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R2\2020 2090004036 宇都宮市立豊郷北小学校\②ホームページ用資料\アンケート\"/>
    </mc:Choice>
  </mc:AlternateContent>
  <bookViews>
    <workbookView xWindow="360" yWindow="120" windowWidth="28035" windowHeight="11430"/>
  </bookViews>
  <sheets>
    <sheet name="意識1-1" sheetId="2" r:id="rId1"/>
  </sheets>
  <definedNames>
    <definedName name="_xlnm.Print_Area" localSheetId="0">'意識1-1'!$A$1:$AU$643</definedName>
    <definedName name="_xlnm.Print_Titles" localSheetId="0">'意識1-1'!$1:$3</definedName>
  </definedNames>
  <calcPr calcId="162913" refMode="R1C1"/>
</workbook>
</file>

<file path=xl/calcChain.xml><?xml version="1.0" encoding="utf-8"?>
<calcChain xmlns="http://schemas.openxmlformats.org/spreadsheetml/2006/main">
  <c r="Z605" i="2" l="1"/>
  <c r="V605" i="2"/>
  <c r="R605" i="2"/>
  <c r="N605" i="2"/>
  <c r="J605" i="2"/>
  <c r="BJ604" i="2"/>
  <c r="N604" i="2" s="1"/>
  <c r="Z604" i="2"/>
  <c r="V604" i="2"/>
  <c r="R604" i="2"/>
  <c r="J604" i="2"/>
  <c r="Z602" i="2"/>
  <c r="V602" i="2"/>
  <c r="R602" i="2"/>
  <c r="N602" i="2"/>
  <c r="J602" i="2"/>
  <c r="BJ601" i="2"/>
  <c r="N601" i="2" s="1"/>
  <c r="Z601" i="2"/>
  <c r="V601" i="2"/>
  <c r="R601" i="2"/>
  <c r="J601" i="2"/>
  <c r="Z599" i="2"/>
  <c r="V599" i="2"/>
  <c r="R599" i="2"/>
  <c r="N599" i="2"/>
  <c r="J599" i="2"/>
  <c r="BJ598" i="2"/>
  <c r="Z598" i="2"/>
  <c r="V598" i="2"/>
  <c r="R598" i="2"/>
  <c r="N598" i="2"/>
  <c r="J598" i="2"/>
  <c r="Z592" i="2"/>
  <c r="V592" i="2"/>
  <c r="R592" i="2"/>
  <c r="N592" i="2"/>
  <c r="J592" i="2"/>
  <c r="BJ591" i="2"/>
  <c r="N591" i="2" s="1"/>
  <c r="Z591" i="2"/>
  <c r="V591" i="2"/>
  <c r="R591" i="2"/>
  <c r="J591" i="2"/>
  <c r="Z589" i="2"/>
  <c r="V589" i="2"/>
  <c r="R589" i="2"/>
  <c r="N589" i="2"/>
  <c r="J589" i="2"/>
  <c r="BJ588" i="2"/>
  <c r="Z588" i="2"/>
  <c r="V588" i="2"/>
  <c r="R588" i="2"/>
  <c r="N588" i="2"/>
  <c r="J588" i="2"/>
  <c r="Z586" i="2"/>
  <c r="V586" i="2"/>
  <c r="R586" i="2"/>
  <c r="N586" i="2"/>
  <c r="J586" i="2"/>
  <c r="BJ585" i="2"/>
  <c r="N585" i="2" s="1"/>
  <c r="Z585" i="2"/>
  <c r="V585" i="2"/>
  <c r="R585" i="2"/>
  <c r="J585" i="2"/>
  <c r="Z578" i="2"/>
  <c r="V578" i="2"/>
  <c r="R578" i="2"/>
  <c r="N578" i="2"/>
  <c r="J578" i="2"/>
  <c r="BJ577" i="2"/>
  <c r="N577" i="2" s="1"/>
  <c r="Z577" i="2"/>
  <c r="V577" i="2"/>
  <c r="R577" i="2"/>
  <c r="J577" i="2"/>
  <c r="Z575" i="2"/>
  <c r="V575" i="2"/>
  <c r="R575" i="2"/>
  <c r="N575" i="2"/>
  <c r="J575" i="2"/>
  <c r="BJ574" i="2"/>
  <c r="Z574" i="2"/>
  <c r="V574" i="2"/>
  <c r="R574" i="2"/>
  <c r="N574" i="2"/>
  <c r="J574" i="2"/>
  <c r="Z572" i="2"/>
  <c r="V572" i="2"/>
  <c r="R572" i="2"/>
  <c r="N572" i="2"/>
  <c r="J572" i="2"/>
  <c r="BJ571" i="2"/>
  <c r="N571" i="2" s="1"/>
  <c r="Z571" i="2"/>
  <c r="V571" i="2"/>
  <c r="R571" i="2"/>
  <c r="J571" i="2"/>
  <c r="Z569" i="2"/>
  <c r="V569" i="2"/>
  <c r="R569" i="2"/>
  <c r="N569" i="2"/>
  <c r="J569" i="2"/>
  <c r="BJ568" i="2"/>
  <c r="Z568" i="2"/>
  <c r="V568" i="2"/>
  <c r="R568" i="2"/>
  <c r="N568" i="2"/>
  <c r="J568" i="2"/>
  <c r="Z566" i="2"/>
  <c r="V566" i="2"/>
  <c r="R566" i="2"/>
  <c r="N566" i="2"/>
  <c r="J566" i="2"/>
  <c r="BJ565" i="2"/>
  <c r="Z565" i="2"/>
  <c r="V565" i="2"/>
  <c r="R565" i="2"/>
  <c r="N565" i="2"/>
  <c r="J565" i="2"/>
  <c r="Z563" i="2"/>
  <c r="V563" i="2"/>
  <c r="R563" i="2"/>
  <c r="N563" i="2"/>
  <c r="J563" i="2"/>
  <c r="BJ562" i="2"/>
  <c r="N562" i="2" s="1"/>
  <c r="Z562" i="2"/>
  <c r="V562" i="2"/>
  <c r="R562" i="2"/>
  <c r="J562" i="2"/>
  <c r="Z560" i="2"/>
  <c r="V560" i="2"/>
  <c r="R560" i="2"/>
  <c r="N560" i="2"/>
  <c r="J560" i="2"/>
  <c r="BJ559" i="2"/>
  <c r="N559" i="2" s="1"/>
  <c r="Z559" i="2"/>
  <c r="V559" i="2"/>
  <c r="R559" i="2"/>
  <c r="J559" i="2"/>
  <c r="Z557" i="2"/>
  <c r="V557" i="2"/>
  <c r="R557" i="2"/>
  <c r="N557" i="2"/>
  <c r="J557" i="2"/>
  <c r="BJ556" i="2"/>
  <c r="N556" i="2" s="1"/>
  <c r="Z556" i="2"/>
  <c r="V556" i="2"/>
  <c r="R556" i="2"/>
  <c r="J556" i="2"/>
  <c r="Z554" i="2"/>
  <c r="V554" i="2"/>
  <c r="R554" i="2"/>
  <c r="N554" i="2"/>
  <c r="J554" i="2"/>
  <c r="BJ553" i="2"/>
  <c r="N553" i="2" s="1"/>
  <c r="Z553" i="2"/>
  <c r="V553" i="2"/>
  <c r="R553" i="2"/>
  <c r="J553" i="2"/>
  <c r="Z547" i="2"/>
  <c r="V547" i="2"/>
  <c r="R547" i="2"/>
  <c r="N547" i="2"/>
  <c r="J547" i="2"/>
  <c r="BJ546" i="2"/>
  <c r="Z546" i="2"/>
  <c r="V546" i="2"/>
  <c r="R546" i="2"/>
  <c r="N546" i="2"/>
  <c r="J546" i="2"/>
  <c r="Z544" i="2"/>
  <c r="V544" i="2"/>
  <c r="R544" i="2"/>
  <c r="N544" i="2"/>
  <c r="J544" i="2"/>
  <c r="BJ543" i="2"/>
  <c r="N543" i="2" s="1"/>
  <c r="Z543" i="2"/>
  <c r="V543" i="2"/>
  <c r="R543" i="2"/>
  <c r="J543" i="2"/>
  <c r="Z541" i="2"/>
  <c r="V541" i="2"/>
  <c r="R541" i="2"/>
  <c r="N541" i="2"/>
  <c r="J541" i="2"/>
  <c r="BJ540" i="2"/>
  <c r="Z540" i="2"/>
  <c r="V540" i="2"/>
  <c r="R540" i="2"/>
  <c r="N540" i="2"/>
  <c r="J540" i="2"/>
  <c r="AH517" i="2"/>
  <c r="AD517" i="2"/>
  <c r="Z517" i="2"/>
  <c r="V517" i="2"/>
  <c r="R517" i="2"/>
  <c r="N517" i="2"/>
  <c r="J517" i="2"/>
  <c r="AH516" i="2"/>
  <c r="AD516" i="2"/>
  <c r="Z516" i="2"/>
  <c r="V516" i="2"/>
  <c r="R516" i="2"/>
  <c r="N516" i="2"/>
  <c r="J516" i="2"/>
  <c r="AH515" i="2"/>
  <c r="AD515" i="2"/>
  <c r="Z515" i="2"/>
  <c r="V515" i="2"/>
  <c r="R515" i="2"/>
  <c r="N515" i="2"/>
  <c r="J515" i="2"/>
  <c r="AH514" i="2"/>
  <c r="AD514" i="2"/>
  <c r="Z514" i="2"/>
  <c r="V514" i="2"/>
  <c r="R514" i="2"/>
  <c r="N514" i="2"/>
  <c r="J514" i="2"/>
  <c r="AH510" i="2"/>
  <c r="AD510" i="2"/>
  <c r="Z510" i="2"/>
  <c r="V510" i="2"/>
  <c r="R510" i="2"/>
  <c r="N510" i="2"/>
  <c r="J510" i="2"/>
  <c r="AH509" i="2"/>
  <c r="AD509" i="2"/>
  <c r="Z509" i="2"/>
  <c r="V509" i="2"/>
  <c r="R509" i="2"/>
  <c r="N509" i="2"/>
  <c r="J509" i="2"/>
  <c r="AH508" i="2"/>
  <c r="AD508" i="2"/>
  <c r="Z508" i="2"/>
  <c r="V508" i="2"/>
  <c r="R508" i="2"/>
  <c r="N508" i="2"/>
  <c r="J508" i="2"/>
  <c r="AH507" i="2"/>
  <c r="AD507" i="2"/>
  <c r="Z507" i="2"/>
  <c r="V507" i="2"/>
  <c r="R507" i="2"/>
  <c r="N507" i="2"/>
  <c r="J507" i="2"/>
  <c r="Z500" i="2"/>
  <c r="V500" i="2"/>
  <c r="R500" i="2"/>
  <c r="N500" i="2"/>
  <c r="J500" i="2"/>
  <c r="BJ499" i="2"/>
  <c r="Z499" i="2"/>
  <c r="V499" i="2"/>
  <c r="R499" i="2"/>
  <c r="N499" i="2"/>
  <c r="J499" i="2"/>
  <c r="Z494" i="2"/>
  <c r="V494" i="2"/>
  <c r="R494" i="2"/>
  <c r="N494" i="2"/>
  <c r="J494" i="2"/>
  <c r="BJ493" i="2"/>
  <c r="N493" i="2" s="1"/>
  <c r="Z493" i="2"/>
  <c r="V493" i="2"/>
  <c r="R493" i="2"/>
  <c r="J493" i="2"/>
  <c r="Z489" i="2"/>
  <c r="V489" i="2"/>
  <c r="R489" i="2"/>
  <c r="N489" i="2"/>
  <c r="J489" i="2"/>
  <c r="BJ488" i="2"/>
  <c r="Z488" i="2"/>
  <c r="V488" i="2"/>
  <c r="R488" i="2"/>
  <c r="N488" i="2"/>
  <c r="J488" i="2"/>
  <c r="Z481" i="2"/>
  <c r="V481" i="2"/>
  <c r="R481" i="2"/>
  <c r="N481" i="2"/>
  <c r="J481" i="2"/>
  <c r="Z480" i="2"/>
  <c r="V480" i="2"/>
  <c r="R480" i="2"/>
  <c r="N480" i="2"/>
  <c r="J480" i="2"/>
  <c r="Z479" i="2"/>
  <c r="V479" i="2"/>
  <c r="R479" i="2"/>
  <c r="N479" i="2"/>
  <c r="J479" i="2"/>
  <c r="Z478" i="2"/>
  <c r="V478" i="2"/>
  <c r="R478" i="2"/>
  <c r="N478" i="2"/>
  <c r="J478" i="2"/>
  <c r="Z441" i="2"/>
  <c r="V441" i="2"/>
  <c r="R441" i="2"/>
  <c r="N441" i="2"/>
  <c r="J441" i="2"/>
  <c r="BJ440" i="2"/>
  <c r="Z440" i="2"/>
  <c r="V440" i="2"/>
  <c r="R440" i="2"/>
  <c r="N440" i="2"/>
  <c r="J440" i="2"/>
  <c r="Z438" i="2"/>
  <c r="V438" i="2"/>
  <c r="R438" i="2"/>
  <c r="N438" i="2"/>
  <c r="J438" i="2"/>
  <c r="BJ437" i="2"/>
  <c r="Z437" i="2"/>
  <c r="V437" i="2"/>
  <c r="R437" i="2"/>
  <c r="N437" i="2"/>
  <c r="J437" i="2"/>
  <c r="Z435" i="2"/>
  <c r="V435" i="2"/>
  <c r="R435" i="2"/>
  <c r="N435" i="2"/>
  <c r="J435" i="2"/>
  <c r="BJ434" i="2"/>
  <c r="N434" i="2" s="1"/>
  <c r="Z434" i="2"/>
  <c r="V434" i="2"/>
  <c r="R434" i="2"/>
  <c r="J434" i="2"/>
  <c r="Z432" i="2"/>
  <c r="V432" i="2"/>
  <c r="R432" i="2"/>
  <c r="N432" i="2"/>
  <c r="J432" i="2"/>
  <c r="BJ431" i="2"/>
  <c r="Z431" i="2"/>
  <c r="V431" i="2"/>
  <c r="R431" i="2"/>
  <c r="N431" i="2"/>
  <c r="J431" i="2"/>
  <c r="Z429" i="2"/>
  <c r="V429" i="2"/>
  <c r="R429" i="2"/>
  <c r="N429" i="2"/>
  <c r="J429" i="2"/>
  <c r="BJ428" i="2"/>
  <c r="N428" i="2" s="1"/>
  <c r="Z428" i="2"/>
  <c r="V428" i="2"/>
  <c r="R428" i="2"/>
  <c r="J428" i="2"/>
  <c r="Z422" i="2"/>
  <c r="V422" i="2"/>
  <c r="R422" i="2"/>
  <c r="N422" i="2"/>
  <c r="J422" i="2"/>
  <c r="BJ421" i="2"/>
  <c r="N421" i="2" s="1"/>
  <c r="Z421" i="2"/>
  <c r="V421" i="2"/>
  <c r="R421" i="2"/>
  <c r="J421" i="2"/>
  <c r="Z419" i="2"/>
  <c r="V419" i="2"/>
  <c r="R419" i="2"/>
  <c r="N419" i="2"/>
  <c r="J419" i="2"/>
  <c r="BJ418" i="2"/>
  <c r="Z418" i="2"/>
  <c r="V418" i="2"/>
  <c r="R418" i="2"/>
  <c r="N418" i="2"/>
  <c r="J418" i="2"/>
  <c r="Z416" i="2"/>
  <c r="V416" i="2"/>
  <c r="R416" i="2"/>
  <c r="N416" i="2"/>
  <c r="J416" i="2"/>
  <c r="BJ415" i="2"/>
  <c r="N415" i="2" s="1"/>
  <c r="Z415" i="2"/>
  <c r="V415" i="2"/>
  <c r="R415" i="2"/>
  <c r="J415" i="2"/>
  <c r="Z408" i="2"/>
  <c r="V408" i="2"/>
  <c r="R408" i="2"/>
  <c r="N408" i="2"/>
  <c r="J408" i="2"/>
  <c r="BJ407" i="2"/>
  <c r="Z407" i="2"/>
  <c r="V407" i="2"/>
  <c r="R407" i="2"/>
  <c r="N407" i="2"/>
  <c r="J407" i="2"/>
  <c r="Z405" i="2"/>
  <c r="V405" i="2"/>
  <c r="R405" i="2"/>
  <c r="N405" i="2"/>
  <c r="J405" i="2"/>
  <c r="BJ404" i="2"/>
  <c r="Z404" i="2"/>
  <c r="V404" i="2"/>
  <c r="R404" i="2"/>
  <c r="N404" i="2"/>
  <c r="J404" i="2"/>
  <c r="Z402" i="2"/>
  <c r="V402" i="2"/>
  <c r="R402" i="2"/>
  <c r="N402" i="2"/>
  <c r="J402" i="2"/>
  <c r="BJ401" i="2"/>
  <c r="N401" i="2" s="1"/>
  <c r="Z401" i="2"/>
  <c r="V401" i="2"/>
  <c r="R401" i="2"/>
  <c r="J401" i="2"/>
  <c r="Z399" i="2"/>
  <c r="V399" i="2"/>
  <c r="R399" i="2"/>
  <c r="N399" i="2"/>
  <c r="J399" i="2"/>
  <c r="BJ398" i="2"/>
  <c r="Z398" i="2"/>
  <c r="V398" i="2"/>
  <c r="R398" i="2"/>
  <c r="N398" i="2"/>
  <c r="J398" i="2"/>
  <c r="Z389" i="2"/>
  <c r="V389" i="2"/>
  <c r="R389" i="2"/>
  <c r="N389" i="2"/>
  <c r="J389" i="2"/>
  <c r="BJ388" i="2"/>
  <c r="N388" i="2" s="1"/>
  <c r="Z388" i="2"/>
  <c r="V388" i="2"/>
  <c r="R388" i="2"/>
  <c r="J388" i="2"/>
  <c r="Z386" i="2"/>
  <c r="V386" i="2"/>
  <c r="R386" i="2"/>
  <c r="N386" i="2"/>
  <c r="J386" i="2"/>
  <c r="BJ385" i="2"/>
  <c r="N385" i="2" s="1"/>
  <c r="Z385" i="2"/>
  <c r="V385" i="2"/>
  <c r="R385" i="2"/>
  <c r="J385" i="2"/>
  <c r="Z383" i="2"/>
  <c r="V383" i="2"/>
  <c r="R383" i="2"/>
  <c r="N383" i="2"/>
  <c r="J383" i="2"/>
  <c r="BJ382" i="2"/>
  <c r="Z382" i="2"/>
  <c r="V382" i="2"/>
  <c r="R382" i="2"/>
  <c r="N382" i="2"/>
  <c r="J382" i="2"/>
  <c r="Z380" i="2"/>
  <c r="V380" i="2"/>
  <c r="R380" i="2"/>
  <c r="N380" i="2"/>
  <c r="J380" i="2"/>
  <c r="BJ379" i="2"/>
  <c r="N379" i="2" s="1"/>
  <c r="Z379" i="2"/>
  <c r="V379" i="2"/>
  <c r="R379" i="2"/>
  <c r="J379" i="2"/>
  <c r="Z377" i="2"/>
  <c r="V377" i="2"/>
  <c r="R377" i="2"/>
  <c r="N377" i="2"/>
  <c r="J377" i="2"/>
  <c r="BJ376" i="2"/>
  <c r="Z376" i="2"/>
  <c r="V376" i="2"/>
  <c r="R376" i="2"/>
  <c r="N376" i="2"/>
  <c r="J376" i="2"/>
  <c r="Z374" i="2"/>
  <c r="V374" i="2"/>
  <c r="R374" i="2"/>
  <c r="N374" i="2"/>
  <c r="J374" i="2"/>
  <c r="BJ373" i="2"/>
  <c r="Z373" i="2"/>
  <c r="V373" i="2"/>
  <c r="R373" i="2"/>
  <c r="N373" i="2"/>
  <c r="J373" i="2"/>
  <c r="Z371" i="2"/>
  <c r="V371" i="2"/>
  <c r="R371" i="2"/>
  <c r="N371" i="2"/>
  <c r="J371" i="2"/>
  <c r="BJ370" i="2"/>
  <c r="N370" i="2" s="1"/>
  <c r="Z370" i="2"/>
  <c r="V370" i="2"/>
  <c r="R370" i="2"/>
  <c r="J370" i="2"/>
  <c r="Z368" i="2"/>
  <c r="V368" i="2"/>
  <c r="R368" i="2"/>
  <c r="N368" i="2"/>
  <c r="J368" i="2"/>
  <c r="BJ367" i="2"/>
  <c r="N367" i="2" s="1"/>
  <c r="Z367" i="2"/>
  <c r="V367" i="2"/>
  <c r="R367" i="2"/>
  <c r="J367" i="2"/>
  <c r="Z365" i="2"/>
  <c r="V365" i="2"/>
  <c r="R365" i="2"/>
  <c r="N365" i="2"/>
  <c r="J365" i="2"/>
  <c r="BJ364" i="2"/>
  <c r="N364" i="2" s="1"/>
  <c r="Z364" i="2"/>
  <c r="V364" i="2"/>
  <c r="R364" i="2"/>
  <c r="J364" i="2"/>
  <c r="Z362" i="2"/>
  <c r="V362" i="2"/>
  <c r="R362" i="2"/>
  <c r="N362" i="2"/>
  <c r="J362" i="2"/>
  <c r="BJ361" i="2"/>
  <c r="N361" i="2" s="1"/>
  <c r="Z361" i="2"/>
  <c r="V361" i="2"/>
  <c r="R361" i="2"/>
  <c r="J361" i="2"/>
  <c r="Z359" i="2"/>
  <c r="V359" i="2"/>
  <c r="R359" i="2"/>
  <c r="N359" i="2"/>
  <c r="J359" i="2"/>
  <c r="BJ358" i="2"/>
  <c r="Z358" i="2"/>
  <c r="V358" i="2"/>
  <c r="R358" i="2"/>
  <c r="N358" i="2"/>
  <c r="J358" i="2"/>
  <c r="Z356" i="2"/>
  <c r="V356" i="2"/>
  <c r="R356" i="2"/>
  <c r="N356" i="2"/>
  <c r="J356" i="2"/>
  <c r="BJ355" i="2"/>
  <c r="N355" i="2" s="1"/>
  <c r="Z355" i="2"/>
  <c r="V355" i="2"/>
  <c r="R355" i="2"/>
  <c r="J355" i="2"/>
  <c r="Z353" i="2"/>
  <c r="V353" i="2"/>
  <c r="R353" i="2"/>
  <c r="N353" i="2"/>
  <c r="J353" i="2"/>
  <c r="BJ352" i="2"/>
  <c r="Z352" i="2"/>
  <c r="V352" i="2"/>
  <c r="R352" i="2"/>
  <c r="N352" i="2"/>
  <c r="J352" i="2"/>
  <c r="AK341" i="2"/>
  <c r="AH341" i="2"/>
  <c r="AE341" i="2"/>
  <c r="AB341" i="2"/>
  <c r="Y341" i="2"/>
  <c r="V341" i="2"/>
  <c r="S341" i="2"/>
  <c r="P341" i="2"/>
  <c r="M341" i="2"/>
  <c r="J341" i="2"/>
  <c r="AK340" i="2"/>
  <c r="AH340" i="2"/>
  <c r="AE340" i="2"/>
  <c r="AB340" i="2"/>
  <c r="Y340" i="2"/>
  <c r="V340" i="2"/>
  <c r="S340" i="2"/>
  <c r="P340" i="2"/>
  <c r="M340" i="2"/>
  <c r="J340" i="2"/>
  <c r="AK339" i="2"/>
  <c r="AH339" i="2"/>
  <c r="AE339" i="2"/>
  <c r="AB339" i="2"/>
  <c r="Y339" i="2"/>
  <c r="V339" i="2"/>
  <c r="S339" i="2"/>
  <c r="P339" i="2"/>
  <c r="M339" i="2"/>
  <c r="J339" i="2"/>
  <c r="AK338" i="2"/>
  <c r="AH338" i="2"/>
  <c r="AE338" i="2"/>
  <c r="AB338" i="2"/>
  <c r="Y338" i="2"/>
  <c r="V338" i="2"/>
  <c r="S338" i="2"/>
  <c r="P338" i="2"/>
  <c r="M338" i="2"/>
  <c r="J338" i="2"/>
  <c r="AH334" i="2"/>
  <c r="AE334" i="2"/>
  <c r="AB334" i="2"/>
  <c r="Y334" i="2"/>
  <c r="V334" i="2"/>
  <c r="S334" i="2"/>
  <c r="P334" i="2"/>
  <c r="M334" i="2"/>
  <c r="J334" i="2"/>
  <c r="AH333" i="2"/>
  <c r="AE333" i="2"/>
  <c r="AB333" i="2"/>
  <c r="Y333" i="2"/>
  <c r="V333" i="2"/>
  <c r="S333" i="2"/>
  <c r="P333" i="2"/>
  <c r="M333" i="2"/>
  <c r="J333" i="2"/>
  <c r="AH332" i="2"/>
  <c r="AE332" i="2"/>
  <c r="AB332" i="2"/>
  <c r="Y332" i="2"/>
  <c r="V332" i="2"/>
  <c r="S332" i="2"/>
  <c r="P332" i="2"/>
  <c r="M332" i="2"/>
  <c r="J332" i="2"/>
  <c r="AH331" i="2"/>
  <c r="AE331" i="2"/>
  <c r="AB331" i="2"/>
  <c r="Y331" i="2"/>
  <c r="V331" i="2"/>
  <c r="S331" i="2"/>
  <c r="P331" i="2"/>
  <c r="M331" i="2"/>
  <c r="J331" i="2"/>
  <c r="AN321" i="2"/>
  <c r="AK321" i="2"/>
  <c r="AH321" i="2"/>
  <c r="AE321" i="2"/>
  <c r="AB321" i="2"/>
  <c r="Y321" i="2"/>
  <c r="V321" i="2"/>
  <c r="S321" i="2"/>
  <c r="P321" i="2"/>
  <c r="M321" i="2"/>
  <c r="J321" i="2"/>
  <c r="AN320" i="2"/>
  <c r="AK320" i="2"/>
  <c r="AH320" i="2"/>
  <c r="AE320" i="2"/>
  <c r="AB320" i="2"/>
  <c r="Y320" i="2"/>
  <c r="V320" i="2"/>
  <c r="S320" i="2"/>
  <c r="P320" i="2"/>
  <c r="M320" i="2"/>
  <c r="J320" i="2"/>
  <c r="AN319" i="2"/>
  <c r="AK319" i="2"/>
  <c r="AH319" i="2"/>
  <c r="AE319" i="2"/>
  <c r="AB319" i="2"/>
  <c r="Y319" i="2"/>
  <c r="V319" i="2"/>
  <c r="S319" i="2"/>
  <c r="P319" i="2"/>
  <c r="M319" i="2"/>
  <c r="J319" i="2"/>
  <c r="AN318" i="2"/>
  <c r="AK318" i="2"/>
  <c r="AH318" i="2"/>
  <c r="AE318" i="2"/>
  <c r="AB318" i="2"/>
  <c r="Y318" i="2"/>
  <c r="V318" i="2"/>
  <c r="S318" i="2"/>
  <c r="P318" i="2"/>
  <c r="M318" i="2"/>
  <c r="J318" i="2"/>
  <c r="AN314" i="2"/>
  <c r="AK314" i="2"/>
  <c r="AH314" i="2"/>
  <c r="AE314" i="2"/>
  <c r="AB314" i="2"/>
  <c r="Y314" i="2"/>
  <c r="V314" i="2"/>
  <c r="S314" i="2"/>
  <c r="P314" i="2"/>
  <c r="M314" i="2"/>
  <c r="J314" i="2"/>
  <c r="AN313" i="2"/>
  <c r="AK313" i="2"/>
  <c r="AH313" i="2"/>
  <c r="AE313" i="2"/>
  <c r="AB313" i="2"/>
  <c r="Y313" i="2"/>
  <c r="V313" i="2"/>
  <c r="S313" i="2"/>
  <c r="P313" i="2"/>
  <c r="M313" i="2"/>
  <c r="J313" i="2"/>
  <c r="AN312" i="2"/>
  <c r="AK312" i="2"/>
  <c r="AH312" i="2"/>
  <c r="AE312" i="2"/>
  <c r="AB312" i="2"/>
  <c r="Y312" i="2"/>
  <c r="V312" i="2"/>
  <c r="S312" i="2"/>
  <c r="P312" i="2"/>
  <c r="M312" i="2"/>
  <c r="J312" i="2"/>
  <c r="AN311" i="2"/>
  <c r="AK311" i="2"/>
  <c r="AH311" i="2"/>
  <c r="AE311" i="2"/>
  <c r="AB311" i="2"/>
  <c r="Y311" i="2"/>
  <c r="V311" i="2"/>
  <c r="S311" i="2"/>
  <c r="P311" i="2"/>
  <c r="M311" i="2"/>
  <c r="J311" i="2"/>
  <c r="AK301" i="2"/>
  <c r="AH301" i="2"/>
  <c r="AE301" i="2"/>
  <c r="AB301" i="2"/>
  <c r="Y301" i="2"/>
  <c r="V301" i="2"/>
  <c r="S301" i="2"/>
  <c r="P301" i="2"/>
  <c r="M301" i="2"/>
  <c r="J301" i="2"/>
  <c r="AK300" i="2"/>
  <c r="AH300" i="2"/>
  <c r="AE300" i="2"/>
  <c r="AB300" i="2"/>
  <c r="Y300" i="2"/>
  <c r="V300" i="2"/>
  <c r="S300" i="2"/>
  <c r="P300" i="2"/>
  <c r="M300" i="2"/>
  <c r="J300" i="2"/>
  <c r="AK299" i="2"/>
  <c r="AH299" i="2"/>
  <c r="AE299" i="2"/>
  <c r="AB299" i="2"/>
  <c r="Y299" i="2"/>
  <c r="V299" i="2"/>
  <c r="S299" i="2"/>
  <c r="P299" i="2"/>
  <c r="M299" i="2"/>
  <c r="J299" i="2"/>
  <c r="AK298" i="2"/>
  <c r="AH298" i="2"/>
  <c r="AE298" i="2"/>
  <c r="AB298" i="2"/>
  <c r="Y298" i="2"/>
  <c r="V298" i="2"/>
  <c r="S298" i="2"/>
  <c r="P298" i="2"/>
  <c r="M298" i="2"/>
  <c r="J298" i="2"/>
  <c r="AK294" i="2"/>
  <c r="AH294" i="2"/>
  <c r="AE294" i="2"/>
  <c r="AB294" i="2"/>
  <c r="Y294" i="2"/>
  <c r="V294" i="2"/>
  <c r="S294" i="2"/>
  <c r="P294" i="2"/>
  <c r="M294" i="2"/>
  <c r="J294" i="2"/>
  <c r="AK293" i="2"/>
  <c r="AH293" i="2"/>
  <c r="AE293" i="2"/>
  <c r="AB293" i="2"/>
  <c r="Y293" i="2"/>
  <c r="V293" i="2"/>
  <c r="S293" i="2"/>
  <c r="P293" i="2"/>
  <c r="M293" i="2"/>
  <c r="J293" i="2"/>
  <c r="AK292" i="2"/>
  <c r="AH292" i="2"/>
  <c r="AE292" i="2"/>
  <c r="AB292" i="2"/>
  <c r="Y292" i="2"/>
  <c r="V292" i="2"/>
  <c r="S292" i="2"/>
  <c r="P292" i="2"/>
  <c r="M292" i="2"/>
  <c r="J292" i="2"/>
  <c r="AK291" i="2"/>
  <c r="AH291" i="2"/>
  <c r="AE291" i="2"/>
  <c r="AB291" i="2"/>
  <c r="Y291" i="2"/>
  <c r="V291" i="2"/>
  <c r="S291" i="2"/>
  <c r="P291" i="2"/>
  <c r="M291" i="2"/>
  <c r="J291"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78" i="2"/>
  <c r="AH278" i="2"/>
  <c r="AE278" i="2"/>
  <c r="AB278" i="2"/>
  <c r="Y278" i="2"/>
  <c r="V278" i="2"/>
  <c r="S278" i="2"/>
  <c r="P278" i="2"/>
  <c r="M278" i="2"/>
  <c r="J278"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71" i="2"/>
  <c r="AH271" i="2"/>
  <c r="AE271" i="2"/>
  <c r="AB271" i="2"/>
  <c r="Y271" i="2"/>
  <c r="V271" i="2"/>
  <c r="S271" i="2"/>
  <c r="P271" i="2"/>
  <c r="M271" i="2"/>
  <c r="J271" i="2"/>
  <c r="Z259" i="2"/>
  <c r="V259" i="2"/>
  <c r="R259" i="2"/>
  <c r="N259" i="2"/>
  <c r="J259" i="2"/>
  <c r="BJ258" i="2"/>
  <c r="N258" i="2" s="1"/>
  <c r="Z258" i="2"/>
  <c r="V258" i="2"/>
  <c r="R258" i="2"/>
  <c r="J258" i="2"/>
  <c r="Z246" i="2"/>
  <c r="V246" i="2"/>
  <c r="R246" i="2"/>
  <c r="N246" i="2"/>
  <c r="J246" i="2"/>
  <c r="BJ245" i="2"/>
  <c r="Z245" i="2"/>
  <c r="V245" i="2"/>
  <c r="R245" i="2"/>
  <c r="N245" i="2"/>
  <c r="J245" i="2"/>
  <c r="Z233" i="2"/>
  <c r="V233" i="2"/>
  <c r="R233" i="2"/>
  <c r="N233" i="2"/>
  <c r="J233" i="2"/>
  <c r="BJ232" i="2"/>
  <c r="N232" i="2" s="1"/>
  <c r="Z232" i="2"/>
  <c r="V232" i="2"/>
  <c r="R232" i="2"/>
  <c r="J232" i="2"/>
  <c r="Z220" i="2"/>
  <c r="V220" i="2"/>
  <c r="R220" i="2"/>
  <c r="N220" i="2"/>
  <c r="J220" i="2"/>
  <c r="BJ219" i="2"/>
  <c r="Z219" i="2"/>
  <c r="V219" i="2"/>
  <c r="R219" i="2"/>
  <c r="N219" i="2"/>
  <c r="J219" i="2"/>
  <c r="Z207" i="2"/>
  <c r="V207" i="2"/>
  <c r="R207" i="2"/>
  <c r="N207" i="2"/>
  <c r="J207" i="2"/>
  <c r="BJ206" i="2"/>
  <c r="Z206" i="2"/>
  <c r="V206" i="2"/>
  <c r="R206" i="2"/>
  <c r="N206" i="2"/>
  <c r="J206" i="2"/>
  <c r="Z147" i="2"/>
  <c r="V147" i="2"/>
  <c r="R147" i="2"/>
  <c r="N147" i="2"/>
  <c r="J147" i="2"/>
  <c r="BJ146" i="2"/>
  <c r="N146" i="2" s="1"/>
  <c r="Z146" i="2"/>
  <c r="V146" i="2"/>
  <c r="R146" i="2"/>
  <c r="J146" i="2"/>
  <c r="Z144" i="2"/>
  <c r="V144" i="2"/>
  <c r="R144" i="2"/>
  <c r="N144" i="2"/>
  <c r="J144" i="2"/>
  <c r="BJ143" i="2"/>
  <c r="N143" i="2" s="1"/>
  <c r="Z143" i="2"/>
  <c r="V143" i="2"/>
  <c r="R143" i="2"/>
  <c r="J143" i="2"/>
  <c r="Z137" i="2"/>
  <c r="V137" i="2"/>
  <c r="R137" i="2"/>
  <c r="N137" i="2"/>
  <c r="J137" i="2"/>
  <c r="BJ136" i="2"/>
  <c r="N136" i="2" s="1"/>
  <c r="Z136" i="2"/>
  <c r="V136" i="2"/>
  <c r="R136" i="2"/>
  <c r="J136" i="2"/>
  <c r="Z134" i="2"/>
  <c r="V134" i="2"/>
  <c r="R134" i="2"/>
  <c r="N134" i="2"/>
  <c r="J134" i="2"/>
  <c r="BJ133" i="2"/>
  <c r="N133" i="2" s="1"/>
  <c r="Z133" i="2"/>
  <c r="V133" i="2"/>
  <c r="R133" i="2"/>
  <c r="J133" i="2"/>
  <c r="Z131" i="2"/>
  <c r="V131" i="2"/>
  <c r="R131" i="2"/>
  <c r="N131" i="2"/>
  <c r="J131" i="2"/>
  <c r="BJ130" i="2"/>
  <c r="Z130" i="2"/>
  <c r="V130" i="2"/>
  <c r="R130" i="2"/>
  <c r="N130" i="2"/>
  <c r="J130" i="2"/>
  <c r="Z124" i="2"/>
  <c r="V124" i="2"/>
  <c r="R124" i="2"/>
  <c r="N124" i="2"/>
  <c r="J124" i="2"/>
  <c r="BJ123" i="2"/>
  <c r="N123" i="2" s="1"/>
  <c r="Z123" i="2"/>
  <c r="V123" i="2"/>
  <c r="R123" i="2"/>
  <c r="J123" i="2"/>
  <c r="Z121" i="2"/>
  <c r="V121" i="2"/>
  <c r="R121" i="2"/>
  <c r="N121" i="2"/>
  <c r="J121" i="2"/>
  <c r="BJ120" i="2"/>
  <c r="Z120" i="2"/>
  <c r="V120" i="2"/>
  <c r="R120" i="2"/>
  <c r="N120" i="2"/>
  <c r="J120" i="2"/>
  <c r="Z114" i="2"/>
  <c r="V114" i="2"/>
  <c r="R114" i="2"/>
  <c r="N114" i="2"/>
  <c r="J114" i="2"/>
  <c r="BJ113" i="2"/>
  <c r="Z113" i="2"/>
  <c r="V113" i="2"/>
  <c r="R113" i="2"/>
  <c r="N113" i="2"/>
  <c r="J113" i="2"/>
  <c r="Z111" i="2"/>
  <c r="V111" i="2"/>
  <c r="R111" i="2"/>
  <c r="N111" i="2"/>
  <c r="J111" i="2"/>
  <c r="BJ110" i="2"/>
  <c r="N110" i="2" s="1"/>
  <c r="Z110" i="2"/>
  <c r="V110" i="2"/>
  <c r="R110" i="2"/>
  <c r="J110" i="2"/>
  <c r="Z108" i="2"/>
  <c r="V108" i="2"/>
  <c r="R108" i="2"/>
  <c r="N108" i="2"/>
  <c r="J108" i="2"/>
  <c r="BJ107" i="2"/>
  <c r="Z107" i="2"/>
  <c r="V107" i="2"/>
  <c r="R107" i="2"/>
  <c r="N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Z94" i="2"/>
  <c r="V94" i="2"/>
  <c r="R94" i="2"/>
  <c r="N94" i="2"/>
  <c r="J94" i="2"/>
  <c r="Z92" i="2"/>
  <c r="V92" i="2"/>
  <c r="R92" i="2"/>
  <c r="N92" i="2"/>
  <c r="J92" i="2"/>
  <c r="BJ91" i="2"/>
  <c r="N91" i="2" s="1"/>
  <c r="Z91" i="2"/>
  <c r="V91" i="2"/>
  <c r="R91" i="2"/>
  <c r="J91" i="2"/>
  <c r="Z89" i="2"/>
  <c r="V89" i="2"/>
  <c r="R89" i="2"/>
  <c r="N89" i="2"/>
  <c r="J89" i="2"/>
  <c r="BJ88" i="2"/>
  <c r="N88" i="2" s="1"/>
  <c r="Z88" i="2"/>
  <c r="V88" i="2"/>
  <c r="R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Z47" i="2"/>
  <c r="V47" i="2"/>
  <c r="R47" i="2"/>
  <c r="N47" i="2"/>
  <c r="J47" i="2"/>
  <c r="Z45" i="2"/>
  <c r="V45" i="2"/>
  <c r="R45" i="2"/>
  <c r="N45" i="2"/>
  <c r="J45" i="2"/>
  <c r="BJ44" i="2"/>
  <c r="N44" i="2" s="1"/>
  <c r="Z44" i="2"/>
  <c r="V44" i="2"/>
  <c r="R44" i="2"/>
  <c r="J44" i="2"/>
  <c r="Z42" i="2"/>
  <c r="V42" i="2"/>
  <c r="R42" i="2"/>
  <c r="N42" i="2"/>
  <c r="J42" i="2"/>
  <c r="BJ41" i="2"/>
  <c r="Z41" i="2"/>
  <c r="V41" i="2"/>
  <c r="R41" i="2"/>
  <c r="N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Z32" i="2"/>
  <c r="V32" i="2"/>
  <c r="R32" i="2"/>
  <c r="N32" i="2"/>
  <c r="J32" i="2"/>
  <c r="Z30" i="2"/>
  <c r="V30" i="2"/>
  <c r="R30" i="2"/>
  <c r="N30" i="2"/>
  <c r="J30" i="2"/>
  <c r="BJ29" i="2"/>
  <c r="N29" i="2" s="1"/>
  <c r="Z29" i="2"/>
  <c r="V29" i="2"/>
  <c r="R29" i="2"/>
  <c r="J29" i="2"/>
  <c r="Z27" i="2"/>
  <c r="V27" i="2"/>
  <c r="R27" i="2"/>
  <c r="N27" i="2"/>
  <c r="J27" i="2"/>
  <c r="BJ26" i="2"/>
  <c r="N26" i="2" s="1"/>
  <c r="Z26" i="2"/>
  <c r="V26" i="2"/>
  <c r="R26" i="2"/>
  <c r="J26" i="2"/>
  <c r="Z24" i="2"/>
  <c r="V24" i="2"/>
  <c r="R24" i="2"/>
  <c r="N24" i="2"/>
  <c r="J24" i="2"/>
  <c r="BJ23" i="2"/>
  <c r="Z23" i="2"/>
  <c r="V23" i="2"/>
  <c r="R23" i="2"/>
  <c r="N23" i="2"/>
  <c r="J23" i="2"/>
  <c r="Z11" i="2"/>
  <c r="V11" i="2"/>
  <c r="R11" i="2"/>
  <c r="N11" i="2"/>
  <c r="J11" i="2"/>
  <c r="BJ10" i="2"/>
  <c r="N10" i="2" s="1"/>
  <c r="Z10" i="2"/>
  <c r="V10" i="2"/>
  <c r="R10" i="2"/>
  <c r="J10" i="2"/>
</calcChain>
</file>

<file path=xl/sharedStrings.xml><?xml version="1.0" encoding="utf-8"?>
<sst xmlns="http://schemas.openxmlformats.org/spreadsheetml/2006/main" count="999" uniqueCount="337">
  <si>
    <t>令和２年度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</si>
  <si>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</si>
  <si>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</si>
  <si>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</si>
  <si>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</si>
  <si>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</si>
  <si>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</si>
  <si>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</si>
  <si>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</si>
  <si>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</si>
  <si>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</si>
  <si>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</si>
  <si>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</si>
  <si>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</si>
  <si>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</si>
  <si>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</si>
  <si>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</si>
  <si>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</si>
  <si>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</si>
  <si>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</si>
  <si>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</si>
  <si>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</si>
  <si>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</si>
  <si>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</si>
  <si>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</si>
  <si>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</si>
  <si>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</si>
  <si>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さんすう</t>
  </si>
  <si>
    <t>宇都宮市肯定割合</t>
    <phoneticPr fontId="5"/>
  </si>
  <si>
    <t>本校肯定割合</t>
    <phoneticPr fontId="5"/>
  </si>
  <si>
    <t>本年度</t>
    <phoneticPr fontId="5"/>
  </si>
  <si>
    <t>昨年度</t>
    <phoneticPr fontId="5"/>
  </si>
  <si>
    <t>③　生かつ</t>
  </si>
  <si>
    <t>宇都宮市肯定割合</t>
    <phoneticPr fontId="5"/>
  </si>
  <si>
    <t>本校肯定割合</t>
    <phoneticPr fontId="5"/>
  </si>
  <si>
    <t>本年度</t>
    <phoneticPr fontId="5"/>
  </si>
  <si>
    <t>④　音がく</t>
  </si>
  <si>
    <t>宇都宮市肯定割合</t>
    <phoneticPr fontId="5"/>
  </si>
  <si>
    <t>本校肯定割合</t>
    <phoneticPr fontId="5"/>
  </si>
  <si>
    <t>本年度</t>
    <phoneticPr fontId="5"/>
  </si>
  <si>
    <t>⑤　ずこう</t>
  </si>
  <si>
    <t>宇都宮市肯定割合</t>
    <phoneticPr fontId="5"/>
  </si>
  <si>
    <t>本校肯定割合</t>
    <phoneticPr fontId="5"/>
  </si>
  <si>
    <t>本年度</t>
    <phoneticPr fontId="5"/>
  </si>
  <si>
    <t>⑥　たいいく</t>
  </si>
  <si>
    <t>⑦　どうとく</t>
  </si>
  <si>
    <t>⑧　学きゅうかつどう</t>
  </si>
  <si>
    <t>⑨　がいこくごかつどう</t>
  </si>
  <si>
    <t>昨年度</t>
    <phoneticPr fontId="5"/>
  </si>
  <si>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</si>
  <si>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</si>
  <si>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</si>
  <si>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</si>
  <si>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</si>
  <si>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</si>
  <si>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</si>
  <si>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</si>
  <si>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</si>
  <si>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</si>
  <si>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</si>
  <si>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</si>
  <si>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</si>
  <si>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</si>
  <si>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</si>
  <si>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</si>
  <si>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</si>
  <si>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</si>
  <si>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</si>
  <si>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本校</t>
    <phoneticPr fontId="5"/>
  </si>
  <si>
    <t>②　土よう日や日よう日など、学校が休みの日について</t>
  </si>
  <si>
    <t>　</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</si>
  <si>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</si>
  <si>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</si>
  <si>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</si>
  <si>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</si>
  <si>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</si>
  <si>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</si>
  <si>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</si>
  <si>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（4）</t>
    <phoneticPr fontId="5"/>
  </si>
  <si>
    <t>【ア じゅぎょうへのとりくみについて】</t>
  </si>
  <si>
    <t>①　じゅぎょうのはじまりにはせきについていますか。</t>
  </si>
  <si>
    <t>宇都宮市
肯定割合</t>
    <phoneticPr fontId="5"/>
  </si>
  <si>
    <t>本校
肯定割合</t>
    <phoneticPr fontId="5"/>
  </si>
  <si>
    <t>はい</t>
  </si>
  <si>
    <t>いいえ</t>
  </si>
  <si>
    <t>その他
無回答</t>
    <phoneticPr fontId="5"/>
  </si>
  <si>
    <t>宇都宮市肯定割合</t>
    <phoneticPr fontId="5"/>
  </si>
  <si>
    <t>本校肯定割合</t>
    <phoneticPr fontId="5"/>
  </si>
  <si>
    <t>本年度</t>
    <phoneticPr fontId="5"/>
  </si>
  <si>
    <t>②　じゅぎょうにひつようなものはわすれずにもってきていますか。</t>
  </si>
  <si>
    <t>昨年度</t>
    <phoneticPr fontId="5"/>
  </si>
  <si>
    <t>③　先生からさされたら、へんじをしていますか。</t>
  </si>
  <si>
    <t>④　先生やともだちのはなしを、さいごまできちんときいていますか。</t>
  </si>
  <si>
    <t>宇都宮市肯定割合</t>
    <phoneticPr fontId="5"/>
  </si>
  <si>
    <t>本校肯定割合</t>
    <phoneticPr fontId="5"/>
  </si>
  <si>
    <t>本年度</t>
    <phoneticPr fontId="5"/>
  </si>
  <si>
    <t>昨年度</t>
    <phoneticPr fontId="5"/>
  </si>
  <si>
    <t>⑤　グループなどでのはなしあいにじぶんからすすんでさんかしていますか。</t>
  </si>
  <si>
    <t>【イ べんきょうにたいする気もちやたいどについて】</t>
  </si>
  <si>
    <t>①　じぶんからすすんでべんきょうしていますか。</t>
  </si>
  <si>
    <t>宇都宮市
肯定割合</t>
    <phoneticPr fontId="5"/>
  </si>
  <si>
    <t>本校
肯定割合</t>
    <phoneticPr fontId="5"/>
  </si>
  <si>
    <t>その他
無回答</t>
    <phoneticPr fontId="5"/>
  </si>
  <si>
    <t>②　べんきょうをしていて、おもしろいとおもうことがありますか。</t>
  </si>
  <si>
    <t>宇都宮市肯定割合</t>
    <phoneticPr fontId="5"/>
  </si>
  <si>
    <t>本校肯定割合</t>
    <phoneticPr fontId="5"/>
  </si>
  <si>
    <t>本年度</t>
    <phoneticPr fontId="5"/>
  </si>
  <si>
    <t>昨年度</t>
    <phoneticPr fontId="5"/>
  </si>
  <si>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</si>
  <si>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</si>
  <si>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</si>
  <si>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宇都宮市
肯定割合</t>
    <phoneticPr fontId="5"/>
  </si>
  <si>
    <t>本校
肯定割合</t>
    <phoneticPr fontId="5"/>
  </si>
  <si>
    <t>その他
無回答</t>
    <phoneticPr fontId="5"/>
  </si>
  <si>
    <t>②　あたらしくならったことは、くりかえしれんしゅうしていますか。</t>
  </si>
  <si>
    <t>【エ いえでのべんきょうについて】</t>
  </si>
  <si>
    <t>①　学校から、いえでのべんきょうでつかうきょうかしょなどをもちかえっていますか。</t>
  </si>
  <si>
    <t>②　しゅくだいはきちんとやっていますか。</t>
  </si>
  <si>
    <t>③　まえの日のうちに、つぎの日の学校のよういをしていますか。</t>
  </si>
  <si>
    <t>【オ よの中のことへのきょうみについて】</t>
  </si>
  <si>
    <t>①　ふだんから、ふしぎだなとおもうことがありますか。</t>
  </si>
  <si>
    <t>②　いろいろなしゅるいの本をよむことは、たのしいですか。</t>
  </si>
  <si>
    <t>■分析と今後の指導上の工夫</t>
    <phoneticPr fontId="5"/>
  </si>
  <si>
    <t>２　あなたのまい日の生かつについて</t>
  </si>
  <si>
    <t>（1）</t>
    <phoneticPr fontId="5"/>
  </si>
  <si>
    <t>いえの人にあいさつをしていますか。</t>
  </si>
  <si>
    <t>（2）</t>
    <phoneticPr fontId="5"/>
  </si>
  <si>
    <t>学校で、先生やともだちにあいさつをしていますか。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</si>
  <si>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</si>
  <si>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</si>
  <si>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</si>
  <si>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</si>
  <si>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</si>
  <si>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</si>
  <si>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（3）</t>
    <phoneticPr fontId="5"/>
  </si>
  <si>
    <t>ちいきで、しっている人にあいさつをしていますか。</t>
  </si>
  <si>
    <t>（4）</t>
    <phoneticPr fontId="5"/>
  </si>
  <si>
    <t>学校での生かつにまんぞくしていますか。</t>
  </si>
  <si>
    <t>（5）</t>
    <phoneticPr fontId="5"/>
  </si>
  <si>
    <t>学校のきまりややくそくをまもっていますか。</t>
  </si>
  <si>
    <t>（6）</t>
    <phoneticPr fontId="5"/>
  </si>
  <si>
    <t>ふだん、１日にどれくらい本をよんでいますか（きょうかしょやまんがはのぞいてこたえてください）。</t>
  </si>
  <si>
    <t>ほとんどよまない</t>
  </si>
  <si>
    <t>３じかんよりながくよむ</t>
  </si>
  <si>
    <t>宇都宮市</t>
    <phoneticPr fontId="5"/>
  </si>
  <si>
    <t>（7）</t>
    <phoneticPr fontId="5"/>
  </si>
  <si>
    <t>学校のほかで、１日にどれくらい「テレビ」、「ビデオ」、「スマートフォンやタブレット、パソコンのどうが」を見ていますか。</t>
  </si>
  <si>
    <t>ほとんど見ない</t>
  </si>
  <si>
    <t>３じかんよりながく見る</t>
  </si>
  <si>
    <t>（8）</t>
    <phoneticPr fontId="5"/>
  </si>
  <si>
    <t>１日にどれくらいゲームきやスマートフォン、けいたいでんわ、タブレット、パソコンでゲームをしていますか。</t>
  </si>
  <si>
    <t>もっていない</t>
  </si>
  <si>
    <t>本校</t>
    <phoneticPr fontId="5"/>
  </si>
  <si>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</si>
  <si>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</si>
  <si>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</si>
  <si>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</si>
  <si>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</si>
  <si>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</si>
  <si>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</si>
  <si>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</si>
  <si>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</si>
  <si>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</si>
  <si>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</si>
  <si>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②　学校がある日のおきるじかんについて</t>
  </si>
  <si>
    <t>５じよりまえ</t>
  </si>
  <si>
    <t>５じごろ</t>
  </si>
  <si>
    <t>５じ30ぷんごろ</t>
  </si>
  <si>
    <t>６じごろ</t>
  </si>
  <si>
    <t>６じ30ぷんごろ</t>
  </si>
  <si>
    <t>７じごろ</t>
  </si>
  <si>
    <t>７じ30ぷんごろ</t>
  </si>
  <si>
    <t>８じよりあと</t>
  </si>
  <si>
    <t>(10)</t>
    <phoneticPr fontId="5"/>
  </si>
  <si>
    <t>【ア あなたじしんのことについて】</t>
  </si>
  <si>
    <t>①　しょうらいのゆめやもくひょうをもっていますか。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</si>
  <si>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</si>
  <si>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</si>
  <si>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</si>
  <si>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</si>
  <si>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</si>
  <si>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</si>
  <si>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</si>
  <si>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じぶんにはよいところがあるとおもいますか。</t>
  </si>
  <si>
    <t>宇都宮市肯定割合</t>
    <phoneticPr fontId="5"/>
  </si>
  <si>
    <t>本校肯定割合</t>
    <phoneticPr fontId="5"/>
  </si>
  <si>
    <t>本年度</t>
    <phoneticPr fontId="5"/>
  </si>
  <si>
    <t>昨年度</t>
    <phoneticPr fontId="5"/>
  </si>
  <si>
    <t>③　じぶんできめたことはさいごまでがんばっていますか。</t>
  </si>
  <si>
    <t>宇都宮市肯定割合</t>
    <phoneticPr fontId="5"/>
  </si>
  <si>
    <t>本校肯定割合</t>
    <phoneticPr fontId="5"/>
  </si>
  <si>
    <t>本年度</t>
    <phoneticPr fontId="5"/>
  </si>
  <si>
    <t>昨年度</t>
    <phoneticPr fontId="5"/>
  </si>
  <si>
    <t>④　みんなでたすけあったり力をあわせたりすることは大せつだとおもいますか。</t>
  </si>
  <si>
    <t>宇都宮市肯定割合</t>
    <phoneticPr fontId="5"/>
  </si>
  <si>
    <t>本校肯定割合</t>
    <phoneticPr fontId="5"/>
  </si>
  <si>
    <t>本年度</t>
    <phoneticPr fontId="5"/>
  </si>
  <si>
    <t>⑤　はたらくことや人のためにやくだつことは大せつだとおもいますか。</t>
  </si>
  <si>
    <t>昨年度</t>
    <phoneticPr fontId="5"/>
  </si>
  <si>
    <t>⑥　ことばづかいに気をつけていますか。</t>
  </si>
  <si>
    <t>宇都宮市肯定割合</t>
    <phoneticPr fontId="5"/>
  </si>
  <si>
    <t>本校肯定割合</t>
    <phoneticPr fontId="5"/>
  </si>
  <si>
    <t>本年度</t>
    <phoneticPr fontId="5"/>
  </si>
  <si>
    <t>昨年度</t>
    <phoneticPr fontId="5"/>
  </si>
  <si>
    <t>⑦　あいさつやへんじをすることは、大せつだとおもいますか。</t>
  </si>
  <si>
    <t>宇都宮市肯定割合</t>
    <phoneticPr fontId="5"/>
  </si>
  <si>
    <t>本校肯定割合</t>
    <phoneticPr fontId="5"/>
  </si>
  <si>
    <t>本年度</t>
    <phoneticPr fontId="5"/>
  </si>
  <si>
    <t>昨年度</t>
    <phoneticPr fontId="5"/>
  </si>
  <si>
    <t>⑧　学校のきまりややくそくをまもることは大せつだとおもいますか。</t>
  </si>
  <si>
    <t>⑨　じかんややくそくをまもることは、大せつだとおもいますか。</t>
  </si>
  <si>
    <t>⑩　だれにたいしても、おもいやりのこころをもっていますか。</t>
  </si>
  <si>
    <t>⑪　いのちは、なによりも大せつだとおもいますか。</t>
  </si>
  <si>
    <t>⑫　お年よりにかんしゃの気もちをもっていますか。</t>
  </si>
  <si>
    <t>⑬　お年よりのやくに立ちたいとおもいますか。</t>
  </si>
  <si>
    <t>【イ ともだちのことについて】</t>
  </si>
  <si>
    <t>①　こまっているともだちに、じぶんからすすんで手だすけをしていますか。</t>
  </si>
  <si>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</si>
  <si>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</si>
  <si>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</si>
  <si>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</si>
  <si>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</si>
  <si>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②　いえの人といっしょにすごすことはたのしいですか。</t>
  </si>
  <si>
    <t>③　いえの人は、あいさつやへんじをすることの大せつさをおしえてくれますか。</t>
  </si>
  <si>
    <t>【エ いえでのすごしかたについて】</t>
  </si>
  <si>
    <t>①　本やしんぶんをよんでいますか。</t>
  </si>
  <si>
    <t>②　いえのお手つだいをしていますか。</t>
  </si>
  <si>
    <t>③　あさ、じぶんでおきることができますか。</t>
  </si>
  <si>
    <t>④　よるはきまったじかんにねていますか。</t>
  </si>
  <si>
    <t>⑤　ちいきでのかつどう(子どもかいやいくせいかいのぎょうじなど）にさんかしていますか。</t>
  </si>
  <si>
    <t>３　けいたいでんわやスマートフォンについて</t>
  </si>
  <si>
    <t>じぶんのけいたいでんわやスマートフォンをもっていますか。</t>
  </si>
  <si>
    <t>キッズケータイをもっている</t>
  </si>
  <si>
    <t>けいたいでんわをもっている</t>
  </si>
  <si>
    <t>スマートフォンをもっている</t>
  </si>
  <si>
    <t>本校</t>
    <phoneticPr fontId="5"/>
  </si>
  <si>
    <t>（2）</t>
    <phoneticPr fontId="5"/>
  </si>
  <si>
    <t>（1）で２、３または４とこたえた人にしつもんします。</t>
    <phoneticPr fontId="5"/>
  </si>
  <si>
    <t>①　見てはいけないサイトにつながらなくなるように、フィルタリングをしたり、キッズケータイをつかったりしていますか。</t>
  </si>
  <si>
    <t>②　けいたいでんわやスマートフォンをつかうときのルールを、いえの人ときめていますか。</t>
  </si>
  <si>
    <t>③　なまえやかおがうつっているしゃしん、でんわばんごう、メールアドレスなどは、だれでも見られるサイトにのせないようにしていますか。</t>
  </si>
  <si>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見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</si>
  <si>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</si>
  <si>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</si>
  <si>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</si>
  <si>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</si>
  <si>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</si>
  <si>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</si>
  <si>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②　よるのなんじまでつかっていますか。</t>
  </si>
  <si>
    <t>７じまで</t>
  </si>
  <si>
    <t>８じまで</t>
  </si>
  <si>
    <t>９じまで</t>
  </si>
  <si>
    <t>10じまで</t>
  </si>
  <si>
    <t>11じまで</t>
  </si>
  <si>
    <t>11じよりおそい</t>
  </si>
  <si>
    <t>４　あなたのたい力やけんこう、しょくじ、あんぜんについて</t>
  </si>
  <si>
    <t>あなたのたい力について</t>
  </si>
  <si>
    <t>①　うんどうをすることは大せつだとおもいますか。</t>
  </si>
  <si>
    <t>②　休みじかんやほうかご、休日などに、じぶんからすすんでうんどうをするようにしていますか。</t>
  </si>
  <si>
    <t>③　けんこうやたい力にじしんがありますか。</t>
  </si>
  <si>
    <t>あなたのけんこうやしょくじについて</t>
  </si>
  <si>
    <t>①　早ね、早おきをするようにしていますか。</t>
  </si>
  <si>
    <t>②　はみがきをしていますか。</t>
  </si>
  <si>
    <t>③　まい日、あさごはんをたべていますか。</t>
  </si>
  <si>
    <t>④　すききらいをしないでたべていますか。（きらいなものでもひとくちはたべている。）</t>
  </si>
  <si>
    <t>⑤　あさごはんはいえの人といっしょにたべていますか。</t>
  </si>
  <si>
    <t>⑥　ゆうごはんはいえの人といっしょにたべていますか。</t>
  </si>
  <si>
    <t>宇都宮市肯定割合</t>
    <phoneticPr fontId="5"/>
  </si>
  <si>
    <t>本校肯定割合</t>
    <phoneticPr fontId="5"/>
  </si>
  <si>
    <t>本年度</t>
    <phoneticPr fontId="5"/>
  </si>
  <si>
    <t>⑦　しょくじのときには、｢いただきます｣「ごちそうさま」をいっていますか。</t>
  </si>
  <si>
    <t>昨年度</t>
    <phoneticPr fontId="5"/>
  </si>
  <si>
    <t>⑧　しょくじのマナー（おはしのつかいかた、しせいなど）に気をつけてたべていますか。</t>
  </si>
  <si>
    <t>宇都宮市肯定割合</t>
    <phoneticPr fontId="5"/>
  </si>
  <si>
    <t>本校肯定割合</t>
    <phoneticPr fontId="5"/>
  </si>
  <si>
    <t>本年度</t>
    <phoneticPr fontId="5"/>
  </si>
  <si>
    <t>⑨　しょくじのマナー（おはしのつかいかた、しせいなど）をまもってたべることは大せつだとおもいますか。</t>
  </si>
  <si>
    <t>昨年度</t>
    <phoneticPr fontId="5"/>
  </si>
  <si>
    <t>⑩　あさごはん、ひるごはん、ゆうごはんをきちんとたべることは大せつだとおもいますか。</t>
  </si>
  <si>
    <t>宇都宮市
肯定割合</t>
    <phoneticPr fontId="5"/>
  </si>
  <si>
    <t>本校
肯定割合</t>
    <phoneticPr fontId="5"/>
  </si>
  <si>
    <t>その他
無回答</t>
    <phoneticPr fontId="5"/>
  </si>
  <si>
    <t>昨年度</t>
    <phoneticPr fontId="5"/>
  </si>
  <si>
    <t>⑪　大人になるまでおさけをのんではいけないとおもいますか。</t>
  </si>
  <si>
    <t>⑫　けんこうのために、たばこはすってはいけないとおもいますか。</t>
  </si>
  <si>
    <t>宇都宮市肯定割合</t>
    <phoneticPr fontId="5"/>
  </si>
  <si>
    <t>本校肯定割合</t>
    <phoneticPr fontId="5"/>
  </si>
  <si>
    <t>本年度</t>
    <phoneticPr fontId="5"/>
  </si>
  <si>
    <t>（3）</t>
    <phoneticPr fontId="5"/>
  </si>
  <si>
    <t>あんぜんについて</t>
  </si>
  <si>
    <t>①　こうつうじこにあわないよう、こうつうルールをまもっていますか。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</si>
  <si>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</si>
  <si>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</si>
  <si>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</si>
  <si>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</si>
  <si>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</si>
  <si>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</si>
  <si>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しらない人からじぶんのあんぜんをまもるようにしていますか。</t>
  </si>
  <si>
    <t>③　じぶんやまわりの人たちのあんぜんに気をつけるようにしていますか。</t>
  </si>
  <si>
    <t>■分析と今後の指導上の工夫</t>
    <phoneticPr fontId="5"/>
  </si>
  <si>
    <t>宇都宮市立豊郷北小学校</t>
    <phoneticPr fontId="5"/>
  </si>
  <si>
    <t>小学校１年生</t>
    <phoneticPr fontId="5"/>
  </si>
  <si>
    <t xml:space="preserve"> 1</t>
    <phoneticPr fontId="5"/>
  </si>
  <si>
    <t>・「学習」については，勉強することに対しての肯定割合が市の平均を５％上回っている。各教科については，肯</t>
    <rPh sb="2" eb="4">
      <t>ガクシュウ</t>
    </rPh>
    <rPh sb="11" eb="13">
      <t>ベンキョウ</t>
    </rPh>
    <rPh sb="18" eb="19">
      <t>タイ</t>
    </rPh>
    <rPh sb="22" eb="24">
      <t>コウテイ</t>
    </rPh>
    <rPh sb="24" eb="26">
      <t>ワリアイ</t>
    </rPh>
    <rPh sb="27" eb="28">
      <t>シ</t>
    </rPh>
    <rPh sb="29" eb="31">
      <t>ヘイキン</t>
    </rPh>
    <rPh sb="34" eb="36">
      <t>ウワマワ</t>
    </rPh>
    <rPh sb="41" eb="42">
      <t>カク</t>
    </rPh>
    <rPh sb="42" eb="44">
      <t>キョウカ</t>
    </rPh>
    <rPh sb="50" eb="51">
      <t>コウ</t>
    </rPh>
    <phoneticPr fontId="2"/>
  </si>
  <si>
    <t>定割合が市と同等程度のものや下回ったものもあった。特に算数や学級活動における肯定割合が，市の平均</t>
    <rPh sb="0" eb="1">
      <t>サダム</t>
    </rPh>
    <rPh sb="1" eb="3">
      <t>ワリアイ</t>
    </rPh>
    <rPh sb="4" eb="5">
      <t>シ</t>
    </rPh>
    <rPh sb="6" eb="8">
      <t>ドウトウ</t>
    </rPh>
    <rPh sb="8" eb="10">
      <t>テイド</t>
    </rPh>
    <rPh sb="14" eb="16">
      <t>シタマワ</t>
    </rPh>
    <rPh sb="25" eb="26">
      <t>トク</t>
    </rPh>
    <rPh sb="27" eb="29">
      <t>サンスウ</t>
    </rPh>
    <rPh sb="30" eb="32">
      <t>ガッキュウ</t>
    </rPh>
    <rPh sb="32" eb="34">
      <t>カツドウ</t>
    </rPh>
    <rPh sb="38" eb="40">
      <t>コウテイ</t>
    </rPh>
    <rPh sb="40" eb="42">
      <t>ワリアイ</t>
    </rPh>
    <rPh sb="44" eb="45">
      <t>シ</t>
    </rPh>
    <rPh sb="46" eb="48">
      <t>ヘイキン</t>
    </rPh>
    <phoneticPr fontId="2"/>
  </si>
  <si>
    <t>を10％近く下回っていることから，今後も板書や学習形態などを工夫しながら進めると共にプリント学習や復習</t>
    <rPh sb="4" eb="5">
      <t>チカ</t>
    </rPh>
    <rPh sb="6" eb="8">
      <t>シタマワ</t>
    </rPh>
    <rPh sb="17" eb="19">
      <t>コンゴ</t>
    </rPh>
    <rPh sb="20" eb="22">
      <t>バンショ</t>
    </rPh>
    <rPh sb="23" eb="25">
      <t>ガクシュウ</t>
    </rPh>
    <rPh sb="25" eb="27">
      <t>ケイタイ</t>
    </rPh>
    <rPh sb="30" eb="32">
      <t>クフウ</t>
    </rPh>
    <rPh sb="36" eb="37">
      <t>スス</t>
    </rPh>
    <rPh sb="40" eb="41">
      <t>トモ</t>
    </rPh>
    <rPh sb="46" eb="48">
      <t>ガクシュウ</t>
    </rPh>
    <rPh sb="49" eb="51">
      <t>フクシュウ</t>
    </rPh>
    <phoneticPr fontId="2"/>
  </si>
  <si>
    <t>などを積極的に取り入れながら，基礎学力の定着を図る必要性がある。</t>
    <rPh sb="3" eb="6">
      <t>セッキョクテキ</t>
    </rPh>
    <rPh sb="7" eb="8">
      <t>ト</t>
    </rPh>
    <rPh sb="9" eb="10">
      <t>イ</t>
    </rPh>
    <rPh sb="15" eb="17">
      <t>キソ</t>
    </rPh>
    <rPh sb="17" eb="19">
      <t>ガクリョク</t>
    </rPh>
    <rPh sb="20" eb="22">
      <t>テイチャク</t>
    </rPh>
    <rPh sb="23" eb="24">
      <t>ハカ</t>
    </rPh>
    <rPh sb="25" eb="28">
      <t>ヒツヨウセイ</t>
    </rPh>
    <phoneticPr fontId="2"/>
  </si>
  <si>
    <t>・家庭での学習時間については，平日は20分程度と答えた割合が高くなっているが，1時間から１時間半程度</t>
    <rPh sb="1" eb="3">
      <t>カテイ</t>
    </rPh>
    <rPh sb="5" eb="7">
      <t>ガクシュウ</t>
    </rPh>
    <rPh sb="7" eb="9">
      <t>ジカン</t>
    </rPh>
    <rPh sb="15" eb="17">
      <t>ヘイジツ</t>
    </rPh>
    <rPh sb="20" eb="21">
      <t>フン</t>
    </rPh>
    <rPh sb="21" eb="23">
      <t>テイド</t>
    </rPh>
    <rPh sb="24" eb="25">
      <t>コタ</t>
    </rPh>
    <rPh sb="27" eb="29">
      <t>ワリアイ</t>
    </rPh>
    <rPh sb="30" eb="31">
      <t>タカ</t>
    </rPh>
    <rPh sb="40" eb="42">
      <t>ジカン</t>
    </rPh>
    <rPh sb="45" eb="47">
      <t>ジカン</t>
    </rPh>
    <rPh sb="47" eb="48">
      <t>ハン</t>
    </rPh>
    <rPh sb="48" eb="50">
      <t>テイド</t>
    </rPh>
    <phoneticPr fontId="2"/>
  </si>
  <si>
    <t>学習していると答えた児童の割合が高く，差が見られた。家庭学習強化週間などの周知徹底を図ることも大切</t>
    <rPh sb="0" eb="2">
      <t>ガクシュウ</t>
    </rPh>
    <rPh sb="7" eb="8">
      <t>コタ</t>
    </rPh>
    <rPh sb="10" eb="12">
      <t>ジドウ</t>
    </rPh>
    <rPh sb="13" eb="15">
      <t>ワリアイ</t>
    </rPh>
    <rPh sb="16" eb="17">
      <t>タカ</t>
    </rPh>
    <rPh sb="19" eb="20">
      <t>サ</t>
    </rPh>
    <rPh sb="21" eb="22">
      <t>ミ</t>
    </rPh>
    <rPh sb="26" eb="28">
      <t>カテイ</t>
    </rPh>
    <rPh sb="28" eb="30">
      <t>ガクシュウ</t>
    </rPh>
    <rPh sb="30" eb="32">
      <t>キョウカ</t>
    </rPh>
    <rPh sb="32" eb="34">
      <t>シュウカン</t>
    </rPh>
    <rPh sb="37" eb="39">
      <t>シュウチ</t>
    </rPh>
    <rPh sb="39" eb="41">
      <t>テッテイ</t>
    </rPh>
    <rPh sb="42" eb="43">
      <t>ハカ</t>
    </rPh>
    <rPh sb="47" eb="49">
      <t>タイセツ</t>
    </rPh>
    <phoneticPr fontId="2"/>
  </si>
  <si>
    <t>であると考える。</t>
    <rPh sb="4" eb="5">
      <t>カンガ</t>
    </rPh>
    <phoneticPr fontId="2"/>
  </si>
  <si>
    <t>・学習への取り組みについては，「先生から指名されたら,返事をしている。」との回答が100％，「勉強が面白い</t>
    <rPh sb="1" eb="3">
      <t>ガクシュウ</t>
    </rPh>
    <rPh sb="5" eb="6">
      <t>ト</t>
    </rPh>
    <rPh sb="7" eb="8">
      <t>ク</t>
    </rPh>
    <rPh sb="16" eb="18">
      <t>センセイ</t>
    </rPh>
    <rPh sb="20" eb="22">
      <t>シメイ</t>
    </rPh>
    <rPh sb="27" eb="29">
      <t>ヘンジ</t>
    </rPh>
    <rPh sb="38" eb="40">
      <t>カイトウ</t>
    </rPh>
    <rPh sb="47" eb="49">
      <t>ベンキョウ</t>
    </rPh>
    <rPh sb="50" eb="52">
      <t>オモシロ</t>
    </rPh>
    <phoneticPr fontId="2"/>
  </si>
  <si>
    <t>と思うことがある。」との回答が市の平均を７％上回っていることから，学習に意欲的であると言える。また，次の日の準備</t>
    <rPh sb="1" eb="2">
      <t>オモ</t>
    </rPh>
    <rPh sb="12" eb="14">
      <t>カイトウ</t>
    </rPh>
    <rPh sb="15" eb="16">
      <t>シ</t>
    </rPh>
    <rPh sb="17" eb="19">
      <t>ヘイキン</t>
    </rPh>
    <rPh sb="22" eb="24">
      <t>ウワマワ</t>
    </rPh>
    <rPh sb="33" eb="35">
      <t>ガクシュウ</t>
    </rPh>
    <rPh sb="36" eb="39">
      <t>イヨクテキ</t>
    </rPh>
    <rPh sb="43" eb="44">
      <t>イ</t>
    </rPh>
    <rPh sb="50" eb="51">
      <t>ツ</t>
    </rPh>
    <rPh sb="52" eb="53">
      <t>ヒ</t>
    </rPh>
    <rPh sb="54" eb="56">
      <t>ジュンビ</t>
    </rPh>
    <phoneticPr fontId="2"/>
  </si>
  <si>
    <t>を前日に行っている児童が95％以上おり，自主的に準備を進めていることが分かる。</t>
    <rPh sb="1" eb="3">
      <t>ゼンジツ</t>
    </rPh>
    <rPh sb="4" eb="5">
      <t>オコナ</t>
    </rPh>
    <rPh sb="9" eb="11">
      <t>ジドウ</t>
    </rPh>
    <rPh sb="15" eb="17">
      <t>イジョウ</t>
    </rPh>
    <rPh sb="20" eb="23">
      <t>ジシュテキ</t>
    </rPh>
    <rPh sb="24" eb="26">
      <t>ジュンビ</t>
    </rPh>
    <rPh sb="27" eb="28">
      <t>スス</t>
    </rPh>
    <rPh sb="35" eb="36">
      <t>ワ</t>
    </rPh>
    <phoneticPr fontId="2"/>
  </si>
  <si>
    <t>・地域の方や知っている人にあいさつをしている児童や地域での活動（育成会等）の参加している児童の割合が高く，</t>
    <rPh sb="1" eb="3">
      <t>チイキ</t>
    </rPh>
    <rPh sb="4" eb="5">
      <t>カタ</t>
    </rPh>
    <rPh sb="6" eb="7">
      <t>シ</t>
    </rPh>
    <rPh sb="11" eb="12">
      <t>ヒト</t>
    </rPh>
    <rPh sb="22" eb="24">
      <t>ジドウ</t>
    </rPh>
    <rPh sb="25" eb="27">
      <t>チイキ</t>
    </rPh>
    <rPh sb="29" eb="31">
      <t>カツドウ</t>
    </rPh>
    <rPh sb="32" eb="34">
      <t>イクセイ</t>
    </rPh>
    <rPh sb="34" eb="35">
      <t>カイ</t>
    </rPh>
    <rPh sb="35" eb="36">
      <t>トウ</t>
    </rPh>
    <rPh sb="38" eb="40">
      <t>サンカ</t>
    </rPh>
    <rPh sb="44" eb="46">
      <t>ジドウ</t>
    </rPh>
    <rPh sb="47" eb="49">
      <t>ワリアイ</t>
    </rPh>
    <rPh sb="50" eb="51">
      <t>タカ</t>
    </rPh>
    <phoneticPr fontId="2"/>
  </si>
  <si>
    <t>地域とのつながりが強いと言える。</t>
    <rPh sb="0" eb="2">
      <t>チイキ</t>
    </rPh>
    <rPh sb="9" eb="10">
      <t>ツヨ</t>
    </rPh>
    <rPh sb="12" eb="13">
      <t>イ</t>
    </rPh>
    <phoneticPr fontId="2"/>
  </si>
  <si>
    <t>・読書については，平日平均10分程度と回答した児童が多かったが，１時間半から３時間以上と回答した児童</t>
    <rPh sb="1" eb="3">
      <t>ドクショ</t>
    </rPh>
    <rPh sb="9" eb="11">
      <t>ヘイジツ</t>
    </rPh>
    <rPh sb="11" eb="13">
      <t>ヘイキン</t>
    </rPh>
    <rPh sb="15" eb="16">
      <t>フン</t>
    </rPh>
    <rPh sb="16" eb="18">
      <t>テイド</t>
    </rPh>
    <rPh sb="19" eb="21">
      <t>カイトウ</t>
    </rPh>
    <rPh sb="23" eb="25">
      <t>ジドウ</t>
    </rPh>
    <rPh sb="26" eb="27">
      <t>オオ</t>
    </rPh>
    <rPh sb="33" eb="35">
      <t>ジカン</t>
    </rPh>
    <rPh sb="35" eb="36">
      <t>ハン</t>
    </rPh>
    <rPh sb="39" eb="41">
      <t>ジカン</t>
    </rPh>
    <rPh sb="41" eb="43">
      <t>イジョウ</t>
    </rPh>
    <rPh sb="44" eb="46">
      <t>カイトウ</t>
    </rPh>
    <rPh sb="48" eb="50">
      <t>ジドウ</t>
    </rPh>
    <phoneticPr fontId="2"/>
  </si>
  <si>
    <t>も市の平均を上回っている。土日も同様に10分程度と回答した児童が４割近くいたものの，１時間半から３時間</t>
    <rPh sb="1" eb="2">
      <t>シ</t>
    </rPh>
    <rPh sb="3" eb="5">
      <t>ヘイキン</t>
    </rPh>
    <rPh sb="6" eb="8">
      <t>ウワマワ</t>
    </rPh>
    <rPh sb="13" eb="15">
      <t>ドニチ</t>
    </rPh>
    <rPh sb="16" eb="18">
      <t>ドウヨウ</t>
    </rPh>
    <rPh sb="21" eb="22">
      <t>フン</t>
    </rPh>
    <rPh sb="22" eb="24">
      <t>テイド</t>
    </rPh>
    <rPh sb="25" eb="27">
      <t>カイトウ</t>
    </rPh>
    <rPh sb="29" eb="31">
      <t>ジドウ</t>
    </rPh>
    <rPh sb="33" eb="34">
      <t>ワリ</t>
    </rPh>
    <rPh sb="34" eb="35">
      <t>チカ</t>
    </rPh>
    <rPh sb="43" eb="45">
      <t>ジカン</t>
    </rPh>
    <rPh sb="45" eb="46">
      <t>ハン</t>
    </rPh>
    <rPh sb="49" eb="51">
      <t>ジカン</t>
    </rPh>
    <phoneticPr fontId="2"/>
  </si>
  <si>
    <t>以上と回答した児童も市の平均を上回っており，個人差が大きく出ている。</t>
    <rPh sb="0" eb="2">
      <t>イジョウ</t>
    </rPh>
    <rPh sb="3" eb="5">
      <t>カイトウ</t>
    </rPh>
    <rPh sb="7" eb="9">
      <t>ジドウ</t>
    </rPh>
    <rPh sb="10" eb="11">
      <t>シ</t>
    </rPh>
    <rPh sb="12" eb="14">
      <t>ヘイキン</t>
    </rPh>
    <rPh sb="15" eb="17">
      <t>ウワマワ</t>
    </rPh>
    <rPh sb="22" eb="25">
      <t>コジンサ</t>
    </rPh>
    <rPh sb="26" eb="27">
      <t>オオ</t>
    </rPh>
    <rPh sb="29" eb="30">
      <t>デ</t>
    </rPh>
    <phoneticPr fontId="2"/>
  </si>
  <si>
    <t>・「メディア（テレビ・ビデオ等）の視聴時間については、平日は10分程度と回答した児童の割合が高いものの３</t>
    <rPh sb="14" eb="15">
      <t>トウ</t>
    </rPh>
    <rPh sb="17" eb="19">
      <t>シチョウ</t>
    </rPh>
    <rPh sb="19" eb="21">
      <t>ジカン</t>
    </rPh>
    <rPh sb="27" eb="29">
      <t>ヘイジツ</t>
    </rPh>
    <rPh sb="32" eb="33">
      <t>フン</t>
    </rPh>
    <rPh sb="33" eb="35">
      <t>テイド</t>
    </rPh>
    <rPh sb="36" eb="38">
      <t>カイトウ</t>
    </rPh>
    <rPh sb="40" eb="42">
      <t>ジドウ</t>
    </rPh>
    <rPh sb="43" eb="45">
      <t>ワリアイ</t>
    </rPh>
    <rPh sb="46" eb="47">
      <t>タカ</t>
    </rPh>
    <phoneticPr fontId="2"/>
  </si>
  <si>
    <t>時間以上視聴していると回答した児童もおり，個人差が大きく両極端な結果となった。</t>
    <rPh sb="0" eb="2">
      <t>ジカン</t>
    </rPh>
    <rPh sb="2" eb="4">
      <t>イジョウ</t>
    </rPh>
    <rPh sb="4" eb="6">
      <t>シチョウ</t>
    </rPh>
    <rPh sb="11" eb="13">
      <t>カイトウ</t>
    </rPh>
    <rPh sb="15" eb="17">
      <t>ジドウ</t>
    </rPh>
    <rPh sb="21" eb="24">
      <t>コジンサ</t>
    </rPh>
    <rPh sb="25" eb="26">
      <t>オオ</t>
    </rPh>
    <rPh sb="28" eb="31">
      <t>リョウキョクタン</t>
    </rPh>
    <rPh sb="32" eb="34">
      <t>ケッカ</t>
    </rPh>
    <phoneticPr fontId="2"/>
  </si>
  <si>
    <t>・自分自身については，自己肯定感に関わる質問における回答が市の平均を６％下回っており，ホットタイムや</t>
    <rPh sb="1" eb="3">
      <t>ジブン</t>
    </rPh>
    <rPh sb="3" eb="5">
      <t>ジシン</t>
    </rPh>
    <rPh sb="11" eb="13">
      <t>ジコ</t>
    </rPh>
    <rPh sb="13" eb="15">
      <t>コウテイ</t>
    </rPh>
    <rPh sb="15" eb="16">
      <t>カン</t>
    </rPh>
    <rPh sb="17" eb="18">
      <t>カカ</t>
    </rPh>
    <rPh sb="20" eb="22">
      <t>シツモン</t>
    </rPh>
    <rPh sb="26" eb="28">
      <t>カイトウ</t>
    </rPh>
    <rPh sb="29" eb="30">
      <t>シ</t>
    </rPh>
    <rPh sb="31" eb="33">
      <t>ヘイキン</t>
    </rPh>
    <rPh sb="36" eb="38">
      <t>シタマワ</t>
    </rPh>
    <phoneticPr fontId="2"/>
  </si>
  <si>
    <t>学級活動・道徳等で取り上げ指導を継続する必要がある。</t>
    <rPh sb="0" eb="2">
      <t>ガッキュウ</t>
    </rPh>
    <rPh sb="2" eb="4">
      <t>カツドウ</t>
    </rPh>
    <rPh sb="5" eb="7">
      <t>ドウトク</t>
    </rPh>
    <rPh sb="7" eb="8">
      <t>トウ</t>
    </rPh>
    <rPh sb="9" eb="10">
      <t>ト</t>
    </rPh>
    <rPh sb="11" eb="12">
      <t>ア</t>
    </rPh>
    <rPh sb="13" eb="15">
      <t>シドウ</t>
    </rPh>
    <rPh sb="16" eb="18">
      <t>ケイゾク</t>
    </rPh>
    <rPh sb="20" eb="22">
      <t>ヒツヨウ</t>
    </rPh>
    <phoneticPr fontId="2"/>
  </si>
  <si>
    <t>・「家での過ごした方」では，決まった時間に寝ている児童が多い。また，朝自分で起きることができる児童の</t>
    <rPh sb="2" eb="3">
      <t>イエ</t>
    </rPh>
    <rPh sb="5" eb="6">
      <t>ス</t>
    </rPh>
    <rPh sb="9" eb="10">
      <t>カタ</t>
    </rPh>
    <rPh sb="14" eb="15">
      <t>キ</t>
    </rPh>
    <rPh sb="18" eb="20">
      <t>ジカン</t>
    </rPh>
    <rPh sb="21" eb="22">
      <t>ネ</t>
    </rPh>
    <rPh sb="25" eb="27">
      <t>ジドウ</t>
    </rPh>
    <rPh sb="28" eb="29">
      <t>オオ</t>
    </rPh>
    <rPh sb="34" eb="35">
      <t>アサ</t>
    </rPh>
    <rPh sb="35" eb="37">
      <t>ジブン</t>
    </rPh>
    <rPh sb="38" eb="39">
      <t>オ</t>
    </rPh>
    <rPh sb="47" eb="49">
      <t>ジドウ</t>
    </rPh>
    <phoneticPr fontId="2"/>
  </si>
  <si>
    <t>割合が市の平均を10％上回っており，早寝早起きの習慣が身に付いていることが分かる。</t>
    <rPh sb="0" eb="2">
      <t>ワリアイ</t>
    </rPh>
    <rPh sb="3" eb="4">
      <t>シ</t>
    </rPh>
    <rPh sb="5" eb="7">
      <t>ヘイキン</t>
    </rPh>
    <rPh sb="11" eb="13">
      <t>ウワマワ</t>
    </rPh>
    <rPh sb="18" eb="20">
      <t>ハヤネ</t>
    </rPh>
    <rPh sb="20" eb="22">
      <t>ハヤオ</t>
    </rPh>
    <rPh sb="24" eb="26">
      <t>シュウカン</t>
    </rPh>
    <rPh sb="27" eb="28">
      <t>ミ</t>
    </rPh>
    <rPh sb="29" eb="30">
      <t>ツ</t>
    </rPh>
    <rPh sb="37" eb="38">
      <t>ワ</t>
    </rPh>
    <phoneticPr fontId="2"/>
  </si>
  <si>
    <t>・「携帯電話やスマートフォン」についてでは，携帯電話やスマートフォンを所持している児童が市の平均を上回</t>
    <rPh sb="2" eb="4">
      <t>ケイタイ</t>
    </rPh>
    <rPh sb="4" eb="6">
      <t>デンワ</t>
    </rPh>
    <rPh sb="22" eb="24">
      <t>ケイタイ</t>
    </rPh>
    <rPh sb="24" eb="26">
      <t>デンワ</t>
    </rPh>
    <rPh sb="35" eb="37">
      <t>ショジ</t>
    </rPh>
    <rPh sb="41" eb="43">
      <t>ジドウ</t>
    </rPh>
    <rPh sb="44" eb="45">
      <t>シ</t>
    </rPh>
    <rPh sb="46" eb="48">
      <t>ヘイキン</t>
    </rPh>
    <rPh sb="49" eb="50">
      <t>ウエ</t>
    </rPh>
    <rPh sb="50" eb="51">
      <t>マワ</t>
    </rPh>
    <phoneticPr fontId="2"/>
  </si>
  <si>
    <t>っている。しかしながら，フィルタリングの設定や使用についてのルールを家庭で決めている割合が高く，保護者</t>
    <rPh sb="20" eb="22">
      <t>セッテイ</t>
    </rPh>
    <rPh sb="23" eb="25">
      <t>シヨウ</t>
    </rPh>
    <rPh sb="34" eb="36">
      <t>カテイ</t>
    </rPh>
    <rPh sb="37" eb="38">
      <t>キ</t>
    </rPh>
    <rPh sb="42" eb="44">
      <t>ワリアイ</t>
    </rPh>
    <rPh sb="45" eb="46">
      <t>タカ</t>
    </rPh>
    <rPh sb="48" eb="51">
      <t>ホゴシャ</t>
    </rPh>
    <phoneticPr fontId="2"/>
  </si>
  <si>
    <t>が使用状況について把握していると言える。また，インターネット等に接している時間については，「ほとんどな</t>
    <rPh sb="1" eb="3">
      <t>シヨウ</t>
    </rPh>
    <rPh sb="3" eb="5">
      <t>ジョウキョウ</t>
    </rPh>
    <rPh sb="9" eb="11">
      <t>ハアク</t>
    </rPh>
    <rPh sb="16" eb="17">
      <t>イ</t>
    </rPh>
    <rPh sb="30" eb="31">
      <t>トウ</t>
    </rPh>
    <rPh sb="32" eb="33">
      <t>セッ</t>
    </rPh>
    <rPh sb="37" eb="39">
      <t>ジカン</t>
    </rPh>
    <phoneticPr fontId="2"/>
  </si>
  <si>
    <t>い」との回答が半数を超えていたものの，３時間以上と回答した児童も市の平均を10％上回っており，個人差が</t>
    <rPh sb="4" eb="6">
      <t>カイトウ</t>
    </rPh>
    <rPh sb="7" eb="9">
      <t>ハンスウ</t>
    </rPh>
    <rPh sb="10" eb="11">
      <t>コ</t>
    </rPh>
    <rPh sb="20" eb="24">
      <t>ジカンイジョウ</t>
    </rPh>
    <rPh sb="25" eb="27">
      <t>カイトウ</t>
    </rPh>
    <rPh sb="29" eb="31">
      <t>ジドウ</t>
    </rPh>
    <rPh sb="32" eb="33">
      <t>シ</t>
    </rPh>
    <rPh sb="34" eb="36">
      <t>ヘイキン</t>
    </rPh>
    <rPh sb="40" eb="42">
      <t>ウワマワ</t>
    </rPh>
    <rPh sb="47" eb="50">
      <t>コジンサ</t>
    </rPh>
    <phoneticPr fontId="2"/>
  </si>
  <si>
    <t>大きい。</t>
    <rPh sb="0" eb="1">
      <t>オオ</t>
    </rPh>
    <phoneticPr fontId="2"/>
  </si>
  <si>
    <t>・「健康安全」については，「早寝早起きをするようにしている。」という肯定的回答が市の平均15％上回っており</t>
    <rPh sb="2" eb="4">
      <t>ケンコウ</t>
    </rPh>
    <rPh sb="4" eb="6">
      <t>アンゼン</t>
    </rPh>
    <rPh sb="14" eb="16">
      <t>ハヤネ</t>
    </rPh>
    <rPh sb="16" eb="18">
      <t>ハヤオ</t>
    </rPh>
    <rPh sb="34" eb="37">
      <t>コウテイテキ</t>
    </rPh>
    <rPh sb="37" eb="39">
      <t>カイトウ</t>
    </rPh>
    <rPh sb="40" eb="41">
      <t>シ</t>
    </rPh>
    <rPh sb="42" eb="44">
      <t>ヘイキン</t>
    </rPh>
    <rPh sb="47" eb="49">
      <t>ウワマワ</t>
    </rPh>
    <phoneticPr fontId="2"/>
  </si>
  <si>
    <t>児童が就寝時刻や起床時刻を意識していると言える。また，食事の際に「いただきます」「ごちそうさま」を言って</t>
    <rPh sb="0" eb="2">
      <t>ジドウ</t>
    </rPh>
    <rPh sb="3" eb="5">
      <t>シュウシン</t>
    </rPh>
    <rPh sb="5" eb="7">
      <t>ジコク</t>
    </rPh>
    <rPh sb="8" eb="10">
      <t>キショウ</t>
    </rPh>
    <rPh sb="10" eb="12">
      <t>ジコク</t>
    </rPh>
    <rPh sb="13" eb="15">
      <t>イシキ</t>
    </rPh>
    <rPh sb="20" eb="21">
      <t>イ</t>
    </rPh>
    <rPh sb="27" eb="29">
      <t>ショクジ</t>
    </rPh>
    <rPh sb="30" eb="31">
      <t>サイ</t>
    </rPh>
    <rPh sb="49" eb="50">
      <t>イ</t>
    </rPh>
    <phoneticPr fontId="2"/>
  </si>
  <si>
    <t>いる児童の割合が100％になっていることや「食事のマナーに気を付けて食べている。」との肯定的回答割合が</t>
    <rPh sb="2" eb="4">
      <t>ジドウ</t>
    </rPh>
    <rPh sb="5" eb="7">
      <t>ワリアイ</t>
    </rPh>
    <rPh sb="22" eb="24">
      <t>ショクジ</t>
    </rPh>
    <rPh sb="29" eb="30">
      <t>キ</t>
    </rPh>
    <rPh sb="31" eb="32">
      <t>ツ</t>
    </rPh>
    <rPh sb="34" eb="35">
      <t>タ</t>
    </rPh>
    <rPh sb="43" eb="45">
      <t>コウテイ</t>
    </rPh>
    <rPh sb="45" eb="46">
      <t>テキ</t>
    </rPh>
    <rPh sb="46" eb="48">
      <t>カイトウ</t>
    </rPh>
    <rPh sb="48" eb="50">
      <t>ワリアイ</t>
    </rPh>
    <phoneticPr fontId="2"/>
  </si>
  <si>
    <t>高く，食事についての意識が高い。</t>
    <rPh sb="0" eb="1">
      <t>タカ</t>
    </rPh>
    <rPh sb="3" eb="5">
      <t>ショクジ</t>
    </rPh>
    <rPh sb="10" eb="12">
      <t>イシキ</t>
    </rPh>
    <rPh sb="13" eb="14">
      <t>タカ</t>
    </rPh>
    <phoneticPr fontId="2"/>
  </si>
  <si>
    <t>・「安全」については，「交通事故に遭わないよう，交通ルールを守っている。」との回答が100％となっており，</t>
    <rPh sb="2" eb="4">
      <t>アンゼン</t>
    </rPh>
    <rPh sb="12" eb="14">
      <t>コウツウ</t>
    </rPh>
    <rPh sb="14" eb="16">
      <t>ジコ</t>
    </rPh>
    <rPh sb="17" eb="18">
      <t>ア</t>
    </rPh>
    <rPh sb="24" eb="26">
      <t>コウツウ</t>
    </rPh>
    <rPh sb="30" eb="31">
      <t>マモ</t>
    </rPh>
    <rPh sb="39" eb="41">
      <t>カイトウ</t>
    </rPh>
    <phoneticPr fontId="2"/>
  </si>
  <si>
    <t>日々の下校指導や道徳学活等での指導だけでなく，交通指導員さんやスクールガードの方々の協力が大きく</t>
    <rPh sb="0" eb="2">
      <t>ヒビ</t>
    </rPh>
    <rPh sb="3" eb="5">
      <t>ゲコウ</t>
    </rPh>
    <rPh sb="5" eb="7">
      <t>シドウ</t>
    </rPh>
    <rPh sb="8" eb="10">
      <t>ドウトク</t>
    </rPh>
    <rPh sb="10" eb="12">
      <t>ガッカツ</t>
    </rPh>
    <rPh sb="12" eb="13">
      <t>トウ</t>
    </rPh>
    <rPh sb="15" eb="17">
      <t>シドウ</t>
    </rPh>
    <rPh sb="23" eb="25">
      <t>コウツウ</t>
    </rPh>
    <rPh sb="25" eb="27">
      <t>シドウ</t>
    </rPh>
    <rPh sb="27" eb="28">
      <t>イン</t>
    </rPh>
    <rPh sb="39" eb="41">
      <t>カタガタ</t>
    </rPh>
    <rPh sb="42" eb="44">
      <t>キョウリョク</t>
    </rPh>
    <rPh sb="45" eb="46">
      <t>オオ</t>
    </rPh>
    <phoneticPr fontId="2"/>
  </si>
  <si>
    <t>今後も安全についての指導を継続すると共に，児童の安全を見守ってくださる方々への感謝の気持ちを職員</t>
    <rPh sb="0" eb="2">
      <t>コンゴ</t>
    </rPh>
    <rPh sb="3" eb="5">
      <t>アンゼン</t>
    </rPh>
    <rPh sb="10" eb="12">
      <t>シドウ</t>
    </rPh>
    <rPh sb="13" eb="15">
      <t>ケイゾク</t>
    </rPh>
    <rPh sb="18" eb="19">
      <t>トモ</t>
    </rPh>
    <rPh sb="21" eb="23">
      <t>ジドウ</t>
    </rPh>
    <rPh sb="24" eb="26">
      <t>アンゼン</t>
    </rPh>
    <rPh sb="27" eb="29">
      <t>ミマモ</t>
    </rPh>
    <rPh sb="35" eb="37">
      <t>カタガタ</t>
    </rPh>
    <rPh sb="39" eb="41">
      <t>カンシャ</t>
    </rPh>
    <rPh sb="42" eb="44">
      <t>キモ</t>
    </rPh>
    <rPh sb="46" eb="48">
      <t>ショクイン</t>
    </rPh>
    <phoneticPr fontId="2"/>
  </si>
  <si>
    <t>児童が持ち続けていきたい。</t>
    <rPh sb="0" eb="2">
      <t>ジドウ</t>
    </rPh>
    <rPh sb="3" eb="4">
      <t>モ</t>
    </rPh>
    <rPh sb="5" eb="6">
      <t>ツヅ</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</si>
</sst>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Red]\-#,##0.0"/>
    <numFmt numFmtId="177" formatCode="0.0_ \ \ "/>
    <numFmt numFmtId="178" formatCode="0.0_ "/>
    <numFmt numFmtId="179" formatCode="0.0_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s>
  <fills count="2">
    <fill>
      <patternFill patternType="none"/>
    </fill>
    <fill>
      <patternFill patternType="gray125"/>
    </fill>
  </fills>
  <borders count="28">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s>
  <cellStyleXfs count="10">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xf numFmtId="0" fontId="3" fillId="0" borderId="0"/>
    <xf numFmtId="0" fontId="3" fillId="0" borderId="0"/>
  </cellStyleXfs>
  <cellXfs count="172">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0" fontId="3" fillId="0" borderId="21" xfId="6" applyBorder="1" applyAlignment="1">
      <alignment vertical="center" shrinkToFit="1"/>
    </xf>
    <xf numFmtId="0" fontId="3" fillId="0" borderId="0" xfId="6" applyBorder="1" applyAlignment="1">
      <alignment vertical="center" shrinkToFit="1"/>
    </xf>
    <xf numFmtId="0" fontId="3" fillId="0" borderId="22" xfId="6" applyBorder="1" applyAlignment="1">
      <alignment vertical="center" shrinkToFit="1"/>
    </xf>
    <xf numFmtId="0" fontId="3" fillId="0" borderId="21" xfId="6" applyBorder="1" applyAlignment="1">
      <alignment vertical="center" shrinkToFit="1"/>
    </xf>
    <xf numFmtId="0" fontId="3" fillId="0" borderId="0" xfId="6" applyBorder="1" applyAlignment="1">
      <alignment vertical="center" shrinkToFit="1"/>
    </xf>
    <xf numFmtId="0" fontId="3" fillId="0" borderId="22" xfId="6" applyBorder="1" applyAlignment="1">
      <alignment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18" xfId="6" applyBorder="1" applyAlignment="1">
      <alignment vertical="center" shrinkToFit="1"/>
    </xf>
    <xf numFmtId="0" fontId="3" fillId="0" borderId="19" xfId="6" applyBorder="1" applyAlignment="1">
      <alignment vertical="center" shrinkToFit="1"/>
    </xf>
    <xf numFmtId="0" fontId="3" fillId="0" borderId="20" xfId="6" applyBorder="1" applyAlignment="1">
      <alignment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7" xfId="2" applyNumberFormat="1" applyFont="1" applyFill="1" applyBorder="1" applyAlignment="1">
      <alignment vertical="center"/>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16" xfId="2" applyNumberFormat="1" applyFont="1" applyFill="1" applyBorder="1" applyAlignment="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12" fillId="0" borderId="17" xfId="2" applyFont="1" applyFill="1" applyBorder="1" applyAlignment="1">
      <alignment horizontal="center" vertical="center" shrinkToFit="1"/>
    </xf>
    <xf numFmtId="0" fontId="12" fillId="0" borderId="26"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12" fillId="0" borderId="17" xfId="2" applyFont="1" applyBorder="1" applyAlignment="1">
      <alignment horizontal="center" vertical="center" shrinkToFit="1"/>
    </xf>
    <xf numFmtId="0" fontId="12" fillId="0" borderId="26" xfId="2" applyFont="1" applyBorder="1" applyAlignment="1">
      <alignment horizontal="center" vertical="center" shrinkToFit="1"/>
    </xf>
    <xf numFmtId="0" fontId="12" fillId="0" borderId="16" xfId="2" applyFont="1" applyBorder="1" applyAlignment="1">
      <alignment horizontal="center" vertical="center" shrinkToFit="1"/>
    </xf>
    <xf numFmtId="0" fontId="10" fillId="0" borderId="27" xfId="2" applyFont="1" applyFill="1" applyBorder="1" applyAlignment="1">
      <alignment horizontal="center"/>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0" fillId="0" borderId="0" xfId="2" applyNumberFormat="1" applyFont="1" applyFill="1" applyAlignment="1">
      <alignment vertical="top" wrapText="1"/>
    </xf>
    <xf numFmtId="0" fontId="6" fillId="0" borderId="0" xfId="2" applyNumberFormat="1" applyFont="1" applyFill="1" applyBorder="1" applyAlignment="1">
      <alignment wrapText="1"/>
    </xf>
    <xf numFmtId="177" fontId="12" fillId="0" borderId="27" xfId="2" applyNumberFormat="1" applyFont="1" applyFill="1" applyBorder="1" applyAlignment="1">
      <alignment vertical="center"/>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0" fontId="6" fillId="0" borderId="0" xfId="2" applyNumberFormat="1" applyFont="1" applyFill="1" applyAlignment="1">
      <alignment vertical="top" wrapText="1"/>
    </xf>
    <xf numFmtId="49" fontId="6" fillId="0" borderId="0" xfId="2" applyNumberFormat="1" applyFont="1" applyFill="1" applyAlignment="1">
      <alignment horizontal="left" vertical="top"/>
    </xf>
  </cellXfs>
  <cellStyles count="10">
    <cellStyle name="桁区切り 2" xfId="4"/>
    <cellStyle name="標準" xfId="0" builtinId="0"/>
    <cellStyle name="標準 2" xfId="2"/>
    <cellStyle name="標準 3" xfId="7"/>
    <cellStyle name="標準 4" xfId="8"/>
    <cellStyle name="標準 5" xfId="9"/>
    <cellStyle name="標準_【済】宇都宮雛形【HP】【意識】【小1】" xfId="6"/>
    <cellStyle name="標準_Sheet1" xfId="5"/>
    <cellStyle name="標準_標準１学期版【※】学校資料" xfId="1"/>
    <cellStyle name="標準_標準１学期版【※】学校資料（②出題）" xfId="3"/>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43"/>
  <sheetViews>
    <sheetView tabSelected="1" view="pageBreakPreview" topLeftCell="A642" zoomScaleNormal="100" zoomScaleSheetLayoutView="100" workbookViewId="0">
      <selection activeCell="AH649" sqref="AH649"/>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300</v>
      </c>
      <c r="BH1" s="2" t="s">
        <v>1</v>
      </c>
      <c r="BI1" s="5" t="s">
        <v>302</v>
      </c>
    </row>
    <row r="2" spans="1:94" ht="14.25">
      <c r="A2" s="6" t="s">
        <v>2</v>
      </c>
      <c r="AU2" s="7" t="s">
        <v>301</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106" t="s">
        <v>4</v>
      </c>
      <c r="C6" s="106"/>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106"/>
      <c r="C7" s="106"/>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107"/>
      <c r="E8" s="108"/>
      <c r="F8" s="108"/>
      <c r="G8" s="108"/>
      <c r="H8" s="108"/>
      <c r="I8" s="109"/>
      <c r="J8" s="113" t="s">
        <v>6</v>
      </c>
      <c r="K8" s="161"/>
      <c r="L8" s="161"/>
      <c r="M8" s="162"/>
      <c r="N8" s="113" t="s">
        <v>7</v>
      </c>
      <c r="O8" s="161"/>
      <c r="P8" s="161"/>
      <c r="Q8" s="162"/>
      <c r="R8" s="100">
        <v>1</v>
      </c>
      <c r="S8" s="101"/>
      <c r="T8" s="101"/>
      <c r="U8" s="102"/>
      <c r="V8" s="100">
        <v>2</v>
      </c>
      <c r="W8" s="101"/>
      <c r="X8" s="101"/>
      <c r="Y8" s="102"/>
      <c r="Z8" s="100"/>
      <c r="AA8" s="101"/>
      <c r="AB8" s="101"/>
      <c r="AC8" s="102"/>
      <c r="AD8" s="25"/>
      <c r="AE8" s="25"/>
      <c r="AF8" s="25"/>
      <c r="AG8" s="25"/>
    </row>
    <row r="9" spans="1:94" ht="22.5" customHeight="1">
      <c r="D9" s="110"/>
      <c r="E9" s="111"/>
      <c r="F9" s="111"/>
      <c r="G9" s="111"/>
      <c r="H9" s="111"/>
      <c r="I9" s="112"/>
      <c r="J9" s="163"/>
      <c r="K9" s="164"/>
      <c r="L9" s="164"/>
      <c r="M9" s="165"/>
      <c r="N9" s="163"/>
      <c r="O9" s="164"/>
      <c r="P9" s="164"/>
      <c r="Q9" s="165"/>
      <c r="R9" s="125" t="s">
        <v>8</v>
      </c>
      <c r="S9" s="126"/>
      <c r="T9" s="126"/>
      <c r="U9" s="127"/>
      <c r="V9" s="125" t="s">
        <v>9</v>
      </c>
      <c r="W9" s="126"/>
      <c r="X9" s="126"/>
      <c r="Y9" s="127"/>
      <c r="Z9" s="125" t="s">
        <v>10</v>
      </c>
      <c r="AA9" s="126"/>
      <c r="AB9" s="126"/>
      <c r="AC9" s="127"/>
      <c r="AD9" s="26"/>
      <c r="AE9" s="26"/>
      <c r="AF9" s="26"/>
      <c r="AG9" s="26"/>
      <c r="BI9" s="27" t="s">
        <v>11</v>
      </c>
      <c r="BJ9" s="2" t="s">
        <v>12</v>
      </c>
      <c r="BK9" s="2">
        <v>1</v>
      </c>
      <c r="BL9" s="2">
        <v>2</v>
      </c>
      <c r="BM9" s="2">
        <v>0</v>
      </c>
    </row>
    <row r="10" spans="1:94">
      <c r="D10" s="96" t="s">
        <v>13</v>
      </c>
      <c r="E10" s="97"/>
      <c r="F10" s="97"/>
      <c r="G10" s="97"/>
      <c r="H10" s="97"/>
      <c r="I10" s="98"/>
      <c r="J10" s="158">
        <f>BI10</f>
        <v>86.567511038810125</v>
      </c>
      <c r="K10" s="159"/>
      <c r="L10" s="159"/>
      <c r="M10" s="160"/>
      <c r="N10" s="158">
        <f>BJ10</f>
        <v>91.489361702127653</v>
      </c>
      <c r="O10" s="159"/>
      <c r="P10" s="159"/>
      <c r="Q10" s="160"/>
      <c r="R10" s="158">
        <f>BK10</f>
        <v>91.489361702127653</v>
      </c>
      <c r="S10" s="159"/>
      <c r="T10" s="159"/>
      <c r="U10" s="160"/>
      <c r="V10" s="158">
        <f>BL10</f>
        <v>8.5106382978723403</v>
      </c>
      <c r="W10" s="159"/>
      <c r="X10" s="159"/>
      <c r="Y10" s="160"/>
      <c r="Z10" s="158">
        <f>BM10</f>
        <v>0</v>
      </c>
      <c r="AA10" s="159"/>
      <c r="AB10" s="159"/>
      <c r="AC10" s="160"/>
      <c r="AD10" s="28"/>
      <c r="AE10" s="28"/>
      <c r="AF10" s="28"/>
      <c r="AG10" s="28"/>
      <c r="BG10" s="2">
        <v>1</v>
      </c>
      <c r="BH10" s="2" t="s">
        <v>14</v>
      </c>
      <c r="BI10" s="29">
        <v>86.567511038810125</v>
      </c>
      <c r="BJ10" s="29">
        <f>BK10</f>
        <v>91.489361702127653</v>
      </c>
      <c r="BK10" s="29">
        <v>91.489361702127653</v>
      </c>
      <c r="BL10" s="29">
        <v>8.5106382978723403</v>
      </c>
      <c r="BM10" s="29">
        <v>0</v>
      </c>
    </row>
    <row r="11" spans="1:94">
      <c r="D11" s="92" t="s">
        <v>15</v>
      </c>
      <c r="E11" s="93"/>
      <c r="F11" s="93"/>
      <c r="G11" s="93"/>
      <c r="H11" s="93"/>
      <c r="I11" s="94"/>
      <c r="J11" s="134">
        <f>BI11</f>
        <v>87.93614595210947</v>
      </c>
      <c r="K11" s="135"/>
      <c r="L11" s="135"/>
      <c r="M11" s="136"/>
      <c r="N11" s="134">
        <f>BJ11</f>
        <v>90.243902439024396</v>
      </c>
      <c r="O11" s="135"/>
      <c r="P11" s="135"/>
      <c r="Q11" s="136"/>
      <c r="R11" s="134">
        <f>BK11</f>
        <v>90.243902439024396</v>
      </c>
      <c r="S11" s="135"/>
      <c r="T11" s="135"/>
      <c r="U11" s="136"/>
      <c r="V11" s="134">
        <f>BL11</f>
        <v>4.8780487804878048</v>
      </c>
      <c r="W11" s="135"/>
      <c r="X11" s="135"/>
      <c r="Y11" s="136"/>
      <c r="Z11" s="134">
        <f>BM11</f>
        <v>4.8780487804878048</v>
      </c>
      <c r="AA11" s="135"/>
      <c r="AB11" s="135"/>
      <c r="AC11" s="136"/>
      <c r="AD11" s="28"/>
      <c r="AE11" s="28"/>
      <c r="AF11" s="28"/>
      <c r="AG11" s="28"/>
      <c r="BH11" s="2" t="s">
        <v>16</v>
      </c>
      <c r="BI11" s="29">
        <v>87.93614595210947</v>
      </c>
      <c r="BJ11" s="29">
        <v>90.243902439024396</v>
      </c>
      <c r="BK11" s="29">
        <v>90.243902439024396</v>
      </c>
      <c r="BL11" s="29">
        <v>4.8780487804878048</v>
      </c>
      <c r="BM11" s="29">
        <v>4.8780487804878048</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171" t="s">
        <v>17</v>
      </c>
      <c r="C19" s="171"/>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107"/>
      <c r="E21" s="108"/>
      <c r="F21" s="108"/>
      <c r="G21" s="108"/>
      <c r="H21" s="108"/>
      <c r="I21" s="109"/>
      <c r="J21" s="113" t="s">
        <v>20</v>
      </c>
      <c r="K21" s="161"/>
      <c r="L21" s="161"/>
      <c r="M21" s="162"/>
      <c r="N21" s="113" t="s">
        <v>21</v>
      </c>
      <c r="O21" s="161"/>
      <c r="P21" s="161"/>
      <c r="Q21" s="162"/>
      <c r="R21" s="100">
        <v>1</v>
      </c>
      <c r="S21" s="101"/>
      <c r="T21" s="101"/>
      <c r="U21" s="102"/>
      <c r="V21" s="100">
        <v>2</v>
      </c>
      <c r="W21" s="101"/>
      <c r="X21" s="101"/>
      <c r="Y21" s="102"/>
      <c r="Z21" s="100"/>
      <c r="AA21" s="101"/>
      <c r="AB21" s="101"/>
      <c r="AC21" s="102"/>
      <c r="AD21" s="38"/>
      <c r="AE21" s="25"/>
      <c r="AF21" s="25"/>
      <c r="AG21" s="25"/>
    </row>
    <row r="22" spans="1:94" ht="22.5" customHeight="1">
      <c r="D22" s="110"/>
      <c r="E22" s="111"/>
      <c r="F22" s="111"/>
      <c r="G22" s="111"/>
      <c r="H22" s="111"/>
      <c r="I22" s="112"/>
      <c r="J22" s="163"/>
      <c r="K22" s="164"/>
      <c r="L22" s="164"/>
      <c r="M22" s="165"/>
      <c r="N22" s="163"/>
      <c r="O22" s="164"/>
      <c r="P22" s="164"/>
      <c r="Q22" s="165"/>
      <c r="R22" s="125" t="s">
        <v>8</v>
      </c>
      <c r="S22" s="126"/>
      <c r="T22" s="126"/>
      <c r="U22" s="127"/>
      <c r="V22" s="125" t="s">
        <v>9</v>
      </c>
      <c r="W22" s="126"/>
      <c r="X22" s="126"/>
      <c r="Y22" s="127"/>
      <c r="Z22" s="125" t="s">
        <v>22</v>
      </c>
      <c r="AA22" s="126"/>
      <c r="AB22" s="126"/>
      <c r="AC22" s="127"/>
      <c r="AD22" s="39"/>
      <c r="AE22" s="26"/>
      <c r="AF22" s="26"/>
      <c r="AG22" s="26"/>
      <c r="BI22" s="40" t="s">
        <v>23</v>
      </c>
      <c r="BJ22" s="40" t="s">
        <v>24</v>
      </c>
      <c r="BK22" s="40">
        <v>1</v>
      </c>
      <c r="BL22" s="40">
        <v>2</v>
      </c>
      <c r="BM22" s="40">
        <v>0</v>
      </c>
    </row>
    <row r="23" spans="1:94">
      <c r="D23" s="96" t="s">
        <v>25</v>
      </c>
      <c r="E23" s="97"/>
      <c r="F23" s="97"/>
      <c r="G23" s="97"/>
      <c r="H23" s="97"/>
      <c r="I23" s="98"/>
      <c r="J23" s="158">
        <f>BI23</f>
        <v>78.201254938415047</v>
      </c>
      <c r="K23" s="159"/>
      <c r="L23" s="159"/>
      <c r="M23" s="160"/>
      <c r="N23" s="158">
        <f>BJ23</f>
        <v>76.59574468085107</v>
      </c>
      <c r="O23" s="159"/>
      <c r="P23" s="159"/>
      <c r="Q23" s="160"/>
      <c r="R23" s="158">
        <f>BK23</f>
        <v>76.59574468085107</v>
      </c>
      <c r="S23" s="159"/>
      <c r="T23" s="159"/>
      <c r="U23" s="160"/>
      <c r="V23" s="158">
        <f>BL23</f>
        <v>23.404255319148938</v>
      </c>
      <c r="W23" s="159"/>
      <c r="X23" s="159"/>
      <c r="Y23" s="160"/>
      <c r="Z23" s="158">
        <f>BM23</f>
        <v>0</v>
      </c>
      <c r="AA23" s="159"/>
      <c r="AB23" s="159"/>
      <c r="AC23" s="160"/>
      <c r="AD23" s="41"/>
      <c r="AE23" s="28"/>
      <c r="AF23" s="28"/>
      <c r="AG23" s="28"/>
      <c r="BG23" s="2">
        <v>2</v>
      </c>
      <c r="BH23" s="2" t="s">
        <v>14</v>
      </c>
      <c r="BI23" s="29">
        <v>78.201254938415047</v>
      </c>
      <c r="BJ23" s="29">
        <f>BK23</f>
        <v>76.59574468085107</v>
      </c>
      <c r="BK23" s="29">
        <v>76.59574468085107</v>
      </c>
      <c r="BL23" s="29">
        <v>23.404255319148938</v>
      </c>
      <c r="BM23" s="29">
        <v>0</v>
      </c>
    </row>
    <row r="24" spans="1:94">
      <c r="D24" s="92" t="s">
        <v>26</v>
      </c>
      <c r="E24" s="93"/>
      <c r="F24" s="93"/>
      <c r="G24" s="93"/>
      <c r="H24" s="93"/>
      <c r="I24" s="94"/>
      <c r="J24" s="134">
        <f>BI24</f>
        <v>78.403648802736598</v>
      </c>
      <c r="K24" s="135"/>
      <c r="L24" s="135"/>
      <c r="M24" s="136"/>
      <c r="N24" s="134">
        <f>BJ24</f>
        <v>90.243902439024396</v>
      </c>
      <c r="O24" s="135"/>
      <c r="P24" s="135"/>
      <c r="Q24" s="136"/>
      <c r="R24" s="134">
        <f>BK24</f>
        <v>90.243902439024396</v>
      </c>
      <c r="S24" s="135"/>
      <c r="T24" s="135"/>
      <c r="U24" s="136"/>
      <c r="V24" s="134">
        <f>BL24</f>
        <v>9.7560975609756095</v>
      </c>
      <c r="W24" s="135"/>
      <c r="X24" s="135"/>
      <c r="Y24" s="136"/>
      <c r="Z24" s="134">
        <f>BM24</f>
        <v>0</v>
      </c>
      <c r="AA24" s="135"/>
      <c r="AB24" s="135"/>
      <c r="AC24" s="136"/>
      <c r="AD24" s="41"/>
      <c r="AE24" s="28"/>
      <c r="AF24" s="28"/>
      <c r="AG24" s="28"/>
      <c r="BH24" s="2" t="s">
        <v>16</v>
      </c>
      <c r="BI24" s="29">
        <v>78.403648802736598</v>
      </c>
      <c r="BJ24" s="29">
        <v>90.243902439024396</v>
      </c>
      <c r="BK24" s="29">
        <v>90.243902439024396</v>
      </c>
      <c r="BL24" s="29">
        <v>9.7560975609756095</v>
      </c>
      <c r="BM24" s="29">
        <v>0</v>
      </c>
    </row>
    <row r="25" spans="1:94" ht="15" customHeight="1">
      <c r="B25" s="32"/>
      <c r="C25" s="32"/>
      <c r="D25" s="33" t="s">
        <v>27</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28</v>
      </c>
      <c r="BJ25" s="40" t="s">
        <v>29</v>
      </c>
      <c r="BK25" s="40">
        <v>1</v>
      </c>
      <c r="BL25" s="40">
        <v>2</v>
      </c>
      <c r="BM25" s="40">
        <v>0</v>
      </c>
    </row>
    <row r="26" spans="1:94">
      <c r="B26" s="36"/>
      <c r="C26" s="37"/>
      <c r="D26" s="96" t="s">
        <v>30</v>
      </c>
      <c r="E26" s="97"/>
      <c r="F26" s="97"/>
      <c r="G26" s="97"/>
      <c r="H26" s="97"/>
      <c r="I26" s="98"/>
      <c r="J26" s="158">
        <f>BI26</f>
        <v>74.36672089240065</v>
      </c>
      <c r="K26" s="159"/>
      <c r="L26" s="159"/>
      <c r="M26" s="160"/>
      <c r="N26" s="158">
        <f>BJ26</f>
        <v>65.957446808510639</v>
      </c>
      <c r="O26" s="159"/>
      <c r="P26" s="159"/>
      <c r="Q26" s="160"/>
      <c r="R26" s="158">
        <f>BK26</f>
        <v>65.957446808510639</v>
      </c>
      <c r="S26" s="159"/>
      <c r="T26" s="159"/>
      <c r="U26" s="160"/>
      <c r="V26" s="158">
        <f>BL26</f>
        <v>34.042553191489361</v>
      </c>
      <c r="W26" s="159"/>
      <c r="X26" s="159"/>
      <c r="Y26" s="160"/>
      <c r="Z26" s="158">
        <f>BM26</f>
        <v>0</v>
      </c>
      <c r="AA26" s="159"/>
      <c r="AB26" s="159"/>
      <c r="AC26" s="160"/>
      <c r="AD26" s="41"/>
      <c r="AE26" s="28"/>
      <c r="AF26" s="28"/>
      <c r="AG26" s="28"/>
      <c r="BG26" s="2">
        <v>3</v>
      </c>
      <c r="BH26" s="2" t="s">
        <v>14</v>
      </c>
      <c r="BI26" s="29">
        <v>74.36672089240065</v>
      </c>
      <c r="BJ26" s="29">
        <f t="shared" ref="BJ26:BJ44" si="0">BK26</f>
        <v>65.957446808510639</v>
      </c>
      <c r="BK26" s="29">
        <v>65.957446808510639</v>
      </c>
      <c r="BL26" s="29">
        <v>34.042553191489361</v>
      </c>
      <c r="BM26" s="29">
        <v>0</v>
      </c>
    </row>
    <row r="27" spans="1:94">
      <c r="D27" s="92" t="s">
        <v>31</v>
      </c>
      <c r="E27" s="93"/>
      <c r="F27" s="93"/>
      <c r="G27" s="93"/>
      <c r="H27" s="93"/>
      <c r="I27" s="94"/>
      <c r="J27" s="134">
        <f>BI27</f>
        <v>77.286202964652233</v>
      </c>
      <c r="K27" s="135"/>
      <c r="L27" s="135"/>
      <c r="M27" s="136"/>
      <c r="N27" s="134">
        <f>BJ27</f>
        <v>78.048780487804876</v>
      </c>
      <c r="O27" s="135"/>
      <c r="P27" s="135"/>
      <c r="Q27" s="136"/>
      <c r="R27" s="134">
        <f>BK27</f>
        <v>78.048780487804876</v>
      </c>
      <c r="S27" s="135"/>
      <c r="T27" s="135"/>
      <c r="U27" s="136"/>
      <c r="V27" s="134">
        <f>BL27</f>
        <v>19.512195121951219</v>
      </c>
      <c r="W27" s="135"/>
      <c r="X27" s="135"/>
      <c r="Y27" s="136"/>
      <c r="Z27" s="134">
        <f>BM27</f>
        <v>2.4390243902439024</v>
      </c>
      <c r="AA27" s="135"/>
      <c r="AB27" s="135"/>
      <c r="AC27" s="136"/>
      <c r="AD27" s="41"/>
      <c r="AE27" s="28"/>
      <c r="AF27" s="28"/>
      <c r="AG27" s="28"/>
      <c r="BH27" s="2" t="s">
        <v>16</v>
      </c>
      <c r="BI27" s="29">
        <v>77.286202964652233</v>
      </c>
      <c r="BJ27" s="29">
        <v>78.048780487804876</v>
      </c>
      <c r="BK27" s="29">
        <v>78.048780487804876</v>
      </c>
      <c r="BL27" s="29">
        <v>19.512195121951219</v>
      </c>
      <c r="BM27" s="29">
        <v>2.4390243902439024</v>
      </c>
    </row>
    <row r="28" spans="1:94" ht="15" customHeight="1">
      <c r="B28" s="32"/>
      <c r="C28" s="32"/>
      <c r="D28" s="33" t="s">
        <v>32</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33</v>
      </c>
      <c r="BJ28" s="40" t="s">
        <v>34</v>
      </c>
      <c r="BK28" s="40">
        <v>1</v>
      </c>
      <c r="BL28" s="40">
        <v>2</v>
      </c>
      <c r="BM28" s="40">
        <v>0</v>
      </c>
    </row>
    <row r="29" spans="1:94">
      <c r="B29" s="36"/>
      <c r="C29" s="37"/>
      <c r="D29" s="96" t="s">
        <v>35</v>
      </c>
      <c r="E29" s="97"/>
      <c r="F29" s="97"/>
      <c r="G29" s="97"/>
      <c r="H29" s="97"/>
      <c r="I29" s="98"/>
      <c r="J29" s="158">
        <f>BI29</f>
        <v>90.448524285382291</v>
      </c>
      <c r="K29" s="159"/>
      <c r="L29" s="159"/>
      <c r="M29" s="160"/>
      <c r="N29" s="158">
        <f>BJ29</f>
        <v>82.978723404255319</v>
      </c>
      <c r="O29" s="159"/>
      <c r="P29" s="159"/>
      <c r="Q29" s="160"/>
      <c r="R29" s="158">
        <f>BK29</f>
        <v>82.978723404255319</v>
      </c>
      <c r="S29" s="159"/>
      <c r="T29" s="159"/>
      <c r="U29" s="160"/>
      <c r="V29" s="158">
        <f>BL29</f>
        <v>17.021276595744681</v>
      </c>
      <c r="W29" s="159"/>
      <c r="X29" s="159"/>
      <c r="Y29" s="160"/>
      <c r="Z29" s="158">
        <f>BM29</f>
        <v>0</v>
      </c>
      <c r="AA29" s="159"/>
      <c r="AB29" s="159"/>
      <c r="AC29" s="160"/>
      <c r="AD29" s="41"/>
      <c r="AE29" s="28"/>
      <c r="AF29" s="28"/>
      <c r="AG29" s="28"/>
      <c r="BG29" s="2">
        <v>4</v>
      </c>
      <c r="BH29" s="2" t="s">
        <v>14</v>
      </c>
      <c r="BI29" s="29">
        <v>90.448524285382291</v>
      </c>
      <c r="BJ29" s="29">
        <f t="shared" si="0"/>
        <v>82.978723404255319</v>
      </c>
      <c r="BK29" s="29">
        <v>82.978723404255319</v>
      </c>
      <c r="BL29" s="29">
        <v>17.021276595744681</v>
      </c>
      <c r="BM29" s="29">
        <v>0</v>
      </c>
    </row>
    <row r="30" spans="1:94">
      <c r="D30" s="92" t="s">
        <v>31</v>
      </c>
      <c r="E30" s="93"/>
      <c r="F30" s="93"/>
      <c r="G30" s="93"/>
      <c r="H30" s="93"/>
      <c r="I30" s="94"/>
      <c r="J30" s="134">
        <f>BI30</f>
        <v>89.555302166476622</v>
      </c>
      <c r="K30" s="135"/>
      <c r="L30" s="135"/>
      <c r="M30" s="136"/>
      <c r="N30" s="134">
        <f>BJ30</f>
        <v>87.804878048780495</v>
      </c>
      <c r="O30" s="135"/>
      <c r="P30" s="135"/>
      <c r="Q30" s="136"/>
      <c r="R30" s="134">
        <f>BK30</f>
        <v>87.804878048780495</v>
      </c>
      <c r="S30" s="135"/>
      <c r="T30" s="135"/>
      <c r="U30" s="136"/>
      <c r="V30" s="134">
        <f>BL30</f>
        <v>9.7560975609756095</v>
      </c>
      <c r="W30" s="135"/>
      <c r="X30" s="135"/>
      <c r="Y30" s="136"/>
      <c r="Z30" s="134">
        <f>BM30</f>
        <v>2.4390243902439024</v>
      </c>
      <c r="AA30" s="135"/>
      <c r="AB30" s="135"/>
      <c r="AC30" s="136"/>
      <c r="AD30" s="41"/>
      <c r="AE30" s="28"/>
      <c r="AF30" s="28"/>
      <c r="AG30" s="28"/>
      <c r="BH30" s="2" t="s">
        <v>16</v>
      </c>
      <c r="BI30" s="29">
        <v>89.555302166476622</v>
      </c>
      <c r="BJ30" s="29">
        <v>87.804878048780495</v>
      </c>
      <c r="BK30" s="29">
        <v>87.804878048780495</v>
      </c>
      <c r="BL30" s="29">
        <v>9.7560975609756095</v>
      </c>
      <c r="BM30" s="29">
        <v>2.4390243902439024</v>
      </c>
    </row>
    <row r="31" spans="1:94" ht="15" customHeight="1">
      <c r="B31" s="32"/>
      <c r="C31" s="32"/>
      <c r="D31" s="33" t="s">
        <v>36</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37</v>
      </c>
      <c r="BJ31" s="40" t="s">
        <v>38</v>
      </c>
      <c r="BK31" s="40">
        <v>1</v>
      </c>
      <c r="BL31" s="40">
        <v>2</v>
      </c>
      <c r="BM31" s="40">
        <v>0</v>
      </c>
    </row>
    <row r="32" spans="1:94">
      <c r="B32" s="36"/>
      <c r="C32" s="37"/>
      <c r="D32" s="96" t="s">
        <v>39</v>
      </c>
      <c r="E32" s="97"/>
      <c r="F32" s="97"/>
      <c r="G32" s="97"/>
      <c r="H32" s="97"/>
      <c r="I32" s="98"/>
      <c r="J32" s="158">
        <f>BI32</f>
        <v>88.682314664187771</v>
      </c>
      <c r="K32" s="159"/>
      <c r="L32" s="159"/>
      <c r="M32" s="160"/>
      <c r="N32" s="158">
        <f>BJ32</f>
        <v>87.2340425531915</v>
      </c>
      <c r="O32" s="159"/>
      <c r="P32" s="159"/>
      <c r="Q32" s="160"/>
      <c r="R32" s="158">
        <f>BK32</f>
        <v>87.2340425531915</v>
      </c>
      <c r="S32" s="159"/>
      <c r="T32" s="159"/>
      <c r="U32" s="160"/>
      <c r="V32" s="158">
        <f>BL32</f>
        <v>12.76595744680851</v>
      </c>
      <c r="W32" s="159"/>
      <c r="X32" s="159"/>
      <c r="Y32" s="160"/>
      <c r="Z32" s="158">
        <f>BM32</f>
        <v>0</v>
      </c>
      <c r="AA32" s="159"/>
      <c r="AB32" s="159"/>
      <c r="AC32" s="160"/>
      <c r="AD32" s="41"/>
      <c r="AE32" s="28"/>
      <c r="AF32" s="28"/>
      <c r="AG32" s="28"/>
      <c r="BG32" s="2">
        <v>5</v>
      </c>
      <c r="BH32" s="2" t="s">
        <v>14</v>
      </c>
      <c r="BI32" s="29">
        <v>88.682314664187771</v>
      </c>
      <c r="BJ32" s="29">
        <f t="shared" si="0"/>
        <v>87.2340425531915</v>
      </c>
      <c r="BK32" s="29">
        <v>87.2340425531915</v>
      </c>
      <c r="BL32" s="29">
        <v>12.76595744680851</v>
      </c>
      <c r="BM32" s="29">
        <v>0</v>
      </c>
    </row>
    <row r="33" spans="2:65">
      <c r="D33" s="92" t="s">
        <v>31</v>
      </c>
      <c r="E33" s="93"/>
      <c r="F33" s="93"/>
      <c r="G33" s="93"/>
      <c r="H33" s="93"/>
      <c r="I33" s="94"/>
      <c r="J33" s="134">
        <f>BI33</f>
        <v>88.027366020524511</v>
      </c>
      <c r="K33" s="135"/>
      <c r="L33" s="135"/>
      <c r="M33" s="136"/>
      <c r="N33" s="134">
        <f>BJ33</f>
        <v>92.682926829268297</v>
      </c>
      <c r="O33" s="135"/>
      <c r="P33" s="135"/>
      <c r="Q33" s="136"/>
      <c r="R33" s="134">
        <f>BK33</f>
        <v>92.682926829268297</v>
      </c>
      <c r="S33" s="135"/>
      <c r="T33" s="135"/>
      <c r="U33" s="136"/>
      <c r="V33" s="134">
        <f>BL33</f>
        <v>7.3170731707317067</v>
      </c>
      <c r="W33" s="135"/>
      <c r="X33" s="135"/>
      <c r="Y33" s="136"/>
      <c r="Z33" s="134">
        <f>BM33</f>
        <v>0</v>
      </c>
      <c r="AA33" s="135"/>
      <c r="AB33" s="135"/>
      <c r="AC33" s="136"/>
      <c r="AD33" s="41"/>
      <c r="AE33" s="28"/>
      <c r="AF33" s="28"/>
      <c r="AG33" s="28"/>
      <c r="BH33" s="2" t="s">
        <v>16</v>
      </c>
      <c r="BI33" s="29">
        <v>88.027366020524511</v>
      </c>
      <c r="BJ33" s="29">
        <v>92.682926829268297</v>
      </c>
      <c r="BK33" s="29">
        <v>92.682926829268297</v>
      </c>
      <c r="BL33" s="29">
        <v>7.3170731707317067</v>
      </c>
      <c r="BM33" s="29">
        <v>0</v>
      </c>
    </row>
    <row r="34" spans="2:65" ht="15" customHeight="1">
      <c r="B34" s="32"/>
      <c r="C34" s="32"/>
      <c r="D34" s="33" t="s">
        <v>40</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41</v>
      </c>
      <c r="BJ34" s="40" t="s">
        <v>42</v>
      </c>
      <c r="BK34" s="40">
        <v>1</v>
      </c>
      <c r="BL34" s="40">
        <v>2</v>
      </c>
      <c r="BM34" s="40">
        <v>0</v>
      </c>
    </row>
    <row r="35" spans="2:65">
      <c r="B35" s="36"/>
      <c r="C35" s="37"/>
      <c r="D35" s="96" t="s">
        <v>43</v>
      </c>
      <c r="E35" s="97"/>
      <c r="F35" s="97"/>
      <c r="G35" s="97"/>
      <c r="H35" s="97"/>
      <c r="I35" s="98"/>
      <c r="J35" s="158">
        <f>BI35</f>
        <v>92.702765512433189</v>
      </c>
      <c r="K35" s="159"/>
      <c r="L35" s="159"/>
      <c r="M35" s="160"/>
      <c r="N35" s="158">
        <f>BJ35</f>
        <v>93.61702127659575</v>
      </c>
      <c r="O35" s="159"/>
      <c r="P35" s="159"/>
      <c r="Q35" s="160"/>
      <c r="R35" s="158">
        <f>BK35</f>
        <v>93.61702127659575</v>
      </c>
      <c r="S35" s="159"/>
      <c r="T35" s="159"/>
      <c r="U35" s="160"/>
      <c r="V35" s="158">
        <f>BL35</f>
        <v>6.3829787234042552</v>
      </c>
      <c r="W35" s="159"/>
      <c r="X35" s="159"/>
      <c r="Y35" s="160"/>
      <c r="Z35" s="158">
        <f>BM35</f>
        <v>0</v>
      </c>
      <c r="AA35" s="159"/>
      <c r="AB35" s="159"/>
      <c r="AC35" s="160"/>
      <c r="AD35" s="41"/>
      <c r="AE35" s="28"/>
      <c r="AF35" s="28"/>
      <c r="AG35" s="28"/>
      <c r="BG35" s="2">
        <v>6</v>
      </c>
      <c r="BH35" s="2" t="s">
        <v>14</v>
      </c>
      <c r="BI35" s="29">
        <v>92.702765512433189</v>
      </c>
      <c r="BJ35" s="29">
        <f t="shared" si="0"/>
        <v>93.61702127659575</v>
      </c>
      <c r="BK35" s="29">
        <v>93.61702127659575</v>
      </c>
      <c r="BL35" s="29">
        <v>6.3829787234042552</v>
      </c>
      <c r="BM35" s="29">
        <v>0</v>
      </c>
    </row>
    <row r="36" spans="2:65">
      <c r="D36" s="92" t="s">
        <v>31</v>
      </c>
      <c r="E36" s="93"/>
      <c r="F36" s="93"/>
      <c r="G36" s="93"/>
      <c r="H36" s="93"/>
      <c r="I36" s="94"/>
      <c r="J36" s="134">
        <f>BI36</f>
        <v>92.06385404789053</v>
      </c>
      <c r="K36" s="135"/>
      <c r="L36" s="135"/>
      <c r="M36" s="136"/>
      <c r="N36" s="134">
        <f>BJ36</f>
        <v>95.121951219512198</v>
      </c>
      <c r="O36" s="135"/>
      <c r="P36" s="135"/>
      <c r="Q36" s="136"/>
      <c r="R36" s="134">
        <f>BK36</f>
        <v>95.121951219512198</v>
      </c>
      <c r="S36" s="135"/>
      <c r="T36" s="135"/>
      <c r="U36" s="136"/>
      <c r="V36" s="134">
        <f>BL36</f>
        <v>2.4390243902439024</v>
      </c>
      <c r="W36" s="135"/>
      <c r="X36" s="135"/>
      <c r="Y36" s="136"/>
      <c r="Z36" s="134">
        <f>BM36</f>
        <v>2.4390243902439024</v>
      </c>
      <c r="AA36" s="135"/>
      <c r="AB36" s="135"/>
      <c r="AC36" s="136"/>
      <c r="AD36" s="41"/>
      <c r="AE36" s="28"/>
      <c r="AF36" s="28"/>
      <c r="AG36" s="28"/>
      <c r="BH36" s="2" t="s">
        <v>16</v>
      </c>
      <c r="BI36" s="29">
        <v>92.06385404789053</v>
      </c>
      <c r="BJ36" s="29">
        <v>95.121951219512198</v>
      </c>
      <c r="BK36" s="29">
        <v>95.121951219512198</v>
      </c>
      <c r="BL36" s="29">
        <v>2.4390243902439024</v>
      </c>
      <c r="BM36" s="29">
        <v>2.4390243902439024</v>
      </c>
    </row>
    <row r="37" spans="2:65" ht="15" customHeight="1">
      <c r="B37" s="32"/>
      <c r="C37" s="32"/>
      <c r="D37" s="33" t="s">
        <v>44</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28</v>
      </c>
      <c r="BJ37" s="40" t="s">
        <v>29</v>
      </c>
      <c r="BK37" s="40">
        <v>1</v>
      </c>
      <c r="BL37" s="40">
        <v>2</v>
      </c>
      <c r="BM37" s="40">
        <v>0</v>
      </c>
    </row>
    <row r="38" spans="2:65">
      <c r="B38" s="36"/>
      <c r="C38" s="37"/>
      <c r="D38" s="96" t="s">
        <v>30</v>
      </c>
      <c r="E38" s="97"/>
      <c r="F38" s="97"/>
      <c r="G38" s="97"/>
      <c r="H38" s="97"/>
      <c r="I38" s="98"/>
      <c r="J38" s="158">
        <f>BI38</f>
        <v>93.283755519405062</v>
      </c>
      <c r="K38" s="159"/>
      <c r="L38" s="159"/>
      <c r="M38" s="160"/>
      <c r="N38" s="158">
        <f>BJ38</f>
        <v>89.361702127659569</v>
      </c>
      <c r="O38" s="159"/>
      <c r="P38" s="159"/>
      <c r="Q38" s="160"/>
      <c r="R38" s="158">
        <f>BK38</f>
        <v>89.361702127659569</v>
      </c>
      <c r="S38" s="159"/>
      <c r="T38" s="159"/>
      <c r="U38" s="160"/>
      <c r="V38" s="158">
        <f>BL38</f>
        <v>10.638297872340425</v>
      </c>
      <c r="W38" s="159"/>
      <c r="X38" s="159"/>
      <c r="Y38" s="160"/>
      <c r="Z38" s="158">
        <f>BM38</f>
        <v>0</v>
      </c>
      <c r="AA38" s="159"/>
      <c r="AB38" s="159"/>
      <c r="AC38" s="160"/>
      <c r="AD38" s="41"/>
      <c r="AE38" s="28"/>
      <c r="AF38" s="28"/>
      <c r="AG38" s="28"/>
      <c r="BG38" s="2">
        <v>7</v>
      </c>
      <c r="BH38" s="2" t="s">
        <v>14</v>
      </c>
      <c r="BI38" s="29">
        <v>93.283755519405062</v>
      </c>
      <c r="BJ38" s="29">
        <f t="shared" si="0"/>
        <v>89.361702127659569</v>
      </c>
      <c r="BK38" s="29">
        <v>89.361702127659569</v>
      </c>
      <c r="BL38" s="29">
        <v>10.638297872340425</v>
      </c>
      <c r="BM38" s="29">
        <v>0</v>
      </c>
    </row>
    <row r="39" spans="2:65">
      <c r="D39" s="92" t="s">
        <v>31</v>
      </c>
      <c r="E39" s="93"/>
      <c r="F39" s="93"/>
      <c r="G39" s="93"/>
      <c r="H39" s="93"/>
      <c r="I39" s="94"/>
      <c r="J39" s="134">
        <f>BI39</f>
        <v>91.197263397947552</v>
      </c>
      <c r="K39" s="135"/>
      <c r="L39" s="135"/>
      <c r="M39" s="136"/>
      <c r="N39" s="134">
        <f>BJ39</f>
        <v>95.121951219512198</v>
      </c>
      <c r="O39" s="135"/>
      <c r="P39" s="135"/>
      <c r="Q39" s="136"/>
      <c r="R39" s="134">
        <f>BK39</f>
        <v>95.121951219512198</v>
      </c>
      <c r="S39" s="135"/>
      <c r="T39" s="135"/>
      <c r="U39" s="136"/>
      <c r="V39" s="134">
        <f>BL39</f>
        <v>4.8780487804878048</v>
      </c>
      <c r="W39" s="135"/>
      <c r="X39" s="135"/>
      <c r="Y39" s="136"/>
      <c r="Z39" s="134">
        <f>BM39</f>
        <v>0</v>
      </c>
      <c r="AA39" s="135"/>
      <c r="AB39" s="135"/>
      <c r="AC39" s="136"/>
      <c r="AD39" s="41"/>
      <c r="AE39" s="28"/>
      <c r="AF39" s="28"/>
      <c r="AG39" s="28"/>
      <c r="BH39" s="2" t="s">
        <v>16</v>
      </c>
      <c r="BI39" s="29">
        <v>91.197263397947552</v>
      </c>
      <c r="BJ39" s="29">
        <v>95.121951219512198</v>
      </c>
      <c r="BK39" s="29">
        <v>95.121951219512198</v>
      </c>
      <c r="BL39" s="29">
        <v>4.8780487804878048</v>
      </c>
      <c r="BM39" s="29">
        <v>0</v>
      </c>
    </row>
    <row r="40" spans="2:65" ht="15" customHeight="1">
      <c r="B40" s="32"/>
      <c r="C40" s="32"/>
      <c r="D40" s="33" t="s">
        <v>45</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33</v>
      </c>
      <c r="BJ40" s="40" t="s">
        <v>34</v>
      </c>
      <c r="BK40" s="40">
        <v>1</v>
      </c>
      <c r="BL40" s="40">
        <v>2</v>
      </c>
      <c r="BM40" s="40">
        <v>0</v>
      </c>
    </row>
    <row r="41" spans="2:65">
      <c r="B41" s="36"/>
      <c r="C41" s="37"/>
      <c r="D41" s="96" t="s">
        <v>35</v>
      </c>
      <c r="E41" s="97"/>
      <c r="F41" s="97"/>
      <c r="G41" s="97"/>
      <c r="H41" s="97"/>
      <c r="I41" s="98"/>
      <c r="J41" s="158">
        <f>BI41</f>
        <v>67.975830815709969</v>
      </c>
      <c r="K41" s="159"/>
      <c r="L41" s="159"/>
      <c r="M41" s="160"/>
      <c r="N41" s="158">
        <f>BJ41</f>
        <v>68.085106382978722</v>
      </c>
      <c r="O41" s="159"/>
      <c r="P41" s="159"/>
      <c r="Q41" s="160"/>
      <c r="R41" s="158">
        <f>BK41</f>
        <v>68.085106382978722</v>
      </c>
      <c r="S41" s="159"/>
      <c r="T41" s="159"/>
      <c r="U41" s="160"/>
      <c r="V41" s="158">
        <f>BL41</f>
        <v>31.914893617021278</v>
      </c>
      <c r="W41" s="159"/>
      <c r="X41" s="159"/>
      <c r="Y41" s="160"/>
      <c r="Z41" s="158">
        <f>BM41</f>
        <v>0</v>
      </c>
      <c r="AA41" s="159"/>
      <c r="AB41" s="159"/>
      <c r="AC41" s="160"/>
      <c r="AD41" s="41"/>
      <c r="AE41" s="28"/>
      <c r="AF41" s="28"/>
      <c r="AG41" s="28"/>
      <c r="BG41" s="2">
        <v>8</v>
      </c>
      <c r="BH41" s="2" t="s">
        <v>14</v>
      </c>
      <c r="BI41" s="29">
        <v>67.975830815709969</v>
      </c>
      <c r="BJ41" s="29">
        <f t="shared" si="0"/>
        <v>68.085106382978722</v>
      </c>
      <c r="BK41" s="29">
        <v>68.085106382978722</v>
      </c>
      <c r="BL41" s="29">
        <v>31.914893617021278</v>
      </c>
      <c r="BM41" s="29">
        <v>0</v>
      </c>
    </row>
    <row r="42" spans="2:65">
      <c r="D42" s="92" t="s">
        <v>31</v>
      </c>
      <c r="E42" s="93"/>
      <c r="F42" s="93"/>
      <c r="G42" s="93"/>
      <c r="H42" s="93"/>
      <c r="I42" s="94"/>
      <c r="J42" s="134">
        <f>BI42</f>
        <v>70.330672748004559</v>
      </c>
      <c r="K42" s="135"/>
      <c r="L42" s="135"/>
      <c r="M42" s="136"/>
      <c r="N42" s="134">
        <f>BJ42</f>
        <v>80.487804878048792</v>
      </c>
      <c r="O42" s="135"/>
      <c r="P42" s="135"/>
      <c r="Q42" s="136"/>
      <c r="R42" s="134">
        <f>BK42</f>
        <v>80.487804878048792</v>
      </c>
      <c r="S42" s="135"/>
      <c r="T42" s="135"/>
      <c r="U42" s="136"/>
      <c r="V42" s="134">
        <f>BL42</f>
        <v>19.512195121951219</v>
      </c>
      <c r="W42" s="135"/>
      <c r="X42" s="135"/>
      <c r="Y42" s="136"/>
      <c r="Z42" s="134">
        <f>BM42</f>
        <v>0</v>
      </c>
      <c r="AA42" s="135"/>
      <c r="AB42" s="135"/>
      <c r="AC42" s="136"/>
      <c r="AD42" s="41"/>
      <c r="AE42" s="28"/>
      <c r="AF42" s="28"/>
      <c r="AG42" s="28"/>
      <c r="BH42" s="2" t="s">
        <v>16</v>
      </c>
      <c r="BI42" s="29">
        <v>70.330672748004559</v>
      </c>
      <c r="BJ42" s="29">
        <v>80.487804878048792</v>
      </c>
      <c r="BK42" s="29">
        <v>80.487804878048792</v>
      </c>
      <c r="BL42" s="29">
        <v>19.512195121951219</v>
      </c>
      <c r="BM42" s="29">
        <v>0</v>
      </c>
    </row>
    <row r="43" spans="2:65" ht="15" customHeight="1">
      <c r="B43" s="32"/>
      <c r="C43" s="32"/>
      <c r="D43" s="33" t="s">
        <v>46</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28</v>
      </c>
      <c r="BJ43" s="40" t="s">
        <v>29</v>
      </c>
      <c r="BK43" s="40">
        <v>1</v>
      </c>
      <c r="BL43" s="40">
        <v>2</v>
      </c>
      <c r="BM43" s="40">
        <v>0</v>
      </c>
    </row>
    <row r="44" spans="2:65">
      <c r="B44" s="36"/>
      <c r="C44" s="37"/>
      <c r="D44" s="96" t="s">
        <v>30</v>
      </c>
      <c r="E44" s="97"/>
      <c r="F44" s="97"/>
      <c r="G44" s="97"/>
      <c r="H44" s="97"/>
      <c r="I44" s="98"/>
      <c r="J44" s="158">
        <f>BI44</f>
        <v>87.102021845224272</v>
      </c>
      <c r="K44" s="159"/>
      <c r="L44" s="159"/>
      <c r="M44" s="160"/>
      <c r="N44" s="158">
        <f>BJ44</f>
        <v>76.59574468085107</v>
      </c>
      <c r="O44" s="159"/>
      <c r="P44" s="159"/>
      <c r="Q44" s="160"/>
      <c r="R44" s="158">
        <f>BK44</f>
        <v>76.59574468085107</v>
      </c>
      <c r="S44" s="159"/>
      <c r="T44" s="159"/>
      <c r="U44" s="160"/>
      <c r="V44" s="158">
        <f>BL44</f>
        <v>23.404255319148938</v>
      </c>
      <c r="W44" s="159"/>
      <c r="X44" s="159"/>
      <c r="Y44" s="160"/>
      <c r="Z44" s="158">
        <f>BM44</f>
        <v>0</v>
      </c>
      <c r="AA44" s="159"/>
      <c r="AB44" s="159"/>
      <c r="AC44" s="160"/>
      <c r="AD44" s="41"/>
      <c r="AE44" s="28"/>
      <c r="AF44" s="28"/>
      <c r="AG44" s="28"/>
      <c r="BG44" s="2">
        <v>9</v>
      </c>
      <c r="BH44" s="2" t="s">
        <v>14</v>
      </c>
      <c r="BI44" s="29">
        <v>87.102021845224272</v>
      </c>
      <c r="BJ44" s="29">
        <f t="shared" si="0"/>
        <v>76.59574468085107</v>
      </c>
      <c r="BK44" s="29">
        <v>76.59574468085107</v>
      </c>
      <c r="BL44" s="29">
        <v>23.404255319148938</v>
      </c>
      <c r="BM44" s="29">
        <v>0</v>
      </c>
    </row>
    <row r="45" spans="2:65">
      <c r="D45" s="92" t="s">
        <v>31</v>
      </c>
      <c r="E45" s="93"/>
      <c r="F45" s="93"/>
      <c r="G45" s="93"/>
      <c r="H45" s="93"/>
      <c r="I45" s="94"/>
      <c r="J45" s="134">
        <f>BI45</f>
        <v>87.137970353477769</v>
      </c>
      <c r="K45" s="135"/>
      <c r="L45" s="135"/>
      <c r="M45" s="136"/>
      <c r="N45" s="134">
        <f>BJ45</f>
        <v>95.121951219512198</v>
      </c>
      <c r="O45" s="135"/>
      <c r="P45" s="135"/>
      <c r="Q45" s="136"/>
      <c r="R45" s="134">
        <f>BK45</f>
        <v>95.121951219512198</v>
      </c>
      <c r="S45" s="135"/>
      <c r="T45" s="135"/>
      <c r="U45" s="136"/>
      <c r="V45" s="134">
        <f>BL45</f>
        <v>4.8780487804878048</v>
      </c>
      <c r="W45" s="135"/>
      <c r="X45" s="135"/>
      <c r="Y45" s="136"/>
      <c r="Z45" s="134">
        <f>BM45</f>
        <v>0</v>
      </c>
      <c r="AA45" s="135"/>
      <c r="AB45" s="135"/>
      <c r="AC45" s="136"/>
      <c r="AD45" s="41"/>
      <c r="AE45" s="28"/>
      <c r="AF45" s="28"/>
      <c r="AG45" s="28"/>
      <c r="BH45" s="2" t="s">
        <v>16</v>
      </c>
      <c r="BI45" s="29">
        <v>87.137970353477769</v>
      </c>
      <c r="BJ45" s="29">
        <v>95.121951219512198</v>
      </c>
      <c r="BK45" s="29">
        <v>95.121951219512198</v>
      </c>
      <c r="BL45" s="29">
        <v>4.8780487804878048</v>
      </c>
      <c r="BM45" s="29">
        <v>0</v>
      </c>
    </row>
    <row r="46" spans="2:65">
      <c r="D46" s="33" t="s">
        <v>47</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41</v>
      </c>
      <c r="BJ46" s="40" t="s">
        <v>42</v>
      </c>
      <c r="BK46" s="40">
        <v>1</v>
      </c>
      <c r="BL46" s="40">
        <v>2</v>
      </c>
      <c r="BM46" s="40">
        <v>0</v>
      </c>
    </row>
    <row r="47" spans="2:65">
      <c r="D47" s="96" t="s">
        <v>43</v>
      </c>
      <c r="E47" s="97"/>
      <c r="F47" s="97"/>
      <c r="G47" s="97"/>
      <c r="H47" s="97"/>
      <c r="I47" s="98"/>
      <c r="J47" s="158">
        <f>BI47</f>
        <v>86.869625842435511</v>
      </c>
      <c r="K47" s="159"/>
      <c r="L47" s="159"/>
      <c r="M47" s="160"/>
      <c r="N47" s="158">
        <f>BJ47</f>
        <v>91.489361702127653</v>
      </c>
      <c r="O47" s="159"/>
      <c r="P47" s="159"/>
      <c r="Q47" s="160"/>
      <c r="R47" s="158">
        <f>BK47</f>
        <v>91.489361702127653</v>
      </c>
      <c r="S47" s="159"/>
      <c r="T47" s="159"/>
      <c r="U47" s="160"/>
      <c r="V47" s="158">
        <f>BL47</f>
        <v>8.5106382978723403</v>
      </c>
      <c r="W47" s="159"/>
      <c r="X47" s="159"/>
      <c r="Y47" s="160"/>
      <c r="Z47" s="158">
        <f>BM47</f>
        <v>0</v>
      </c>
      <c r="AA47" s="159"/>
      <c r="AB47" s="159"/>
      <c r="AC47" s="160"/>
      <c r="AD47" s="28"/>
      <c r="AE47" s="28"/>
      <c r="AF47" s="28"/>
      <c r="AG47" s="28"/>
      <c r="BG47" s="2">
        <v>10</v>
      </c>
      <c r="BH47" s="2" t="s">
        <v>14</v>
      </c>
      <c r="BI47" s="29">
        <v>86.869625842435511</v>
      </c>
      <c r="BJ47" s="29">
        <f>BK47</f>
        <v>91.489361702127653</v>
      </c>
      <c r="BK47" s="29">
        <v>91.489361702127653</v>
      </c>
      <c r="BL47" s="29">
        <v>8.5106382978723403</v>
      </c>
      <c r="BM47" s="29">
        <v>0</v>
      </c>
    </row>
    <row r="48" spans="2:65">
      <c r="D48" s="92" t="s">
        <v>48</v>
      </c>
      <c r="E48" s="93"/>
      <c r="F48" s="93"/>
      <c r="G48" s="93"/>
      <c r="H48" s="93"/>
      <c r="I48" s="94"/>
      <c r="J48" s="134">
        <f>BI48</f>
        <v>86.909920182440132</v>
      </c>
      <c r="K48" s="135"/>
      <c r="L48" s="135"/>
      <c r="M48" s="136"/>
      <c r="N48" s="134">
        <f>BJ48</f>
        <v>95.121951219512198</v>
      </c>
      <c r="O48" s="135"/>
      <c r="P48" s="135"/>
      <c r="Q48" s="136"/>
      <c r="R48" s="134">
        <f>BK48</f>
        <v>95.121951219512198</v>
      </c>
      <c r="S48" s="135"/>
      <c r="T48" s="135"/>
      <c r="U48" s="136"/>
      <c r="V48" s="134">
        <f>BL48</f>
        <v>4.8780487804878048</v>
      </c>
      <c r="W48" s="135"/>
      <c r="X48" s="135"/>
      <c r="Y48" s="136"/>
      <c r="Z48" s="134">
        <f>BM48</f>
        <v>0</v>
      </c>
      <c r="AA48" s="135"/>
      <c r="AB48" s="135"/>
      <c r="AC48" s="136"/>
      <c r="AD48" s="28"/>
      <c r="AE48" s="28"/>
      <c r="AF48" s="28"/>
      <c r="AG48" s="28"/>
      <c r="BH48" s="2" t="s">
        <v>16</v>
      </c>
      <c r="BI48" s="29">
        <v>86.909920182440132</v>
      </c>
      <c r="BJ48" s="29">
        <v>95.121951219512198</v>
      </c>
      <c r="BK48" s="29">
        <v>95.121951219512198</v>
      </c>
      <c r="BL48" s="29">
        <v>4.8780487804878048</v>
      </c>
      <c r="BM48" s="29">
        <v>0</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50"/>
      <c r="E50" s="150"/>
      <c r="F50" s="150"/>
      <c r="G50" s="150"/>
      <c r="H50" s="150"/>
      <c r="I50" s="150"/>
      <c r="J50" s="151"/>
      <c r="K50" s="151"/>
      <c r="L50" s="151"/>
      <c r="M50" s="151"/>
      <c r="N50" s="151"/>
      <c r="O50" s="151"/>
      <c r="P50" s="151"/>
      <c r="Q50" s="151"/>
      <c r="R50" s="151"/>
      <c r="S50" s="151"/>
      <c r="T50" s="151"/>
      <c r="U50" s="151"/>
      <c r="V50" s="151"/>
      <c r="W50" s="151"/>
      <c r="X50" s="151"/>
      <c r="Y50" s="151"/>
      <c r="Z50" s="151"/>
      <c r="AA50" s="151"/>
      <c r="AB50" s="151"/>
      <c r="AC50" s="151"/>
      <c r="AD50" s="28"/>
      <c r="AE50" s="28"/>
      <c r="AF50" s="28"/>
      <c r="AG50" s="28"/>
      <c r="BI50" s="29"/>
      <c r="BJ50" s="29"/>
      <c r="BK50" s="29"/>
      <c r="BL50" s="29"/>
      <c r="BM50" s="29"/>
    </row>
    <row r="51" spans="1:96">
      <c r="D51" s="150"/>
      <c r="E51" s="150"/>
      <c r="F51" s="150"/>
      <c r="G51" s="150"/>
      <c r="H51" s="150"/>
      <c r="I51" s="150"/>
      <c r="J51" s="151"/>
      <c r="K51" s="151"/>
      <c r="L51" s="151"/>
      <c r="M51" s="151"/>
      <c r="N51" s="151"/>
      <c r="O51" s="151"/>
      <c r="P51" s="151"/>
      <c r="Q51" s="151"/>
      <c r="R51" s="151"/>
      <c r="S51" s="151"/>
      <c r="T51" s="151"/>
      <c r="U51" s="151"/>
      <c r="V51" s="151"/>
      <c r="W51" s="151"/>
      <c r="X51" s="151"/>
      <c r="Y51" s="151"/>
      <c r="Z51" s="151"/>
      <c r="AA51" s="151"/>
      <c r="AB51" s="151"/>
      <c r="AC51" s="151"/>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106" t="s">
        <v>49</v>
      </c>
      <c r="C53" s="106"/>
      <c r="D53" s="170" t="s">
        <v>50</v>
      </c>
      <c r="E53" s="170"/>
      <c r="F53" s="170"/>
      <c r="G53" s="170"/>
      <c r="H53" s="170"/>
      <c r="I53" s="170"/>
      <c r="J53" s="170"/>
      <c r="K53" s="170"/>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106"/>
      <c r="C54" s="106"/>
      <c r="D54" s="170"/>
      <c r="E54" s="170"/>
      <c r="F54" s="170"/>
      <c r="G54" s="170"/>
      <c r="H54" s="170"/>
      <c r="I54" s="170"/>
      <c r="J54" s="170"/>
      <c r="K54" s="170"/>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106"/>
      <c r="C55" s="106"/>
      <c r="D55" s="33" t="s">
        <v>51</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107"/>
      <c r="E56" s="108"/>
      <c r="F56" s="108"/>
      <c r="G56" s="108"/>
      <c r="H56" s="108"/>
      <c r="I56" s="109"/>
      <c r="J56" s="100">
        <v>1</v>
      </c>
      <c r="K56" s="101"/>
      <c r="L56" s="102"/>
      <c r="M56" s="100">
        <v>2</v>
      </c>
      <c r="N56" s="101"/>
      <c r="O56" s="102"/>
      <c r="P56" s="100">
        <v>3</v>
      </c>
      <c r="Q56" s="101"/>
      <c r="R56" s="102"/>
      <c r="S56" s="100">
        <v>4</v>
      </c>
      <c r="T56" s="101"/>
      <c r="U56" s="102"/>
      <c r="V56" s="100">
        <v>5</v>
      </c>
      <c r="W56" s="101"/>
      <c r="X56" s="102"/>
      <c r="Y56" s="100">
        <v>6</v>
      </c>
      <c r="Z56" s="101"/>
      <c r="AA56" s="102"/>
      <c r="AB56" s="100">
        <v>7</v>
      </c>
      <c r="AC56" s="101"/>
      <c r="AD56" s="102"/>
      <c r="AE56" s="100">
        <v>8</v>
      </c>
      <c r="AF56" s="101"/>
      <c r="AG56" s="102"/>
      <c r="AH56" s="100">
        <v>9</v>
      </c>
      <c r="AI56" s="101"/>
      <c r="AJ56" s="102"/>
      <c r="AK56" s="100"/>
      <c r="AL56" s="101"/>
      <c r="AM56" s="102"/>
      <c r="AN56" s="25"/>
      <c r="AO56" s="25"/>
      <c r="AP56" s="25"/>
      <c r="AQ56" s="25"/>
      <c r="AR56" s="25"/>
      <c r="AS56" s="25"/>
      <c r="AT56" s="25"/>
      <c r="AU56" s="25"/>
    </row>
    <row r="57" spans="1:96" ht="22.5" customHeight="1">
      <c r="D57" s="110"/>
      <c r="E57" s="111"/>
      <c r="F57" s="111"/>
      <c r="G57" s="111"/>
      <c r="H57" s="111"/>
      <c r="I57" s="112"/>
      <c r="J57" s="125" t="s">
        <v>52</v>
      </c>
      <c r="K57" s="126"/>
      <c r="L57" s="127"/>
      <c r="M57" s="125" t="s">
        <v>53</v>
      </c>
      <c r="N57" s="126"/>
      <c r="O57" s="127"/>
      <c r="P57" s="125" t="s">
        <v>54</v>
      </c>
      <c r="Q57" s="126"/>
      <c r="R57" s="127"/>
      <c r="S57" s="125" t="s">
        <v>55</v>
      </c>
      <c r="T57" s="126"/>
      <c r="U57" s="127"/>
      <c r="V57" s="125" t="s">
        <v>56</v>
      </c>
      <c r="W57" s="126"/>
      <c r="X57" s="127"/>
      <c r="Y57" s="125" t="s">
        <v>57</v>
      </c>
      <c r="Z57" s="126"/>
      <c r="AA57" s="127"/>
      <c r="AB57" s="125" t="s">
        <v>58</v>
      </c>
      <c r="AC57" s="126"/>
      <c r="AD57" s="127"/>
      <c r="AE57" s="125" t="s">
        <v>59</v>
      </c>
      <c r="AF57" s="126"/>
      <c r="AG57" s="127"/>
      <c r="AH57" s="125" t="s">
        <v>60</v>
      </c>
      <c r="AI57" s="126"/>
      <c r="AJ57" s="127"/>
      <c r="AK57" s="125" t="s">
        <v>61</v>
      </c>
      <c r="AL57" s="126"/>
      <c r="AM57" s="127"/>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66" t="s">
        <v>35</v>
      </c>
      <c r="E58" s="167"/>
      <c r="F58" s="96" t="s">
        <v>62</v>
      </c>
      <c r="G58" s="97"/>
      <c r="H58" s="97"/>
      <c r="I58" s="98"/>
      <c r="J58" s="155">
        <f>BK58</f>
        <v>5.7169416686033001</v>
      </c>
      <c r="K58" s="156"/>
      <c r="L58" s="157"/>
      <c r="M58" s="155">
        <f>BL58</f>
        <v>13.107134557285615</v>
      </c>
      <c r="N58" s="156"/>
      <c r="O58" s="157"/>
      <c r="P58" s="155">
        <f>BM58</f>
        <v>19.428305833139671</v>
      </c>
      <c r="Q58" s="156"/>
      <c r="R58" s="157"/>
      <c r="S58" s="155">
        <f>BN58</f>
        <v>26.957936323495236</v>
      </c>
      <c r="T58" s="156"/>
      <c r="U58" s="157"/>
      <c r="V58" s="155">
        <f>BO58</f>
        <v>16.732512200790147</v>
      </c>
      <c r="W58" s="156"/>
      <c r="X58" s="157"/>
      <c r="Y58" s="155">
        <f>BP58</f>
        <v>7.1345572856146875</v>
      </c>
      <c r="Z58" s="156"/>
      <c r="AA58" s="157"/>
      <c r="AB58" s="155">
        <f>BQ58</f>
        <v>3.6253776435045322</v>
      </c>
      <c r="AC58" s="156"/>
      <c r="AD58" s="157"/>
      <c r="AE58" s="155">
        <f>BR58</f>
        <v>2.7190332326283988</v>
      </c>
      <c r="AF58" s="156"/>
      <c r="AG58" s="157"/>
      <c r="AH58" s="155">
        <f>BS58</f>
        <v>3.8345340460144088</v>
      </c>
      <c r="AI58" s="156"/>
      <c r="AJ58" s="157"/>
      <c r="AK58" s="155">
        <f>BT58</f>
        <v>0.74366720892400651</v>
      </c>
      <c r="AL58" s="156"/>
      <c r="AM58" s="157"/>
      <c r="AN58" s="28"/>
      <c r="AO58" s="28"/>
      <c r="AP58" s="28"/>
      <c r="AQ58" s="28"/>
      <c r="AR58" s="28"/>
      <c r="AS58" s="28"/>
      <c r="AT58" s="28"/>
      <c r="AU58" s="28"/>
      <c r="BG58" s="2">
        <v>11</v>
      </c>
      <c r="BH58" s="2" t="s">
        <v>63</v>
      </c>
      <c r="BK58" s="29">
        <v>5.7169416686033001</v>
      </c>
      <c r="BL58" s="29">
        <v>13.107134557285615</v>
      </c>
      <c r="BM58" s="29">
        <v>19.428305833139671</v>
      </c>
      <c r="BN58" s="29">
        <v>26.957936323495236</v>
      </c>
      <c r="BO58" s="29">
        <v>16.732512200790147</v>
      </c>
      <c r="BP58" s="29">
        <v>7.1345572856146875</v>
      </c>
      <c r="BQ58" s="29">
        <v>3.6253776435045322</v>
      </c>
      <c r="BR58" s="29">
        <v>2.7190332326283988</v>
      </c>
      <c r="BS58" s="29">
        <v>3.8345340460144088</v>
      </c>
      <c r="BT58" s="29">
        <v>0.74366720892400651</v>
      </c>
    </row>
    <row r="59" spans="1:96">
      <c r="D59" s="168"/>
      <c r="E59" s="169"/>
      <c r="F59" s="92" t="s">
        <v>64</v>
      </c>
      <c r="G59" s="93"/>
      <c r="H59" s="93"/>
      <c r="I59" s="94"/>
      <c r="J59" s="152">
        <f>BK59</f>
        <v>2.1276595744680851</v>
      </c>
      <c r="K59" s="153"/>
      <c r="L59" s="154"/>
      <c r="M59" s="152">
        <f>BL59</f>
        <v>12.76595744680851</v>
      </c>
      <c r="N59" s="153"/>
      <c r="O59" s="154"/>
      <c r="P59" s="152">
        <f>BM59</f>
        <v>27.659574468085108</v>
      </c>
      <c r="Q59" s="153"/>
      <c r="R59" s="154"/>
      <c r="S59" s="152">
        <f>BN59</f>
        <v>14.893617021276595</v>
      </c>
      <c r="T59" s="153"/>
      <c r="U59" s="154"/>
      <c r="V59" s="152">
        <f>BO59</f>
        <v>14.893617021276595</v>
      </c>
      <c r="W59" s="153"/>
      <c r="X59" s="154"/>
      <c r="Y59" s="152">
        <f>BP59</f>
        <v>14.893617021276595</v>
      </c>
      <c r="Z59" s="153"/>
      <c r="AA59" s="154"/>
      <c r="AB59" s="152">
        <f>BQ59</f>
        <v>0</v>
      </c>
      <c r="AC59" s="153"/>
      <c r="AD59" s="154"/>
      <c r="AE59" s="152">
        <f>BR59</f>
        <v>4.2553191489361701</v>
      </c>
      <c r="AF59" s="153"/>
      <c r="AG59" s="154"/>
      <c r="AH59" s="152">
        <f>BS59</f>
        <v>4.2553191489361701</v>
      </c>
      <c r="AI59" s="153"/>
      <c r="AJ59" s="154"/>
      <c r="AK59" s="152">
        <f>BT59</f>
        <v>4.2553191489361701</v>
      </c>
      <c r="AL59" s="153"/>
      <c r="AM59" s="154"/>
      <c r="AN59" s="28"/>
      <c r="AO59" s="28"/>
      <c r="AP59" s="28"/>
      <c r="AQ59" s="28"/>
      <c r="AR59" s="28"/>
      <c r="AS59" s="28"/>
      <c r="AT59" s="28"/>
      <c r="AU59" s="28"/>
      <c r="BH59" s="2" t="s">
        <v>65</v>
      </c>
      <c r="BK59" s="29">
        <v>2.1276595744680851</v>
      </c>
      <c r="BL59" s="29">
        <v>12.76595744680851</v>
      </c>
      <c r="BM59" s="29">
        <v>27.659574468085108</v>
      </c>
      <c r="BN59" s="29">
        <v>14.893617021276595</v>
      </c>
      <c r="BO59" s="29">
        <v>14.893617021276595</v>
      </c>
      <c r="BP59" s="29">
        <v>14.893617021276595</v>
      </c>
      <c r="BQ59" s="29">
        <v>0</v>
      </c>
      <c r="BR59" s="29">
        <v>4.2553191489361701</v>
      </c>
      <c r="BS59" s="29">
        <v>4.2553191489361701</v>
      </c>
      <c r="BT59" s="29">
        <v>4.2553191489361701</v>
      </c>
    </row>
    <row r="60" spans="1:96">
      <c r="D60" s="166" t="s">
        <v>66</v>
      </c>
      <c r="E60" s="167"/>
      <c r="F60" s="96" t="s">
        <v>67</v>
      </c>
      <c r="G60" s="97"/>
      <c r="H60" s="97"/>
      <c r="I60" s="98"/>
      <c r="J60" s="155">
        <f>BK60</f>
        <v>4.9258836944127706</v>
      </c>
      <c r="K60" s="156"/>
      <c r="L60" s="157"/>
      <c r="M60" s="155">
        <f>BL60</f>
        <v>12.588369441277081</v>
      </c>
      <c r="N60" s="156"/>
      <c r="O60" s="157"/>
      <c r="P60" s="155">
        <f>BM60</f>
        <v>17.309007981755986</v>
      </c>
      <c r="Q60" s="156"/>
      <c r="R60" s="157"/>
      <c r="S60" s="155">
        <f>BN60</f>
        <v>30.034207525655642</v>
      </c>
      <c r="T60" s="156"/>
      <c r="U60" s="157"/>
      <c r="V60" s="155">
        <f>BO60</f>
        <v>16.282782212086659</v>
      </c>
      <c r="W60" s="156"/>
      <c r="X60" s="157"/>
      <c r="Y60" s="155">
        <f>BP60</f>
        <v>8.2782212086659062</v>
      </c>
      <c r="Z60" s="156"/>
      <c r="AA60" s="157"/>
      <c r="AB60" s="155">
        <f>BQ60</f>
        <v>3.4435575826681872</v>
      </c>
      <c r="AC60" s="156"/>
      <c r="AD60" s="157"/>
      <c r="AE60" s="155">
        <f>BR60</f>
        <v>2.1664766248574687</v>
      </c>
      <c r="AF60" s="156"/>
      <c r="AG60" s="157"/>
      <c r="AH60" s="155">
        <f>BS60</f>
        <v>3.9908779931584948</v>
      </c>
      <c r="AI60" s="156"/>
      <c r="AJ60" s="157"/>
      <c r="AK60" s="155">
        <f>BT60</f>
        <v>0.9806157354618017</v>
      </c>
      <c r="AL60" s="156"/>
      <c r="AM60" s="157"/>
      <c r="AN60" s="28"/>
      <c r="AO60" s="28"/>
      <c r="AP60" s="28"/>
      <c r="AQ60" s="28"/>
      <c r="AR60" s="28"/>
      <c r="AS60" s="28"/>
      <c r="AT60" s="28"/>
      <c r="AU60" s="28"/>
      <c r="BH60" s="2" t="s">
        <v>63</v>
      </c>
      <c r="BK60" s="29">
        <v>4.9258836944127706</v>
      </c>
      <c r="BL60" s="29">
        <v>12.588369441277081</v>
      </c>
      <c r="BM60" s="29">
        <v>17.309007981755986</v>
      </c>
      <c r="BN60" s="29">
        <v>30.034207525655642</v>
      </c>
      <c r="BO60" s="29">
        <v>16.282782212086659</v>
      </c>
      <c r="BP60" s="29">
        <v>8.2782212086659062</v>
      </c>
      <c r="BQ60" s="29">
        <v>3.4435575826681872</v>
      </c>
      <c r="BR60" s="29">
        <v>2.1664766248574687</v>
      </c>
      <c r="BS60" s="29">
        <v>3.9908779931584948</v>
      </c>
      <c r="BT60" s="29">
        <v>0.9806157354618017</v>
      </c>
    </row>
    <row r="61" spans="1:96">
      <c r="D61" s="168"/>
      <c r="E61" s="169"/>
      <c r="F61" s="92" t="s">
        <v>68</v>
      </c>
      <c r="G61" s="93"/>
      <c r="H61" s="93"/>
      <c r="I61" s="94"/>
      <c r="J61" s="152">
        <f>BK61</f>
        <v>4.8780487804878048</v>
      </c>
      <c r="K61" s="153"/>
      <c r="L61" s="154"/>
      <c r="M61" s="152">
        <f>BL61</f>
        <v>9.7560975609756095</v>
      </c>
      <c r="N61" s="153"/>
      <c r="O61" s="154"/>
      <c r="P61" s="152">
        <f>BM61</f>
        <v>14.634146341463413</v>
      </c>
      <c r="Q61" s="153"/>
      <c r="R61" s="154"/>
      <c r="S61" s="152">
        <f>BN61</f>
        <v>46.341463414634148</v>
      </c>
      <c r="T61" s="153"/>
      <c r="U61" s="154"/>
      <c r="V61" s="152">
        <f>BO61</f>
        <v>7.3170731707317067</v>
      </c>
      <c r="W61" s="153"/>
      <c r="X61" s="154"/>
      <c r="Y61" s="152">
        <f>BP61</f>
        <v>9.7560975609756095</v>
      </c>
      <c r="Z61" s="153"/>
      <c r="AA61" s="154"/>
      <c r="AB61" s="152">
        <f>BQ61</f>
        <v>2.4390243902439024</v>
      </c>
      <c r="AC61" s="153"/>
      <c r="AD61" s="154"/>
      <c r="AE61" s="152">
        <f>BR61</f>
        <v>0</v>
      </c>
      <c r="AF61" s="153"/>
      <c r="AG61" s="154"/>
      <c r="AH61" s="152">
        <f>BS61</f>
        <v>4.8780487804878048</v>
      </c>
      <c r="AI61" s="153"/>
      <c r="AJ61" s="154"/>
      <c r="AK61" s="152">
        <f>BT61</f>
        <v>0</v>
      </c>
      <c r="AL61" s="153"/>
      <c r="AM61" s="154"/>
      <c r="AN61" s="28"/>
      <c r="AO61" s="28"/>
      <c r="AP61" s="28"/>
      <c r="AQ61" s="28"/>
      <c r="AR61" s="28"/>
      <c r="AS61" s="28"/>
      <c r="AT61" s="28"/>
      <c r="AU61" s="28"/>
      <c r="BH61" s="2" t="s">
        <v>65</v>
      </c>
      <c r="BK61" s="29">
        <v>4.8780487804878048</v>
      </c>
      <c r="BL61" s="29">
        <v>9.7560975609756095</v>
      </c>
      <c r="BM61" s="29">
        <v>14.634146341463413</v>
      </c>
      <c r="BN61" s="29">
        <v>46.341463414634148</v>
      </c>
      <c r="BO61" s="29">
        <v>7.3170731707317067</v>
      </c>
      <c r="BP61" s="29">
        <v>9.7560975609756095</v>
      </c>
      <c r="BQ61" s="29">
        <v>2.4390243902439024</v>
      </c>
      <c r="BR61" s="29">
        <v>0</v>
      </c>
      <c r="BS61" s="29">
        <v>4.8780487804878048</v>
      </c>
      <c r="BT61" s="29">
        <v>0</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106"/>
      <c r="C69" s="106"/>
      <c r="D69" s="33" t="s">
        <v>69</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107" t="s">
        <v>70</v>
      </c>
      <c r="E70" s="108"/>
      <c r="F70" s="108"/>
      <c r="G70" s="108"/>
      <c r="H70" s="108"/>
      <c r="I70" s="109"/>
      <c r="J70" s="100">
        <v>1</v>
      </c>
      <c r="K70" s="101"/>
      <c r="L70" s="102"/>
      <c r="M70" s="100">
        <v>2</v>
      </c>
      <c r="N70" s="101"/>
      <c r="O70" s="102"/>
      <c r="P70" s="100">
        <v>3</v>
      </c>
      <c r="Q70" s="101"/>
      <c r="R70" s="102"/>
      <c r="S70" s="100">
        <v>4</v>
      </c>
      <c r="T70" s="101"/>
      <c r="U70" s="102"/>
      <c r="V70" s="100">
        <v>5</v>
      </c>
      <c r="W70" s="101"/>
      <c r="X70" s="102"/>
      <c r="Y70" s="100">
        <v>6</v>
      </c>
      <c r="Z70" s="101"/>
      <c r="AA70" s="102"/>
      <c r="AB70" s="100">
        <v>7</v>
      </c>
      <c r="AC70" s="101"/>
      <c r="AD70" s="102"/>
      <c r="AE70" s="100">
        <v>8</v>
      </c>
      <c r="AF70" s="101"/>
      <c r="AG70" s="102"/>
      <c r="AH70" s="100">
        <v>9</v>
      </c>
      <c r="AI70" s="101"/>
      <c r="AJ70" s="102"/>
      <c r="AK70" s="100"/>
      <c r="AL70" s="101"/>
      <c r="AM70" s="102"/>
      <c r="AN70" s="25"/>
      <c r="AO70" s="25"/>
      <c r="AP70" s="25"/>
      <c r="AQ70" s="25"/>
      <c r="AR70" s="25"/>
      <c r="AS70" s="25"/>
      <c r="AT70" s="25"/>
      <c r="AU70" s="25"/>
    </row>
    <row r="71" spans="2:72" ht="22.5" customHeight="1">
      <c r="D71" s="110"/>
      <c r="E71" s="111"/>
      <c r="F71" s="111"/>
      <c r="G71" s="111"/>
      <c r="H71" s="111"/>
      <c r="I71" s="112"/>
      <c r="J71" s="125" t="s">
        <v>52</v>
      </c>
      <c r="K71" s="126"/>
      <c r="L71" s="127"/>
      <c r="M71" s="125" t="s">
        <v>53</v>
      </c>
      <c r="N71" s="126"/>
      <c r="O71" s="127"/>
      <c r="P71" s="125" t="s">
        <v>54</v>
      </c>
      <c r="Q71" s="126"/>
      <c r="R71" s="127"/>
      <c r="S71" s="125" t="s">
        <v>55</v>
      </c>
      <c r="T71" s="126"/>
      <c r="U71" s="127"/>
      <c r="V71" s="125" t="s">
        <v>56</v>
      </c>
      <c r="W71" s="126"/>
      <c r="X71" s="127"/>
      <c r="Y71" s="125" t="s">
        <v>57</v>
      </c>
      <c r="Z71" s="126"/>
      <c r="AA71" s="127"/>
      <c r="AB71" s="125" t="s">
        <v>58</v>
      </c>
      <c r="AC71" s="126"/>
      <c r="AD71" s="127"/>
      <c r="AE71" s="125" t="s">
        <v>59</v>
      </c>
      <c r="AF71" s="126"/>
      <c r="AG71" s="127"/>
      <c r="AH71" s="125" t="s">
        <v>60</v>
      </c>
      <c r="AI71" s="126"/>
      <c r="AJ71" s="127"/>
      <c r="AK71" s="125" t="s">
        <v>71</v>
      </c>
      <c r="AL71" s="126"/>
      <c r="AM71" s="127"/>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66" t="s">
        <v>72</v>
      </c>
      <c r="E72" s="167"/>
      <c r="F72" s="96" t="s">
        <v>73</v>
      </c>
      <c r="G72" s="97"/>
      <c r="H72" s="97"/>
      <c r="I72" s="98"/>
      <c r="J72" s="155">
        <f>BK72</f>
        <v>21.008598652103181</v>
      </c>
      <c r="K72" s="156"/>
      <c r="L72" s="157"/>
      <c r="M72" s="155">
        <f>BL72</f>
        <v>18.359284220311412</v>
      </c>
      <c r="N72" s="156"/>
      <c r="O72" s="157"/>
      <c r="P72" s="155">
        <f>BM72</f>
        <v>15.988844991866141</v>
      </c>
      <c r="Q72" s="156"/>
      <c r="R72" s="157"/>
      <c r="S72" s="155">
        <f>BN72</f>
        <v>18.986753427841041</v>
      </c>
      <c r="T72" s="156"/>
      <c r="U72" s="157"/>
      <c r="V72" s="155">
        <f>BO72</f>
        <v>12.433186149198233</v>
      </c>
      <c r="W72" s="156"/>
      <c r="X72" s="157"/>
      <c r="Y72" s="155">
        <f>BP72</f>
        <v>4.6014408552172901</v>
      </c>
      <c r="Z72" s="156"/>
      <c r="AA72" s="157"/>
      <c r="AB72" s="155">
        <f>BQ72</f>
        <v>2.4866372298396469</v>
      </c>
      <c r="AC72" s="156"/>
      <c r="AD72" s="157"/>
      <c r="AE72" s="155">
        <f>BR72</f>
        <v>2.3936788287241462</v>
      </c>
      <c r="AF72" s="156"/>
      <c r="AG72" s="157"/>
      <c r="AH72" s="155">
        <f>BS72</f>
        <v>2.8352312340227748</v>
      </c>
      <c r="AI72" s="156"/>
      <c r="AJ72" s="157"/>
      <c r="AK72" s="155">
        <f>BT72</f>
        <v>0.90634441087613304</v>
      </c>
      <c r="AL72" s="156"/>
      <c r="AM72" s="157"/>
      <c r="AN72" s="28"/>
      <c r="AO72" s="28"/>
      <c r="AP72" s="28"/>
      <c r="AQ72" s="28"/>
      <c r="AR72" s="28"/>
      <c r="AS72" s="28"/>
      <c r="AT72" s="28"/>
      <c r="AU72" s="28"/>
      <c r="BG72" s="2">
        <v>12</v>
      </c>
      <c r="BH72" s="2" t="s">
        <v>63</v>
      </c>
      <c r="BK72" s="29">
        <v>21.008598652103181</v>
      </c>
      <c r="BL72" s="29">
        <v>18.359284220311412</v>
      </c>
      <c r="BM72" s="29">
        <v>15.988844991866141</v>
      </c>
      <c r="BN72" s="29">
        <v>18.986753427841041</v>
      </c>
      <c r="BO72" s="29">
        <v>12.433186149198233</v>
      </c>
      <c r="BP72" s="29">
        <v>4.6014408552172901</v>
      </c>
      <c r="BQ72" s="29">
        <v>2.4866372298396469</v>
      </c>
      <c r="BR72" s="29">
        <v>2.3936788287241462</v>
      </c>
      <c r="BS72" s="29">
        <v>2.8352312340227748</v>
      </c>
      <c r="BT72" s="29">
        <v>0.90634441087613304</v>
      </c>
    </row>
    <row r="73" spans="2:72">
      <c r="D73" s="168"/>
      <c r="E73" s="169"/>
      <c r="F73" s="92" t="s">
        <v>74</v>
      </c>
      <c r="G73" s="93"/>
      <c r="H73" s="93"/>
      <c r="I73" s="94"/>
      <c r="J73" s="152">
        <f>BK73</f>
        <v>23.404255319148938</v>
      </c>
      <c r="K73" s="153"/>
      <c r="L73" s="154"/>
      <c r="M73" s="152">
        <f>BL73</f>
        <v>8.5106382978723403</v>
      </c>
      <c r="N73" s="153"/>
      <c r="O73" s="154"/>
      <c r="P73" s="152">
        <f>BM73</f>
        <v>14.893617021276595</v>
      </c>
      <c r="Q73" s="153"/>
      <c r="R73" s="154"/>
      <c r="S73" s="152">
        <f>BN73</f>
        <v>25.531914893617021</v>
      </c>
      <c r="T73" s="153"/>
      <c r="U73" s="154"/>
      <c r="V73" s="152">
        <f>BO73</f>
        <v>4.2553191489361701</v>
      </c>
      <c r="W73" s="153"/>
      <c r="X73" s="154"/>
      <c r="Y73" s="152">
        <f>BP73</f>
        <v>10.638297872340425</v>
      </c>
      <c r="Z73" s="153"/>
      <c r="AA73" s="154"/>
      <c r="AB73" s="152">
        <f>BQ73</f>
        <v>2.1276595744680851</v>
      </c>
      <c r="AC73" s="153"/>
      <c r="AD73" s="154"/>
      <c r="AE73" s="152">
        <f>BR73</f>
        <v>4.2553191489361701</v>
      </c>
      <c r="AF73" s="153"/>
      <c r="AG73" s="154"/>
      <c r="AH73" s="152">
        <f>BS73</f>
        <v>6.3829787234042552</v>
      </c>
      <c r="AI73" s="153"/>
      <c r="AJ73" s="154"/>
      <c r="AK73" s="152">
        <f>BT73</f>
        <v>0</v>
      </c>
      <c r="AL73" s="153"/>
      <c r="AM73" s="154"/>
      <c r="AN73" s="28"/>
      <c r="AO73" s="28"/>
      <c r="AP73" s="28"/>
      <c r="AQ73" s="28"/>
      <c r="AR73" s="28"/>
      <c r="AS73" s="28"/>
      <c r="AT73" s="28"/>
      <c r="AU73" s="28"/>
      <c r="BH73" s="2" t="s">
        <v>65</v>
      </c>
      <c r="BK73" s="29">
        <v>23.404255319148938</v>
      </c>
      <c r="BL73" s="29">
        <v>8.5106382978723403</v>
      </c>
      <c r="BM73" s="29">
        <v>14.893617021276595</v>
      </c>
      <c r="BN73" s="29">
        <v>25.531914893617021</v>
      </c>
      <c r="BO73" s="29">
        <v>4.2553191489361701</v>
      </c>
      <c r="BP73" s="29">
        <v>10.638297872340425</v>
      </c>
      <c r="BQ73" s="29">
        <v>2.1276595744680851</v>
      </c>
      <c r="BR73" s="29">
        <v>4.2553191489361701</v>
      </c>
      <c r="BS73" s="29">
        <v>6.3829787234042552</v>
      </c>
      <c r="BT73" s="29">
        <v>0</v>
      </c>
    </row>
    <row r="74" spans="2:72">
      <c r="D74" s="166" t="s">
        <v>75</v>
      </c>
      <c r="E74" s="167"/>
      <c r="F74" s="96" t="s">
        <v>76</v>
      </c>
      <c r="G74" s="97"/>
      <c r="H74" s="97"/>
      <c r="I74" s="98"/>
      <c r="J74" s="155">
        <f>BK74</f>
        <v>19.019384264538196</v>
      </c>
      <c r="K74" s="156"/>
      <c r="L74" s="157"/>
      <c r="M74" s="155">
        <f>BL74</f>
        <v>17.993158494868872</v>
      </c>
      <c r="N74" s="156"/>
      <c r="O74" s="157"/>
      <c r="P74" s="155">
        <f>BM74</f>
        <v>17.058152793614596</v>
      </c>
      <c r="Q74" s="156"/>
      <c r="R74" s="157"/>
      <c r="S74" s="155">
        <f>BN74</f>
        <v>19.407069555302169</v>
      </c>
      <c r="T74" s="156"/>
      <c r="U74" s="157"/>
      <c r="V74" s="155">
        <f>BO74</f>
        <v>12.17787913340935</v>
      </c>
      <c r="W74" s="156"/>
      <c r="X74" s="157"/>
      <c r="Y74" s="155">
        <f>BP74</f>
        <v>4.9486887115165334</v>
      </c>
      <c r="Z74" s="156"/>
      <c r="AA74" s="157"/>
      <c r="AB74" s="155">
        <f>BQ74</f>
        <v>3.2839224629418471</v>
      </c>
      <c r="AC74" s="156"/>
      <c r="AD74" s="157"/>
      <c r="AE74" s="155">
        <f>BR74</f>
        <v>2.1664766248574687</v>
      </c>
      <c r="AF74" s="156"/>
      <c r="AG74" s="157"/>
      <c r="AH74" s="155">
        <f>BS74</f>
        <v>3.0558722919042189</v>
      </c>
      <c r="AI74" s="156"/>
      <c r="AJ74" s="157"/>
      <c r="AK74" s="155">
        <f>BT74</f>
        <v>0.88939566704675022</v>
      </c>
      <c r="AL74" s="156"/>
      <c r="AM74" s="157"/>
      <c r="AN74" s="28"/>
      <c r="AO74" s="28"/>
      <c r="AP74" s="28"/>
      <c r="AQ74" s="28"/>
      <c r="AR74" s="28"/>
      <c r="AS74" s="28"/>
      <c r="AT74" s="28"/>
      <c r="AU74" s="28"/>
      <c r="BH74" s="2" t="s">
        <v>63</v>
      </c>
      <c r="BK74" s="29">
        <v>19.019384264538196</v>
      </c>
      <c r="BL74" s="29">
        <v>17.993158494868872</v>
      </c>
      <c r="BM74" s="29">
        <v>17.058152793614596</v>
      </c>
      <c r="BN74" s="29">
        <v>19.407069555302169</v>
      </c>
      <c r="BO74" s="29">
        <v>12.17787913340935</v>
      </c>
      <c r="BP74" s="29">
        <v>4.9486887115165334</v>
      </c>
      <c r="BQ74" s="29">
        <v>3.2839224629418471</v>
      </c>
      <c r="BR74" s="29">
        <v>2.1664766248574687</v>
      </c>
      <c r="BS74" s="29">
        <v>3.0558722919042189</v>
      </c>
      <c r="BT74" s="29">
        <v>0.88939566704675022</v>
      </c>
    </row>
    <row r="75" spans="2:72">
      <c r="D75" s="168"/>
      <c r="E75" s="169"/>
      <c r="F75" s="92" t="s">
        <v>77</v>
      </c>
      <c r="G75" s="93"/>
      <c r="H75" s="93"/>
      <c r="I75" s="94"/>
      <c r="J75" s="152">
        <f>BK75</f>
        <v>14.634146341463413</v>
      </c>
      <c r="K75" s="153"/>
      <c r="L75" s="154"/>
      <c r="M75" s="152">
        <f>BL75</f>
        <v>14.634146341463413</v>
      </c>
      <c r="N75" s="153"/>
      <c r="O75" s="154"/>
      <c r="P75" s="152">
        <f>BM75</f>
        <v>29.268292682926827</v>
      </c>
      <c r="Q75" s="153"/>
      <c r="R75" s="154"/>
      <c r="S75" s="152">
        <f>BN75</f>
        <v>24.390243902439025</v>
      </c>
      <c r="T75" s="153"/>
      <c r="U75" s="154"/>
      <c r="V75" s="152">
        <f>BO75</f>
        <v>4.8780487804878048</v>
      </c>
      <c r="W75" s="153"/>
      <c r="X75" s="154"/>
      <c r="Y75" s="152">
        <f>BP75</f>
        <v>4.8780487804878048</v>
      </c>
      <c r="Z75" s="153"/>
      <c r="AA75" s="154"/>
      <c r="AB75" s="152">
        <f>BQ75</f>
        <v>0</v>
      </c>
      <c r="AC75" s="153"/>
      <c r="AD75" s="154"/>
      <c r="AE75" s="152">
        <f>BR75</f>
        <v>4.8780487804878048</v>
      </c>
      <c r="AF75" s="153"/>
      <c r="AG75" s="154"/>
      <c r="AH75" s="152">
        <f>BS75</f>
        <v>2.4390243902439024</v>
      </c>
      <c r="AI75" s="153"/>
      <c r="AJ75" s="154"/>
      <c r="AK75" s="152">
        <f>BT75</f>
        <v>0</v>
      </c>
      <c r="AL75" s="153"/>
      <c r="AM75" s="154"/>
      <c r="AN75" s="28"/>
      <c r="AO75" s="28"/>
      <c r="AP75" s="28"/>
      <c r="AQ75" s="28"/>
      <c r="AR75" s="28"/>
      <c r="AS75" s="28"/>
      <c r="AT75" s="28"/>
      <c r="AU75" s="28"/>
      <c r="BH75" s="2" t="s">
        <v>65</v>
      </c>
      <c r="BK75" s="29">
        <v>14.634146341463413</v>
      </c>
      <c r="BL75" s="29">
        <v>14.634146341463413</v>
      </c>
      <c r="BM75" s="29">
        <v>29.268292682926827</v>
      </c>
      <c r="BN75" s="29">
        <v>24.390243902439025</v>
      </c>
      <c r="BO75" s="29">
        <v>4.8780487804878048</v>
      </c>
      <c r="BP75" s="29">
        <v>4.8780487804878048</v>
      </c>
      <c r="BQ75" s="29">
        <v>0</v>
      </c>
      <c r="BR75" s="29">
        <v>4.8780487804878048</v>
      </c>
      <c r="BS75" s="29">
        <v>2.4390243902439024</v>
      </c>
      <c r="BT75" s="29">
        <v>0</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106" t="s">
        <v>78</v>
      </c>
      <c r="C84" s="106"/>
      <c r="D84" s="15" t="s">
        <v>79</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106"/>
      <c r="C85" s="106"/>
      <c r="D85" s="33" t="s">
        <v>80</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28"/>
      <c r="E86" s="129"/>
      <c r="F86" s="129"/>
      <c r="G86" s="129"/>
      <c r="H86" s="129"/>
      <c r="I86" s="130"/>
      <c r="J86" s="113" t="s">
        <v>81</v>
      </c>
      <c r="K86" s="161"/>
      <c r="L86" s="161"/>
      <c r="M86" s="162"/>
      <c r="N86" s="113" t="s">
        <v>82</v>
      </c>
      <c r="O86" s="161"/>
      <c r="P86" s="161"/>
      <c r="Q86" s="162"/>
      <c r="R86" s="100">
        <v>1</v>
      </c>
      <c r="S86" s="101"/>
      <c r="T86" s="101"/>
      <c r="U86" s="102"/>
      <c r="V86" s="100">
        <v>2</v>
      </c>
      <c r="W86" s="101"/>
      <c r="X86" s="101"/>
      <c r="Y86" s="102"/>
      <c r="Z86" s="100"/>
      <c r="AA86" s="101"/>
      <c r="AB86" s="101"/>
      <c r="AC86" s="102"/>
      <c r="AD86" s="38"/>
      <c r="AE86" s="25"/>
      <c r="AF86" s="25"/>
      <c r="AG86" s="25"/>
    </row>
    <row r="87" spans="1:96" s="47" customFormat="1" ht="22.5" customHeight="1">
      <c r="D87" s="131"/>
      <c r="E87" s="132"/>
      <c r="F87" s="132"/>
      <c r="G87" s="132"/>
      <c r="H87" s="132"/>
      <c r="I87" s="133"/>
      <c r="J87" s="163"/>
      <c r="K87" s="164"/>
      <c r="L87" s="164"/>
      <c r="M87" s="165"/>
      <c r="N87" s="163"/>
      <c r="O87" s="164"/>
      <c r="P87" s="164"/>
      <c r="Q87" s="165"/>
      <c r="R87" s="125" t="s">
        <v>83</v>
      </c>
      <c r="S87" s="126"/>
      <c r="T87" s="126"/>
      <c r="U87" s="127"/>
      <c r="V87" s="125" t="s">
        <v>84</v>
      </c>
      <c r="W87" s="126"/>
      <c r="X87" s="126"/>
      <c r="Y87" s="127"/>
      <c r="Z87" s="125" t="s">
        <v>85</v>
      </c>
      <c r="AA87" s="126"/>
      <c r="AB87" s="126"/>
      <c r="AC87" s="127"/>
      <c r="AD87" s="39"/>
      <c r="AE87" s="26"/>
      <c r="AF87" s="26"/>
      <c r="AG87" s="26"/>
      <c r="BI87" s="51" t="s">
        <v>86</v>
      </c>
      <c r="BJ87" s="51" t="s">
        <v>87</v>
      </c>
      <c r="BK87" s="51">
        <v>1</v>
      </c>
      <c r="BL87" s="51">
        <v>2</v>
      </c>
      <c r="BM87" s="51">
        <v>0</v>
      </c>
    </row>
    <row r="88" spans="1:96" s="47" customFormat="1">
      <c r="D88" s="122" t="s">
        <v>88</v>
      </c>
      <c r="E88" s="123"/>
      <c r="F88" s="123"/>
      <c r="G88" s="123"/>
      <c r="H88" s="123"/>
      <c r="I88" s="124"/>
      <c r="J88" s="158">
        <f>BI88</f>
        <v>90.076690680920294</v>
      </c>
      <c r="K88" s="159"/>
      <c r="L88" s="159"/>
      <c r="M88" s="160"/>
      <c r="N88" s="158">
        <f>BJ88</f>
        <v>89.361702127659569</v>
      </c>
      <c r="O88" s="159"/>
      <c r="P88" s="159"/>
      <c r="Q88" s="160"/>
      <c r="R88" s="158">
        <f>BK88</f>
        <v>89.361702127659569</v>
      </c>
      <c r="S88" s="159"/>
      <c r="T88" s="159"/>
      <c r="U88" s="160"/>
      <c r="V88" s="158">
        <f>BL88</f>
        <v>10.638297872340425</v>
      </c>
      <c r="W88" s="159"/>
      <c r="X88" s="159"/>
      <c r="Y88" s="160"/>
      <c r="Z88" s="158">
        <f>BM88</f>
        <v>0</v>
      </c>
      <c r="AA88" s="159"/>
      <c r="AB88" s="159"/>
      <c r="AC88" s="160"/>
      <c r="AD88" s="41"/>
      <c r="AE88" s="28"/>
      <c r="AF88" s="28"/>
      <c r="AG88" s="28"/>
      <c r="BG88" s="47">
        <v>13</v>
      </c>
      <c r="BH88" s="47" t="s">
        <v>14</v>
      </c>
      <c r="BI88" s="52">
        <v>90.076690680920294</v>
      </c>
      <c r="BJ88" s="52">
        <f>BK88</f>
        <v>89.361702127659569</v>
      </c>
      <c r="BK88" s="52">
        <v>89.361702127659569</v>
      </c>
      <c r="BL88" s="52">
        <v>10.638297872340425</v>
      </c>
      <c r="BM88" s="52">
        <v>0</v>
      </c>
    </row>
    <row r="89" spans="1:96" s="47" customFormat="1">
      <c r="D89" s="119" t="s">
        <v>75</v>
      </c>
      <c r="E89" s="120"/>
      <c r="F89" s="120"/>
      <c r="G89" s="120"/>
      <c r="H89" s="120"/>
      <c r="I89" s="121"/>
      <c r="J89" s="134">
        <f>BI89</f>
        <v>89.988597491448118</v>
      </c>
      <c r="K89" s="135"/>
      <c r="L89" s="135"/>
      <c r="M89" s="136"/>
      <c r="N89" s="134">
        <f>BJ89</f>
        <v>95.121951219512198</v>
      </c>
      <c r="O89" s="135"/>
      <c r="P89" s="135"/>
      <c r="Q89" s="136"/>
      <c r="R89" s="134">
        <f>BK89</f>
        <v>95.121951219512198</v>
      </c>
      <c r="S89" s="135"/>
      <c r="T89" s="135"/>
      <c r="U89" s="136"/>
      <c r="V89" s="134">
        <f>BL89</f>
        <v>2.4390243902439024</v>
      </c>
      <c r="W89" s="135"/>
      <c r="X89" s="135"/>
      <c r="Y89" s="136"/>
      <c r="Z89" s="134">
        <f>BM89</f>
        <v>2.4390243902439024</v>
      </c>
      <c r="AA89" s="135"/>
      <c r="AB89" s="135"/>
      <c r="AC89" s="136"/>
      <c r="AD89" s="41"/>
      <c r="AE89" s="28"/>
      <c r="AF89" s="28"/>
      <c r="AG89" s="28"/>
      <c r="BH89" s="47" t="s">
        <v>16</v>
      </c>
      <c r="BI89" s="52">
        <v>89.988597491448118</v>
      </c>
      <c r="BJ89" s="52">
        <v>95.121951219512198</v>
      </c>
      <c r="BK89" s="52">
        <v>95.121951219512198</v>
      </c>
      <c r="BL89" s="52">
        <v>2.4390243902439024</v>
      </c>
      <c r="BM89" s="52">
        <v>2.4390243902439024</v>
      </c>
    </row>
    <row r="90" spans="1:96" s="47" customFormat="1" ht="15" customHeight="1">
      <c r="B90" s="32"/>
      <c r="C90" s="32"/>
      <c r="D90" s="33" t="s">
        <v>89</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86</v>
      </c>
      <c r="BJ90" s="51" t="s">
        <v>87</v>
      </c>
      <c r="BK90" s="51">
        <v>1</v>
      </c>
      <c r="BL90" s="51">
        <v>2</v>
      </c>
      <c r="BM90" s="51">
        <v>0</v>
      </c>
    </row>
    <row r="91" spans="1:96" s="47" customFormat="1">
      <c r="B91" s="49"/>
      <c r="C91" s="50"/>
      <c r="D91" s="122" t="s">
        <v>88</v>
      </c>
      <c r="E91" s="123"/>
      <c r="F91" s="123"/>
      <c r="G91" s="123"/>
      <c r="H91" s="123"/>
      <c r="I91" s="124"/>
      <c r="J91" s="158">
        <f>BI91</f>
        <v>84.313269811759241</v>
      </c>
      <c r="K91" s="159"/>
      <c r="L91" s="159"/>
      <c r="M91" s="160"/>
      <c r="N91" s="158">
        <f>BJ91</f>
        <v>85.106382978723403</v>
      </c>
      <c r="O91" s="159"/>
      <c r="P91" s="159"/>
      <c r="Q91" s="160"/>
      <c r="R91" s="158">
        <f>BK91</f>
        <v>85.106382978723403</v>
      </c>
      <c r="S91" s="159"/>
      <c r="T91" s="159"/>
      <c r="U91" s="160"/>
      <c r="V91" s="158">
        <f>BL91</f>
        <v>14.893617021276595</v>
      </c>
      <c r="W91" s="159"/>
      <c r="X91" s="159"/>
      <c r="Y91" s="160"/>
      <c r="Z91" s="158">
        <f>BM91</f>
        <v>0</v>
      </c>
      <c r="AA91" s="159"/>
      <c r="AB91" s="159"/>
      <c r="AC91" s="160"/>
      <c r="AD91" s="41"/>
      <c r="AE91" s="28"/>
      <c r="AF91" s="28"/>
      <c r="AG91" s="28"/>
      <c r="BG91" s="47">
        <v>14</v>
      </c>
      <c r="BH91" s="47" t="s">
        <v>14</v>
      </c>
      <c r="BI91" s="52">
        <v>84.313269811759241</v>
      </c>
      <c r="BJ91" s="52">
        <f t="shared" ref="BJ91:BJ100" si="1">BK91</f>
        <v>85.106382978723403</v>
      </c>
      <c r="BK91" s="52">
        <v>85.106382978723403</v>
      </c>
      <c r="BL91" s="52">
        <v>14.893617021276595</v>
      </c>
      <c r="BM91" s="52">
        <v>0</v>
      </c>
    </row>
    <row r="92" spans="1:96" s="47" customFormat="1">
      <c r="D92" s="119" t="s">
        <v>90</v>
      </c>
      <c r="E92" s="120"/>
      <c r="F92" s="120"/>
      <c r="G92" s="120"/>
      <c r="H92" s="120"/>
      <c r="I92" s="121"/>
      <c r="J92" s="134">
        <f>BI92</f>
        <v>83.124287343215514</v>
      </c>
      <c r="K92" s="135"/>
      <c r="L92" s="135"/>
      <c r="M92" s="136"/>
      <c r="N92" s="134">
        <f>BJ92</f>
        <v>90.243902439024396</v>
      </c>
      <c r="O92" s="135"/>
      <c r="P92" s="135"/>
      <c r="Q92" s="136"/>
      <c r="R92" s="134">
        <f>BK92</f>
        <v>90.243902439024396</v>
      </c>
      <c r="S92" s="135"/>
      <c r="T92" s="135"/>
      <c r="U92" s="136"/>
      <c r="V92" s="134">
        <f>BL92</f>
        <v>9.7560975609756095</v>
      </c>
      <c r="W92" s="135"/>
      <c r="X92" s="135"/>
      <c r="Y92" s="136"/>
      <c r="Z92" s="134">
        <f>BM92</f>
        <v>0</v>
      </c>
      <c r="AA92" s="135"/>
      <c r="AB92" s="135"/>
      <c r="AC92" s="136"/>
      <c r="AD92" s="41"/>
      <c r="AE92" s="28"/>
      <c r="AF92" s="28"/>
      <c r="AG92" s="28"/>
      <c r="BH92" s="47" t="s">
        <v>16</v>
      </c>
      <c r="BI92" s="52">
        <v>83.124287343215514</v>
      </c>
      <c r="BJ92" s="52">
        <v>90.243902439024396</v>
      </c>
      <c r="BK92" s="52">
        <v>90.243902439024396</v>
      </c>
      <c r="BL92" s="52">
        <v>9.7560975609756095</v>
      </c>
      <c r="BM92" s="52">
        <v>0</v>
      </c>
    </row>
    <row r="93" spans="1:96" s="47" customFormat="1" ht="15" customHeight="1">
      <c r="B93" s="32"/>
      <c r="C93" s="32"/>
      <c r="D93" s="33" t="s">
        <v>91</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86</v>
      </c>
      <c r="BJ93" s="51" t="s">
        <v>87</v>
      </c>
      <c r="BK93" s="51">
        <v>1</v>
      </c>
      <c r="BL93" s="51">
        <v>2</v>
      </c>
      <c r="BM93" s="51">
        <v>0</v>
      </c>
    </row>
    <row r="94" spans="1:96" s="47" customFormat="1">
      <c r="B94" s="49"/>
      <c r="C94" s="50"/>
      <c r="D94" s="122" t="s">
        <v>88</v>
      </c>
      <c r="E94" s="123"/>
      <c r="F94" s="123"/>
      <c r="G94" s="123"/>
      <c r="H94" s="123"/>
      <c r="I94" s="124"/>
      <c r="J94" s="158">
        <f>BI94</f>
        <v>92.377411108528932</v>
      </c>
      <c r="K94" s="159"/>
      <c r="L94" s="159"/>
      <c r="M94" s="160"/>
      <c r="N94" s="158">
        <f>BJ94</f>
        <v>100</v>
      </c>
      <c r="O94" s="159"/>
      <c r="P94" s="159"/>
      <c r="Q94" s="160"/>
      <c r="R94" s="158">
        <f>BK94</f>
        <v>100</v>
      </c>
      <c r="S94" s="159"/>
      <c r="T94" s="159"/>
      <c r="U94" s="160"/>
      <c r="V94" s="158">
        <f>BL94</f>
        <v>0</v>
      </c>
      <c r="W94" s="159"/>
      <c r="X94" s="159"/>
      <c r="Y94" s="160"/>
      <c r="Z94" s="158">
        <f>BM94</f>
        <v>0</v>
      </c>
      <c r="AA94" s="159"/>
      <c r="AB94" s="159"/>
      <c r="AC94" s="160"/>
      <c r="AD94" s="41"/>
      <c r="AE94" s="28"/>
      <c r="AF94" s="28"/>
      <c r="AG94" s="28"/>
      <c r="BG94" s="47">
        <v>15</v>
      </c>
      <c r="BH94" s="47" t="s">
        <v>14</v>
      </c>
      <c r="BI94" s="52">
        <v>92.377411108528932</v>
      </c>
      <c r="BJ94" s="52">
        <f t="shared" si="1"/>
        <v>100</v>
      </c>
      <c r="BK94" s="52">
        <v>100</v>
      </c>
      <c r="BL94" s="52">
        <v>0</v>
      </c>
      <c r="BM94" s="52">
        <v>0</v>
      </c>
    </row>
    <row r="95" spans="1:96" s="47" customFormat="1">
      <c r="D95" s="119" t="s">
        <v>75</v>
      </c>
      <c r="E95" s="120"/>
      <c r="F95" s="120"/>
      <c r="G95" s="120"/>
      <c r="H95" s="120"/>
      <c r="I95" s="121"/>
      <c r="J95" s="134">
        <f>BI95</f>
        <v>91.972633979475489</v>
      </c>
      <c r="K95" s="135"/>
      <c r="L95" s="135"/>
      <c r="M95" s="136"/>
      <c r="N95" s="134">
        <f>BJ95</f>
        <v>100</v>
      </c>
      <c r="O95" s="135"/>
      <c r="P95" s="135"/>
      <c r="Q95" s="136"/>
      <c r="R95" s="134">
        <f>BK95</f>
        <v>100</v>
      </c>
      <c r="S95" s="135"/>
      <c r="T95" s="135"/>
      <c r="U95" s="136"/>
      <c r="V95" s="134">
        <f>BL95</f>
        <v>0</v>
      </c>
      <c r="W95" s="135"/>
      <c r="X95" s="135"/>
      <c r="Y95" s="136"/>
      <c r="Z95" s="134">
        <f>BM95</f>
        <v>0</v>
      </c>
      <c r="AA95" s="135"/>
      <c r="AB95" s="135"/>
      <c r="AC95" s="136"/>
      <c r="AD95" s="41"/>
      <c r="AE95" s="28"/>
      <c r="AF95" s="28"/>
      <c r="AG95" s="28"/>
      <c r="BH95" s="47" t="s">
        <v>16</v>
      </c>
      <c r="BI95" s="52">
        <v>91.972633979475489</v>
      </c>
      <c r="BJ95" s="52">
        <v>100</v>
      </c>
      <c r="BK95" s="52">
        <v>100</v>
      </c>
      <c r="BL95" s="52">
        <v>0</v>
      </c>
      <c r="BM95" s="52">
        <v>0</v>
      </c>
    </row>
    <row r="96" spans="1:96" s="47" customFormat="1" ht="15" customHeight="1">
      <c r="B96" s="32"/>
      <c r="C96" s="32"/>
      <c r="D96" s="33" t="s">
        <v>92</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93</v>
      </c>
      <c r="BJ96" s="51" t="s">
        <v>94</v>
      </c>
      <c r="BK96" s="51">
        <v>1</v>
      </c>
      <c r="BL96" s="51">
        <v>2</v>
      </c>
      <c r="BM96" s="51">
        <v>0</v>
      </c>
    </row>
    <row r="97" spans="1:96" s="47" customFormat="1">
      <c r="B97" s="49"/>
      <c r="C97" s="50"/>
      <c r="D97" s="122" t="s">
        <v>95</v>
      </c>
      <c r="E97" s="123"/>
      <c r="F97" s="123"/>
      <c r="G97" s="123"/>
      <c r="H97" s="123"/>
      <c r="I97" s="124"/>
      <c r="J97" s="158">
        <f>BI97</f>
        <v>93.934464327213576</v>
      </c>
      <c r="K97" s="159"/>
      <c r="L97" s="159"/>
      <c r="M97" s="160"/>
      <c r="N97" s="158">
        <f>BJ97</f>
        <v>89.361702127659569</v>
      </c>
      <c r="O97" s="159"/>
      <c r="P97" s="159"/>
      <c r="Q97" s="160"/>
      <c r="R97" s="158">
        <f>BK97</f>
        <v>89.361702127659569</v>
      </c>
      <c r="S97" s="159"/>
      <c r="T97" s="159"/>
      <c r="U97" s="160"/>
      <c r="V97" s="158">
        <f>BL97</f>
        <v>10.638297872340425</v>
      </c>
      <c r="W97" s="159"/>
      <c r="X97" s="159"/>
      <c r="Y97" s="160"/>
      <c r="Z97" s="158">
        <f>BM97</f>
        <v>0</v>
      </c>
      <c r="AA97" s="159"/>
      <c r="AB97" s="159"/>
      <c r="AC97" s="160"/>
      <c r="AD97" s="41"/>
      <c r="AE97" s="28"/>
      <c r="AF97" s="28"/>
      <c r="AG97" s="28"/>
      <c r="BG97" s="47">
        <v>16</v>
      </c>
      <c r="BH97" s="47" t="s">
        <v>14</v>
      </c>
      <c r="BI97" s="52">
        <v>93.934464327213576</v>
      </c>
      <c r="BJ97" s="52">
        <f t="shared" si="1"/>
        <v>89.361702127659569</v>
      </c>
      <c r="BK97" s="52">
        <v>89.361702127659569</v>
      </c>
      <c r="BL97" s="52">
        <v>10.638297872340425</v>
      </c>
      <c r="BM97" s="52">
        <v>0</v>
      </c>
    </row>
    <row r="98" spans="1:96" s="47" customFormat="1">
      <c r="D98" s="119" t="s">
        <v>96</v>
      </c>
      <c r="E98" s="120"/>
      <c r="F98" s="120"/>
      <c r="G98" s="120"/>
      <c r="H98" s="120"/>
      <c r="I98" s="121"/>
      <c r="J98" s="134">
        <f>BI98</f>
        <v>92.725199543899663</v>
      </c>
      <c r="K98" s="135"/>
      <c r="L98" s="135"/>
      <c r="M98" s="136"/>
      <c r="N98" s="134">
        <f>BJ98</f>
        <v>97.560975609756099</v>
      </c>
      <c r="O98" s="135"/>
      <c r="P98" s="135"/>
      <c r="Q98" s="136"/>
      <c r="R98" s="134">
        <f>BK98</f>
        <v>97.560975609756099</v>
      </c>
      <c r="S98" s="135"/>
      <c r="T98" s="135"/>
      <c r="U98" s="136"/>
      <c r="V98" s="134">
        <f>BL98</f>
        <v>2.4390243902439024</v>
      </c>
      <c r="W98" s="135"/>
      <c r="X98" s="135"/>
      <c r="Y98" s="136"/>
      <c r="Z98" s="134">
        <f>BM98</f>
        <v>0</v>
      </c>
      <c r="AA98" s="135"/>
      <c r="AB98" s="135"/>
      <c r="AC98" s="136"/>
      <c r="AD98" s="41"/>
      <c r="AE98" s="28"/>
      <c r="AF98" s="28"/>
      <c r="AG98" s="28"/>
      <c r="BH98" s="47" t="s">
        <v>16</v>
      </c>
      <c r="BI98" s="52">
        <v>92.725199543899663</v>
      </c>
      <c r="BJ98" s="52">
        <v>97.560975609756099</v>
      </c>
      <c r="BK98" s="52">
        <v>97.560975609756099</v>
      </c>
      <c r="BL98" s="52">
        <v>2.4390243902439024</v>
      </c>
      <c r="BM98" s="52">
        <v>0</v>
      </c>
    </row>
    <row r="99" spans="1:96" s="47" customFormat="1" ht="15" customHeight="1">
      <c r="B99" s="32"/>
      <c r="C99" s="32"/>
      <c r="D99" s="33" t="s">
        <v>97</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28</v>
      </c>
      <c r="BJ99" s="51" t="s">
        <v>29</v>
      </c>
      <c r="BK99" s="51">
        <v>1</v>
      </c>
      <c r="BL99" s="51">
        <v>2</v>
      </c>
      <c r="BM99" s="51">
        <v>0</v>
      </c>
    </row>
    <row r="100" spans="1:96" s="47" customFormat="1">
      <c r="B100" s="49"/>
      <c r="C100" s="50"/>
      <c r="D100" s="122" t="s">
        <v>30</v>
      </c>
      <c r="E100" s="123"/>
      <c r="F100" s="123"/>
      <c r="G100" s="123"/>
      <c r="H100" s="123"/>
      <c r="I100" s="124"/>
      <c r="J100" s="158">
        <f>BI100</f>
        <v>83.15128979781548</v>
      </c>
      <c r="K100" s="159"/>
      <c r="L100" s="159"/>
      <c r="M100" s="160"/>
      <c r="N100" s="158">
        <f>BJ100</f>
        <v>87.2340425531915</v>
      </c>
      <c r="O100" s="159"/>
      <c r="P100" s="159"/>
      <c r="Q100" s="160"/>
      <c r="R100" s="158">
        <f>BK100</f>
        <v>87.2340425531915</v>
      </c>
      <c r="S100" s="159"/>
      <c r="T100" s="159"/>
      <c r="U100" s="160"/>
      <c r="V100" s="158">
        <f>BL100</f>
        <v>12.76595744680851</v>
      </c>
      <c r="W100" s="159"/>
      <c r="X100" s="159"/>
      <c r="Y100" s="160"/>
      <c r="Z100" s="158">
        <f>BM100</f>
        <v>0</v>
      </c>
      <c r="AA100" s="159"/>
      <c r="AB100" s="159"/>
      <c r="AC100" s="160"/>
      <c r="AD100" s="41"/>
      <c r="AE100" s="28"/>
      <c r="AF100" s="28"/>
      <c r="AG100" s="28"/>
      <c r="BG100" s="47">
        <v>17</v>
      </c>
      <c r="BH100" s="47" t="s">
        <v>14</v>
      </c>
      <c r="BI100" s="52">
        <v>83.15128979781548</v>
      </c>
      <c r="BJ100" s="52">
        <f t="shared" si="1"/>
        <v>87.2340425531915</v>
      </c>
      <c r="BK100" s="52">
        <v>87.2340425531915</v>
      </c>
      <c r="BL100" s="52">
        <v>12.76595744680851</v>
      </c>
      <c r="BM100" s="52">
        <v>0</v>
      </c>
    </row>
    <row r="101" spans="1:96" s="47" customFormat="1">
      <c r="D101" s="119" t="s">
        <v>31</v>
      </c>
      <c r="E101" s="120"/>
      <c r="F101" s="120"/>
      <c r="G101" s="120"/>
      <c r="H101" s="120"/>
      <c r="I101" s="121"/>
      <c r="J101" s="134">
        <f>BI101</f>
        <v>84.446978335233752</v>
      </c>
      <c r="K101" s="135"/>
      <c r="L101" s="135"/>
      <c r="M101" s="136"/>
      <c r="N101" s="134">
        <f>BJ101</f>
        <v>92.682926829268297</v>
      </c>
      <c r="O101" s="135"/>
      <c r="P101" s="135"/>
      <c r="Q101" s="136"/>
      <c r="R101" s="134">
        <f>BK101</f>
        <v>92.682926829268297</v>
      </c>
      <c r="S101" s="135"/>
      <c r="T101" s="135"/>
      <c r="U101" s="136"/>
      <c r="V101" s="134">
        <f>BL101</f>
        <v>7.3170731707317067</v>
      </c>
      <c r="W101" s="135"/>
      <c r="X101" s="135"/>
      <c r="Y101" s="136"/>
      <c r="Z101" s="134">
        <f>BM101</f>
        <v>0</v>
      </c>
      <c r="AA101" s="135"/>
      <c r="AB101" s="135"/>
      <c r="AC101" s="136"/>
      <c r="AD101" s="41"/>
      <c r="AE101" s="28"/>
      <c r="AF101" s="28"/>
      <c r="AG101" s="28"/>
      <c r="BH101" s="47" t="s">
        <v>16</v>
      </c>
      <c r="BI101" s="52">
        <v>84.446978335233752</v>
      </c>
      <c r="BJ101" s="52">
        <v>92.682926829268297</v>
      </c>
      <c r="BK101" s="52">
        <v>92.682926829268297</v>
      </c>
      <c r="BL101" s="52">
        <v>7.3170731707317067</v>
      </c>
      <c r="BM101" s="52">
        <v>0</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98</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99</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28"/>
      <c r="E105" s="129"/>
      <c r="F105" s="129"/>
      <c r="G105" s="129"/>
      <c r="H105" s="129"/>
      <c r="I105" s="130"/>
      <c r="J105" s="113" t="s">
        <v>100</v>
      </c>
      <c r="K105" s="161"/>
      <c r="L105" s="161"/>
      <c r="M105" s="162"/>
      <c r="N105" s="113" t="s">
        <v>101</v>
      </c>
      <c r="O105" s="161"/>
      <c r="P105" s="161"/>
      <c r="Q105" s="162"/>
      <c r="R105" s="100">
        <v>1</v>
      </c>
      <c r="S105" s="101"/>
      <c r="T105" s="101"/>
      <c r="U105" s="102"/>
      <c r="V105" s="100">
        <v>2</v>
      </c>
      <c r="W105" s="101"/>
      <c r="X105" s="101"/>
      <c r="Y105" s="102"/>
      <c r="Z105" s="100"/>
      <c r="AA105" s="101"/>
      <c r="AB105" s="101"/>
      <c r="AC105" s="102"/>
      <c r="AD105" s="38"/>
      <c r="AE105" s="25"/>
      <c r="AF105" s="25"/>
      <c r="AG105" s="25"/>
    </row>
    <row r="106" spans="1:96" s="47" customFormat="1" ht="22.5" customHeight="1">
      <c r="D106" s="131"/>
      <c r="E106" s="132"/>
      <c r="F106" s="132"/>
      <c r="G106" s="132"/>
      <c r="H106" s="132"/>
      <c r="I106" s="133"/>
      <c r="J106" s="163"/>
      <c r="K106" s="164"/>
      <c r="L106" s="164"/>
      <c r="M106" s="165"/>
      <c r="N106" s="163"/>
      <c r="O106" s="164"/>
      <c r="P106" s="164"/>
      <c r="Q106" s="165"/>
      <c r="R106" s="125" t="s">
        <v>83</v>
      </c>
      <c r="S106" s="126"/>
      <c r="T106" s="126"/>
      <c r="U106" s="127"/>
      <c r="V106" s="125" t="s">
        <v>84</v>
      </c>
      <c r="W106" s="126"/>
      <c r="X106" s="126"/>
      <c r="Y106" s="127"/>
      <c r="Z106" s="125" t="s">
        <v>102</v>
      </c>
      <c r="AA106" s="126"/>
      <c r="AB106" s="126"/>
      <c r="AC106" s="127"/>
      <c r="AD106" s="39"/>
      <c r="AE106" s="26"/>
      <c r="AF106" s="26"/>
      <c r="AG106" s="26"/>
      <c r="BI106" s="51" t="s">
        <v>28</v>
      </c>
      <c r="BJ106" s="51" t="s">
        <v>29</v>
      </c>
      <c r="BK106" s="51">
        <v>1</v>
      </c>
      <c r="BL106" s="51">
        <v>2</v>
      </c>
      <c r="BM106" s="51">
        <v>0</v>
      </c>
    </row>
    <row r="107" spans="1:96" s="47" customFormat="1">
      <c r="D107" s="122" t="s">
        <v>30</v>
      </c>
      <c r="E107" s="123"/>
      <c r="F107" s="123"/>
      <c r="G107" s="123"/>
      <c r="H107" s="123"/>
      <c r="I107" s="124"/>
      <c r="J107" s="158">
        <f>BI107</f>
        <v>86.916105042993266</v>
      </c>
      <c r="K107" s="159"/>
      <c r="L107" s="159"/>
      <c r="M107" s="160"/>
      <c r="N107" s="158">
        <f>BJ107</f>
        <v>91.489361702127653</v>
      </c>
      <c r="O107" s="159"/>
      <c r="P107" s="159"/>
      <c r="Q107" s="160"/>
      <c r="R107" s="158">
        <f>BK107</f>
        <v>91.489361702127653</v>
      </c>
      <c r="S107" s="159"/>
      <c r="T107" s="159"/>
      <c r="U107" s="160"/>
      <c r="V107" s="158">
        <f>BL107</f>
        <v>8.5106382978723403</v>
      </c>
      <c r="W107" s="159"/>
      <c r="X107" s="159"/>
      <c r="Y107" s="160"/>
      <c r="Z107" s="158">
        <f>BM107</f>
        <v>0</v>
      </c>
      <c r="AA107" s="159"/>
      <c r="AB107" s="159"/>
      <c r="AC107" s="160"/>
      <c r="AD107" s="41"/>
      <c r="AE107" s="28"/>
      <c r="AF107" s="28"/>
      <c r="AG107" s="28"/>
      <c r="BG107" s="47">
        <v>18</v>
      </c>
      <c r="BH107" s="47" t="s">
        <v>14</v>
      </c>
      <c r="BI107" s="52">
        <v>86.916105042993266</v>
      </c>
      <c r="BJ107" s="52">
        <f>BK107</f>
        <v>91.489361702127653</v>
      </c>
      <c r="BK107" s="52">
        <v>91.489361702127653</v>
      </c>
      <c r="BL107" s="52">
        <v>8.5106382978723403</v>
      </c>
      <c r="BM107" s="52">
        <v>0</v>
      </c>
    </row>
    <row r="108" spans="1:96" s="47" customFormat="1">
      <c r="D108" s="119" t="s">
        <v>31</v>
      </c>
      <c r="E108" s="120"/>
      <c r="F108" s="120"/>
      <c r="G108" s="120"/>
      <c r="H108" s="120"/>
      <c r="I108" s="121"/>
      <c r="J108" s="134">
        <f>BI108</f>
        <v>87.48004561003421</v>
      </c>
      <c r="K108" s="135"/>
      <c r="L108" s="135"/>
      <c r="M108" s="136"/>
      <c r="N108" s="134">
        <f>BJ108</f>
        <v>92.682926829268297</v>
      </c>
      <c r="O108" s="135"/>
      <c r="P108" s="135"/>
      <c r="Q108" s="136"/>
      <c r="R108" s="134">
        <f>BK108</f>
        <v>92.682926829268297</v>
      </c>
      <c r="S108" s="135"/>
      <c r="T108" s="135"/>
      <c r="U108" s="136"/>
      <c r="V108" s="134">
        <f>BL108</f>
        <v>7.3170731707317067</v>
      </c>
      <c r="W108" s="135"/>
      <c r="X108" s="135"/>
      <c r="Y108" s="136"/>
      <c r="Z108" s="134">
        <f>BM108</f>
        <v>0</v>
      </c>
      <c r="AA108" s="135"/>
      <c r="AB108" s="135"/>
      <c r="AC108" s="136"/>
      <c r="AD108" s="41"/>
      <c r="AE108" s="28"/>
      <c r="AF108" s="28"/>
      <c r="AG108" s="28"/>
      <c r="BH108" s="47" t="s">
        <v>16</v>
      </c>
      <c r="BI108" s="52">
        <v>87.48004561003421</v>
      </c>
      <c r="BJ108" s="52">
        <v>92.682926829268297</v>
      </c>
      <c r="BK108" s="52">
        <v>92.682926829268297</v>
      </c>
      <c r="BL108" s="52">
        <v>7.3170731707317067</v>
      </c>
      <c r="BM108" s="52">
        <v>0</v>
      </c>
    </row>
    <row r="109" spans="1:96" s="47" customFormat="1" ht="15" customHeight="1">
      <c r="B109" s="32"/>
      <c r="C109" s="32"/>
      <c r="D109" s="33" t="s">
        <v>103</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104</v>
      </c>
      <c r="BJ109" s="51" t="s">
        <v>105</v>
      </c>
      <c r="BK109" s="51">
        <v>1</v>
      </c>
      <c r="BL109" s="51">
        <v>2</v>
      </c>
      <c r="BM109" s="51">
        <v>0</v>
      </c>
    </row>
    <row r="110" spans="1:96" s="47" customFormat="1">
      <c r="B110" s="49"/>
      <c r="C110" s="50"/>
      <c r="D110" s="122" t="s">
        <v>106</v>
      </c>
      <c r="E110" s="123"/>
      <c r="F110" s="123"/>
      <c r="G110" s="123"/>
      <c r="H110" s="123"/>
      <c r="I110" s="124"/>
      <c r="J110" s="158">
        <f>BI110</f>
        <v>78.921682547060186</v>
      </c>
      <c r="K110" s="159"/>
      <c r="L110" s="159"/>
      <c r="M110" s="160"/>
      <c r="N110" s="158">
        <f>BJ110</f>
        <v>85.106382978723403</v>
      </c>
      <c r="O110" s="159"/>
      <c r="P110" s="159"/>
      <c r="Q110" s="160"/>
      <c r="R110" s="158">
        <f>BK110</f>
        <v>85.106382978723403</v>
      </c>
      <c r="S110" s="159"/>
      <c r="T110" s="159"/>
      <c r="U110" s="160"/>
      <c r="V110" s="158">
        <f>BL110</f>
        <v>14.893617021276595</v>
      </c>
      <c r="W110" s="159"/>
      <c r="X110" s="159"/>
      <c r="Y110" s="160"/>
      <c r="Z110" s="158">
        <f>BM110</f>
        <v>0</v>
      </c>
      <c r="AA110" s="159"/>
      <c r="AB110" s="159"/>
      <c r="AC110" s="160"/>
      <c r="AD110" s="41"/>
      <c r="AE110" s="28"/>
      <c r="AF110" s="28"/>
      <c r="AG110" s="28"/>
      <c r="BG110" s="47">
        <v>19</v>
      </c>
      <c r="BH110" s="47" t="s">
        <v>14</v>
      </c>
      <c r="BI110" s="52">
        <v>78.921682547060186</v>
      </c>
      <c r="BJ110" s="52">
        <f t="shared" ref="BJ110" si="2">BK110</f>
        <v>85.106382978723403</v>
      </c>
      <c r="BK110" s="52">
        <v>85.106382978723403</v>
      </c>
      <c r="BL110" s="52">
        <v>14.893617021276595</v>
      </c>
      <c r="BM110" s="52">
        <v>0</v>
      </c>
    </row>
    <row r="111" spans="1:96" s="47" customFormat="1">
      <c r="D111" s="119" t="s">
        <v>107</v>
      </c>
      <c r="E111" s="120"/>
      <c r="F111" s="120"/>
      <c r="G111" s="120"/>
      <c r="H111" s="120"/>
      <c r="I111" s="121"/>
      <c r="J111" s="134">
        <f>BI111</f>
        <v>81.505131128848348</v>
      </c>
      <c r="K111" s="135"/>
      <c r="L111" s="135"/>
      <c r="M111" s="136"/>
      <c r="N111" s="134">
        <f>BJ111</f>
        <v>80.487804878048792</v>
      </c>
      <c r="O111" s="135"/>
      <c r="P111" s="135"/>
      <c r="Q111" s="136"/>
      <c r="R111" s="134">
        <f>BK111</f>
        <v>80.487804878048792</v>
      </c>
      <c r="S111" s="135"/>
      <c r="T111" s="135"/>
      <c r="U111" s="136"/>
      <c r="V111" s="134">
        <f>BL111</f>
        <v>19.512195121951219</v>
      </c>
      <c r="W111" s="135"/>
      <c r="X111" s="135"/>
      <c r="Y111" s="136"/>
      <c r="Z111" s="134">
        <f>BM111</f>
        <v>0</v>
      </c>
      <c r="AA111" s="135"/>
      <c r="AB111" s="135"/>
      <c r="AC111" s="136"/>
      <c r="AD111" s="41"/>
      <c r="AE111" s="28"/>
      <c r="AF111" s="28"/>
      <c r="AG111" s="28"/>
      <c r="BH111" s="47" t="s">
        <v>16</v>
      </c>
      <c r="BI111" s="52">
        <v>81.505131128848348</v>
      </c>
      <c r="BJ111" s="52">
        <v>80.487804878048792</v>
      </c>
      <c r="BK111" s="52">
        <v>80.487804878048792</v>
      </c>
      <c r="BL111" s="52">
        <v>19.512195121951219</v>
      </c>
      <c r="BM111" s="52">
        <v>0</v>
      </c>
    </row>
    <row r="112" spans="1:96" s="47" customFormat="1" ht="15" customHeight="1">
      <c r="B112" s="32"/>
      <c r="C112" s="32"/>
      <c r="D112" s="33" t="s">
        <v>108</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104</v>
      </c>
      <c r="BJ112" s="51" t="s">
        <v>105</v>
      </c>
      <c r="BK112" s="51">
        <v>1</v>
      </c>
      <c r="BL112" s="51">
        <v>2</v>
      </c>
      <c r="BM112" s="51">
        <v>0</v>
      </c>
    </row>
    <row r="113" spans="1:96" s="47" customFormat="1">
      <c r="B113" s="49"/>
      <c r="C113" s="50"/>
      <c r="D113" s="122" t="s">
        <v>106</v>
      </c>
      <c r="E113" s="123"/>
      <c r="F113" s="123"/>
      <c r="G113" s="123"/>
      <c r="H113" s="123"/>
      <c r="I113" s="124"/>
      <c r="J113" s="158">
        <f>BI113</f>
        <v>96.026028352312338</v>
      </c>
      <c r="K113" s="159"/>
      <c r="L113" s="159"/>
      <c r="M113" s="160"/>
      <c r="N113" s="158">
        <f>BJ113</f>
        <v>93.61702127659575</v>
      </c>
      <c r="O113" s="159"/>
      <c r="P113" s="159"/>
      <c r="Q113" s="160"/>
      <c r="R113" s="158">
        <f>BK113</f>
        <v>93.61702127659575</v>
      </c>
      <c r="S113" s="159"/>
      <c r="T113" s="159"/>
      <c r="U113" s="160"/>
      <c r="V113" s="158">
        <f>BL113</f>
        <v>6.3829787234042552</v>
      </c>
      <c r="W113" s="159"/>
      <c r="X113" s="159"/>
      <c r="Y113" s="160"/>
      <c r="Z113" s="158">
        <f>BM113</f>
        <v>0</v>
      </c>
      <c r="AA113" s="159"/>
      <c r="AB113" s="159"/>
      <c r="AC113" s="160"/>
      <c r="AD113" s="41"/>
      <c r="AE113" s="28"/>
      <c r="AF113" s="28"/>
      <c r="AG113" s="28"/>
      <c r="BG113" s="47">
        <v>20</v>
      </c>
      <c r="BH113" s="47" t="s">
        <v>14</v>
      </c>
      <c r="BI113" s="52">
        <v>96.026028352312338</v>
      </c>
      <c r="BJ113" s="52">
        <f>BK113</f>
        <v>93.61702127659575</v>
      </c>
      <c r="BK113" s="52">
        <v>93.61702127659575</v>
      </c>
      <c r="BL113" s="52">
        <v>6.3829787234042552</v>
      </c>
      <c r="BM113" s="52">
        <v>0</v>
      </c>
    </row>
    <row r="114" spans="1:96" s="47" customFormat="1">
      <c r="D114" s="119" t="s">
        <v>107</v>
      </c>
      <c r="E114" s="120"/>
      <c r="F114" s="120"/>
      <c r="G114" s="120"/>
      <c r="H114" s="120"/>
      <c r="I114" s="121"/>
      <c r="J114" s="134">
        <f>BI114</f>
        <v>96.328392246294186</v>
      </c>
      <c r="K114" s="135"/>
      <c r="L114" s="135"/>
      <c r="M114" s="136"/>
      <c r="N114" s="134">
        <f>BJ114</f>
        <v>100</v>
      </c>
      <c r="O114" s="135"/>
      <c r="P114" s="135"/>
      <c r="Q114" s="136"/>
      <c r="R114" s="134">
        <f>BK114</f>
        <v>100</v>
      </c>
      <c r="S114" s="135"/>
      <c r="T114" s="135"/>
      <c r="U114" s="136"/>
      <c r="V114" s="134">
        <f>BL114</f>
        <v>0</v>
      </c>
      <c r="W114" s="135"/>
      <c r="X114" s="135"/>
      <c r="Y114" s="136"/>
      <c r="Z114" s="134">
        <f>BM114</f>
        <v>0</v>
      </c>
      <c r="AA114" s="135"/>
      <c r="AB114" s="135"/>
      <c r="AC114" s="136"/>
      <c r="AD114" s="41"/>
      <c r="AE114" s="28"/>
      <c r="AF114" s="28"/>
      <c r="AG114" s="28"/>
      <c r="BH114" s="47" t="s">
        <v>16</v>
      </c>
      <c r="BI114" s="52">
        <v>96.328392246294186</v>
      </c>
      <c r="BJ114" s="52">
        <v>100</v>
      </c>
      <c r="BK114" s="52">
        <v>100</v>
      </c>
      <c r="BL114" s="52">
        <v>0</v>
      </c>
      <c r="BM114" s="52">
        <v>0</v>
      </c>
    </row>
    <row r="115" spans="1:96" s="47" customFormat="1">
      <c r="D115" s="56"/>
    </row>
    <row r="116" spans="1:96" s="19" customFormat="1" ht="11.25" customHeight="1">
      <c r="A116" s="47"/>
      <c r="B116" s="47"/>
      <c r="C116" s="47"/>
      <c r="D116" s="15" t="s">
        <v>109</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110</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28"/>
      <c r="E118" s="129"/>
      <c r="F118" s="129"/>
      <c r="G118" s="129"/>
      <c r="H118" s="129"/>
      <c r="I118" s="130"/>
      <c r="J118" s="113" t="s">
        <v>111</v>
      </c>
      <c r="K118" s="161"/>
      <c r="L118" s="161"/>
      <c r="M118" s="162"/>
      <c r="N118" s="113" t="s">
        <v>112</v>
      </c>
      <c r="O118" s="161"/>
      <c r="P118" s="161"/>
      <c r="Q118" s="162"/>
      <c r="R118" s="100">
        <v>1</v>
      </c>
      <c r="S118" s="101"/>
      <c r="T118" s="101"/>
      <c r="U118" s="102"/>
      <c r="V118" s="100">
        <v>2</v>
      </c>
      <c r="W118" s="101"/>
      <c r="X118" s="101"/>
      <c r="Y118" s="102"/>
      <c r="Z118" s="100"/>
      <c r="AA118" s="101"/>
      <c r="AB118" s="101"/>
      <c r="AC118" s="102"/>
      <c r="AD118" s="38"/>
      <c r="AE118" s="25"/>
      <c r="AF118" s="25"/>
      <c r="AG118" s="25"/>
    </row>
    <row r="119" spans="1:96" s="47" customFormat="1" ht="22.5" customHeight="1">
      <c r="D119" s="131"/>
      <c r="E119" s="132"/>
      <c r="F119" s="132"/>
      <c r="G119" s="132"/>
      <c r="H119" s="132"/>
      <c r="I119" s="133"/>
      <c r="J119" s="163"/>
      <c r="K119" s="164"/>
      <c r="L119" s="164"/>
      <c r="M119" s="165"/>
      <c r="N119" s="163"/>
      <c r="O119" s="164"/>
      <c r="P119" s="164"/>
      <c r="Q119" s="165"/>
      <c r="R119" s="125" t="s">
        <v>83</v>
      </c>
      <c r="S119" s="126"/>
      <c r="T119" s="126"/>
      <c r="U119" s="127"/>
      <c r="V119" s="125" t="s">
        <v>84</v>
      </c>
      <c r="W119" s="126"/>
      <c r="X119" s="126"/>
      <c r="Y119" s="127"/>
      <c r="Z119" s="125" t="s">
        <v>113</v>
      </c>
      <c r="AA119" s="126"/>
      <c r="AB119" s="126"/>
      <c r="AC119" s="127"/>
      <c r="AD119" s="39"/>
      <c r="AE119" s="26"/>
      <c r="AF119" s="26"/>
      <c r="AG119" s="26"/>
      <c r="BI119" s="51" t="s">
        <v>104</v>
      </c>
      <c r="BJ119" s="51" t="s">
        <v>105</v>
      </c>
      <c r="BK119" s="51">
        <v>1</v>
      </c>
      <c r="BL119" s="51">
        <v>2</v>
      </c>
      <c r="BM119" s="51">
        <v>0</v>
      </c>
    </row>
    <row r="120" spans="1:96" s="47" customFormat="1">
      <c r="D120" s="122" t="s">
        <v>106</v>
      </c>
      <c r="E120" s="123"/>
      <c r="F120" s="123"/>
      <c r="G120" s="123"/>
      <c r="H120" s="123"/>
      <c r="I120" s="124"/>
      <c r="J120" s="158">
        <f>BI120</f>
        <v>87.845689054148266</v>
      </c>
      <c r="K120" s="159"/>
      <c r="L120" s="159"/>
      <c r="M120" s="160"/>
      <c r="N120" s="158">
        <f>BJ120</f>
        <v>93.61702127659575</v>
      </c>
      <c r="O120" s="159"/>
      <c r="P120" s="159"/>
      <c r="Q120" s="160"/>
      <c r="R120" s="158">
        <f>BK120</f>
        <v>93.61702127659575</v>
      </c>
      <c r="S120" s="159"/>
      <c r="T120" s="159"/>
      <c r="U120" s="160"/>
      <c r="V120" s="158">
        <f>BL120</f>
        <v>6.3829787234042552</v>
      </c>
      <c r="W120" s="159"/>
      <c r="X120" s="159"/>
      <c r="Y120" s="160"/>
      <c r="Z120" s="158">
        <f>BM120</f>
        <v>0</v>
      </c>
      <c r="AA120" s="159"/>
      <c r="AB120" s="159"/>
      <c r="AC120" s="160"/>
      <c r="AD120" s="41"/>
      <c r="AE120" s="28"/>
      <c r="AF120" s="28"/>
      <c r="AG120" s="28"/>
      <c r="BG120" s="47">
        <v>21</v>
      </c>
      <c r="BH120" s="47" t="s">
        <v>14</v>
      </c>
      <c r="BI120" s="52">
        <v>87.845689054148266</v>
      </c>
      <c r="BJ120" s="52">
        <f>BK120</f>
        <v>93.61702127659575</v>
      </c>
      <c r="BK120" s="52">
        <v>93.61702127659575</v>
      </c>
      <c r="BL120" s="52">
        <v>6.3829787234042552</v>
      </c>
      <c r="BM120" s="52">
        <v>0</v>
      </c>
    </row>
    <row r="121" spans="1:96" s="47" customFormat="1">
      <c r="D121" s="119" t="s">
        <v>107</v>
      </c>
      <c r="E121" s="120"/>
      <c r="F121" s="120"/>
      <c r="G121" s="120"/>
      <c r="H121" s="120"/>
      <c r="I121" s="121"/>
      <c r="J121" s="134">
        <f>BI121</f>
        <v>84.720638540478916</v>
      </c>
      <c r="K121" s="135"/>
      <c r="L121" s="135"/>
      <c r="M121" s="136"/>
      <c r="N121" s="134">
        <f>BJ121</f>
        <v>95.121951219512198</v>
      </c>
      <c r="O121" s="135"/>
      <c r="P121" s="135"/>
      <c r="Q121" s="136"/>
      <c r="R121" s="134">
        <f>BK121</f>
        <v>95.121951219512198</v>
      </c>
      <c r="S121" s="135"/>
      <c r="T121" s="135"/>
      <c r="U121" s="136"/>
      <c r="V121" s="134">
        <f>BL121</f>
        <v>4.8780487804878048</v>
      </c>
      <c r="W121" s="135"/>
      <c r="X121" s="135"/>
      <c r="Y121" s="136"/>
      <c r="Z121" s="134">
        <f>BM121</f>
        <v>0</v>
      </c>
      <c r="AA121" s="135"/>
      <c r="AB121" s="135"/>
      <c r="AC121" s="136"/>
      <c r="AD121" s="41"/>
      <c r="AE121" s="28"/>
      <c r="AF121" s="28"/>
      <c r="AG121" s="28"/>
      <c r="BH121" s="47" t="s">
        <v>16</v>
      </c>
      <c r="BI121" s="52">
        <v>84.720638540478916</v>
      </c>
      <c r="BJ121" s="52">
        <v>95.121951219512198</v>
      </c>
      <c r="BK121" s="52">
        <v>95.121951219512198</v>
      </c>
      <c r="BL121" s="52">
        <v>4.8780487804878048</v>
      </c>
      <c r="BM121" s="52">
        <v>0</v>
      </c>
    </row>
    <row r="122" spans="1:96" s="47" customFormat="1" ht="15" customHeight="1">
      <c r="B122" s="32"/>
      <c r="C122" s="32"/>
      <c r="D122" s="33" t="s">
        <v>114</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28</v>
      </c>
      <c r="BJ122" s="51" t="s">
        <v>29</v>
      </c>
      <c r="BK122" s="51">
        <v>1</v>
      </c>
      <c r="BL122" s="51">
        <v>2</v>
      </c>
      <c r="BM122" s="51">
        <v>0</v>
      </c>
    </row>
    <row r="123" spans="1:96" s="47" customFormat="1">
      <c r="B123" s="49"/>
      <c r="C123" s="50"/>
      <c r="D123" s="122" t="s">
        <v>30</v>
      </c>
      <c r="E123" s="123"/>
      <c r="F123" s="123"/>
      <c r="G123" s="123"/>
      <c r="H123" s="123"/>
      <c r="I123" s="124"/>
      <c r="J123" s="99">
        <f>BI123</f>
        <v>84.290030211480357</v>
      </c>
      <c r="K123" s="99"/>
      <c r="L123" s="99"/>
      <c r="M123" s="99"/>
      <c r="N123" s="99">
        <f>BJ123</f>
        <v>89.361702127659569</v>
      </c>
      <c r="O123" s="99"/>
      <c r="P123" s="99"/>
      <c r="Q123" s="99"/>
      <c r="R123" s="99">
        <f>BK123</f>
        <v>89.361702127659569</v>
      </c>
      <c r="S123" s="99"/>
      <c r="T123" s="99"/>
      <c r="U123" s="99"/>
      <c r="V123" s="99">
        <f>BL123</f>
        <v>10.638297872340425</v>
      </c>
      <c r="W123" s="99"/>
      <c r="X123" s="99"/>
      <c r="Y123" s="99"/>
      <c r="Z123" s="99">
        <f>BM123</f>
        <v>0</v>
      </c>
      <c r="AA123" s="99"/>
      <c r="AB123" s="99"/>
      <c r="AC123" s="99"/>
      <c r="AD123" s="41"/>
      <c r="AE123" s="28"/>
      <c r="AF123" s="28"/>
      <c r="AG123" s="28"/>
      <c r="BG123" s="47">
        <v>22</v>
      </c>
      <c r="BH123" s="47" t="s">
        <v>14</v>
      </c>
      <c r="BI123" s="52">
        <v>84.290030211480357</v>
      </c>
      <c r="BJ123" s="52">
        <f>BK123</f>
        <v>89.361702127659569</v>
      </c>
      <c r="BK123" s="52">
        <v>89.361702127659569</v>
      </c>
      <c r="BL123" s="52">
        <v>10.638297872340425</v>
      </c>
      <c r="BM123" s="52">
        <v>0</v>
      </c>
    </row>
    <row r="124" spans="1:96" s="47" customFormat="1">
      <c r="D124" s="119" t="s">
        <v>31</v>
      </c>
      <c r="E124" s="120"/>
      <c r="F124" s="120"/>
      <c r="G124" s="120"/>
      <c r="H124" s="120"/>
      <c r="I124" s="121"/>
      <c r="J124" s="95">
        <f>BI124</f>
        <v>82.417331812998867</v>
      </c>
      <c r="K124" s="95"/>
      <c r="L124" s="95"/>
      <c r="M124" s="95"/>
      <c r="N124" s="95">
        <f>BJ124</f>
        <v>92.682926829268297</v>
      </c>
      <c r="O124" s="95"/>
      <c r="P124" s="95"/>
      <c r="Q124" s="95"/>
      <c r="R124" s="95">
        <f>BK124</f>
        <v>92.682926829268297</v>
      </c>
      <c r="S124" s="95"/>
      <c r="T124" s="95"/>
      <c r="U124" s="95"/>
      <c r="V124" s="95">
        <f>BL124</f>
        <v>7.3170731707317067</v>
      </c>
      <c r="W124" s="95"/>
      <c r="X124" s="95"/>
      <c r="Y124" s="95"/>
      <c r="Z124" s="95">
        <f>BM124</f>
        <v>0</v>
      </c>
      <c r="AA124" s="95"/>
      <c r="AB124" s="95"/>
      <c r="AC124" s="95"/>
      <c r="AD124" s="41"/>
      <c r="AE124" s="28"/>
      <c r="AF124" s="28"/>
      <c r="AG124" s="28"/>
      <c r="BH124" s="47" t="s">
        <v>16</v>
      </c>
      <c r="BI124" s="52">
        <v>82.417331812998867</v>
      </c>
      <c r="BJ124" s="52">
        <v>92.682926829268297</v>
      </c>
      <c r="BK124" s="52">
        <v>92.682926829268297</v>
      </c>
      <c r="BL124" s="52">
        <v>7.3170731707317067</v>
      </c>
      <c r="BM124" s="52">
        <v>0</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115</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116</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107"/>
      <c r="E128" s="108"/>
      <c r="F128" s="108"/>
      <c r="G128" s="108"/>
      <c r="H128" s="108"/>
      <c r="I128" s="109"/>
      <c r="J128" s="113" t="s">
        <v>100</v>
      </c>
      <c r="K128" s="114"/>
      <c r="L128" s="114"/>
      <c r="M128" s="115"/>
      <c r="N128" s="113" t="s">
        <v>101</v>
      </c>
      <c r="O128" s="114"/>
      <c r="P128" s="114"/>
      <c r="Q128" s="115"/>
      <c r="R128" s="100">
        <v>1</v>
      </c>
      <c r="S128" s="101"/>
      <c r="T128" s="101"/>
      <c r="U128" s="102"/>
      <c r="V128" s="100">
        <v>2</v>
      </c>
      <c r="W128" s="101"/>
      <c r="X128" s="101"/>
      <c r="Y128" s="102"/>
      <c r="Z128" s="100"/>
      <c r="AA128" s="101"/>
      <c r="AB128" s="101"/>
      <c r="AC128" s="102"/>
      <c r="AD128" s="38"/>
      <c r="AE128" s="25"/>
      <c r="AF128" s="25"/>
      <c r="AG128" s="25"/>
    </row>
    <row r="129" spans="1:96" ht="22.5" customHeight="1">
      <c r="D129" s="110"/>
      <c r="E129" s="111"/>
      <c r="F129" s="111"/>
      <c r="G129" s="111"/>
      <c r="H129" s="111"/>
      <c r="I129" s="112"/>
      <c r="J129" s="116"/>
      <c r="K129" s="117"/>
      <c r="L129" s="117"/>
      <c r="M129" s="118"/>
      <c r="N129" s="116"/>
      <c r="O129" s="117"/>
      <c r="P129" s="117"/>
      <c r="Q129" s="118"/>
      <c r="R129" s="103" t="s">
        <v>83</v>
      </c>
      <c r="S129" s="104"/>
      <c r="T129" s="104"/>
      <c r="U129" s="105"/>
      <c r="V129" s="103" t="s">
        <v>84</v>
      </c>
      <c r="W129" s="104"/>
      <c r="X129" s="104"/>
      <c r="Y129" s="105"/>
      <c r="Z129" s="103" t="s">
        <v>102</v>
      </c>
      <c r="AA129" s="104"/>
      <c r="AB129" s="104"/>
      <c r="AC129" s="105"/>
      <c r="AD129" s="39"/>
      <c r="AE129" s="26"/>
      <c r="AF129" s="26"/>
      <c r="AG129" s="26"/>
      <c r="BI129" s="40" t="s">
        <v>28</v>
      </c>
      <c r="BJ129" s="40" t="s">
        <v>29</v>
      </c>
      <c r="BK129" s="40">
        <v>1</v>
      </c>
      <c r="BL129" s="40">
        <v>2</v>
      </c>
      <c r="BM129" s="40">
        <v>0</v>
      </c>
    </row>
    <row r="130" spans="1:96">
      <c r="D130" s="96" t="s">
        <v>30</v>
      </c>
      <c r="E130" s="97"/>
      <c r="F130" s="97"/>
      <c r="G130" s="97"/>
      <c r="H130" s="97"/>
      <c r="I130" s="98"/>
      <c r="J130" s="99">
        <f>BI130</f>
        <v>95.956309551475712</v>
      </c>
      <c r="K130" s="99"/>
      <c r="L130" s="99"/>
      <c r="M130" s="99"/>
      <c r="N130" s="99">
        <f>BJ130</f>
        <v>97.872340425531917</v>
      </c>
      <c r="O130" s="99"/>
      <c r="P130" s="99"/>
      <c r="Q130" s="99"/>
      <c r="R130" s="99">
        <f>BK130</f>
        <v>97.872340425531917</v>
      </c>
      <c r="S130" s="99"/>
      <c r="T130" s="99"/>
      <c r="U130" s="99"/>
      <c r="V130" s="99">
        <f>BL130</f>
        <v>2.1276595744680851</v>
      </c>
      <c r="W130" s="99"/>
      <c r="X130" s="99"/>
      <c r="Y130" s="99"/>
      <c r="Z130" s="99">
        <f>BM130</f>
        <v>0</v>
      </c>
      <c r="AA130" s="99"/>
      <c r="AB130" s="99"/>
      <c r="AC130" s="99"/>
      <c r="AD130" s="41"/>
      <c r="AE130" s="28"/>
      <c r="AF130" s="28"/>
      <c r="AG130" s="28"/>
      <c r="BG130" s="2">
        <v>23</v>
      </c>
      <c r="BH130" s="2" t="s">
        <v>14</v>
      </c>
      <c r="BI130" s="29">
        <v>95.956309551475712</v>
      </c>
      <c r="BJ130" s="29">
        <f>BK130</f>
        <v>97.872340425531917</v>
      </c>
      <c r="BK130" s="29">
        <v>97.872340425531917</v>
      </c>
      <c r="BL130" s="29">
        <v>2.1276595744680851</v>
      </c>
      <c r="BM130" s="29">
        <v>0</v>
      </c>
    </row>
    <row r="131" spans="1:96">
      <c r="D131" s="92" t="s">
        <v>31</v>
      </c>
      <c r="E131" s="93"/>
      <c r="F131" s="93"/>
      <c r="G131" s="93"/>
      <c r="H131" s="93"/>
      <c r="I131" s="94"/>
      <c r="J131" s="95">
        <f>BI131</f>
        <v>94.914481185860893</v>
      </c>
      <c r="K131" s="95"/>
      <c r="L131" s="95"/>
      <c r="M131" s="95"/>
      <c r="N131" s="95">
        <f>BJ131</f>
        <v>97.560975609756099</v>
      </c>
      <c r="O131" s="95"/>
      <c r="P131" s="95"/>
      <c r="Q131" s="95"/>
      <c r="R131" s="95">
        <f>BK131</f>
        <v>97.560975609756099</v>
      </c>
      <c r="S131" s="95"/>
      <c r="T131" s="95"/>
      <c r="U131" s="95"/>
      <c r="V131" s="95">
        <f>BL131</f>
        <v>2.4390243902439024</v>
      </c>
      <c r="W131" s="95"/>
      <c r="X131" s="95"/>
      <c r="Y131" s="95"/>
      <c r="Z131" s="95">
        <f>BM131</f>
        <v>0</v>
      </c>
      <c r="AA131" s="95"/>
      <c r="AB131" s="95"/>
      <c r="AC131" s="95"/>
      <c r="AD131" s="41"/>
      <c r="AE131" s="28"/>
      <c r="AF131" s="28"/>
      <c r="AG131" s="28"/>
      <c r="BH131" s="2" t="s">
        <v>16</v>
      </c>
      <c r="BI131" s="29">
        <v>94.914481185860893</v>
      </c>
      <c r="BJ131" s="29">
        <v>97.560975609756099</v>
      </c>
      <c r="BK131" s="29">
        <v>97.560975609756099</v>
      </c>
      <c r="BL131" s="29">
        <v>2.4390243902439024</v>
      </c>
      <c r="BM131" s="29">
        <v>0</v>
      </c>
    </row>
    <row r="132" spans="1:96" ht="15" customHeight="1">
      <c r="B132" s="32"/>
      <c r="C132" s="32"/>
      <c r="D132" s="33" t="s">
        <v>117</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28</v>
      </c>
      <c r="BJ132" s="40" t="s">
        <v>29</v>
      </c>
      <c r="BK132" s="40">
        <v>1</v>
      </c>
      <c r="BL132" s="40">
        <v>2</v>
      </c>
      <c r="BM132" s="40">
        <v>0</v>
      </c>
    </row>
    <row r="133" spans="1:96">
      <c r="B133" s="36"/>
      <c r="C133" s="37"/>
      <c r="D133" s="96" t="s">
        <v>30</v>
      </c>
      <c r="E133" s="97"/>
      <c r="F133" s="97"/>
      <c r="G133" s="97"/>
      <c r="H133" s="97"/>
      <c r="I133" s="98"/>
      <c r="J133" s="99">
        <f>BI133</f>
        <v>96.769695561236347</v>
      </c>
      <c r="K133" s="99"/>
      <c r="L133" s="99"/>
      <c r="M133" s="99"/>
      <c r="N133" s="99">
        <f>BJ133</f>
        <v>97.872340425531917</v>
      </c>
      <c r="O133" s="99"/>
      <c r="P133" s="99"/>
      <c r="Q133" s="99"/>
      <c r="R133" s="99">
        <f>BK133</f>
        <v>97.872340425531917</v>
      </c>
      <c r="S133" s="99"/>
      <c r="T133" s="99"/>
      <c r="U133" s="99"/>
      <c r="V133" s="99">
        <f>BL133</f>
        <v>2.1276595744680851</v>
      </c>
      <c r="W133" s="99"/>
      <c r="X133" s="99"/>
      <c r="Y133" s="99"/>
      <c r="Z133" s="99">
        <f>BM133</f>
        <v>0</v>
      </c>
      <c r="AA133" s="99"/>
      <c r="AB133" s="99"/>
      <c r="AC133" s="99"/>
      <c r="AD133" s="41"/>
      <c r="AE133" s="28"/>
      <c r="AF133" s="28"/>
      <c r="AG133" s="28"/>
      <c r="BG133" s="2">
        <v>24</v>
      </c>
      <c r="BH133" s="2" t="s">
        <v>14</v>
      </c>
      <c r="BI133" s="29">
        <v>96.769695561236347</v>
      </c>
      <c r="BJ133" s="29">
        <f>BK133</f>
        <v>97.872340425531917</v>
      </c>
      <c r="BK133" s="29">
        <v>97.872340425531917</v>
      </c>
      <c r="BL133" s="29">
        <v>2.1276595744680851</v>
      </c>
      <c r="BM133" s="29">
        <v>0</v>
      </c>
    </row>
    <row r="134" spans="1:96">
      <c r="D134" s="92" t="s">
        <v>31</v>
      </c>
      <c r="E134" s="93"/>
      <c r="F134" s="93"/>
      <c r="G134" s="93"/>
      <c r="H134" s="93"/>
      <c r="I134" s="94"/>
      <c r="J134" s="95">
        <f>BI134</f>
        <v>96.35119726339795</v>
      </c>
      <c r="K134" s="95"/>
      <c r="L134" s="95"/>
      <c r="M134" s="95"/>
      <c r="N134" s="95">
        <f>BJ134</f>
        <v>97.560975609756099</v>
      </c>
      <c r="O134" s="95"/>
      <c r="P134" s="95"/>
      <c r="Q134" s="95"/>
      <c r="R134" s="95">
        <f>BK134</f>
        <v>97.560975609756099</v>
      </c>
      <c r="S134" s="95"/>
      <c r="T134" s="95"/>
      <c r="U134" s="95"/>
      <c r="V134" s="95">
        <f>BL134</f>
        <v>2.4390243902439024</v>
      </c>
      <c r="W134" s="95"/>
      <c r="X134" s="95"/>
      <c r="Y134" s="95"/>
      <c r="Z134" s="95">
        <f>BM134</f>
        <v>0</v>
      </c>
      <c r="AA134" s="95"/>
      <c r="AB134" s="95"/>
      <c r="AC134" s="95"/>
      <c r="AD134" s="41"/>
      <c r="AE134" s="28"/>
      <c r="AF134" s="28"/>
      <c r="AG134" s="28"/>
      <c r="BH134" s="2" t="s">
        <v>16</v>
      </c>
      <c r="BI134" s="29">
        <v>96.35119726339795</v>
      </c>
      <c r="BJ134" s="29">
        <v>97.560975609756099</v>
      </c>
      <c r="BK134" s="29">
        <v>97.560975609756099</v>
      </c>
      <c r="BL134" s="29">
        <v>2.4390243902439024</v>
      </c>
      <c r="BM134" s="29">
        <v>0</v>
      </c>
    </row>
    <row r="135" spans="1:96" ht="15" customHeight="1">
      <c r="B135" s="32"/>
      <c r="C135" s="32"/>
      <c r="D135" s="33" t="s">
        <v>118</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28</v>
      </c>
      <c r="BJ135" s="40" t="s">
        <v>29</v>
      </c>
      <c r="BK135" s="40">
        <v>1</v>
      </c>
      <c r="BL135" s="40">
        <v>2</v>
      </c>
      <c r="BM135" s="40">
        <v>0</v>
      </c>
    </row>
    <row r="136" spans="1:96">
      <c r="B136" s="36"/>
      <c r="C136" s="37"/>
      <c r="D136" s="96" t="s">
        <v>30</v>
      </c>
      <c r="E136" s="97"/>
      <c r="F136" s="97"/>
      <c r="G136" s="97"/>
      <c r="H136" s="97"/>
      <c r="I136" s="98"/>
      <c r="J136" s="99">
        <f>BI136</f>
        <v>89.658377875900527</v>
      </c>
      <c r="K136" s="99"/>
      <c r="L136" s="99"/>
      <c r="M136" s="99"/>
      <c r="N136" s="99">
        <f>BJ136</f>
        <v>95.744680851063833</v>
      </c>
      <c r="O136" s="99"/>
      <c r="P136" s="99"/>
      <c r="Q136" s="99"/>
      <c r="R136" s="99">
        <f>BK136</f>
        <v>95.744680851063833</v>
      </c>
      <c r="S136" s="99"/>
      <c r="T136" s="99"/>
      <c r="U136" s="99"/>
      <c r="V136" s="99">
        <f>BL136</f>
        <v>4.2553191489361701</v>
      </c>
      <c r="W136" s="99"/>
      <c r="X136" s="99"/>
      <c r="Y136" s="99"/>
      <c r="Z136" s="99">
        <f>BM136</f>
        <v>0</v>
      </c>
      <c r="AA136" s="99"/>
      <c r="AB136" s="99"/>
      <c r="AC136" s="99"/>
      <c r="AD136" s="41"/>
      <c r="AE136" s="28"/>
      <c r="AF136" s="28"/>
      <c r="AG136" s="28"/>
      <c r="BG136" s="2">
        <v>25</v>
      </c>
      <c r="BH136" s="2" t="s">
        <v>14</v>
      </c>
      <c r="BI136" s="29">
        <v>89.658377875900527</v>
      </c>
      <c r="BJ136" s="29">
        <f>BK136</f>
        <v>95.744680851063833</v>
      </c>
      <c r="BK136" s="29">
        <v>95.744680851063833</v>
      </c>
      <c r="BL136" s="29">
        <v>4.2553191489361701</v>
      </c>
      <c r="BM136" s="29">
        <v>0</v>
      </c>
    </row>
    <row r="137" spans="1:96">
      <c r="D137" s="92" t="s">
        <v>31</v>
      </c>
      <c r="E137" s="93"/>
      <c r="F137" s="93"/>
      <c r="G137" s="93"/>
      <c r="H137" s="93"/>
      <c r="I137" s="94"/>
      <c r="J137" s="95">
        <f>BI137</f>
        <v>90.695553021664765</v>
      </c>
      <c r="K137" s="95"/>
      <c r="L137" s="95"/>
      <c r="M137" s="95"/>
      <c r="N137" s="95">
        <f>BJ137</f>
        <v>95.121951219512198</v>
      </c>
      <c r="O137" s="95"/>
      <c r="P137" s="95"/>
      <c r="Q137" s="95"/>
      <c r="R137" s="95">
        <f>BK137</f>
        <v>95.121951219512198</v>
      </c>
      <c r="S137" s="95"/>
      <c r="T137" s="95"/>
      <c r="U137" s="95"/>
      <c r="V137" s="95">
        <f>BL137</f>
        <v>2.4390243902439024</v>
      </c>
      <c r="W137" s="95"/>
      <c r="X137" s="95"/>
      <c r="Y137" s="95"/>
      <c r="Z137" s="95">
        <f>BM137</f>
        <v>2.4390243902439024</v>
      </c>
      <c r="AA137" s="95"/>
      <c r="AB137" s="95"/>
      <c r="AC137" s="95"/>
      <c r="AD137" s="41"/>
      <c r="AE137" s="28"/>
      <c r="AF137" s="28"/>
      <c r="AG137" s="28"/>
      <c r="BH137" s="2" t="s">
        <v>16</v>
      </c>
      <c r="BI137" s="29">
        <v>90.695553021664765</v>
      </c>
      <c r="BJ137" s="29">
        <v>95.121951219512198</v>
      </c>
      <c r="BK137" s="29">
        <v>95.121951219512198</v>
      </c>
      <c r="BL137" s="29">
        <v>2.4390243902439024</v>
      </c>
      <c r="BM137" s="29">
        <v>2.4390243902439024</v>
      </c>
    </row>
    <row r="139" spans="1:96" s="19" customFormat="1" ht="11.25" customHeight="1">
      <c r="A139" s="2"/>
      <c r="B139" s="2"/>
      <c r="C139" s="2"/>
      <c r="D139" s="15" t="s">
        <v>119</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120</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107"/>
      <c r="E141" s="108"/>
      <c r="F141" s="108"/>
      <c r="G141" s="108"/>
      <c r="H141" s="108"/>
      <c r="I141" s="109"/>
      <c r="J141" s="113" t="s">
        <v>100</v>
      </c>
      <c r="K141" s="114"/>
      <c r="L141" s="114"/>
      <c r="M141" s="115"/>
      <c r="N141" s="113" t="s">
        <v>101</v>
      </c>
      <c r="O141" s="114"/>
      <c r="P141" s="114"/>
      <c r="Q141" s="115"/>
      <c r="R141" s="100">
        <v>1</v>
      </c>
      <c r="S141" s="101"/>
      <c r="T141" s="101"/>
      <c r="U141" s="102"/>
      <c r="V141" s="100">
        <v>2</v>
      </c>
      <c r="W141" s="101"/>
      <c r="X141" s="101"/>
      <c r="Y141" s="102"/>
      <c r="Z141" s="100"/>
      <c r="AA141" s="101"/>
      <c r="AB141" s="101"/>
      <c r="AC141" s="102"/>
      <c r="AD141" s="38"/>
      <c r="AE141" s="25"/>
      <c r="AF141" s="25"/>
      <c r="AG141" s="25"/>
    </row>
    <row r="142" spans="1:96" ht="22.5" customHeight="1">
      <c r="D142" s="110"/>
      <c r="E142" s="111"/>
      <c r="F142" s="111"/>
      <c r="G142" s="111"/>
      <c r="H142" s="111"/>
      <c r="I142" s="112"/>
      <c r="J142" s="116"/>
      <c r="K142" s="117"/>
      <c r="L142" s="117"/>
      <c r="M142" s="118"/>
      <c r="N142" s="116"/>
      <c r="O142" s="117"/>
      <c r="P142" s="117"/>
      <c r="Q142" s="118"/>
      <c r="R142" s="103" t="s">
        <v>83</v>
      </c>
      <c r="S142" s="104"/>
      <c r="T142" s="104"/>
      <c r="U142" s="105"/>
      <c r="V142" s="103" t="s">
        <v>84</v>
      </c>
      <c r="W142" s="104"/>
      <c r="X142" s="104"/>
      <c r="Y142" s="105"/>
      <c r="Z142" s="103" t="s">
        <v>102</v>
      </c>
      <c r="AA142" s="104"/>
      <c r="AB142" s="104"/>
      <c r="AC142" s="105"/>
      <c r="AD142" s="39"/>
      <c r="AE142" s="26"/>
      <c r="AF142" s="26"/>
      <c r="AG142" s="26"/>
      <c r="BI142" s="40" t="s">
        <v>28</v>
      </c>
      <c r="BJ142" s="40" t="s">
        <v>29</v>
      </c>
      <c r="BK142" s="40">
        <v>1</v>
      </c>
      <c r="BL142" s="40">
        <v>2</v>
      </c>
      <c r="BM142" s="40">
        <v>0</v>
      </c>
    </row>
    <row r="143" spans="1:96">
      <c r="D143" s="96" t="s">
        <v>30</v>
      </c>
      <c r="E143" s="97"/>
      <c r="F143" s="97"/>
      <c r="G143" s="97"/>
      <c r="H143" s="97"/>
      <c r="I143" s="98"/>
      <c r="J143" s="99">
        <f>BI143</f>
        <v>66.163141993957709</v>
      </c>
      <c r="K143" s="99"/>
      <c r="L143" s="99"/>
      <c r="M143" s="99"/>
      <c r="N143" s="99">
        <f>BJ143</f>
        <v>72.340425531914903</v>
      </c>
      <c r="O143" s="99"/>
      <c r="P143" s="99"/>
      <c r="Q143" s="99"/>
      <c r="R143" s="99">
        <f>BK143</f>
        <v>72.340425531914903</v>
      </c>
      <c r="S143" s="99"/>
      <c r="T143" s="99"/>
      <c r="U143" s="99"/>
      <c r="V143" s="99">
        <f>BL143</f>
        <v>27.659574468085108</v>
      </c>
      <c r="W143" s="99"/>
      <c r="X143" s="99"/>
      <c r="Y143" s="99"/>
      <c r="Z143" s="99">
        <f>BM143</f>
        <v>0</v>
      </c>
      <c r="AA143" s="99"/>
      <c r="AB143" s="99"/>
      <c r="AC143" s="99"/>
      <c r="AD143" s="41"/>
      <c r="AE143" s="28"/>
      <c r="AF143" s="28"/>
      <c r="AG143" s="28"/>
      <c r="BG143" s="2">
        <v>26</v>
      </c>
      <c r="BH143" s="2" t="s">
        <v>14</v>
      </c>
      <c r="BI143" s="29">
        <v>66.163141993957709</v>
      </c>
      <c r="BJ143" s="29">
        <f>BK143</f>
        <v>72.340425531914903</v>
      </c>
      <c r="BK143" s="29">
        <v>72.340425531914903</v>
      </c>
      <c r="BL143" s="29">
        <v>27.659574468085108</v>
      </c>
      <c r="BM143" s="29">
        <v>0</v>
      </c>
    </row>
    <row r="144" spans="1:96">
      <c r="D144" s="92" t="s">
        <v>31</v>
      </c>
      <c r="E144" s="93"/>
      <c r="F144" s="93"/>
      <c r="G144" s="93"/>
      <c r="H144" s="93"/>
      <c r="I144" s="94"/>
      <c r="J144" s="95">
        <f>BI144</f>
        <v>66.955530216647659</v>
      </c>
      <c r="K144" s="95"/>
      <c r="L144" s="95"/>
      <c r="M144" s="95"/>
      <c r="N144" s="95">
        <f>BJ144</f>
        <v>90.243902439024396</v>
      </c>
      <c r="O144" s="95"/>
      <c r="P144" s="95"/>
      <c r="Q144" s="95"/>
      <c r="R144" s="95">
        <f>BK144</f>
        <v>90.243902439024396</v>
      </c>
      <c r="S144" s="95"/>
      <c r="T144" s="95"/>
      <c r="U144" s="95"/>
      <c r="V144" s="95">
        <f>BL144</f>
        <v>9.7560975609756095</v>
      </c>
      <c r="W144" s="95"/>
      <c r="X144" s="95"/>
      <c r="Y144" s="95"/>
      <c r="Z144" s="95">
        <f>BM144</f>
        <v>0</v>
      </c>
      <c r="AA144" s="95"/>
      <c r="AB144" s="95"/>
      <c r="AC144" s="95"/>
      <c r="AD144" s="41"/>
      <c r="AE144" s="28"/>
      <c r="AF144" s="28"/>
      <c r="AG144" s="28"/>
      <c r="BH144" s="2" t="s">
        <v>16</v>
      </c>
      <c r="BI144" s="29">
        <v>66.955530216647659</v>
      </c>
      <c r="BJ144" s="29">
        <v>90.243902439024396</v>
      </c>
      <c r="BK144" s="29">
        <v>90.243902439024396</v>
      </c>
      <c r="BL144" s="29">
        <v>9.7560975609756095</v>
      </c>
      <c r="BM144" s="29">
        <v>0</v>
      </c>
    </row>
    <row r="145" spans="2:65" ht="15" customHeight="1">
      <c r="B145" s="32"/>
      <c r="C145" s="32"/>
      <c r="D145" s="33" t="s">
        <v>121</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28</v>
      </c>
      <c r="BJ145" s="40" t="s">
        <v>29</v>
      </c>
      <c r="BK145" s="40">
        <v>1</v>
      </c>
      <c r="BL145" s="40">
        <v>2</v>
      </c>
      <c r="BM145" s="40">
        <v>0</v>
      </c>
    </row>
    <row r="146" spans="2:65">
      <c r="B146" s="36"/>
      <c r="C146" s="37"/>
      <c r="D146" s="96" t="s">
        <v>30</v>
      </c>
      <c r="E146" s="97"/>
      <c r="F146" s="97"/>
      <c r="G146" s="97"/>
      <c r="H146" s="97"/>
      <c r="I146" s="98"/>
      <c r="J146" s="99">
        <f>BI146</f>
        <v>92.563327910759924</v>
      </c>
      <c r="K146" s="99"/>
      <c r="L146" s="99"/>
      <c r="M146" s="99"/>
      <c r="N146" s="99">
        <f>BJ146</f>
        <v>91.489361702127653</v>
      </c>
      <c r="O146" s="99"/>
      <c r="P146" s="99"/>
      <c r="Q146" s="99"/>
      <c r="R146" s="99">
        <f>BK146</f>
        <v>91.489361702127653</v>
      </c>
      <c r="S146" s="99"/>
      <c r="T146" s="99"/>
      <c r="U146" s="99"/>
      <c r="V146" s="99">
        <f>BL146</f>
        <v>8.5106382978723403</v>
      </c>
      <c r="W146" s="99"/>
      <c r="X146" s="99"/>
      <c r="Y146" s="99"/>
      <c r="Z146" s="99">
        <f>BM146</f>
        <v>0</v>
      </c>
      <c r="AA146" s="99"/>
      <c r="AB146" s="99"/>
      <c r="AC146" s="99"/>
      <c r="AD146" s="41"/>
      <c r="AE146" s="28"/>
      <c r="AF146" s="28"/>
      <c r="AG146" s="28"/>
      <c r="BG146" s="2">
        <v>27</v>
      </c>
      <c r="BH146" s="2" t="s">
        <v>14</v>
      </c>
      <c r="BI146" s="29">
        <v>92.563327910759924</v>
      </c>
      <c r="BJ146" s="29">
        <f>BK146</f>
        <v>91.489361702127653</v>
      </c>
      <c r="BK146" s="29">
        <v>91.489361702127653</v>
      </c>
      <c r="BL146" s="29">
        <v>8.5106382978723403</v>
      </c>
      <c r="BM146" s="29">
        <v>0</v>
      </c>
    </row>
    <row r="147" spans="2:65">
      <c r="D147" s="92" t="s">
        <v>31</v>
      </c>
      <c r="E147" s="93"/>
      <c r="F147" s="93"/>
      <c r="G147" s="93"/>
      <c r="H147" s="93"/>
      <c r="I147" s="94"/>
      <c r="J147" s="95">
        <f>BI147</f>
        <v>92.656784492588372</v>
      </c>
      <c r="K147" s="95"/>
      <c r="L147" s="95"/>
      <c r="M147" s="95"/>
      <c r="N147" s="95">
        <f>BJ147</f>
        <v>92.682926829268297</v>
      </c>
      <c r="O147" s="95"/>
      <c r="P147" s="95"/>
      <c r="Q147" s="95"/>
      <c r="R147" s="95">
        <f>BK147</f>
        <v>92.682926829268297</v>
      </c>
      <c r="S147" s="95"/>
      <c r="T147" s="95"/>
      <c r="U147" s="95"/>
      <c r="V147" s="95">
        <f>BL147</f>
        <v>7.3170731707317067</v>
      </c>
      <c r="W147" s="95"/>
      <c r="X147" s="95"/>
      <c r="Y147" s="95"/>
      <c r="Z147" s="95">
        <f>BM147</f>
        <v>0</v>
      </c>
      <c r="AA147" s="95"/>
      <c r="AB147" s="95"/>
      <c r="AC147" s="95"/>
      <c r="AD147" s="41"/>
      <c r="AE147" s="28"/>
      <c r="AF147" s="28"/>
      <c r="AG147" s="28"/>
      <c r="BH147" s="2" t="s">
        <v>16</v>
      </c>
      <c r="BI147" s="29">
        <v>92.656784492588372</v>
      </c>
      <c r="BJ147" s="29">
        <v>92.682926829268297</v>
      </c>
      <c r="BK147" s="29">
        <v>92.682926829268297</v>
      </c>
      <c r="BL147" s="29">
        <v>7.3170731707317067</v>
      </c>
      <c r="BM147" s="29">
        <v>0</v>
      </c>
    </row>
    <row r="163" spans="1:98" ht="14.25" thickBot="1">
      <c r="A163" s="61"/>
      <c r="B163" s="62"/>
      <c r="C163" s="63" t="s">
        <v>122</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c r="A164" s="61"/>
      <c r="B164" s="65"/>
      <c r="C164" s="89" t="s">
        <v>303</v>
      </c>
      <c r="D164" s="90"/>
      <c r="E164" s="90"/>
      <c r="F164" s="90"/>
      <c r="G164" s="90"/>
      <c r="H164" s="90"/>
      <c r="I164" s="90"/>
      <c r="J164" s="90"/>
      <c r="K164" s="90"/>
      <c r="L164" s="90"/>
      <c r="M164" s="90"/>
      <c r="N164" s="90"/>
      <c r="O164" s="90"/>
      <c r="P164" s="90"/>
      <c r="Q164" s="90"/>
      <c r="R164" s="90"/>
      <c r="S164" s="90"/>
      <c r="T164" s="90"/>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1"/>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c r="A165" s="61"/>
      <c r="B165" s="65"/>
      <c r="C165" s="83" t="s">
        <v>304</v>
      </c>
      <c r="D165" s="84"/>
      <c r="E165" s="84"/>
      <c r="F165" s="84"/>
      <c r="G165" s="84"/>
      <c r="H165" s="84"/>
      <c r="I165" s="84"/>
      <c r="J165" s="84"/>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5"/>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c r="A166" s="61"/>
      <c r="B166" s="65"/>
      <c r="C166" s="83" t="s">
        <v>305</v>
      </c>
      <c r="D166" s="84"/>
      <c r="E166" s="84"/>
      <c r="F166" s="84"/>
      <c r="G166" s="84"/>
      <c r="H166" s="84"/>
      <c r="I166" s="84"/>
      <c r="J166" s="84"/>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5"/>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c r="A167" s="61"/>
      <c r="B167" s="65"/>
      <c r="C167" s="83" t="s">
        <v>306</v>
      </c>
      <c r="D167" s="84"/>
      <c r="E167" s="84"/>
      <c r="F167" s="84"/>
      <c r="G167" s="84"/>
      <c r="H167" s="84"/>
      <c r="I167" s="84"/>
      <c r="J167" s="84"/>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5"/>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c r="A168" s="61"/>
      <c r="B168" s="65"/>
      <c r="C168" s="83"/>
      <c r="D168" s="84"/>
      <c r="E168" s="84"/>
      <c r="F168" s="84"/>
      <c r="G168" s="84"/>
      <c r="H168" s="84"/>
      <c r="I168" s="84"/>
      <c r="J168" s="84"/>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5"/>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c r="A169" s="61"/>
      <c r="B169" s="65"/>
      <c r="C169" s="83" t="s">
        <v>307</v>
      </c>
      <c r="D169" s="84"/>
      <c r="E169" s="84"/>
      <c r="F169" s="84"/>
      <c r="G169" s="84"/>
      <c r="H169" s="84"/>
      <c r="I169" s="84"/>
      <c r="J169" s="84"/>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5"/>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c r="A170" s="61"/>
      <c r="B170" s="65"/>
      <c r="C170" s="83" t="s">
        <v>308</v>
      </c>
      <c r="D170" s="84"/>
      <c r="E170" s="84"/>
      <c r="F170" s="84"/>
      <c r="G170" s="84"/>
      <c r="H170" s="84"/>
      <c r="I170" s="84"/>
      <c r="J170" s="84"/>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5"/>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c r="A171" s="61"/>
      <c r="B171" s="65"/>
      <c r="C171" s="83" t="s">
        <v>309</v>
      </c>
      <c r="D171" s="84"/>
      <c r="E171" s="84"/>
      <c r="F171" s="84"/>
      <c r="G171" s="84"/>
      <c r="H171" s="84"/>
      <c r="I171" s="84"/>
      <c r="J171" s="84"/>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5"/>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c r="A172" s="61"/>
      <c r="B172" s="65"/>
      <c r="C172" s="83"/>
      <c r="D172" s="84"/>
      <c r="E172" s="84"/>
      <c r="F172" s="84"/>
      <c r="G172" s="84"/>
      <c r="H172" s="84"/>
      <c r="I172" s="84"/>
      <c r="J172" s="84"/>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5"/>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c r="A173" s="61"/>
      <c r="B173" s="65"/>
      <c r="C173" s="83" t="s">
        <v>310</v>
      </c>
      <c r="D173" s="84"/>
      <c r="E173" s="84"/>
      <c r="F173" s="84"/>
      <c r="G173" s="84"/>
      <c r="H173" s="84"/>
      <c r="I173" s="84"/>
      <c r="J173" s="84"/>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5"/>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83" t="s">
        <v>311</v>
      </c>
      <c r="D174" s="84"/>
      <c r="E174" s="84"/>
      <c r="F174" s="84"/>
      <c r="G174" s="84"/>
      <c r="H174" s="84"/>
      <c r="I174" s="84"/>
      <c r="J174" s="84"/>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5"/>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83" t="s">
        <v>312</v>
      </c>
      <c r="D175" s="84"/>
      <c r="E175" s="84"/>
      <c r="F175" s="84"/>
      <c r="G175" s="84"/>
      <c r="H175" s="84"/>
      <c r="I175" s="84"/>
      <c r="J175" s="84"/>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5"/>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c r="A176" s="61"/>
      <c r="B176" s="65"/>
      <c r="C176" s="83"/>
      <c r="D176" s="84"/>
      <c r="E176" s="84"/>
      <c r="F176" s="84"/>
      <c r="G176" s="84"/>
      <c r="H176" s="84"/>
      <c r="I176" s="84"/>
      <c r="J176" s="84"/>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5"/>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c r="A177" s="61"/>
      <c r="B177" s="65"/>
      <c r="C177" s="83"/>
      <c r="D177" s="84"/>
      <c r="E177" s="84"/>
      <c r="F177" s="84"/>
      <c r="G177" s="84"/>
      <c r="H177" s="84"/>
      <c r="I177" s="84"/>
      <c r="J177" s="84"/>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5"/>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5"/>
      <c r="C178" s="83"/>
      <c r="D178" s="84"/>
      <c r="E178" s="84"/>
      <c r="F178" s="84"/>
      <c r="G178" s="84"/>
      <c r="H178" s="84"/>
      <c r="I178" s="84"/>
      <c r="J178" s="84"/>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5"/>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79" spans="1:98">
      <c r="A179" s="61"/>
      <c r="B179" s="65"/>
      <c r="C179" s="83"/>
      <c r="D179" s="84"/>
      <c r="E179" s="84"/>
      <c r="F179" s="84"/>
      <c r="G179" s="84"/>
      <c r="H179" s="84"/>
      <c r="I179" s="84"/>
      <c r="J179" s="84"/>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5"/>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row>
    <row r="180" spans="1:98">
      <c r="A180" s="61"/>
      <c r="B180" s="65"/>
      <c r="C180" s="83"/>
      <c r="D180" s="84"/>
      <c r="E180" s="84"/>
      <c r="F180" s="84"/>
      <c r="G180" s="84"/>
      <c r="H180" s="84"/>
      <c r="I180" s="84"/>
      <c r="J180" s="84"/>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5"/>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1" spans="1:98">
      <c r="A181" s="61"/>
      <c r="B181" s="65"/>
      <c r="C181" s="83"/>
      <c r="D181" s="84"/>
      <c r="E181" s="84"/>
      <c r="F181" s="84"/>
      <c r="G181" s="84"/>
      <c r="H181" s="84"/>
      <c r="I181" s="84"/>
      <c r="J181" s="84"/>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5"/>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row>
    <row r="182" spans="1:98">
      <c r="A182" s="61"/>
      <c r="B182" s="65"/>
      <c r="C182" s="83"/>
      <c r="D182" s="84"/>
      <c r="E182" s="84"/>
      <c r="F182" s="84"/>
      <c r="G182" s="84"/>
      <c r="H182" s="84"/>
      <c r="I182" s="84"/>
      <c r="J182" s="84"/>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5"/>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row>
    <row r="183" spans="1:98">
      <c r="A183" s="61"/>
      <c r="B183" s="65"/>
      <c r="C183" s="83"/>
      <c r="D183" s="84"/>
      <c r="E183" s="84"/>
      <c r="F183" s="84"/>
      <c r="G183" s="84"/>
      <c r="H183" s="84"/>
      <c r="I183" s="84"/>
      <c r="J183" s="84"/>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5"/>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row>
    <row r="184" spans="1:98">
      <c r="A184" s="61"/>
      <c r="B184" s="65"/>
      <c r="C184" s="83"/>
      <c r="D184" s="84"/>
      <c r="E184" s="84"/>
      <c r="F184" s="84"/>
      <c r="G184" s="84"/>
      <c r="H184" s="84"/>
      <c r="I184" s="84"/>
      <c r="J184" s="84"/>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5"/>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row>
    <row r="185" spans="1:98">
      <c r="A185" s="61"/>
      <c r="B185" s="65"/>
      <c r="C185" s="83"/>
      <c r="D185" s="84"/>
      <c r="E185" s="84"/>
      <c r="F185" s="84"/>
      <c r="G185" s="84"/>
      <c r="H185" s="84"/>
      <c r="I185" s="84"/>
      <c r="J185" s="84"/>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5"/>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row>
    <row r="186" spans="1:98">
      <c r="A186" s="61"/>
      <c r="B186" s="65"/>
      <c r="C186" s="83"/>
      <c r="D186" s="84"/>
      <c r="E186" s="84"/>
      <c r="F186" s="84"/>
      <c r="G186" s="84"/>
      <c r="H186" s="84"/>
      <c r="I186" s="84"/>
      <c r="J186" s="84"/>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5"/>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row>
    <row r="187" spans="1:98">
      <c r="A187" s="61"/>
      <c r="B187" s="65"/>
      <c r="C187" s="83"/>
      <c r="D187" s="84"/>
      <c r="E187" s="84"/>
      <c r="F187" s="84"/>
      <c r="G187" s="84"/>
      <c r="H187" s="84"/>
      <c r="I187" s="84"/>
      <c r="J187" s="84"/>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5"/>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row>
    <row r="188" spans="1:98">
      <c r="A188" s="61"/>
      <c r="B188" s="65"/>
      <c r="C188" s="83"/>
      <c r="D188" s="84"/>
      <c r="E188" s="84"/>
      <c r="F188" s="84"/>
      <c r="G188" s="84"/>
      <c r="H188" s="84"/>
      <c r="I188" s="84"/>
      <c r="J188" s="84"/>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5"/>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row>
    <row r="189" spans="1:98">
      <c r="A189" s="61"/>
      <c r="B189" s="65"/>
      <c r="C189" s="83"/>
      <c r="D189" s="84"/>
      <c r="E189" s="84"/>
      <c r="F189" s="84"/>
      <c r="G189" s="84"/>
      <c r="H189" s="84"/>
      <c r="I189" s="84"/>
      <c r="J189" s="84"/>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5"/>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row>
    <row r="190" spans="1:98">
      <c r="A190" s="61"/>
      <c r="B190" s="65"/>
      <c r="C190" s="83"/>
      <c r="D190" s="84"/>
      <c r="E190" s="84"/>
      <c r="F190" s="84"/>
      <c r="G190" s="84"/>
      <c r="H190" s="84"/>
      <c r="I190" s="84"/>
      <c r="J190" s="84"/>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5"/>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row>
    <row r="191" spans="1:98">
      <c r="A191" s="61"/>
      <c r="B191" s="65"/>
      <c r="C191" s="83"/>
      <c r="D191" s="84"/>
      <c r="E191" s="84"/>
      <c r="F191" s="84"/>
      <c r="G191" s="84"/>
      <c r="H191" s="84"/>
      <c r="I191" s="84"/>
      <c r="J191" s="84"/>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5"/>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row>
    <row r="192" spans="1:98">
      <c r="A192" s="61"/>
      <c r="B192" s="65"/>
      <c r="C192" s="83"/>
      <c r="D192" s="84"/>
      <c r="E192" s="84"/>
      <c r="F192" s="84"/>
      <c r="G192" s="84"/>
      <c r="H192" s="84"/>
      <c r="I192" s="84"/>
      <c r="J192" s="84"/>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5"/>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row>
    <row r="193" spans="1:98">
      <c r="A193" s="61"/>
      <c r="B193" s="65"/>
      <c r="C193" s="83"/>
      <c r="D193" s="84"/>
      <c r="E193" s="84"/>
      <c r="F193" s="84"/>
      <c r="G193" s="84"/>
      <c r="H193" s="84"/>
      <c r="I193" s="84"/>
      <c r="J193" s="84"/>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5"/>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row>
    <row r="194" spans="1:98">
      <c r="A194" s="62"/>
      <c r="B194" s="65"/>
      <c r="C194" s="83"/>
      <c r="D194" s="84"/>
      <c r="E194" s="84"/>
      <c r="F194" s="84"/>
      <c r="G194" s="84"/>
      <c r="H194" s="84"/>
      <c r="I194" s="84"/>
      <c r="J194" s="84"/>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5"/>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2"/>
      <c r="CD194" s="62"/>
      <c r="CE194" s="62"/>
      <c r="CF194" s="62"/>
      <c r="CG194" s="62"/>
      <c r="CH194" s="62"/>
      <c r="CI194" s="62"/>
      <c r="CJ194" s="62"/>
      <c r="CK194" s="62"/>
      <c r="CL194" s="62"/>
      <c r="CM194" s="62"/>
      <c r="CN194" s="62"/>
      <c r="CO194" s="62"/>
      <c r="CP194" s="62"/>
      <c r="CQ194" s="61"/>
      <c r="CR194" s="61"/>
      <c r="CS194" s="61"/>
      <c r="CT194" s="61"/>
    </row>
    <row r="195" spans="1:98">
      <c r="A195" s="62"/>
      <c r="B195" s="65"/>
      <c r="C195" s="83"/>
      <c r="D195" s="84"/>
      <c r="E195" s="84"/>
      <c r="F195" s="84"/>
      <c r="G195" s="84"/>
      <c r="H195" s="84"/>
      <c r="I195" s="84"/>
      <c r="J195" s="84"/>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5"/>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2"/>
      <c r="BY195" s="62"/>
      <c r="BZ195" s="62"/>
      <c r="CA195" s="62"/>
      <c r="CB195" s="62"/>
      <c r="CC195" s="62"/>
      <c r="CD195" s="62"/>
      <c r="CE195" s="62"/>
      <c r="CF195" s="62"/>
      <c r="CG195" s="62"/>
      <c r="CH195" s="62"/>
      <c r="CI195" s="62"/>
      <c r="CJ195" s="62"/>
      <c r="CK195" s="62"/>
      <c r="CL195" s="62"/>
      <c r="CM195" s="62"/>
      <c r="CN195" s="62"/>
      <c r="CO195" s="62"/>
      <c r="CP195" s="62"/>
      <c r="CQ195" s="61"/>
      <c r="CR195" s="61"/>
      <c r="CS195" s="61"/>
      <c r="CT195" s="61"/>
    </row>
    <row r="196" spans="1:98">
      <c r="A196" s="62"/>
      <c r="B196" s="65"/>
      <c r="C196" s="83"/>
      <c r="D196" s="84"/>
      <c r="E196" s="84"/>
      <c r="F196" s="84"/>
      <c r="G196" s="84"/>
      <c r="H196" s="84"/>
      <c r="I196" s="84"/>
      <c r="J196" s="84"/>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5"/>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2"/>
      <c r="BY196" s="62"/>
      <c r="BZ196" s="62"/>
      <c r="CA196" s="62"/>
      <c r="CB196" s="62"/>
      <c r="CC196" s="62"/>
      <c r="CD196" s="62"/>
      <c r="CE196" s="62"/>
      <c r="CF196" s="62"/>
      <c r="CG196" s="62"/>
      <c r="CH196" s="62"/>
      <c r="CI196" s="62"/>
      <c r="CJ196" s="62"/>
      <c r="CK196" s="62"/>
      <c r="CL196" s="62"/>
      <c r="CM196" s="62"/>
      <c r="CN196" s="62"/>
      <c r="CO196" s="62"/>
      <c r="CP196" s="62"/>
      <c r="CQ196" s="61"/>
      <c r="CR196" s="61"/>
      <c r="CS196" s="61"/>
      <c r="CT196" s="61"/>
    </row>
    <row r="197" spans="1:98" ht="14.25" thickBot="1">
      <c r="A197" s="62"/>
      <c r="B197" s="65"/>
      <c r="C197" s="86"/>
      <c r="D197" s="87"/>
      <c r="E197" s="87"/>
      <c r="F197" s="87"/>
      <c r="G197" s="87"/>
      <c r="H197" s="87"/>
      <c r="I197" s="87"/>
      <c r="J197" s="87"/>
      <c r="K197" s="87"/>
      <c r="L197" s="87"/>
      <c r="M197" s="87"/>
      <c r="N197" s="87"/>
      <c r="O197" s="87"/>
      <c r="P197" s="87"/>
      <c r="Q197" s="87"/>
      <c r="R197" s="87"/>
      <c r="S197" s="87"/>
      <c r="T197" s="87"/>
      <c r="U197" s="87"/>
      <c r="V197" s="87"/>
      <c r="W197" s="87"/>
      <c r="X197" s="87"/>
      <c r="Y197" s="87"/>
      <c r="Z197" s="87"/>
      <c r="AA197" s="87"/>
      <c r="AB197" s="87"/>
      <c r="AC197" s="87"/>
      <c r="AD197" s="87"/>
      <c r="AE197" s="87"/>
      <c r="AF197" s="87"/>
      <c r="AG197" s="87"/>
      <c r="AH197" s="87"/>
      <c r="AI197" s="87"/>
      <c r="AJ197" s="87"/>
      <c r="AK197" s="87"/>
      <c r="AL197" s="87"/>
      <c r="AM197" s="87"/>
      <c r="AN197" s="87"/>
      <c r="AO197" s="87"/>
      <c r="AP197" s="87"/>
      <c r="AQ197" s="88"/>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1"/>
      <c r="CR197" s="61"/>
      <c r="CS197" s="61"/>
      <c r="CT197" s="61"/>
    </row>
    <row r="198" spans="1:98">
      <c r="A198" s="61"/>
      <c r="B198" s="61"/>
      <c r="C198" s="61"/>
      <c r="D198" s="66"/>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row>
    <row r="200" spans="1:98" s="9" customFormat="1" ht="14.25" customHeight="1">
      <c r="A200" s="8" t="s">
        <v>123</v>
      </c>
      <c r="F200" s="11"/>
      <c r="AD200" s="12"/>
      <c r="AE200" s="12"/>
      <c r="AF200" s="12"/>
      <c r="AG200" s="12"/>
      <c r="AH200" s="12"/>
      <c r="AI200" s="12"/>
      <c r="AJ200" s="12"/>
      <c r="AK200" s="12"/>
      <c r="AL200" s="12"/>
      <c r="AM200" s="13"/>
      <c r="AN200" s="13"/>
      <c r="AO200" s="13"/>
      <c r="AP200" s="13"/>
      <c r="AQ200" s="13"/>
      <c r="AR200" s="13"/>
      <c r="AS200" s="13"/>
      <c r="AT200" s="13"/>
      <c r="AU200" s="13"/>
      <c r="AV200" s="13"/>
      <c r="AW200" s="13"/>
      <c r="AX200" s="13"/>
      <c r="AY200" s="13"/>
      <c r="AZ200" s="13"/>
      <c r="BA200" s="13"/>
      <c r="BB200" s="13"/>
      <c r="BC200" s="13"/>
      <c r="BD200" s="13"/>
      <c r="BE200" s="13"/>
      <c r="BF200" s="13"/>
      <c r="CO200" s="14"/>
    </row>
    <row r="201" spans="1:98" s="9" customFormat="1" ht="3" customHeight="1">
      <c r="F201" s="11"/>
      <c r="AD201" s="12"/>
      <c r="AE201" s="12"/>
      <c r="AF201" s="12"/>
      <c r="AG201" s="12"/>
      <c r="AH201" s="12"/>
      <c r="AI201" s="12"/>
      <c r="AJ201" s="12"/>
      <c r="AK201" s="12"/>
      <c r="AL201" s="12"/>
      <c r="AM201" s="13"/>
      <c r="AN201" s="13"/>
      <c r="AO201" s="13"/>
      <c r="AP201" s="13"/>
      <c r="AQ201" s="13"/>
      <c r="AR201" s="13"/>
      <c r="AS201" s="13"/>
      <c r="AT201" s="13"/>
      <c r="AU201" s="13"/>
      <c r="AV201" s="13"/>
      <c r="AW201" s="13"/>
      <c r="AX201" s="13"/>
      <c r="AY201" s="13"/>
      <c r="AZ201" s="13"/>
      <c r="BA201" s="13"/>
      <c r="BB201" s="13"/>
      <c r="BC201" s="13"/>
      <c r="BD201" s="13"/>
      <c r="BE201" s="13"/>
      <c r="BF201" s="13"/>
    </row>
    <row r="202" spans="1:98" s="19" customFormat="1" ht="11.25" customHeight="1">
      <c r="A202" s="2"/>
      <c r="B202" s="106" t="s">
        <v>124</v>
      </c>
      <c r="C202" s="106"/>
      <c r="D202" s="15" t="s">
        <v>125</v>
      </c>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7"/>
      <c r="AI202" s="17"/>
      <c r="AJ202" s="15"/>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CP202" s="20"/>
    </row>
    <row r="203" spans="1:98">
      <c r="B203" s="106"/>
      <c r="C203" s="106"/>
      <c r="D203" s="21"/>
      <c r="E203" s="22"/>
      <c r="F203" s="22"/>
      <c r="G203" s="22"/>
      <c r="H203" s="22"/>
      <c r="I203" s="22"/>
      <c r="J203" s="22"/>
      <c r="K203" s="22"/>
      <c r="L203" s="22"/>
      <c r="M203" s="22"/>
      <c r="N203" s="22"/>
      <c r="O203" s="22"/>
      <c r="P203" s="22"/>
      <c r="Q203" s="22"/>
      <c r="R203" s="22"/>
      <c r="S203" s="22"/>
      <c r="T203" s="22"/>
      <c r="U203" s="22"/>
      <c r="V203" s="22"/>
      <c r="W203" s="22"/>
      <c r="X203" s="22"/>
      <c r="Y203" s="22"/>
      <c r="AC203" s="23"/>
      <c r="AD203" s="24"/>
      <c r="AE203" s="24"/>
      <c r="AF203" s="24"/>
      <c r="AG203" s="24"/>
    </row>
    <row r="204" spans="1:98" ht="9.75" customHeight="1">
      <c r="D204" s="107"/>
      <c r="E204" s="108"/>
      <c r="F204" s="108"/>
      <c r="G204" s="108"/>
      <c r="H204" s="108"/>
      <c r="I204" s="109"/>
      <c r="J204" s="113" t="s">
        <v>100</v>
      </c>
      <c r="K204" s="114"/>
      <c r="L204" s="114"/>
      <c r="M204" s="115"/>
      <c r="N204" s="113" t="s">
        <v>101</v>
      </c>
      <c r="O204" s="114"/>
      <c r="P204" s="114"/>
      <c r="Q204" s="115"/>
      <c r="R204" s="100">
        <v>1</v>
      </c>
      <c r="S204" s="101"/>
      <c r="T204" s="101"/>
      <c r="U204" s="102"/>
      <c r="V204" s="100">
        <v>2</v>
      </c>
      <c r="W204" s="101"/>
      <c r="X204" s="101"/>
      <c r="Y204" s="102"/>
      <c r="Z204" s="100"/>
      <c r="AA204" s="101"/>
      <c r="AB204" s="101"/>
      <c r="AC204" s="102"/>
      <c r="AD204" s="25"/>
      <c r="AE204" s="25"/>
      <c r="AF204" s="25"/>
      <c r="AG204" s="25"/>
    </row>
    <row r="205" spans="1:98" ht="22.5" customHeight="1">
      <c r="D205" s="110"/>
      <c r="E205" s="111"/>
      <c r="F205" s="111"/>
      <c r="G205" s="111"/>
      <c r="H205" s="111"/>
      <c r="I205" s="112"/>
      <c r="J205" s="116"/>
      <c r="K205" s="117"/>
      <c r="L205" s="117"/>
      <c r="M205" s="118"/>
      <c r="N205" s="116"/>
      <c r="O205" s="117"/>
      <c r="P205" s="117"/>
      <c r="Q205" s="118"/>
      <c r="R205" s="103" t="s">
        <v>83</v>
      </c>
      <c r="S205" s="104"/>
      <c r="T205" s="104"/>
      <c r="U205" s="105"/>
      <c r="V205" s="103" t="s">
        <v>84</v>
      </c>
      <c r="W205" s="104"/>
      <c r="X205" s="104"/>
      <c r="Y205" s="105"/>
      <c r="Z205" s="103" t="s">
        <v>102</v>
      </c>
      <c r="AA205" s="104"/>
      <c r="AB205" s="104"/>
      <c r="AC205" s="105"/>
      <c r="AD205" s="26"/>
      <c r="AE205" s="26"/>
      <c r="AF205" s="26"/>
      <c r="AG205" s="26"/>
      <c r="BI205" s="27" t="s">
        <v>28</v>
      </c>
      <c r="BJ205" s="2" t="s">
        <v>29</v>
      </c>
      <c r="BK205" s="2">
        <v>1</v>
      </c>
      <c r="BL205" s="2">
        <v>2</v>
      </c>
      <c r="BM205" s="2">
        <v>0</v>
      </c>
    </row>
    <row r="206" spans="1:98">
      <c r="D206" s="96" t="s">
        <v>30</v>
      </c>
      <c r="E206" s="97"/>
      <c r="F206" s="97"/>
      <c r="G206" s="97"/>
      <c r="H206" s="97"/>
      <c r="I206" s="98"/>
      <c r="J206" s="99">
        <f>BI206</f>
        <v>90.704159888449922</v>
      </c>
      <c r="K206" s="99"/>
      <c r="L206" s="99"/>
      <c r="M206" s="99"/>
      <c r="N206" s="99">
        <f>BJ206</f>
        <v>93.61702127659575</v>
      </c>
      <c r="O206" s="99"/>
      <c r="P206" s="99"/>
      <c r="Q206" s="99"/>
      <c r="R206" s="99">
        <f>BK206</f>
        <v>93.61702127659575</v>
      </c>
      <c r="S206" s="99"/>
      <c r="T206" s="99"/>
      <c r="U206" s="99"/>
      <c r="V206" s="99">
        <f>BL206</f>
        <v>6.3829787234042552</v>
      </c>
      <c r="W206" s="99"/>
      <c r="X206" s="99"/>
      <c r="Y206" s="99"/>
      <c r="Z206" s="99">
        <f>BM206</f>
        <v>0</v>
      </c>
      <c r="AA206" s="99"/>
      <c r="AB206" s="99"/>
      <c r="AC206" s="99"/>
      <c r="AD206" s="28"/>
      <c r="AE206" s="28"/>
      <c r="AF206" s="28"/>
      <c r="AG206" s="28"/>
      <c r="BG206" s="2">
        <v>28</v>
      </c>
      <c r="BH206" s="2" t="s">
        <v>14</v>
      </c>
      <c r="BI206" s="29">
        <v>90.704159888449922</v>
      </c>
      <c r="BJ206" s="29">
        <f>BK206</f>
        <v>93.61702127659575</v>
      </c>
      <c r="BK206" s="29">
        <v>93.61702127659575</v>
      </c>
      <c r="BL206" s="29">
        <v>6.3829787234042552</v>
      </c>
      <c r="BM206" s="29">
        <v>0</v>
      </c>
    </row>
    <row r="207" spans="1:98">
      <c r="D207" s="92" t="s">
        <v>96</v>
      </c>
      <c r="E207" s="93"/>
      <c r="F207" s="93"/>
      <c r="G207" s="93"/>
      <c r="H207" s="93"/>
      <c r="I207" s="94"/>
      <c r="J207" s="95">
        <f>BI207</f>
        <v>90.58152793614596</v>
      </c>
      <c r="K207" s="95"/>
      <c r="L207" s="95"/>
      <c r="M207" s="95"/>
      <c r="N207" s="95">
        <f>BJ207</f>
        <v>97.560975609756099</v>
      </c>
      <c r="O207" s="95"/>
      <c r="P207" s="95"/>
      <c r="Q207" s="95"/>
      <c r="R207" s="95">
        <f>BK207</f>
        <v>97.560975609756099</v>
      </c>
      <c r="S207" s="95"/>
      <c r="T207" s="95"/>
      <c r="U207" s="95"/>
      <c r="V207" s="95">
        <f>BL207</f>
        <v>2.4390243902439024</v>
      </c>
      <c r="W207" s="95"/>
      <c r="X207" s="95"/>
      <c r="Y207" s="95"/>
      <c r="Z207" s="95">
        <f>BM207</f>
        <v>0</v>
      </c>
      <c r="AA207" s="95"/>
      <c r="AB207" s="95"/>
      <c r="AC207" s="95"/>
      <c r="AD207" s="28"/>
      <c r="AE207" s="28"/>
      <c r="AF207" s="28"/>
      <c r="AG207" s="28"/>
      <c r="BH207" s="2" t="s">
        <v>16</v>
      </c>
      <c r="BI207" s="29">
        <v>90.58152793614596</v>
      </c>
      <c r="BJ207" s="29">
        <v>97.560975609756099</v>
      </c>
      <c r="BK207" s="29">
        <v>97.560975609756099</v>
      </c>
      <c r="BL207" s="29">
        <v>2.4390243902439024</v>
      </c>
      <c r="BM207" s="29">
        <v>0</v>
      </c>
    </row>
    <row r="208" spans="1:98" ht="3.75" customHeight="1"/>
    <row r="209" spans="1:94" ht="13.5" hidden="1" customHeight="1"/>
    <row r="210" spans="1:94" ht="13.5" hidden="1" customHeight="1"/>
    <row r="211" spans="1:94" ht="13.5" hidden="1" customHeight="1"/>
    <row r="212" spans="1:94" ht="13.5" hidden="1" customHeight="1"/>
    <row r="213" spans="1:94" ht="13.5" hidden="1" customHeight="1"/>
    <row r="214" spans="1:94" ht="15" customHeight="1"/>
    <row r="215" spans="1:94" s="19" customFormat="1" ht="11.25" customHeight="1">
      <c r="A215" s="2"/>
      <c r="B215" s="106" t="s">
        <v>126</v>
      </c>
      <c r="C215" s="106"/>
      <c r="D215" s="15" t="s">
        <v>127</v>
      </c>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7"/>
      <c r="AI215" s="17"/>
      <c r="AJ215" s="15"/>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CP215" s="20"/>
    </row>
    <row r="216" spans="1:94">
      <c r="B216" s="106"/>
      <c r="C216" s="106"/>
      <c r="D216" s="21"/>
      <c r="E216" s="22"/>
      <c r="F216" s="22"/>
      <c r="G216" s="22"/>
      <c r="H216" s="22"/>
      <c r="I216" s="22"/>
      <c r="J216" s="22"/>
      <c r="K216" s="22"/>
      <c r="L216" s="22"/>
      <c r="M216" s="22"/>
      <c r="N216" s="22"/>
      <c r="O216" s="22"/>
      <c r="P216" s="22"/>
      <c r="Q216" s="22"/>
      <c r="R216" s="22"/>
      <c r="S216" s="22"/>
      <c r="T216" s="22"/>
      <c r="U216" s="22"/>
      <c r="V216" s="22"/>
      <c r="W216" s="22"/>
      <c r="X216" s="22"/>
      <c r="Y216" s="22"/>
      <c r="AC216" s="23"/>
      <c r="AD216" s="24"/>
      <c r="AE216" s="24"/>
      <c r="AF216" s="24"/>
      <c r="AG216" s="24"/>
    </row>
    <row r="217" spans="1:94" ht="9.75" customHeight="1">
      <c r="D217" s="107"/>
      <c r="E217" s="108"/>
      <c r="F217" s="108"/>
      <c r="G217" s="108"/>
      <c r="H217" s="108"/>
      <c r="I217" s="109"/>
      <c r="J217" s="113" t="s">
        <v>128</v>
      </c>
      <c r="K217" s="114"/>
      <c r="L217" s="114"/>
      <c r="M217" s="115"/>
      <c r="N217" s="113" t="s">
        <v>129</v>
      </c>
      <c r="O217" s="114"/>
      <c r="P217" s="114"/>
      <c r="Q217" s="115"/>
      <c r="R217" s="100">
        <v>1</v>
      </c>
      <c r="S217" s="101"/>
      <c r="T217" s="101"/>
      <c r="U217" s="102"/>
      <c r="V217" s="100">
        <v>2</v>
      </c>
      <c r="W217" s="101"/>
      <c r="X217" s="101"/>
      <c r="Y217" s="102"/>
      <c r="Z217" s="100"/>
      <c r="AA217" s="101"/>
      <c r="AB217" s="101"/>
      <c r="AC217" s="102"/>
      <c r="AD217" s="25"/>
      <c r="AE217" s="25"/>
      <c r="AF217" s="25"/>
      <c r="AG217" s="25"/>
    </row>
    <row r="218" spans="1:94" ht="22.5" customHeight="1">
      <c r="D218" s="110"/>
      <c r="E218" s="111"/>
      <c r="F218" s="111"/>
      <c r="G218" s="111"/>
      <c r="H218" s="111"/>
      <c r="I218" s="112"/>
      <c r="J218" s="116"/>
      <c r="K218" s="117"/>
      <c r="L218" s="117"/>
      <c r="M218" s="118"/>
      <c r="N218" s="116"/>
      <c r="O218" s="117"/>
      <c r="P218" s="117"/>
      <c r="Q218" s="118"/>
      <c r="R218" s="103" t="s">
        <v>83</v>
      </c>
      <c r="S218" s="104"/>
      <c r="T218" s="104"/>
      <c r="U218" s="105"/>
      <c r="V218" s="103" t="s">
        <v>84</v>
      </c>
      <c r="W218" s="104"/>
      <c r="X218" s="104"/>
      <c r="Y218" s="105"/>
      <c r="Z218" s="103" t="s">
        <v>130</v>
      </c>
      <c r="AA218" s="104"/>
      <c r="AB218" s="104"/>
      <c r="AC218" s="105"/>
      <c r="AD218" s="26"/>
      <c r="AE218" s="26"/>
      <c r="AF218" s="26"/>
      <c r="AG218" s="26"/>
      <c r="BI218" s="27" t="s">
        <v>131</v>
      </c>
      <c r="BJ218" s="2" t="s">
        <v>132</v>
      </c>
      <c r="BK218" s="2">
        <v>1</v>
      </c>
      <c r="BL218" s="2">
        <v>2</v>
      </c>
      <c r="BM218" s="2">
        <v>0</v>
      </c>
    </row>
    <row r="219" spans="1:94">
      <c r="D219" s="96" t="s">
        <v>133</v>
      </c>
      <c r="E219" s="97"/>
      <c r="F219" s="97"/>
      <c r="G219" s="97"/>
      <c r="H219" s="97"/>
      <c r="I219" s="98"/>
      <c r="J219" s="99">
        <f>BI219</f>
        <v>91.517545898210557</v>
      </c>
      <c r="K219" s="99"/>
      <c r="L219" s="99"/>
      <c r="M219" s="99"/>
      <c r="N219" s="99">
        <f>BJ219</f>
        <v>87.2340425531915</v>
      </c>
      <c r="O219" s="99"/>
      <c r="P219" s="99"/>
      <c r="Q219" s="99"/>
      <c r="R219" s="99">
        <f>BK219</f>
        <v>87.2340425531915</v>
      </c>
      <c r="S219" s="99"/>
      <c r="T219" s="99"/>
      <c r="U219" s="99"/>
      <c r="V219" s="99">
        <f>BL219</f>
        <v>12.76595744680851</v>
      </c>
      <c r="W219" s="99"/>
      <c r="X219" s="99"/>
      <c r="Y219" s="99"/>
      <c r="Z219" s="99">
        <f>BM219</f>
        <v>0</v>
      </c>
      <c r="AA219" s="99"/>
      <c r="AB219" s="99"/>
      <c r="AC219" s="99"/>
      <c r="AD219" s="28"/>
      <c r="AE219" s="28"/>
      <c r="AF219" s="28"/>
      <c r="AG219" s="28"/>
      <c r="BG219" s="2">
        <v>29</v>
      </c>
      <c r="BH219" s="2" t="s">
        <v>14</v>
      </c>
      <c r="BI219" s="29">
        <v>91.517545898210557</v>
      </c>
      <c r="BJ219" s="29">
        <f>BK219</f>
        <v>87.2340425531915</v>
      </c>
      <c r="BK219" s="29">
        <v>87.2340425531915</v>
      </c>
      <c r="BL219" s="29">
        <v>12.76595744680851</v>
      </c>
      <c r="BM219" s="29">
        <v>0</v>
      </c>
    </row>
    <row r="220" spans="1:94">
      <c r="D220" s="92" t="s">
        <v>31</v>
      </c>
      <c r="E220" s="93"/>
      <c r="F220" s="93"/>
      <c r="G220" s="93"/>
      <c r="H220" s="93"/>
      <c r="I220" s="94"/>
      <c r="J220" s="95">
        <f>BI220</f>
        <v>90.421892816419614</v>
      </c>
      <c r="K220" s="95"/>
      <c r="L220" s="95"/>
      <c r="M220" s="95"/>
      <c r="N220" s="95">
        <f>BJ220</f>
        <v>95.121951219512198</v>
      </c>
      <c r="O220" s="95"/>
      <c r="P220" s="95"/>
      <c r="Q220" s="95"/>
      <c r="R220" s="95">
        <f>BK220</f>
        <v>95.121951219512198</v>
      </c>
      <c r="S220" s="95"/>
      <c r="T220" s="95"/>
      <c r="U220" s="95"/>
      <c r="V220" s="95">
        <f>BL220</f>
        <v>4.8780487804878048</v>
      </c>
      <c r="W220" s="95"/>
      <c r="X220" s="95"/>
      <c r="Y220" s="95"/>
      <c r="Z220" s="95">
        <f>BM220</f>
        <v>0</v>
      </c>
      <c r="AA220" s="95"/>
      <c r="AB220" s="95"/>
      <c r="AC220" s="95"/>
      <c r="AD220" s="28"/>
      <c r="AE220" s="28"/>
      <c r="AF220" s="28"/>
      <c r="AG220" s="28"/>
      <c r="BH220" s="2" t="s">
        <v>16</v>
      </c>
      <c r="BI220" s="29">
        <v>90.421892816419614</v>
      </c>
      <c r="BJ220" s="29">
        <v>95.121951219512198</v>
      </c>
      <c r="BK220" s="29">
        <v>95.121951219512198</v>
      </c>
      <c r="BL220" s="29">
        <v>4.8780487804878048</v>
      </c>
      <c r="BM220" s="29">
        <v>0</v>
      </c>
    </row>
    <row r="221" spans="1:94" ht="3.75" customHeight="1"/>
    <row r="222" spans="1:94" ht="13.5" hidden="1" customHeight="1"/>
    <row r="223" spans="1:94" ht="13.5" hidden="1" customHeight="1"/>
    <row r="224" spans="1:94" ht="13.5" hidden="1" customHeight="1"/>
    <row r="225" spans="1:94" ht="13.5" hidden="1" customHeight="1"/>
    <row r="226" spans="1:94" ht="13.5" hidden="1" customHeight="1"/>
    <row r="227" spans="1:94" ht="15" customHeight="1"/>
    <row r="228" spans="1:94" s="19" customFormat="1" ht="11.25" customHeight="1">
      <c r="A228" s="2"/>
      <c r="B228" s="106" t="s">
        <v>134</v>
      </c>
      <c r="C228" s="106"/>
      <c r="D228" s="15" t="s">
        <v>135</v>
      </c>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7"/>
      <c r="AI228" s="17"/>
      <c r="AJ228" s="15"/>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CP228" s="20"/>
    </row>
    <row r="229" spans="1:94">
      <c r="B229" s="106"/>
      <c r="C229" s="106"/>
      <c r="D229" s="21"/>
      <c r="E229" s="22"/>
      <c r="F229" s="22"/>
      <c r="G229" s="22"/>
      <c r="H229" s="22"/>
      <c r="I229" s="22"/>
      <c r="J229" s="22"/>
      <c r="K229" s="22"/>
      <c r="L229" s="22"/>
      <c r="M229" s="22"/>
      <c r="N229" s="22"/>
      <c r="O229" s="22"/>
      <c r="P229" s="22"/>
      <c r="Q229" s="22"/>
      <c r="R229" s="22"/>
      <c r="S229" s="22"/>
      <c r="T229" s="22"/>
      <c r="U229" s="22"/>
      <c r="V229" s="22"/>
      <c r="W229" s="22"/>
      <c r="X229" s="22"/>
      <c r="Y229" s="22"/>
      <c r="AC229" s="23"/>
      <c r="AD229" s="24"/>
      <c r="AE229" s="24"/>
      <c r="AF229" s="24"/>
      <c r="AG229" s="24"/>
    </row>
    <row r="230" spans="1:94" ht="9.75" customHeight="1">
      <c r="D230" s="107"/>
      <c r="E230" s="108"/>
      <c r="F230" s="108"/>
      <c r="G230" s="108"/>
      <c r="H230" s="108"/>
      <c r="I230" s="109"/>
      <c r="J230" s="113" t="s">
        <v>100</v>
      </c>
      <c r="K230" s="114"/>
      <c r="L230" s="114"/>
      <c r="M230" s="115"/>
      <c r="N230" s="113" t="s">
        <v>101</v>
      </c>
      <c r="O230" s="114"/>
      <c r="P230" s="114"/>
      <c r="Q230" s="115"/>
      <c r="R230" s="100">
        <v>1</v>
      </c>
      <c r="S230" s="101"/>
      <c r="T230" s="101"/>
      <c r="U230" s="102"/>
      <c r="V230" s="100">
        <v>2</v>
      </c>
      <c r="W230" s="101"/>
      <c r="X230" s="101"/>
      <c r="Y230" s="102"/>
      <c r="Z230" s="100"/>
      <c r="AA230" s="101"/>
      <c r="AB230" s="101"/>
      <c r="AC230" s="102"/>
      <c r="AD230" s="25"/>
      <c r="AE230" s="25"/>
      <c r="AF230" s="25"/>
      <c r="AG230" s="25"/>
    </row>
    <row r="231" spans="1:94" ht="22.5" customHeight="1">
      <c r="D231" s="110"/>
      <c r="E231" s="111"/>
      <c r="F231" s="111"/>
      <c r="G231" s="111"/>
      <c r="H231" s="111"/>
      <c r="I231" s="112"/>
      <c r="J231" s="116"/>
      <c r="K231" s="117"/>
      <c r="L231" s="117"/>
      <c r="M231" s="118"/>
      <c r="N231" s="116"/>
      <c r="O231" s="117"/>
      <c r="P231" s="117"/>
      <c r="Q231" s="118"/>
      <c r="R231" s="103" t="s">
        <v>83</v>
      </c>
      <c r="S231" s="104"/>
      <c r="T231" s="104"/>
      <c r="U231" s="105"/>
      <c r="V231" s="103" t="s">
        <v>84</v>
      </c>
      <c r="W231" s="104"/>
      <c r="X231" s="104"/>
      <c r="Y231" s="105"/>
      <c r="Z231" s="103" t="s">
        <v>102</v>
      </c>
      <c r="AA231" s="104"/>
      <c r="AB231" s="104"/>
      <c r="AC231" s="105"/>
      <c r="AD231" s="26"/>
      <c r="AE231" s="26"/>
      <c r="AF231" s="26"/>
      <c r="AG231" s="26"/>
      <c r="BI231" s="27" t="s">
        <v>28</v>
      </c>
      <c r="BJ231" s="2" t="s">
        <v>29</v>
      </c>
      <c r="BK231" s="2">
        <v>1</v>
      </c>
      <c r="BL231" s="2">
        <v>2</v>
      </c>
      <c r="BM231" s="2">
        <v>0</v>
      </c>
    </row>
    <row r="232" spans="1:94">
      <c r="D232" s="96" t="s">
        <v>30</v>
      </c>
      <c r="E232" s="97"/>
      <c r="F232" s="97"/>
      <c r="G232" s="97"/>
      <c r="H232" s="97"/>
      <c r="I232" s="98"/>
      <c r="J232" s="99">
        <f>BI232</f>
        <v>82.570299790843592</v>
      </c>
      <c r="K232" s="99"/>
      <c r="L232" s="99"/>
      <c r="M232" s="99"/>
      <c r="N232" s="99">
        <f>BJ232</f>
        <v>93.61702127659575</v>
      </c>
      <c r="O232" s="99"/>
      <c r="P232" s="99"/>
      <c r="Q232" s="99"/>
      <c r="R232" s="99">
        <f>BK232</f>
        <v>93.61702127659575</v>
      </c>
      <c r="S232" s="99"/>
      <c r="T232" s="99"/>
      <c r="U232" s="99"/>
      <c r="V232" s="99">
        <f>BL232</f>
        <v>6.3829787234042552</v>
      </c>
      <c r="W232" s="99"/>
      <c r="X232" s="99"/>
      <c r="Y232" s="99"/>
      <c r="Z232" s="99">
        <f>BM232</f>
        <v>0</v>
      </c>
      <c r="AA232" s="99"/>
      <c r="AB232" s="99"/>
      <c r="AC232" s="99"/>
      <c r="AD232" s="28"/>
      <c r="AE232" s="28"/>
      <c r="AF232" s="28"/>
      <c r="AG232" s="28"/>
      <c r="BG232" s="2">
        <v>30</v>
      </c>
      <c r="BH232" s="2" t="s">
        <v>14</v>
      </c>
      <c r="BI232" s="29">
        <v>82.570299790843592</v>
      </c>
      <c r="BJ232" s="29">
        <f>BK232</f>
        <v>93.61702127659575</v>
      </c>
      <c r="BK232" s="29">
        <v>93.61702127659575</v>
      </c>
      <c r="BL232" s="29">
        <v>6.3829787234042552</v>
      </c>
      <c r="BM232" s="29">
        <v>0</v>
      </c>
    </row>
    <row r="233" spans="1:94">
      <c r="D233" s="92" t="s">
        <v>31</v>
      </c>
      <c r="E233" s="93"/>
      <c r="F233" s="93"/>
      <c r="G233" s="93"/>
      <c r="H233" s="93"/>
      <c r="I233" s="94"/>
      <c r="J233" s="95">
        <f>BI233</f>
        <v>82.736602052451531</v>
      </c>
      <c r="K233" s="95"/>
      <c r="L233" s="95"/>
      <c r="M233" s="95"/>
      <c r="N233" s="95">
        <f>BJ233</f>
        <v>92.682926829268297</v>
      </c>
      <c r="O233" s="95"/>
      <c r="P233" s="95"/>
      <c r="Q233" s="95"/>
      <c r="R233" s="95">
        <f>BK233</f>
        <v>92.682926829268297</v>
      </c>
      <c r="S233" s="95"/>
      <c r="T233" s="95"/>
      <c r="U233" s="95"/>
      <c r="V233" s="95">
        <f>BL233</f>
        <v>7.3170731707317067</v>
      </c>
      <c r="W233" s="95"/>
      <c r="X233" s="95"/>
      <c r="Y233" s="95"/>
      <c r="Z233" s="95">
        <f>BM233</f>
        <v>0</v>
      </c>
      <c r="AA233" s="95"/>
      <c r="AB233" s="95"/>
      <c r="AC233" s="95"/>
      <c r="AD233" s="28"/>
      <c r="AE233" s="28"/>
      <c r="AF233" s="28"/>
      <c r="AG233" s="28"/>
      <c r="BH233" s="2" t="s">
        <v>16</v>
      </c>
      <c r="BI233" s="29">
        <v>82.736602052451531</v>
      </c>
      <c r="BJ233" s="29">
        <v>92.682926829268297</v>
      </c>
      <c r="BK233" s="29">
        <v>92.682926829268297</v>
      </c>
      <c r="BL233" s="29">
        <v>7.3170731707317067</v>
      </c>
      <c r="BM233" s="29">
        <v>0</v>
      </c>
    </row>
    <row r="234" spans="1:94" ht="3.75" customHeight="1"/>
    <row r="235" spans="1:94" ht="13.5" hidden="1" customHeight="1"/>
    <row r="236" spans="1:94" ht="13.5" hidden="1" customHeight="1"/>
    <row r="237" spans="1:94" ht="13.5" hidden="1" customHeight="1"/>
    <row r="238" spans="1:94" ht="13.5" hidden="1" customHeight="1"/>
    <row r="239" spans="1:94" ht="13.5" hidden="1" customHeight="1"/>
    <row r="240" spans="1:94" ht="15" customHeight="1"/>
    <row r="241" spans="1:94" s="19" customFormat="1" ht="11.25" customHeight="1">
      <c r="A241" s="2"/>
      <c r="B241" s="106" t="s">
        <v>136</v>
      </c>
      <c r="C241" s="106"/>
      <c r="D241" s="15" t="s">
        <v>137</v>
      </c>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7"/>
      <c r="AI241" s="17"/>
      <c r="AJ241" s="15"/>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CP241" s="20"/>
    </row>
    <row r="242" spans="1:94">
      <c r="B242" s="106"/>
      <c r="C242" s="106"/>
      <c r="D242" s="21"/>
      <c r="E242" s="22"/>
      <c r="F242" s="22"/>
      <c r="G242" s="22"/>
      <c r="H242" s="22"/>
      <c r="I242" s="22"/>
      <c r="J242" s="22"/>
      <c r="K242" s="22"/>
      <c r="L242" s="22"/>
      <c r="M242" s="22"/>
      <c r="N242" s="22"/>
      <c r="O242" s="22"/>
      <c r="P242" s="22"/>
      <c r="Q242" s="22"/>
      <c r="R242" s="22"/>
      <c r="S242" s="22"/>
      <c r="T242" s="22"/>
      <c r="U242" s="22"/>
      <c r="V242" s="22"/>
      <c r="W242" s="22"/>
      <c r="X242" s="22"/>
      <c r="Y242" s="22"/>
      <c r="AC242" s="23"/>
      <c r="AD242" s="24"/>
      <c r="AE242" s="24"/>
      <c r="AF242" s="24"/>
      <c r="AG242" s="24"/>
    </row>
    <row r="243" spans="1:94" ht="9.75" customHeight="1">
      <c r="D243" s="107"/>
      <c r="E243" s="108"/>
      <c r="F243" s="108"/>
      <c r="G243" s="108"/>
      <c r="H243" s="108"/>
      <c r="I243" s="109"/>
      <c r="J243" s="113" t="s">
        <v>100</v>
      </c>
      <c r="K243" s="114"/>
      <c r="L243" s="114"/>
      <c r="M243" s="115"/>
      <c r="N243" s="113" t="s">
        <v>101</v>
      </c>
      <c r="O243" s="114"/>
      <c r="P243" s="114"/>
      <c r="Q243" s="115"/>
      <c r="R243" s="100">
        <v>1</v>
      </c>
      <c r="S243" s="101"/>
      <c r="T243" s="101"/>
      <c r="U243" s="102"/>
      <c r="V243" s="100">
        <v>2</v>
      </c>
      <c r="W243" s="101"/>
      <c r="X243" s="101"/>
      <c r="Y243" s="102"/>
      <c r="Z243" s="100"/>
      <c r="AA243" s="101"/>
      <c r="AB243" s="101"/>
      <c r="AC243" s="102"/>
      <c r="AD243" s="25"/>
      <c r="AE243" s="25"/>
      <c r="AF243" s="25"/>
      <c r="AG243" s="25"/>
    </row>
    <row r="244" spans="1:94" ht="22.5" customHeight="1">
      <c r="D244" s="110"/>
      <c r="E244" s="111"/>
      <c r="F244" s="111"/>
      <c r="G244" s="111"/>
      <c r="H244" s="111"/>
      <c r="I244" s="112"/>
      <c r="J244" s="116"/>
      <c r="K244" s="117"/>
      <c r="L244" s="117"/>
      <c r="M244" s="118"/>
      <c r="N244" s="116"/>
      <c r="O244" s="117"/>
      <c r="P244" s="117"/>
      <c r="Q244" s="118"/>
      <c r="R244" s="103" t="s">
        <v>83</v>
      </c>
      <c r="S244" s="104"/>
      <c r="T244" s="104"/>
      <c r="U244" s="105"/>
      <c r="V244" s="103" t="s">
        <v>84</v>
      </c>
      <c r="W244" s="104"/>
      <c r="X244" s="104"/>
      <c r="Y244" s="105"/>
      <c r="Z244" s="103" t="s">
        <v>102</v>
      </c>
      <c r="AA244" s="104"/>
      <c r="AB244" s="104"/>
      <c r="AC244" s="105"/>
      <c r="AD244" s="26"/>
      <c r="AE244" s="26"/>
      <c r="AF244" s="26"/>
      <c r="AG244" s="26"/>
      <c r="BI244" s="27" t="s">
        <v>28</v>
      </c>
      <c r="BJ244" s="2" t="s">
        <v>29</v>
      </c>
      <c r="BK244" s="2">
        <v>1</v>
      </c>
      <c r="BL244" s="2">
        <v>2</v>
      </c>
      <c r="BM244" s="2">
        <v>0</v>
      </c>
    </row>
    <row r="245" spans="1:94">
      <c r="D245" s="96" t="s">
        <v>30</v>
      </c>
      <c r="E245" s="97"/>
      <c r="F245" s="97"/>
      <c r="G245" s="97"/>
      <c r="H245" s="97"/>
      <c r="I245" s="98"/>
      <c r="J245" s="99">
        <f>BI245</f>
        <v>90.495003485940046</v>
      </c>
      <c r="K245" s="99"/>
      <c r="L245" s="99"/>
      <c r="M245" s="99"/>
      <c r="N245" s="99">
        <f>BJ245</f>
        <v>89.361702127659569</v>
      </c>
      <c r="O245" s="99"/>
      <c r="P245" s="99"/>
      <c r="Q245" s="99"/>
      <c r="R245" s="99">
        <f>BK245</f>
        <v>89.361702127659569</v>
      </c>
      <c r="S245" s="99"/>
      <c r="T245" s="99"/>
      <c r="U245" s="99"/>
      <c r="V245" s="99">
        <f>BL245</f>
        <v>8.5106382978723403</v>
      </c>
      <c r="W245" s="99"/>
      <c r="X245" s="99"/>
      <c r="Y245" s="99"/>
      <c r="Z245" s="99">
        <f>BM245</f>
        <v>2.1276595744680851</v>
      </c>
      <c r="AA245" s="99"/>
      <c r="AB245" s="99"/>
      <c r="AC245" s="99"/>
      <c r="AD245" s="28"/>
      <c r="AE245" s="28"/>
      <c r="AF245" s="28"/>
      <c r="AG245" s="28"/>
      <c r="BG245" s="2">
        <v>31</v>
      </c>
      <c r="BH245" s="2" t="s">
        <v>14</v>
      </c>
      <c r="BI245" s="29">
        <v>90.495003485940046</v>
      </c>
      <c r="BJ245" s="29">
        <f>BK245</f>
        <v>89.361702127659569</v>
      </c>
      <c r="BK245" s="29">
        <v>89.361702127659569</v>
      </c>
      <c r="BL245" s="29">
        <v>8.5106382978723403</v>
      </c>
      <c r="BM245" s="29">
        <v>2.1276595744680851</v>
      </c>
    </row>
    <row r="246" spans="1:94">
      <c r="D246" s="92" t="s">
        <v>31</v>
      </c>
      <c r="E246" s="93"/>
      <c r="F246" s="93"/>
      <c r="G246" s="93"/>
      <c r="H246" s="93"/>
      <c r="I246" s="94"/>
      <c r="J246" s="95">
        <f>BI246</f>
        <v>89.965792474344354</v>
      </c>
      <c r="K246" s="95"/>
      <c r="L246" s="95"/>
      <c r="M246" s="95"/>
      <c r="N246" s="95">
        <f>BJ246</f>
        <v>95.121951219512198</v>
      </c>
      <c r="O246" s="95"/>
      <c r="P246" s="95"/>
      <c r="Q246" s="95"/>
      <c r="R246" s="95">
        <f>BK246</f>
        <v>95.121951219512198</v>
      </c>
      <c r="S246" s="95"/>
      <c r="T246" s="95"/>
      <c r="U246" s="95"/>
      <c r="V246" s="95">
        <f>BL246</f>
        <v>4.8780487804878048</v>
      </c>
      <c r="W246" s="95"/>
      <c r="X246" s="95"/>
      <c r="Y246" s="95"/>
      <c r="Z246" s="95">
        <f>BM246</f>
        <v>0</v>
      </c>
      <c r="AA246" s="95"/>
      <c r="AB246" s="95"/>
      <c r="AC246" s="95"/>
      <c r="AD246" s="28"/>
      <c r="AE246" s="28"/>
      <c r="AF246" s="28"/>
      <c r="AG246" s="28"/>
      <c r="BH246" s="2" t="s">
        <v>16</v>
      </c>
      <c r="BI246" s="29">
        <v>89.965792474344354</v>
      </c>
      <c r="BJ246" s="29">
        <v>95.121951219512198</v>
      </c>
      <c r="BK246" s="29">
        <v>95.121951219512198</v>
      </c>
      <c r="BL246" s="29">
        <v>4.8780487804878048</v>
      </c>
      <c r="BM246" s="29">
        <v>0</v>
      </c>
    </row>
    <row r="247" spans="1:94" ht="3.75" customHeight="1"/>
    <row r="248" spans="1:94" ht="13.5" hidden="1" customHeight="1"/>
    <row r="249" spans="1:94" ht="13.5" hidden="1" customHeight="1"/>
    <row r="250" spans="1:94" ht="13.5" hidden="1" customHeight="1"/>
    <row r="251" spans="1:94" ht="13.5" hidden="1" customHeight="1"/>
    <row r="252" spans="1:94" ht="13.5" hidden="1" customHeight="1"/>
    <row r="253" spans="1:94" ht="15" customHeight="1"/>
    <row r="254" spans="1:94" s="19" customFormat="1" ht="11.25" customHeight="1">
      <c r="A254" s="2"/>
      <c r="B254" s="106" t="s">
        <v>138</v>
      </c>
      <c r="C254" s="106"/>
      <c r="D254" s="15" t="s">
        <v>139</v>
      </c>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7"/>
      <c r="AI254" s="17"/>
      <c r="AJ254" s="15"/>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CP254" s="20"/>
    </row>
    <row r="255" spans="1:94">
      <c r="B255" s="106"/>
      <c r="C255" s="106"/>
      <c r="D255" s="22"/>
      <c r="E255" s="22"/>
      <c r="F255" s="22"/>
      <c r="G255" s="22"/>
      <c r="H255" s="22"/>
      <c r="I255" s="22"/>
      <c r="J255" s="22"/>
      <c r="K255" s="22"/>
      <c r="L255" s="22"/>
      <c r="M255" s="22"/>
      <c r="N255" s="22"/>
      <c r="O255" s="22"/>
      <c r="P255" s="22"/>
      <c r="Q255" s="22"/>
      <c r="R255" s="22"/>
      <c r="S255" s="22"/>
      <c r="T255" s="22"/>
      <c r="U255" s="22"/>
      <c r="V255" s="22"/>
      <c r="W255" s="22"/>
      <c r="X255" s="22"/>
      <c r="Y255" s="22"/>
      <c r="AC255" s="23"/>
      <c r="AD255" s="24"/>
      <c r="AE255" s="24"/>
      <c r="AF255" s="24"/>
      <c r="AG255" s="24"/>
    </row>
    <row r="256" spans="1:94" ht="9.75" customHeight="1">
      <c r="D256" s="107"/>
      <c r="E256" s="108"/>
      <c r="F256" s="108"/>
      <c r="G256" s="108"/>
      <c r="H256" s="108"/>
      <c r="I256" s="109"/>
      <c r="J256" s="113" t="s">
        <v>100</v>
      </c>
      <c r="K256" s="114"/>
      <c r="L256" s="114"/>
      <c r="M256" s="115"/>
      <c r="N256" s="113" t="s">
        <v>101</v>
      </c>
      <c r="O256" s="114"/>
      <c r="P256" s="114"/>
      <c r="Q256" s="115"/>
      <c r="R256" s="100">
        <v>1</v>
      </c>
      <c r="S256" s="101"/>
      <c r="T256" s="101"/>
      <c r="U256" s="102"/>
      <c r="V256" s="100">
        <v>2</v>
      </c>
      <c r="W256" s="101"/>
      <c r="X256" s="101"/>
      <c r="Y256" s="102"/>
      <c r="Z256" s="100"/>
      <c r="AA256" s="101"/>
      <c r="AB256" s="101"/>
      <c r="AC256" s="102"/>
      <c r="AD256" s="25"/>
      <c r="AE256" s="25"/>
      <c r="AF256" s="25"/>
      <c r="AG256" s="25"/>
    </row>
    <row r="257" spans="1:96" ht="22.5" customHeight="1">
      <c r="D257" s="110"/>
      <c r="E257" s="111"/>
      <c r="F257" s="111"/>
      <c r="G257" s="111"/>
      <c r="H257" s="111"/>
      <c r="I257" s="112"/>
      <c r="J257" s="116"/>
      <c r="K257" s="117"/>
      <c r="L257" s="117"/>
      <c r="M257" s="118"/>
      <c r="N257" s="116"/>
      <c r="O257" s="117"/>
      <c r="P257" s="117"/>
      <c r="Q257" s="118"/>
      <c r="R257" s="103" t="s">
        <v>83</v>
      </c>
      <c r="S257" s="104"/>
      <c r="T257" s="104"/>
      <c r="U257" s="105"/>
      <c r="V257" s="103" t="s">
        <v>84</v>
      </c>
      <c r="W257" s="104"/>
      <c r="X257" s="104"/>
      <c r="Y257" s="105"/>
      <c r="Z257" s="103" t="s">
        <v>102</v>
      </c>
      <c r="AA257" s="104"/>
      <c r="AB257" s="104"/>
      <c r="AC257" s="105"/>
      <c r="AD257" s="26"/>
      <c r="AE257" s="26"/>
      <c r="AF257" s="26"/>
      <c r="AG257" s="26"/>
      <c r="BI257" s="27" t="s">
        <v>28</v>
      </c>
      <c r="BJ257" s="2" t="s">
        <v>29</v>
      </c>
      <c r="BK257" s="2">
        <v>1</v>
      </c>
      <c r="BL257" s="2">
        <v>2</v>
      </c>
      <c r="BM257" s="2">
        <v>0</v>
      </c>
    </row>
    <row r="258" spans="1:96">
      <c r="D258" s="96" t="s">
        <v>30</v>
      </c>
      <c r="E258" s="97"/>
      <c r="F258" s="97"/>
      <c r="G258" s="97"/>
      <c r="H258" s="97"/>
      <c r="I258" s="98"/>
      <c r="J258" s="99">
        <f>BI258</f>
        <v>92.05205670462469</v>
      </c>
      <c r="K258" s="99"/>
      <c r="L258" s="99"/>
      <c r="M258" s="99"/>
      <c r="N258" s="99">
        <f>BJ258</f>
        <v>85.106382978723403</v>
      </c>
      <c r="O258" s="99"/>
      <c r="P258" s="99"/>
      <c r="Q258" s="99"/>
      <c r="R258" s="99">
        <f>BK258</f>
        <v>85.106382978723403</v>
      </c>
      <c r="S258" s="99"/>
      <c r="T258" s="99"/>
      <c r="U258" s="99"/>
      <c r="V258" s="99">
        <f>BL258</f>
        <v>12.76595744680851</v>
      </c>
      <c r="W258" s="99"/>
      <c r="X258" s="99"/>
      <c r="Y258" s="99"/>
      <c r="Z258" s="99">
        <f>BM258</f>
        <v>2.1276595744680851</v>
      </c>
      <c r="AA258" s="99"/>
      <c r="AB258" s="99"/>
      <c r="AC258" s="99"/>
      <c r="AD258" s="28"/>
      <c r="AE258" s="28"/>
      <c r="AF258" s="28"/>
      <c r="AG258" s="28"/>
      <c r="BG258" s="2">
        <v>32</v>
      </c>
      <c r="BH258" s="2" t="s">
        <v>14</v>
      </c>
      <c r="BI258" s="29">
        <v>92.05205670462469</v>
      </c>
      <c r="BJ258" s="29">
        <f>BK258</f>
        <v>85.106382978723403</v>
      </c>
      <c r="BK258" s="29">
        <v>85.106382978723403</v>
      </c>
      <c r="BL258" s="29">
        <v>12.76595744680851</v>
      </c>
      <c r="BM258" s="29">
        <v>2.1276595744680851</v>
      </c>
    </row>
    <row r="259" spans="1:96">
      <c r="D259" s="92" t="s">
        <v>31</v>
      </c>
      <c r="E259" s="93"/>
      <c r="F259" s="93"/>
      <c r="G259" s="93"/>
      <c r="H259" s="93"/>
      <c r="I259" s="94"/>
      <c r="J259" s="95">
        <f>BI259</f>
        <v>92.109464082098057</v>
      </c>
      <c r="K259" s="95"/>
      <c r="L259" s="95"/>
      <c r="M259" s="95"/>
      <c r="N259" s="95">
        <f>BJ259</f>
        <v>100</v>
      </c>
      <c r="O259" s="95"/>
      <c r="P259" s="95"/>
      <c r="Q259" s="95"/>
      <c r="R259" s="95">
        <f>BK259</f>
        <v>100</v>
      </c>
      <c r="S259" s="95"/>
      <c r="T259" s="95"/>
      <c r="U259" s="95"/>
      <c r="V259" s="95">
        <f>BL259</f>
        <v>0</v>
      </c>
      <c r="W259" s="95"/>
      <c r="X259" s="95"/>
      <c r="Y259" s="95"/>
      <c r="Z259" s="95">
        <f>BM259</f>
        <v>0</v>
      </c>
      <c r="AA259" s="95"/>
      <c r="AB259" s="95"/>
      <c r="AC259" s="95"/>
      <c r="AD259" s="28"/>
      <c r="AE259" s="28"/>
      <c r="AF259" s="28"/>
      <c r="AG259" s="28"/>
      <c r="BH259" s="2" t="s">
        <v>16</v>
      </c>
      <c r="BI259" s="29">
        <v>92.109464082098057</v>
      </c>
      <c r="BJ259" s="29">
        <v>100</v>
      </c>
      <c r="BK259" s="29">
        <v>100</v>
      </c>
      <c r="BL259" s="29">
        <v>0</v>
      </c>
      <c r="BM259" s="29">
        <v>0</v>
      </c>
    </row>
    <row r="260" spans="1:96" ht="3.75" customHeight="1">
      <c r="D260" s="2"/>
    </row>
    <row r="261" spans="1:96" hidden="1">
      <c r="D261" s="2"/>
    </row>
    <row r="262" spans="1:96" hidden="1">
      <c r="D262" s="2"/>
    </row>
    <row r="263" spans="1:96" hidden="1">
      <c r="D263" s="2"/>
    </row>
    <row r="264" spans="1:96" hidden="1">
      <c r="D264" s="2"/>
    </row>
    <row r="265" spans="1:96" hidden="1">
      <c r="D265" s="2"/>
    </row>
    <row r="266" spans="1:96" ht="15" customHeight="1">
      <c r="D266" s="2"/>
    </row>
    <row r="267" spans="1:96" s="19" customFormat="1" ht="11.25" customHeight="1">
      <c r="A267" s="2"/>
      <c r="B267" s="106" t="s">
        <v>140</v>
      </c>
      <c r="C267" s="106"/>
      <c r="D267" s="15" t="s">
        <v>141</v>
      </c>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7"/>
      <c r="AI267" s="17"/>
      <c r="AJ267" s="15"/>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T267" s="30"/>
      <c r="BV267" s="31"/>
      <c r="CE267" s="20"/>
      <c r="CF267" s="20"/>
      <c r="CG267" s="20"/>
      <c r="CI267" s="31"/>
      <c r="CR267" s="20"/>
    </row>
    <row r="268" spans="1:96" ht="15" customHeight="1">
      <c r="B268" s="106"/>
      <c r="C268" s="106"/>
      <c r="D268" s="33" t="s">
        <v>51</v>
      </c>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M268" s="23"/>
    </row>
    <row r="269" spans="1:96" ht="9.75" customHeight="1">
      <c r="D269" s="107"/>
      <c r="E269" s="108"/>
      <c r="F269" s="108"/>
      <c r="G269" s="108"/>
      <c r="H269" s="108"/>
      <c r="I269" s="109"/>
      <c r="J269" s="100">
        <v>1</v>
      </c>
      <c r="K269" s="101"/>
      <c r="L269" s="102"/>
      <c r="M269" s="100">
        <v>2</v>
      </c>
      <c r="N269" s="101"/>
      <c r="O269" s="102"/>
      <c r="P269" s="100">
        <v>3</v>
      </c>
      <c r="Q269" s="101"/>
      <c r="R269" s="102"/>
      <c r="S269" s="100">
        <v>4</v>
      </c>
      <c r="T269" s="101"/>
      <c r="U269" s="102"/>
      <c r="V269" s="100">
        <v>5</v>
      </c>
      <c r="W269" s="101"/>
      <c r="X269" s="102"/>
      <c r="Y269" s="100">
        <v>6</v>
      </c>
      <c r="Z269" s="101"/>
      <c r="AA269" s="102"/>
      <c r="AB269" s="100">
        <v>7</v>
      </c>
      <c r="AC269" s="101"/>
      <c r="AD269" s="102"/>
      <c r="AE269" s="100">
        <v>8</v>
      </c>
      <c r="AF269" s="101"/>
      <c r="AG269" s="102"/>
      <c r="AH269" s="100">
        <v>9</v>
      </c>
      <c r="AI269" s="101"/>
      <c r="AJ269" s="102"/>
      <c r="AK269" s="100"/>
      <c r="AL269" s="101"/>
      <c r="AM269" s="102"/>
      <c r="AN269" s="25"/>
      <c r="AO269" s="25"/>
      <c r="AP269" s="25"/>
      <c r="AQ269" s="25"/>
      <c r="AR269" s="25"/>
      <c r="AS269" s="25"/>
      <c r="AT269" s="25"/>
      <c r="AU269" s="25"/>
    </row>
    <row r="270" spans="1:96" ht="22.5" customHeight="1">
      <c r="D270" s="110"/>
      <c r="E270" s="111"/>
      <c r="F270" s="111"/>
      <c r="G270" s="111"/>
      <c r="H270" s="111"/>
      <c r="I270" s="112"/>
      <c r="J270" s="125" t="s">
        <v>142</v>
      </c>
      <c r="K270" s="126"/>
      <c r="L270" s="127"/>
      <c r="M270" s="125" t="s">
        <v>53</v>
      </c>
      <c r="N270" s="126"/>
      <c r="O270" s="127"/>
      <c r="P270" s="125" t="s">
        <v>54</v>
      </c>
      <c r="Q270" s="126"/>
      <c r="R270" s="127"/>
      <c r="S270" s="125" t="s">
        <v>55</v>
      </c>
      <c r="T270" s="126"/>
      <c r="U270" s="127"/>
      <c r="V270" s="125" t="s">
        <v>56</v>
      </c>
      <c r="W270" s="126"/>
      <c r="X270" s="127"/>
      <c r="Y270" s="125" t="s">
        <v>57</v>
      </c>
      <c r="Z270" s="126"/>
      <c r="AA270" s="127"/>
      <c r="AB270" s="125" t="s">
        <v>58</v>
      </c>
      <c r="AC270" s="126"/>
      <c r="AD270" s="127"/>
      <c r="AE270" s="125" t="s">
        <v>59</v>
      </c>
      <c r="AF270" s="126"/>
      <c r="AG270" s="127"/>
      <c r="AH270" s="125" t="s">
        <v>143</v>
      </c>
      <c r="AI270" s="126"/>
      <c r="AJ270" s="127"/>
      <c r="AK270" s="125" t="s">
        <v>102</v>
      </c>
      <c r="AL270" s="126"/>
      <c r="AM270" s="127"/>
      <c r="AN270" s="26"/>
      <c r="AO270" s="26"/>
      <c r="AP270" s="26"/>
      <c r="AQ270" s="26"/>
      <c r="AR270" s="26"/>
      <c r="AS270" s="26"/>
      <c r="AT270" s="26"/>
      <c r="AU270" s="26"/>
      <c r="BK270" s="2">
        <v>1</v>
      </c>
      <c r="BL270" s="2">
        <v>2</v>
      </c>
      <c r="BM270" s="2">
        <v>3</v>
      </c>
      <c r="BN270" s="2">
        <v>4</v>
      </c>
      <c r="BO270" s="2">
        <v>5</v>
      </c>
      <c r="BP270" s="2">
        <v>6</v>
      </c>
      <c r="BQ270" s="2">
        <v>7</v>
      </c>
      <c r="BR270" s="2">
        <v>8</v>
      </c>
      <c r="BS270" s="2">
        <v>9</v>
      </c>
      <c r="BT270" s="2">
        <v>0</v>
      </c>
    </row>
    <row r="271" spans="1:96">
      <c r="D271" s="141" t="s">
        <v>30</v>
      </c>
      <c r="E271" s="141"/>
      <c r="F271" s="142" t="s">
        <v>144</v>
      </c>
      <c r="G271" s="142"/>
      <c r="H271" s="142"/>
      <c r="I271" s="142"/>
      <c r="J271" s="155">
        <f>BK271</f>
        <v>16.453636997443645</v>
      </c>
      <c r="K271" s="156"/>
      <c r="L271" s="157"/>
      <c r="M271" s="155">
        <f>BL271</f>
        <v>25.098768301185221</v>
      </c>
      <c r="N271" s="156"/>
      <c r="O271" s="157"/>
      <c r="P271" s="155">
        <f>BM271</f>
        <v>17.452939809435279</v>
      </c>
      <c r="Q271" s="156"/>
      <c r="R271" s="157"/>
      <c r="S271" s="155">
        <f>BN271</f>
        <v>18.475482221705786</v>
      </c>
      <c r="T271" s="156"/>
      <c r="U271" s="157"/>
      <c r="V271" s="155">
        <f>BO271</f>
        <v>10.295142923541716</v>
      </c>
      <c r="W271" s="156"/>
      <c r="X271" s="157"/>
      <c r="Y271" s="155">
        <f>BP271</f>
        <v>3.3929816407157793</v>
      </c>
      <c r="Z271" s="156"/>
      <c r="AA271" s="157"/>
      <c r="AB271" s="155">
        <f>BQ271</f>
        <v>2.533116430397397</v>
      </c>
      <c r="AC271" s="156"/>
      <c r="AD271" s="157"/>
      <c r="AE271" s="155">
        <f>BR271</f>
        <v>1.8359284220311411</v>
      </c>
      <c r="AF271" s="156"/>
      <c r="AG271" s="157"/>
      <c r="AH271" s="155">
        <f>BS271</f>
        <v>3.8577736462932841</v>
      </c>
      <c r="AI271" s="156"/>
      <c r="AJ271" s="157"/>
      <c r="AK271" s="155">
        <f>BT271</f>
        <v>0.60422960725075525</v>
      </c>
      <c r="AL271" s="156"/>
      <c r="AM271" s="157"/>
      <c r="AN271" s="28"/>
      <c r="AO271" s="28"/>
      <c r="AP271" s="28"/>
      <c r="AQ271" s="28"/>
      <c r="AR271" s="28"/>
      <c r="AS271" s="28"/>
      <c r="AT271" s="28"/>
      <c r="AU271" s="28"/>
      <c r="BG271" s="2">
        <v>33</v>
      </c>
      <c r="BH271" s="2" t="s">
        <v>63</v>
      </c>
      <c r="BK271" s="29">
        <v>16.453636997443645</v>
      </c>
      <c r="BL271" s="29">
        <v>25.098768301185221</v>
      </c>
      <c r="BM271" s="29">
        <v>17.452939809435279</v>
      </c>
      <c r="BN271" s="29">
        <v>18.475482221705786</v>
      </c>
      <c r="BO271" s="29">
        <v>10.295142923541716</v>
      </c>
      <c r="BP271" s="29">
        <v>3.3929816407157793</v>
      </c>
      <c r="BQ271" s="29">
        <v>2.533116430397397</v>
      </c>
      <c r="BR271" s="29">
        <v>1.8359284220311411</v>
      </c>
      <c r="BS271" s="29">
        <v>3.8577736462932841</v>
      </c>
      <c r="BT271" s="29">
        <v>0.60422960725075525</v>
      </c>
    </row>
    <row r="272" spans="1:96">
      <c r="D272" s="141"/>
      <c r="E272" s="141"/>
      <c r="F272" s="140" t="s">
        <v>64</v>
      </c>
      <c r="G272" s="140"/>
      <c r="H272" s="140"/>
      <c r="I272" s="140"/>
      <c r="J272" s="152">
        <f>BK272</f>
        <v>10.638297872340425</v>
      </c>
      <c r="K272" s="153"/>
      <c r="L272" s="154"/>
      <c r="M272" s="152">
        <f>BL272</f>
        <v>38.297872340425535</v>
      </c>
      <c r="N272" s="153"/>
      <c r="O272" s="154"/>
      <c r="P272" s="152">
        <f>BM272</f>
        <v>17.021276595744681</v>
      </c>
      <c r="Q272" s="153"/>
      <c r="R272" s="154"/>
      <c r="S272" s="152">
        <f>BN272</f>
        <v>12.76595744680851</v>
      </c>
      <c r="T272" s="153"/>
      <c r="U272" s="154"/>
      <c r="V272" s="152">
        <f>BO272</f>
        <v>4.2553191489361701</v>
      </c>
      <c r="W272" s="153"/>
      <c r="X272" s="154"/>
      <c r="Y272" s="152">
        <f>BP272</f>
        <v>4.2553191489361701</v>
      </c>
      <c r="Z272" s="153"/>
      <c r="AA272" s="154"/>
      <c r="AB272" s="152">
        <f>BQ272</f>
        <v>6.3829787234042552</v>
      </c>
      <c r="AC272" s="153"/>
      <c r="AD272" s="154"/>
      <c r="AE272" s="152">
        <f>BR272</f>
        <v>2.1276595744680851</v>
      </c>
      <c r="AF272" s="153"/>
      <c r="AG272" s="154"/>
      <c r="AH272" s="152">
        <f>BS272</f>
        <v>4.2553191489361701</v>
      </c>
      <c r="AI272" s="153"/>
      <c r="AJ272" s="154"/>
      <c r="AK272" s="152">
        <f>BT272</f>
        <v>0</v>
      </c>
      <c r="AL272" s="153"/>
      <c r="AM272" s="154"/>
      <c r="AN272" s="28"/>
      <c r="AO272" s="28"/>
      <c r="AP272" s="28"/>
      <c r="AQ272" s="28"/>
      <c r="AR272" s="28"/>
      <c r="AS272" s="28"/>
      <c r="AT272" s="28"/>
      <c r="AU272" s="28"/>
      <c r="BH272" s="2" t="s">
        <v>65</v>
      </c>
      <c r="BK272" s="29">
        <v>10.638297872340425</v>
      </c>
      <c r="BL272" s="29">
        <v>38.297872340425535</v>
      </c>
      <c r="BM272" s="29">
        <v>17.021276595744681</v>
      </c>
      <c r="BN272" s="29">
        <v>12.76595744680851</v>
      </c>
      <c r="BO272" s="29">
        <v>4.2553191489361701</v>
      </c>
      <c r="BP272" s="29">
        <v>4.2553191489361701</v>
      </c>
      <c r="BQ272" s="29">
        <v>6.3829787234042552</v>
      </c>
      <c r="BR272" s="29">
        <v>2.1276595744680851</v>
      </c>
      <c r="BS272" s="29">
        <v>4.2553191489361701</v>
      </c>
      <c r="BT272" s="29">
        <v>0</v>
      </c>
    </row>
    <row r="273" spans="1:96">
      <c r="D273" s="141" t="s">
        <v>31</v>
      </c>
      <c r="E273" s="141"/>
      <c r="F273" s="142" t="s">
        <v>144</v>
      </c>
      <c r="G273" s="142"/>
      <c r="H273" s="142"/>
      <c r="I273" s="142"/>
      <c r="J273" s="155">
        <f>BK273</f>
        <v>15.461801596351195</v>
      </c>
      <c r="K273" s="156"/>
      <c r="L273" s="157"/>
      <c r="M273" s="155">
        <f>BL273</f>
        <v>23.557582668187003</v>
      </c>
      <c r="N273" s="156"/>
      <c r="O273" s="157"/>
      <c r="P273" s="155">
        <f>BM273</f>
        <v>18.403648802736601</v>
      </c>
      <c r="Q273" s="156"/>
      <c r="R273" s="157"/>
      <c r="S273" s="155">
        <f>BN273</f>
        <v>18.31242873432155</v>
      </c>
      <c r="T273" s="156"/>
      <c r="U273" s="157"/>
      <c r="V273" s="155">
        <f>BO273</f>
        <v>10.672748004561003</v>
      </c>
      <c r="W273" s="156"/>
      <c r="X273" s="157"/>
      <c r="Y273" s="155">
        <f>BP273</f>
        <v>4.9714937286202963</v>
      </c>
      <c r="Z273" s="156"/>
      <c r="AA273" s="157"/>
      <c r="AB273" s="155">
        <f>BQ273</f>
        <v>2.4401368301026225</v>
      </c>
      <c r="AC273" s="156"/>
      <c r="AD273" s="157"/>
      <c r="AE273" s="155">
        <f>BR273</f>
        <v>1.7787913340935004</v>
      </c>
      <c r="AF273" s="156"/>
      <c r="AG273" s="157"/>
      <c r="AH273" s="155">
        <f>BS273</f>
        <v>3.8540478905359179</v>
      </c>
      <c r="AI273" s="156"/>
      <c r="AJ273" s="157"/>
      <c r="AK273" s="155">
        <f>BT273</f>
        <v>0.54732041049030788</v>
      </c>
      <c r="AL273" s="156"/>
      <c r="AM273" s="157"/>
      <c r="AN273" s="28"/>
      <c r="AO273" s="28"/>
      <c r="AP273" s="28"/>
      <c r="AQ273" s="28"/>
      <c r="AR273" s="28"/>
      <c r="AS273" s="28"/>
      <c r="AT273" s="28"/>
      <c r="AU273" s="28"/>
      <c r="BH273" s="2" t="s">
        <v>63</v>
      </c>
      <c r="BK273" s="29">
        <v>15.461801596351195</v>
      </c>
      <c r="BL273" s="29">
        <v>23.557582668187003</v>
      </c>
      <c r="BM273" s="29">
        <v>18.403648802736601</v>
      </c>
      <c r="BN273" s="29">
        <v>18.31242873432155</v>
      </c>
      <c r="BO273" s="29">
        <v>10.672748004561003</v>
      </c>
      <c r="BP273" s="29">
        <v>4.9714937286202963</v>
      </c>
      <c r="BQ273" s="29">
        <v>2.4401368301026225</v>
      </c>
      <c r="BR273" s="29">
        <v>1.7787913340935004</v>
      </c>
      <c r="BS273" s="29">
        <v>3.8540478905359179</v>
      </c>
      <c r="BT273" s="29">
        <v>0.54732041049030788</v>
      </c>
    </row>
    <row r="274" spans="1:96">
      <c r="D274" s="141"/>
      <c r="E274" s="141"/>
      <c r="F274" s="140" t="s">
        <v>64</v>
      </c>
      <c r="G274" s="140"/>
      <c r="H274" s="140"/>
      <c r="I274" s="140"/>
      <c r="J274" s="152">
        <f>BK274</f>
        <v>7.3170731707317067</v>
      </c>
      <c r="K274" s="153"/>
      <c r="L274" s="154"/>
      <c r="M274" s="152">
        <f>BL274</f>
        <v>24.390243902439025</v>
      </c>
      <c r="N274" s="153"/>
      <c r="O274" s="154"/>
      <c r="P274" s="152">
        <f>BM274</f>
        <v>31.707317073170731</v>
      </c>
      <c r="Q274" s="153"/>
      <c r="R274" s="154"/>
      <c r="S274" s="152">
        <f>BN274</f>
        <v>17.073170731707318</v>
      </c>
      <c r="T274" s="153"/>
      <c r="U274" s="154"/>
      <c r="V274" s="152">
        <f>BO274</f>
        <v>0</v>
      </c>
      <c r="W274" s="153"/>
      <c r="X274" s="154"/>
      <c r="Y274" s="152">
        <f>BP274</f>
        <v>4.8780487804878048</v>
      </c>
      <c r="Z274" s="153"/>
      <c r="AA274" s="154"/>
      <c r="AB274" s="152">
        <f>BQ274</f>
        <v>2.4390243902439024</v>
      </c>
      <c r="AC274" s="153"/>
      <c r="AD274" s="154"/>
      <c r="AE274" s="152">
        <f>BR274</f>
        <v>0</v>
      </c>
      <c r="AF274" s="153"/>
      <c r="AG274" s="154"/>
      <c r="AH274" s="152">
        <f>BS274</f>
        <v>7.3170731707317067</v>
      </c>
      <c r="AI274" s="153"/>
      <c r="AJ274" s="154"/>
      <c r="AK274" s="152">
        <f>BT274</f>
        <v>4.8780487804878048</v>
      </c>
      <c r="AL274" s="153"/>
      <c r="AM274" s="154"/>
      <c r="AN274" s="28"/>
      <c r="AO274" s="28"/>
      <c r="AP274" s="28"/>
      <c r="AQ274" s="28"/>
      <c r="AR274" s="28"/>
      <c r="AS274" s="28"/>
      <c r="AT274" s="28"/>
      <c r="AU274" s="28"/>
      <c r="BH274" s="2" t="s">
        <v>65</v>
      </c>
      <c r="BK274" s="29">
        <v>7.3170731707317067</v>
      </c>
      <c r="BL274" s="29">
        <v>24.390243902439025</v>
      </c>
      <c r="BM274" s="29">
        <v>31.707317073170731</v>
      </c>
      <c r="BN274" s="29">
        <v>17.073170731707318</v>
      </c>
      <c r="BO274" s="29">
        <v>0</v>
      </c>
      <c r="BP274" s="29">
        <v>4.8780487804878048</v>
      </c>
      <c r="BQ274" s="29">
        <v>2.4390243902439024</v>
      </c>
      <c r="BR274" s="29">
        <v>0</v>
      </c>
      <c r="BS274" s="29">
        <v>7.3170731707317067</v>
      </c>
      <c r="BT274" s="29">
        <v>4.8780487804878048</v>
      </c>
    </row>
    <row r="275" spans="1:96" ht="15" customHeight="1">
      <c r="D275" s="33" t="s">
        <v>69</v>
      </c>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M275" s="23"/>
    </row>
    <row r="276" spans="1:96" ht="9.75" customHeight="1">
      <c r="D276" s="107"/>
      <c r="E276" s="108"/>
      <c r="F276" s="108"/>
      <c r="G276" s="108"/>
      <c r="H276" s="108"/>
      <c r="I276" s="109"/>
      <c r="J276" s="100">
        <v>1</v>
      </c>
      <c r="K276" s="101"/>
      <c r="L276" s="102"/>
      <c r="M276" s="100">
        <v>2</v>
      </c>
      <c r="N276" s="101"/>
      <c r="O276" s="102"/>
      <c r="P276" s="100">
        <v>3</v>
      </c>
      <c r="Q276" s="101"/>
      <c r="R276" s="102"/>
      <c r="S276" s="100">
        <v>4</v>
      </c>
      <c r="T276" s="101"/>
      <c r="U276" s="102"/>
      <c r="V276" s="100">
        <v>5</v>
      </c>
      <c r="W276" s="101"/>
      <c r="X276" s="102"/>
      <c r="Y276" s="100">
        <v>6</v>
      </c>
      <c r="Z276" s="101"/>
      <c r="AA276" s="102"/>
      <c r="AB276" s="100">
        <v>7</v>
      </c>
      <c r="AC276" s="101"/>
      <c r="AD276" s="102"/>
      <c r="AE276" s="100">
        <v>8</v>
      </c>
      <c r="AF276" s="101"/>
      <c r="AG276" s="102"/>
      <c r="AH276" s="100">
        <v>9</v>
      </c>
      <c r="AI276" s="101"/>
      <c r="AJ276" s="102"/>
      <c r="AK276" s="100"/>
      <c r="AL276" s="101"/>
      <c r="AM276" s="102"/>
      <c r="AN276" s="25"/>
      <c r="AO276" s="25"/>
      <c r="AP276" s="25"/>
      <c r="AQ276" s="25"/>
      <c r="AR276" s="25"/>
      <c r="AS276" s="25"/>
      <c r="AT276" s="25"/>
      <c r="AU276" s="25"/>
    </row>
    <row r="277" spans="1:96" ht="22.5" customHeight="1">
      <c r="D277" s="110"/>
      <c r="E277" s="111"/>
      <c r="F277" s="111"/>
      <c r="G277" s="111"/>
      <c r="H277" s="111"/>
      <c r="I277" s="112"/>
      <c r="J277" s="125" t="s">
        <v>142</v>
      </c>
      <c r="K277" s="126"/>
      <c r="L277" s="127"/>
      <c r="M277" s="125" t="s">
        <v>53</v>
      </c>
      <c r="N277" s="126"/>
      <c r="O277" s="127"/>
      <c r="P277" s="125" t="s">
        <v>54</v>
      </c>
      <c r="Q277" s="126"/>
      <c r="R277" s="127"/>
      <c r="S277" s="125" t="s">
        <v>55</v>
      </c>
      <c r="T277" s="126"/>
      <c r="U277" s="127"/>
      <c r="V277" s="125" t="s">
        <v>56</v>
      </c>
      <c r="W277" s="126"/>
      <c r="X277" s="127"/>
      <c r="Y277" s="125" t="s">
        <v>57</v>
      </c>
      <c r="Z277" s="126"/>
      <c r="AA277" s="127"/>
      <c r="AB277" s="125" t="s">
        <v>58</v>
      </c>
      <c r="AC277" s="126"/>
      <c r="AD277" s="127"/>
      <c r="AE277" s="125" t="s">
        <v>59</v>
      </c>
      <c r="AF277" s="126"/>
      <c r="AG277" s="127"/>
      <c r="AH277" s="125" t="s">
        <v>143</v>
      </c>
      <c r="AI277" s="126"/>
      <c r="AJ277" s="127"/>
      <c r="AK277" s="125" t="s">
        <v>102</v>
      </c>
      <c r="AL277" s="126"/>
      <c r="AM277" s="127"/>
      <c r="AN277" s="26"/>
      <c r="AO277" s="26"/>
      <c r="AP277" s="26"/>
      <c r="AQ277" s="26"/>
      <c r="AR277" s="26"/>
      <c r="AS277" s="26"/>
      <c r="AT277" s="26"/>
      <c r="AU277" s="26"/>
      <c r="BK277" s="2">
        <v>1</v>
      </c>
      <c r="BL277" s="2">
        <v>2</v>
      </c>
      <c r="BM277" s="2">
        <v>3</v>
      </c>
      <c r="BN277" s="2">
        <v>4</v>
      </c>
      <c r="BO277" s="2">
        <v>5</v>
      </c>
      <c r="BP277" s="2">
        <v>6</v>
      </c>
      <c r="BQ277" s="2">
        <v>7</v>
      </c>
      <c r="BR277" s="2">
        <v>8</v>
      </c>
      <c r="BS277" s="2">
        <v>9</v>
      </c>
      <c r="BT277" s="2">
        <v>0</v>
      </c>
    </row>
    <row r="278" spans="1:96">
      <c r="D278" s="141" t="s">
        <v>30</v>
      </c>
      <c r="E278" s="141"/>
      <c r="F278" s="142" t="s">
        <v>144</v>
      </c>
      <c r="G278" s="142"/>
      <c r="H278" s="142"/>
      <c r="I278" s="142"/>
      <c r="J278" s="155">
        <f>BK278</f>
        <v>30.467115965605391</v>
      </c>
      <c r="K278" s="156"/>
      <c r="L278" s="157"/>
      <c r="M278" s="155">
        <f>BL278</f>
        <v>20.288171043458053</v>
      </c>
      <c r="N278" s="156"/>
      <c r="O278" s="157"/>
      <c r="P278" s="155">
        <f>BM278</f>
        <v>12.805019753660238</v>
      </c>
      <c r="Q278" s="156"/>
      <c r="R278" s="157"/>
      <c r="S278" s="155">
        <f>BN278</f>
        <v>14.036718568440623</v>
      </c>
      <c r="T278" s="156"/>
      <c r="U278" s="157"/>
      <c r="V278" s="155">
        <f>BO278</f>
        <v>8.738089704857078</v>
      </c>
      <c r="W278" s="156"/>
      <c r="X278" s="157"/>
      <c r="Y278" s="155">
        <f>BP278</f>
        <v>4.1366488496397862</v>
      </c>
      <c r="Z278" s="156"/>
      <c r="AA278" s="157"/>
      <c r="AB278" s="155">
        <f>BQ278</f>
        <v>2.021845224262143</v>
      </c>
      <c r="AC278" s="156"/>
      <c r="AD278" s="157"/>
      <c r="AE278" s="155">
        <f>BR278</f>
        <v>2.1148036253776437</v>
      </c>
      <c r="AF278" s="156"/>
      <c r="AG278" s="157"/>
      <c r="AH278" s="155">
        <f>BS278</f>
        <v>4.8803160585637926</v>
      </c>
      <c r="AI278" s="156"/>
      <c r="AJ278" s="157"/>
      <c r="AK278" s="155">
        <f>BT278</f>
        <v>0.51127120613525445</v>
      </c>
      <c r="AL278" s="156"/>
      <c r="AM278" s="157"/>
      <c r="AN278" s="28"/>
      <c r="AO278" s="28"/>
      <c r="AP278" s="28"/>
      <c r="AQ278" s="28"/>
      <c r="AR278" s="28"/>
      <c r="AS278" s="28"/>
      <c r="AT278" s="28"/>
      <c r="AU278" s="28"/>
      <c r="BG278" s="2">
        <v>34</v>
      </c>
      <c r="BH278" s="2" t="s">
        <v>63</v>
      </c>
      <c r="BK278" s="29">
        <v>30.467115965605391</v>
      </c>
      <c r="BL278" s="29">
        <v>20.288171043458053</v>
      </c>
      <c r="BM278" s="29">
        <v>12.805019753660238</v>
      </c>
      <c r="BN278" s="29">
        <v>14.036718568440623</v>
      </c>
      <c r="BO278" s="29">
        <v>8.738089704857078</v>
      </c>
      <c r="BP278" s="29">
        <v>4.1366488496397862</v>
      </c>
      <c r="BQ278" s="29">
        <v>2.021845224262143</v>
      </c>
      <c r="BR278" s="29">
        <v>2.1148036253776437</v>
      </c>
      <c r="BS278" s="29">
        <v>4.8803160585637926</v>
      </c>
      <c r="BT278" s="29">
        <v>0.51127120613525445</v>
      </c>
    </row>
    <row r="279" spans="1:96">
      <c r="D279" s="141"/>
      <c r="E279" s="141"/>
      <c r="F279" s="140" t="s">
        <v>64</v>
      </c>
      <c r="G279" s="140"/>
      <c r="H279" s="140"/>
      <c r="I279" s="140"/>
      <c r="J279" s="152">
        <f>BK279</f>
        <v>23.404255319148938</v>
      </c>
      <c r="K279" s="153"/>
      <c r="L279" s="154"/>
      <c r="M279" s="152">
        <f>BL279</f>
        <v>29.787234042553191</v>
      </c>
      <c r="N279" s="153"/>
      <c r="O279" s="154"/>
      <c r="P279" s="152">
        <f>BM279</f>
        <v>10.638297872340425</v>
      </c>
      <c r="Q279" s="153"/>
      <c r="R279" s="154"/>
      <c r="S279" s="152">
        <f>BN279</f>
        <v>12.76595744680851</v>
      </c>
      <c r="T279" s="153"/>
      <c r="U279" s="154"/>
      <c r="V279" s="152">
        <f>BO279</f>
        <v>4.2553191489361701</v>
      </c>
      <c r="W279" s="153"/>
      <c r="X279" s="154"/>
      <c r="Y279" s="152">
        <f>BP279</f>
        <v>2.1276595744680851</v>
      </c>
      <c r="Z279" s="153"/>
      <c r="AA279" s="154"/>
      <c r="AB279" s="152">
        <f>BQ279</f>
        <v>4.2553191489361701</v>
      </c>
      <c r="AC279" s="153"/>
      <c r="AD279" s="154"/>
      <c r="AE279" s="152">
        <f>BR279</f>
        <v>4.2553191489361701</v>
      </c>
      <c r="AF279" s="153"/>
      <c r="AG279" s="154"/>
      <c r="AH279" s="152">
        <f>BS279</f>
        <v>8.5106382978723403</v>
      </c>
      <c r="AI279" s="153"/>
      <c r="AJ279" s="154"/>
      <c r="AK279" s="152">
        <f>BT279</f>
        <v>0</v>
      </c>
      <c r="AL279" s="153"/>
      <c r="AM279" s="154"/>
      <c r="AN279" s="28"/>
      <c r="AO279" s="28"/>
      <c r="AP279" s="28"/>
      <c r="AQ279" s="28"/>
      <c r="AR279" s="28"/>
      <c r="AS279" s="28"/>
      <c r="AT279" s="28"/>
      <c r="AU279" s="28"/>
      <c r="BH279" s="2" t="s">
        <v>65</v>
      </c>
      <c r="BK279" s="29">
        <v>23.404255319148938</v>
      </c>
      <c r="BL279" s="29">
        <v>29.787234042553191</v>
      </c>
      <c r="BM279" s="29">
        <v>10.638297872340425</v>
      </c>
      <c r="BN279" s="29">
        <v>12.76595744680851</v>
      </c>
      <c r="BO279" s="29">
        <v>4.2553191489361701</v>
      </c>
      <c r="BP279" s="29">
        <v>2.1276595744680851</v>
      </c>
      <c r="BQ279" s="29">
        <v>4.2553191489361701</v>
      </c>
      <c r="BR279" s="29">
        <v>4.2553191489361701</v>
      </c>
      <c r="BS279" s="29">
        <v>8.5106382978723403</v>
      </c>
      <c r="BT279" s="29">
        <v>0</v>
      </c>
    </row>
    <row r="280" spans="1:96">
      <c r="D280" s="141" t="s">
        <v>31</v>
      </c>
      <c r="E280" s="141"/>
      <c r="F280" s="142" t="s">
        <v>144</v>
      </c>
      <c r="G280" s="142"/>
      <c r="H280" s="142"/>
      <c r="I280" s="142"/>
      <c r="J280" s="155">
        <f>BK280</f>
        <v>28.278221208665904</v>
      </c>
      <c r="K280" s="156"/>
      <c r="L280" s="157"/>
      <c r="M280" s="155">
        <f>BL280</f>
        <v>21.026225769669328</v>
      </c>
      <c r="N280" s="156"/>
      <c r="O280" s="157"/>
      <c r="P280" s="155">
        <f>BM280</f>
        <v>13.683010262257698</v>
      </c>
      <c r="Q280" s="156"/>
      <c r="R280" s="157"/>
      <c r="S280" s="155">
        <f>BN280</f>
        <v>13.933865450399088</v>
      </c>
      <c r="T280" s="156"/>
      <c r="U280" s="157"/>
      <c r="V280" s="155">
        <f>BO280</f>
        <v>8.893956670467503</v>
      </c>
      <c r="W280" s="156"/>
      <c r="X280" s="157"/>
      <c r="Y280" s="155">
        <f>BP280</f>
        <v>4.3329532497149374</v>
      </c>
      <c r="Z280" s="156"/>
      <c r="AA280" s="157"/>
      <c r="AB280" s="155">
        <f>BQ280</f>
        <v>2.4857468643101481</v>
      </c>
      <c r="AC280" s="156"/>
      <c r="AD280" s="157"/>
      <c r="AE280" s="155">
        <f>BR280</f>
        <v>2.0980615735461798</v>
      </c>
      <c r="AF280" s="156"/>
      <c r="AG280" s="157"/>
      <c r="AH280" s="155">
        <f>BS280</f>
        <v>4.5838084378563284</v>
      </c>
      <c r="AI280" s="156"/>
      <c r="AJ280" s="157"/>
      <c r="AK280" s="155">
        <f>BT280</f>
        <v>0.68415051311288488</v>
      </c>
      <c r="AL280" s="156"/>
      <c r="AM280" s="157"/>
      <c r="AN280" s="28"/>
      <c r="AO280" s="28"/>
      <c r="AP280" s="28"/>
      <c r="AQ280" s="28"/>
      <c r="AR280" s="28"/>
      <c r="AS280" s="28"/>
      <c r="AT280" s="28"/>
      <c r="AU280" s="28"/>
      <c r="BH280" s="2" t="s">
        <v>63</v>
      </c>
      <c r="BK280" s="29">
        <v>28.278221208665904</v>
      </c>
      <c r="BL280" s="29">
        <v>21.026225769669328</v>
      </c>
      <c r="BM280" s="29">
        <v>13.683010262257698</v>
      </c>
      <c r="BN280" s="29">
        <v>13.933865450399088</v>
      </c>
      <c r="BO280" s="29">
        <v>8.893956670467503</v>
      </c>
      <c r="BP280" s="29">
        <v>4.3329532497149374</v>
      </c>
      <c r="BQ280" s="29">
        <v>2.4857468643101481</v>
      </c>
      <c r="BR280" s="29">
        <v>2.0980615735461798</v>
      </c>
      <c r="BS280" s="29">
        <v>4.5838084378563284</v>
      </c>
      <c r="BT280" s="29">
        <v>0.68415051311288488</v>
      </c>
    </row>
    <row r="281" spans="1:96">
      <c r="D281" s="141"/>
      <c r="E281" s="141"/>
      <c r="F281" s="140" t="s">
        <v>64</v>
      </c>
      <c r="G281" s="140"/>
      <c r="H281" s="140"/>
      <c r="I281" s="140"/>
      <c r="J281" s="152">
        <f>BK281</f>
        <v>17.073170731707318</v>
      </c>
      <c r="K281" s="153"/>
      <c r="L281" s="154"/>
      <c r="M281" s="152">
        <f>BL281</f>
        <v>24.390243902439025</v>
      </c>
      <c r="N281" s="153"/>
      <c r="O281" s="154"/>
      <c r="P281" s="152">
        <f>BM281</f>
        <v>21.951219512195124</v>
      </c>
      <c r="Q281" s="153"/>
      <c r="R281" s="154"/>
      <c r="S281" s="152">
        <f>BN281</f>
        <v>12.195121951219512</v>
      </c>
      <c r="T281" s="153"/>
      <c r="U281" s="154"/>
      <c r="V281" s="152">
        <f>BO281</f>
        <v>7.3170731707317067</v>
      </c>
      <c r="W281" s="153"/>
      <c r="X281" s="154"/>
      <c r="Y281" s="152">
        <f>BP281</f>
        <v>7.3170731707317067</v>
      </c>
      <c r="Z281" s="153"/>
      <c r="AA281" s="154"/>
      <c r="AB281" s="152">
        <f>BQ281</f>
        <v>2.4390243902439024</v>
      </c>
      <c r="AC281" s="153"/>
      <c r="AD281" s="154"/>
      <c r="AE281" s="152">
        <f>BR281</f>
        <v>0</v>
      </c>
      <c r="AF281" s="153"/>
      <c r="AG281" s="154"/>
      <c r="AH281" s="152">
        <f>BS281</f>
        <v>4.8780487804878048</v>
      </c>
      <c r="AI281" s="153"/>
      <c r="AJ281" s="154"/>
      <c r="AK281" s="152">
        <f>BT281</f>
        <v>2.4390243902439024</v>
      </c>
      <c r="AL281" s="153"/>
      <c r="AM281" s="154"/>
      <c r="AN281" s="28"/>
      <c r="AO281" s="28"/>
      <c r="AP281" s="28"/>
      <c r="AQ281" s="28"/>
      <c r="AR281" s="28"/>
      <c r="AS281" s="28"/>
      <c r="AT281" s="28"/>
      <c r="AU281" s="28"/>
      <c r="BH281" s="2" t="s">
        <v>65</v>
      </c>
      <c r="BK281" s="29">
        <v>17.073170731707318</v>
      </c>
      <c r="BL281" s="29">
        <v>24.390243902439025</v>
      </c>
      <c r="BM281" s="29">
        <v>21.951219512195124</v>
      </c>
      <c r="BN281" s="29">
        <v>12.195121951219512</v>
      </c>
      <c r="BO281" s="29">
        <v>7.3170731707317067</v>
      </c>
      <c r="BP281" s="29">
        <v>7.3170731707317067</v>
      </c>
      <c r="BQ281" s="29">
        <v>2.4390243902439024</v>
      </c>
      <c r="BR281" s="29">
        <v>0</v>
      </c>
      <c r="BS281" s="29">
        <v>4.8780487804878048</v>
      </c>
      <c r="BT281" s="29">
        <v>2.4390243902439024</v>
      </c>
    </row>
    <row r="282" spans="1:96" hidden="1"/>
    <row r="283" spans="1:96" hidden="1"/>
    <row r="284" spans="1:96" hidden="1"/>
    <row r="285" spans="1:96" ht="3.75" customHeight="1"/>
    <row r="286" spans="1:96" ht="15" customHeight="1"/>
    <row r="287" spans="1:96" s="19" customFormat="1" ht="11.25" customHeight="1">
      <c r="A287" s="2"/>
      <c r="B287" s="106" t="s">
        <v>145</v>
      </c>
      <c r="C287" s="106"/>
      <c r="D287" s="15" t="s">
        <v>146</v>
      </c>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7"/>
      <c r="AI287" s="17"/>
      <c r="AJ287" s="15"/>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T287" s="30"/>
      <c r="BV287" s="31"/>
      <c r="CE287" s="20"/>
      <c r="CF287" s="20"/>
      <c r="CG287" s="20"/>
      <c r="CI287" s="31"/>
      <c r="CR287" s="20"/>
    </row>
    <row r="288" spans="1:96" ht="15" customHeight="1">
      <c r="B288" s="106"/>
      <c r="C288" s="106"/>
      <c r="D288" s="33" t="s">
        <v>51</v>
      </c>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M288" s="23"/>
    </row>
    <row r="289" spans="4:72" ht="9.75" customHeight="1">
      <c r="D289" s="107"/>
      <c r="E289" s="108"/>
      <c r="F289" s="108"/>
      <c r="G289" s="108"/>
      <c r="H289" s="108"/>
      <c r="I289" s="109"/>
      <c r="J289" s="100">
        <v>1</v>
      </c>
      <c r="K289" s="101"/>
      <c r="L289" s="102"/>
      <c r="M289" s="100">
        <v>2</v>
      </c>
      <c r="N289" s="101"/>
      <c r="O289" s="102"/>
      <c r="P289" s="100">
        <v>3</v>
      </c>
      <c r="Q289" s="101"/>
      <c r="R289" s="102"/>
      <c r="S289" s="100">
        <v>4</v>
      </c>
      <c r="T289" s="101"/>
      <c r="U289" s="102"/>
      <c r="V289" s="100">
        <v>5</v>
      </c>
      <c r="W289" s="101"/>
      <c r="X289" s="102"/>
      <c r="Y289" s="100">
        <v>6</v>
      </c>
      <c r="Z289" s="101"/>
      <c r="AA289" s="102"/>
      <c r="AB289" s="100">
        <v>7</v>
      </c>
      <c r="AC289" s="101"/>
      <c r="AD289" s="102"/>
      <c r="AE289" s="100">
        <v>8</v>
      </c>
      <c r="AF289" s="101"/>
      <c r="AG289" s="102"/>
      <c r="AH289" s="100">
        <v>9</v>
      </c>
      <c r="AI289" s="101"/>
      <c r="AJ289" s="102"/>
      <c r="AK289" s="100"/>
      <c r="AL289" s="101"/>
      <c r="AM289" s="102"/>
      <c r="AN289" s="25"/>
      <c r="AO289" s="25"/>
      <c r="AP289" s="25"/>
      <c r="AQ289" s="25"/>
      <c r="AR289" s="25"/>
      <c r="AS289" s="25"/>
      <c r="AT289" s="25"/>
      <c r="AU289" s="25"/>
    </row>
    <row r="290" spans="4:72" ht="22.5" customHeight="1">
      <c r="D290" s="110"/>
      <c r="E290" s="111"/>
      <c r="F290" s="111"/>
      <c r="G290" s="111"/>
      <c r="H290" s="111"/>
      <c r="I290" s="112"/>
      <c r="J290" s="125" t="s">
        <v>147</v>
      </c>
      <c r="K290" s="126"/>
      <c r="L290" s="127"/>
      <c r="M290" s="125" t="s">
        <v>53</v>
      </c>
      <c r="N290" s="126"/>
      <c r="O290" s="127"/>
      <c r="P290" s="125" t="s">
        <v>54</v>
      </c>
      <c r="Q290" s="126"/>
      <c r="R290" s="127"/>
      <c r="S290" s="125" t="s">
        <v>55</v>
      </c>
      <c r="T290" s="126"/>
      <c r="U290" s="127"/>
      <c r="V290" s="125" t="s">
        <v>56</v>
      </c>
      <c r="W290" s="126"/>
      <c r="X290" s="127"/>
      <c r="Y290" s="125" t="s">
        <v>57</v>
      </c>
      <c r="Z290" s="126"/>
      <c r="AA290" s="127"/>
      <c r="AB290" s="125" t="s">
        <v>58</v>
      </c>
      <c r="AC290" s="126"/>
      <c r="AD290" s="127"/>
      <c r="AE290" s="125" t="s">
        <v>59</v>
      </c>
      <c r="AF290" s="126"/>
      <c r="AG290" s="127"/>
      <c r="AH290" s="125" t="s">
        <v>148</v>
      </c>
      <c r="AI290" s="126"/>
      <c r="AJ290" s="127"/>
      <c r="AK290" s="125" t="s">
        <v>102</v>
      </c>
      <c r="AL290" s="126"/>
      <c r="AM290" s="127"/>
      <c r="AN290" s="26"/>
      <c r="AO290" s="26"/>
      <c r="AP290" s="26"/>
      <c r="AQ290" s="26"/>
      <c r="AR290" s="26"/>
      <c r="AS290" s="26"/>
      <c r="AT290" s="26"/>
      <c r="AU290" s="26"/>
      <c r="BK290" s="2">
        <v>1</v>
      </c>
      <c r="BL290" s="2">
        <v>2</v>
      </c>
      <c r="BM290" s="2">
        <v>3</v>
      </c>
      <c r="BN290" s="2">
        <v>4</v>
      </c>
      <c r="BO290" s="2">
        <v>5</v>
      </c>
      <c r="BP290" s="2">
        <v>6</v>
      </c>
      <c r="BQ290" s="2">
        <v>7</v>
      </c>
      <c r="BR290" s="2">
        <v>8</v>
      </c>
      <c r="BS290" s="2">
        <v>9</v>
      </c>
      <c r="BT290" s="2">
        <v>0</v>
      </c>
    </row>
    <row r="291" spans="4:72">
      <c r="D291" s="141" t="s">
        <v>30</v>
      </c>
      <c r="E291" s="141"/>
      <c r="F291" s="142" t="s">
        <v>144</v>
      </c>
      <c r="G291" s="142"/>
      <c r="H291" s="142"/>
      <c r="I291" s="142"/>
      <c r="J291" s="155">
        <f>BK291</f>
        <v>13.595166163141995</v>
      </c>
      <c r="K291" s="156"/>
      <c r="L291" s="157"/>
      <c r="M291" s="155">
        <f>BL291</f>
        <v>12.735300952823611</v>
      </c>
      <c r="N291" s="156"/>
      <c r="O291" s="157"/>
      <c r="P291" s="155">
        <f>BM291</f>
        <v>10.597257727167094</v>
      </c>
      <c r="Q291" s="156"/>
      <c r="R291" s="157"/>
      <c r="S291" s="155">
        <f>BN291</f>
        <v>20.148733441784803</v>
      </c>
      <c r="T291" s="156"/>
      <c r="U291" s="157"/>
      <c r="V291" s="155">
        <f>BO291</f>
        <v>19.358587032303046</v>
      </c>
      <c r="W291" s="156"/>
      <c r="X291" s="157"/>
      <c r="Y291" s="155">
        <f>BP291</f>
        <v>7.2042760864513129</v>
      </c>
      <c r="Z291" s="156"/>
      <c r="AA291" s="157"/>
      <c r="AB291" s="155">
        <f>BQ291</f>
        <v>5.2753892633046711</v>
      </c>
      <c r="AC291" s="156"/>
      <c r="AD291" s="157"/>
      <c r="AE291" s="155">
        <f>BR291</f>
        <v>3.5788984429467812</v>
      </c>
      <c r="AF291" s="156"/>
      <c r="AG291" s="157"/>
      <c r="AH291" s="155">
        <f>BS291</f>
        <v>6.9951196839414367</v>
      </c>
      <c r="AI291" s="156"/>
      <c r="AJ291" s="157"/>
      <c r="AK291" s="155">
        <f>BT291</f>
        <v>0.51127120613525445</v>
      </c>
      <c r="AL291" s="156"/>
      <c r="AM291" s="157"/>
      <c r="AN291" s="28"/>
      <c r="AO291" s="28"/>
      <c r="AP291" s="28"/>
      <c r="AQ291" s="28"/>
      <c r="AR291" s="28"/>
      <c r="AS291" s="28"/>
      <c r="AT291" s="28"/>
      <c r="AU291" s="28"/>
      <c r="BG291" s="2">
        <v>35</v>
      </c>
      <c r="BH291" s="2" t="s">
        <v>63</v>
      </c>
      <c r="BK291" s="29">
        <v>13.595166163141995</v>
      </c>
      <c r="BL291" s="29">
        <v>12.735300952823611</v>
      </c>
      <c r="BM291" s="29">
        <v>10.597257727167094</v>
      </c>
      <c r="BN291" s="29">
        <v>20.148733441784803</v>
      </c>
      <c r="BO291" s="29">
        <v>19.358587032303046</v>
      </c>
      <c r="BP291" s="29">
        <v>7.2042760864513129</v>
      </c>
      <c r="BQ291" s="29">
        <v>5.2753892633046711</v>
      </c>
      <c r="BR291" s="29">
        <v>3.5788984429467812</v>
      </c>
      <c r="BS291" s="29">
        <v>6.9951196839414367</v>
      </c>
      <c r="BT291" s="29">
        <v>0.51127120613525445</v>
      </c>
    </row>
    <row r="292" spans="4:72">
      <c r="D292" s="141"/>
      <c r="E292" s="141"/>
      <c r="F292" s="140" t="s">
        <v>64</v>
      </c>
      <c r="G292" s="140"/>
      <c r="H292" s="140"/>
      <c r="I292" s="140"/>
      <c r="J292" s="152">
        <f>BK292</f>
        <v>14.893617021276595</v>
      </c>
      <c r="K292" s="153"/>
      <c r="L292" s="154"/>
      <c r="M292" s="152">
        <f>BL292</f>
        <v>23.404255319148938</v>
      </c>
      <c r="N292" s="153"/>
      <c r="O292" s="154"/>
      <c r="P292" s="152">
        <f>BM292</f>
        <v>8.5106382978723403</v>
      </c>
      <c r="Q292" s="153"/>
      <c r="R292" s="154"/>
      <c r="S292" s="152">
        <f>BN292</f>
        <v>8.5106382978723403</v>
      </c>
      <c r="T292" s="153"/>
      <c r="U292" s="154"/>
      <c r="V292" s="152">
        <f>BO292</f>
        <v>21.276595744680851</v>
      </c>
      <c r="W292" s="153"/>
      <c r="X292" s="154"/>
      <c r="Y292" s="152">
        <f>BP292</f>
        <v>2.1276595744680851</v>
      </c>
      <c r="Z292" s="153"/>
      <c r="AA292" s="154"/>
      <c r="AB292" s="152">
        <f>BQ292</f>
        <v>6.3829787234042552</v>
      </c>
      <c r="AC292" s="153"/>
      <c r="AD292" s="154"/>
      <c r="AE292" s="152">
        <f>BR292</f>
        <v>4.2553191489361701</v>
      </c>
      <c r="AF292" s="153"/>
      <c r="AG292" s="154"/>
      <c r="AH292" s="152">
        <f>BS292</f>
        <v>8.5106382978723403</v>
      </c>
      <c r="AI292" s="153"/>
      <c r="AJ292" s="154"/>
      <c r="AK292" s="152">
        <f>BT292</f>
        <v>2.1276595744680851</v>
      </c>
      <c r="AL292" s="153"/>
      <c r="AM292" s="154"/>
      <c r="AN292" s="28"/>
      <c r="AO292" s="28"/>
      <c r="AP292" s="28"/>
      <c r="AQ292" s="28"/>
      <c r="AR292" s="28"/>
      <c r="AS292" s="28"/>
      <c r="AT292" s="28"/>
      <c r="AU292" s="28"/>
      <c r="BH292" s="2" t="s">
        <v>65</v>
      </c>
      <c r="BK292" s="29">
        <v>14.893617021276595</v>
      </c>
      <c r="BL292" s="29">
        <v>23.404255319148938</v>
      </c>
      <c r="BM292" s="29">
        <v>8.5106382978723403</v>
      </c>
      <c r="BN292" s="29">
        <v>8.5106382978723403</v>
      </c>
      <c r="BO292" s="29">
        <v>21.276595744680851</v>
      </c>
      <c r="BP292" s="29">
        <v>2.1276595744680851</v>
      </c>
      <c r="BQ292" s="29">
        <v>6.3829787234042552</v>
      </c>
      <c r="BR292" s="29">
        <v>4.2553191489361701</v>
      </c>
      <c r="BS292" s="29">
        <v>8.5106382978723403</v>
      </c>
      <c r="BT292" s="29">
        <v>2.1276595744680851</v>
      </c>
    </row>
    <row r="293" spans="4:72">
      <c r="D293" s="141" t="s">
        <v>31</v>
      </c>
      <c r="E293" s="141"/>
      <c r="F293" s="142" t="s">
        <v>144</v>
      </c>
      <c r="G293" s="142"/>
      <c r="H293" s="142"/>
      <c r="I293" s="142"/>
      <c r="J293" s="155">
        <f>BK293</f>
        <v>12.998859749144811</v>
      </c>
      <c r="K293" s="156"/>
      <c r="L293" s="157"/>
      <c r="M293" s="155">
        <f>BL293</f>
        <v>13.774230330672749</v>
      </c>
      <c r="N293" s="156"/>
      <c r="O293" s="157"/>
      <c r="P293" s="155">
        <f>BM293</f>
        <v>11.721778791334094</v>
      </c>
      <c r="Q293" s="156"/>
      <c r="R293" s="157"/>
      <c r="S293" s="155">
        <f>BN293</f>
        <v>20.501710376282784</v>
      </c>
      <c r="T293" s="156"/>
      <c r="U293" s="157"/>
      <c r="V293" s="155">
        <f>BO293</f>
        <v>17.491448118586089</v>
      </c>
      <c r="W293" s="156"/>
      <c r="X293" s="157"/>
      <c r="Y293" s="155">
        <f>BP293</f>
        <v>6.8871151653363745</v>
      </c>
      <c r="Z293" s="156"/>
      <c r="AA293" s="157"/>
      <c r="AB293" s="155">
        <f>BQ293</f>
        <v>5.6328392246294188</v>
      </c>
      <c r="AC293" s="156"/>
      <c r="AD293" s="157"/>
      <c r="AE293" s="155">
        <f>BR293</f>
        <v>3.1927023945267958</v>
      </c>
      <c r="AF293" s="156"/>
      <c r="AG293" s="157"/>
      <c r="AH293" s="155">
        <f>BS293</f>
        <v>7.0011402508551885</v>
      </c>
      <c r="AI293" s="156"/>
      <c r="AJ293" s="157"/>
      <c r="AK293" s="155">
        <f>BT293</f>
        <v>0.79817559863169896</v>
      </c>
      <c r="AL293" s="156"/>
      <c r="AM293" s="157"/>
      <c r="AN293" s="28"/>
      <c r="AO293" s="28"/>
      <c r="AP293" s="28"/>
      <c r="AQ293" s="28"/>
      <c r="AR293" s="28"/>
      <c r="AS293" s="28"/>
      <c r="AT293" s="28"/>
      <c r="AU293" s="28"/>
      <c r="BH293" s="2" t="s">
        <v>63</v>
      </c>
      <c r="BK293" s="29">
        <v>12.998859749144811</v>
      </c>
      <c r="BL293" s="29">
        <v>13.774230330672749</v>
      </c>
      <c r="BM293" s="29">
        <v>11.721778791334094</v>
      </c>
      <c r="BN293" s="29">
        <v>20.501710376282784</v>
      </c>
      <c r="BO293" s="29">
        <v>17.491448118586089</v>
      </c>
      <c r="BP293" s="29">
        <v>6.8871151653363745</v>
      </c>
      <c r="BQ293" s="29">
        <v>5.6328392246294188</v>
      </c>
      <c r="BR293" s="29">
        <v>3.1927023945267958</v>
      </c>
      <c r="BS293" s="29">
        <v>7.0011402508551885</v>
      </c>
      <c r="BT293" s="29">
        <v>0.79817559863169896</v>
      </c>
    </row>
    <row r="294" spans="4:72">
      <c r="D294" s="141"/>
      <c r="E294" s="141"/>
      <c r="F294" s="140" t="s">
        <v>64</v>
      </c>
      <c r="G294" s="140"/>
      <c r="H294" s="140"/>
      <c r="I294" s="140"/>
      <c r="J294" s="152">
        <f>BK294</f>
        <v>24.390243902439025</v>
      </c>
      <c r="K294" s="153"/>
      <c r="L294" s="154"/>
      <c r="M294" s="152">
        <f>BL294</f>
        <v>9.7560975609756095</v>
      </c>
      <c r="N294" s="153"/>
      <c r="O294" s="154"/>
      <c r="P294" s="152">
        <f>BM294</f>
        <v>12.195121951219512</v>
      </c>
      <c r="Q294" s="153"/>
      <c r="R294" s="154"/>
      <c r="S294" s="152">
        <f>BN294</f>
        <v>17.073170731707318</v>
      </c>
      <c r="T294" s="153"/>
      <c r="U294" s="154"/>
      <c r="V294" s="152">
        <f>BO294</f>
        <v>17.073170731707318</v>
      </c>
      <c r="W294" s="153"/>
      <c r="X294" s="154"/>
      <c r="Y294" s="152">
        <f>BP294</f>
        <v>4.8780487804878048</v>
      </c>
      <c r="Z294" s="153"/>
      <c r="AA294" s="154"/>
      <c r="AB294" s="152">
        <f>BQ294</f>
        <v>7.3170731707317067</v>
      </c>
      <c r="AC294" s="153"/>
      <c r="AD294" s="154"/>
      <c r="AE294" s="152">
        <f>BR294</f>
        <v>2.4390243902439024</v>
      </c>
      <c r="AF294" s="153"/>
      <c r="AG294" s="154"/>
      <c r="AH294" s="152">
        <f>BS294</f>
        <v>4.8780487804878048</v>
      </c>
      <c r="AI294" s="153"/>
      <c r="AJ294" s="154"/>
      <c r="AK294" s="152">
        <f>BT294</f>
        <v>0</v>
      </c>
      <c r="AL294" s="153"/>
      <c r="AM294" s="154"/>
      <c r="AN294" s="28"/>
      <c r="AO294" s="28"/>
      <c r="AP294" s="28"/>
      <c r="AQ294" s="28"/>
      <c r="AR294" s="28"/>
      <c r="AS294" s="28"/>
      <c r="AT294" s="28"/>
      <c r="AU294" s="28"/>
      <c r="BH294" s="2" t="s">
        <v>65</v>
      </c>
      <c r="BK294" s="29">
        <v>24.390243902439025</v>
      </c>
      <c r="BL294" s="29">
        <v>9.7560975609756095</v>
      </c>
      <c r="BM294" s="29">
        <v>12.195121951219512</v>
      </c>
      <c r="BN294" s="29">
        <v>17.073170731707318</v>
      </c>
      <c r="BO294" s="29">
        <v>17.073170731707318</v>
      </c>
      <c r="BP294" s="29">
        <v>4.8780487804878048</v>
      </c>
      <c r="BQ294" s="29">
        <v>7.3170731707317067</v>
      </c>
      <c r="BR294" s="29">
        <v>2.4390243902439024</v>
      </c>
      <c r="BS294" s="29">
        <v>4.8780487804878048</v>
      </c>
      <c r="BT294" s="29">
        <v>0</v>
      </c>
    </row>
    <row r="295" spans="4:72" ht="15" customHeight="1">
      <c r="D295" s="33" t="s">
        <v>69</v>
      </c>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M295" s="23"/>
    </row>
    <row r="296" spans="4:72" ht="9.75" customHeight="1">
      <c r="D296" s="107"/>
      <c r="E296" s="108"/>
      <c r="F296" s="108"/>
      <c r="G296" s="108"/>
      <c r="H296" s="108"/>
      <c r="I296" s="109"/>
      <c r="J296" s="100">
        <v>1</v>
      </c>
      <c r="K296" s="101"/>
      <c r="L296" s="102"/>
      <c r="M296" s="100">
        <v>2</v>
      </c>
      <c r="N296" s="101"/>
      <c r="O296" s="102"/>
      <c r="P296" s="100">
        <v>3</v>
      </c>
      <c r="Q296" s="101"/>
      <c r="R296" s="102"/>
      <c r="S296" s="100">
        <v>4</v>
      </c>
      <c r="T296" s="101"/>
      <c r="U296" s="102"/>
      <c r="V296" s="100">
        <v>5</v>
      </c>
      <c r="W296" s="101"/>
      <c r="X296" s="102"/>
      <c r="Y296" s="100">
        <v>6</v>
      </c>
      <c r="Z296" s="101"/>
      <c r="AA296" s="102"/>
      <c r="AB296" s="100">
        <v>7</v>
      </c>
      <c r="AC296" s="101"/>
      <c r="AD296" s="102"/>
      <c r="AE296" s="100">
        <v>8</v>
      </c>
      <c r="AF296" s="101"/>
      <c r="AG296" s="102"/>
      <c r="AH296" s="100">
        <v>9</v>
      </c>
      <c r="AI296" s="101"/>
      <c r="AJ296" s="102"/>
      <c r="AK296" s="100"/>
      <c r="AL296" s="101"/>
      <c r="AM296" s="102"/>
      <c r="AN296" s="25"/>
      <c r="AO296" s="25"/>
      <c r="AP296" s="25"/>
      <c r="AQ296" s="25"/>
      <c r="AR296" s="25"/>
      <c r="AS296" s="25"/>
      <c r="AT296" s="25"/>
      <c r="AU296" s="25"/>
    </row>
    <row r="297" spans="4:72" ht="22.5" customHeight="1">
      <c r="D297" s="110"/>
      <c r="E297" s="111"/>
      <c r="F297" s="111"/>
      <c r="G297" s="111"/>
      <c r="H297" s="111"/>
      <c r="I297" s="112"/>
      <c r="J297" s="125" t="s">
        <v>147</v>
      </c>
      <c r="K297" s="126"/>
      <c r="L297" s="127"/>
      <c r="M297" s="125" t="s">
        <v>53</v>
      </c>
      <c r="N297" s="126"/>
      <c r="O297" s="127"/>
      <c r="P297" s="125" t="s">
        <v>54</v>
      </c>
      <c r="Q297" s="126"/>
      <c r="R297" s="127"/>
      <c r="S297" s="125" t="s">
        <v>55</v>
      </c>
      <c r="T297" s="126"/>
      <c r="U297" s="127"/>
      <c r="V297" s="125" t="s">
        <v>56</v>
      </c>
      <c r="W297" s="126"/>
      <c r="X297" s="127"/>
      <c r="Y297" s="125" t="s">
        <v>57</v>
      </c>
      <c r="Z297" s="126"/>
      <c r="AA297" s="127"/>
      <c r="AB297" s="125" t="s">
        <v>58</v>
      </c>
      <c r="AC297" s="126"/>
      <c r="AD297" s="127"/>
      <c r="AE297" s="125" t="s">
        <v>59</v>
      </c>
      <c r="AF297" s="126"/>
      <c r="AG297" s="127"/>
      <c r="AH297" s="125" t="s">
        <v>148</v>
      </c>
      <c r="AI297" s="126"/>
      <c r="AJ297" s="127"/>
      <c r="AK297" s="125" t="s">
        <v>102</v>
      </c>
      <c r="AL297" s="126"/>
      <c r="AM297" s="127"/>
      <c r="AN297" s="26"/>
      <c r="AO297" s="26"/>
      <c r="AP297" s="26"/>
      <c r="AQ297" s="26"/>
      <c r="AR297" s="26"/>
      <c r="AS297" s="26"/>
      <c r="AT297" s="26"/>
      <c r="AU297" s="26"/>
      <c r="BK297" s="2">
        <v>1</v>
      </c>
      <c r="BL297" s="2">
        <v>2</v>
      </c>
      <c r="BM297" s="2">
        <v>3</v>
      </c>
      <c r="BN297" s="2">
        <v>4</v>
      </c>
      <c r="BO297" s="2">
        <v>5</v>
      </c>
      <c r="BP297" s="2">
        <v>6</v>
      </c>
      <c r="BQ297" s="2">
        <v>7</v>
      </c>
      <c r="BR297" s="2">
        <v>8</v>
      </c>
      <c r="BS297" s="2">
        <v>9</v>
      </c>
      <c r="BT297" s="2">
        <v>0</v>
      </c>
    </row>
    <row r="298" spans="4:72">
      <c r="D298" s="141" t="s">
        <v>30</v>
      </c>
      <c r="E298" s="141"/>
      <c r="F298" s="142" t="s">
        <v>144</v>
      </c>
      <c r="G298" s="142"/>
      <c r="H298" s="142"/>
      <c r="I298" s="142"/>
      <c r="J298" s="155">
        <f>BK298</f>
        <v>11.828956541947479</v>
      </c>
      <c r="K298" s="156"/>
      <c r="L298" s="157"/>
      <c r="M298" s="155">
        <f>BL298</f>
        <v>10.992330931907972</v>
      </c>
      <c r="N298" s="156"/>
      <c r="O298" s="157"/>
      <c r="P298" s="155">
        <f>BM298</f>
        <v>10.271903323262841</v>
      </c>
      <c r="Q298" s="156"/>
      <c r="R298" s="157"/>
      <c r="S298" s="155">
        <f>BN298</f>
        <v>17.615617011387403</v>
      </c>
      <c r="T298" s="156"/>
      <c r="U298" s="157"/>
      <c r="V298" s="155">
        <f>BO298</f>
        <v>18.243086218917036</v>
      </c>
      <c r="W298" s="156"/>
      <c r="X298" s="157"/>
      <c r="Y298" s="155">
        <f>BP298</f>
        <v>8.412735300952825</v>
      </c>
      <c r="Z298" s="156"/>
      <c r="AA298" s="157"/>
      <c r="AB298" s="155">
        <f>BQ298</f>
        <v>7.5296304903555651</v>
      </c>
      <c r="AC298" s="156"/>
      <c r="AD298" s="157"/>
      <c r="AE298" s="155">
        <f>BR298</f>
        <v>4.276086451313037</v>
      </c>
      <c r="AF298" s="156"/>
      <c r="AG298" s="157"/>
      <c r="AH298" s="155">
        <f>BS298</f>
        <v>9.876830118521962</v>
      </c>
      <c r="AI298" s="156"/>
      <c r="AJ298" s="157"/>
      <c r="AK298" s="155">
        <f>BT298</f>
        <v>0.95282361143388339</v>
      </c>
      <c r="AL298" s="156"/>
      <c r="AM298" s="157"/>
      <c r="AN298" s="28"/>
      <c r="AO298" s="28"/>
      <c r="AP298" s="28"/>
      <c r="AQ298" s="28"/>
      <c r="AR298" s="28"/>
      <c r="AS298" s="28"/>
      <c r="AT298" s="28"/>
      <c r="AU298" s="28"/>
      <c r="BG298" s="2">
        <v>36</v>
      </c>
      <c r="BH298" s="2" t="s">
        <v>63</v>
      </c>
      <c r="BK298" s="29">
        <v>11.828956541947479</v>
      </c>
      <c r="BL298" s="29">
        <v>10.992330931907972</v>
      </c>
      <c r="BM298" s="29">
        <v>10.271903323262841</v>
      </c>
      <c r="BN298" s="29">
        <v>17.615617011387403</v>
      </c>
      <c r="BO298" s="29">
        <v>18.243086218917036</v>
      </c>
      <c r="BP298" s="29">
        <v>8.412735300952825</v>
      </c>
      <c r="BQ298" s="29">
        <v>7.5296304903555651</v>
      </c>
      <c r="BR298" s="29">
        <v>4.276086451313037</v>
      </c>
      <c r="BS298" s="29">
        <v>9.876830118521962</v>
      </c>
      <c r="BT298" s="29">
        <v>0.95282361143388339</v>
      </c>
    </row>
    <row r="299" spans="4:72">
      <c r="D299" s="141"/>
      <c r="E299" s="141"/>
      <c r="F299" s="140" t="s">
        <v>64</v>
      </c>
      <c r="G299" s="140"/>
      <c r="H299" s="140"/>
      <c r="I299" s="140"/>
      <c r="J299" s="152">
        <f>BK299</f>
        <v>17.021276595744681</v>
      </c>
      <c r="K299" s="153"/>
      <c r="L299" s="154"/>
      <c r="M299" s="152">
        <f>BL299</f>
        <v>17.021276595744681</v>
      </c>
      <c r="N299" s="153"/>
      <c r="O299" s="154"/>
      <c r="P299" s="152">
        <f>BM299</f>
        <v>4.2553191489361701</v>
      </c>
      <c r="Q299" s="153"/>
      <c r="R299" s="154"/>
      <c r="S299" s="152">
        <f>BN299</f>
        <v>8.5106382978723403</v>
      </c>
      <c r="T299" s="153"/>
      <c r="U299" s="154"/>
      <c r="V299" s="152">
        <f>BO299</f>
        <v>19.148936170212767</v>
      </c>
      <c r="W299" s="153"/>
      <c r="X299" s="154"/>
      <c r="Y299" s="152">
        <f>BP299</f>
        <v>2.1276595744680851</v>
      </c>
      <c r="Z299" s="153"/>
      <c r="AA299" s="154"/>
      <c r="AB299" s="152">
        <f>BQ299</f>
        <v>8.5106382978723403</v>
      </c>
      <c r="AC299" s="153"/>
      <c r="AD299" s="154"/>
      <c r="AE299" s="152">
        <f>BR299</f>
        <v>10.638297872340425</v>
      </c>
      <c r="AF299" s="153"/>
      <c r="AG299" s="154"/>
      <c r="AH299" s="152">
        <f>BS299</f>
        <v>12.76595744680851</v>
      </c>
      <c r="AI299" s="153"/>
      <c r="AJ299" s="154"/>
      <c r="AK299" s="152">
        <f>BT299</f>
        <v>0</v>
      </c>
      <c r="AL299" s="153"/>
      <c r="AM299" s="154"/>
      <c r="AN299" s="28"/>
      <c r="AO299" s="28"/>
      <c r="AP299" s="28"/>
      <c r="AQ299" s="28"/>
      <c r="AR299" s="28"/>
      <c r="AS299" s="28"/>
      <c r="AT299" s="28"/>
      <c r="AU299" s="28"/>
      <c r="BH299" s="2" t="s">
        <v>65</v>
      </c>
      <c r="BK299" s="29">
        <v>17.021276595744681</v>
      </c>
      <c r="BL299" s="29">
        <v>17.021276595744681</v>
      </c>
      <c r="BM299" s="29">
        <v>4.2553191489361701</v>
      </c>
      <c r="BN299" s="29">
        <v>8.5106382978723403</v>
      </c>
      <c r="BO299" s="29">
        <v>19.148936170212767</v>
      </c>
      <c r="BP299" s="29">
        <v>2.1276595744680851</v>
      </c>
      <c r="BQ299" s="29">
        <v>8.5106382978723403</v>
      </c>
      <c r="BR299" s="29">
        <v>10.638297872340425</v>
      </c>
      <c r="BS299" s="29">
        <v>12.76595744680851</v>
      </c>
      <c r="BT299" s="29">
        <v>0</v>
      </c>
    </row>
    <row r="300" spans="4:72">
      <c r="D300" s="141" t="s">
        <v>31</v>
      </c>
      <c r="E300" s="141"/>
      <c r="F300" s="142" t="s">
        <v>144</v>
      </c>
      <c r="G300" s="142"/>
      <c r="H300" s="142"/>
      <c r="I300" s="142"/>
      <c r="J300" s="155">
        <f>BK300</f>
        <v>11.721778791334094</v>
      </c>
      <c r="K300" s="156"/>
      <c r="L300" s="157"/>
      <c r="M300" s="155">
        <f>BL300</f>
        <v>11.311288483466363</v>
      </c>
      <c r="N300" s="156"/>
      <c r="O300" s="157"/>
      <c r="P300" s="155">
        <f>BM300</f>
        <v>11.584948688711517</v>
      </c>
      <c r="Q300" s="156"/>
      <c r="R300" s="157"/>
      <c r="S300" s="155">
        <f>BN300</f>
        <v>17.309007981755986</v>
      </c>
      <c r="T300" s="156"/>
      <c r="U300" s="157"/>
      <c r="V300" s="155">
        <f>BO300</f>
        <v>16.966932725199545</v>
      </c>
      <c r="W300" s="156"/>
      <c r="X300" s="157"/>
      <c r="Y300" s="155">
        <f>BP300</f>
        <v>7.9361459521094631</v>
      </c>
      <c r="Z300" s="156"/>
      <c r="AA300" s="157"/>
      <c r="AB300" s="155">
        <f>BQ300</f>
        <v>7.7993158494868879</v>
      </c>
      <c r="AC300" s="156"/>
      <c r="AD300" s="157"/>
      <c r="AE300" s="155">
        <f>BR300</f>
        <v>4.1733181299885977</v>
      </c>
      <c r="AF300" s="156"/>
      <c r="AG300" s="157"/>
      <c r="AH300" s="155">
        <f>BS300</f>
        <v>10.353477765108323</v>
      </c>
      <c r="AI300" s="156"/>
      <c r="AJ300" s="157"/>
      <c r="AK300" s="155">
        <f>BT300</f>
        <v>0.84378563283922459</v>
      </c>
      <c r="AL300" s="156"/>
      <c r="AM300" s="157"/>
      <c r="AN300" s="28"/>
      <c r="AO300" s="28"/>
      <c r="AP300" s="28"/>
      <c r="AQ300" s="28"/>
      <c r="AR300" s="28"/>
      <c r="AS300" s="28"/>
      <c r="AT300" s="28"/>
      <c r="AU300" s="28"/>
      <c r="BH300" s="2" t="s">
        <v>63</v>
      </c>
      <c r="BK300" s="29">
        <v>11.721778791334094</v>
      </c>
      <c r="BL300" s="29">
        <v>11.311288483466363</v>
      </c>
      <c r="BM300" s="29">
        <v>11.584948688711517</v>
      </c>
      <c r="BN300" s="29">
        <v>17.309007981755986</v>
      </c>
      <c r="BO300" s="29">
        <v>16.966932725199545</v>
      </c>
      <c r="BP300" s="29">
        <v>7.9361459521094631</v>
      </c>
      <c r="BQ300" s="29">
        <v>7.7993158494868879</v>
      </c>
      <c r="BR300" s="29">
        <v>4.1733181299885977</v>
      </c>
      <c r="BS300" s="29">
        <v>10.353477765108323</v>
      </c>
      <c r="BT300" s="29">
        <v>0.84378563283922459</v>
      </c>
    </row>
    <row r="301" spans="4:72">
      <c r="D301" s="141"/>
      <c r="E301" s="141"/>
      <c r="F301" s="140" t="s">
        <v>64</v>
      </c>
      <c r="G301" s="140"/>
      <c r="H301" s="140"/>
      <c r="I301" s="140"/>
      <c r="J301" s="152">
        <f>BK301</f>
        <v>24.390243902439025</v>
      </c>
      <c r="K301" s="153"/>
      <c r="L301" s="154"/>
      <c r="M301" s="152">
        <f>BL301</f>
        <v>14.634146341463413</v>
      </c>
      <c r="N301" s="153"/>
      <c r="O301" s="154"/>
      <c r="P301" s="152">
        <f>BM301</f>
        <v>4.8780487804878048</v>
      </c>
      <c r="Q301" s="153"/>
      <c r="R301" s="154"/>
      <c r="S301" s="152">
        <f>BN301</f>
        <v>12.195121951219512</v>
      </c>
      <c r="T301" s="153"/>
      <c r="U301" s="154"/>
      <c r="V301" s="152">
        <f>BO301</f>
        <v>24.390243902439025</v>
      </c>
      <c r="W301" s="153"/>
      <c r="X301" s="154"/>
      <c r="Y301" s="152">
        <f>BP301</f>
        <v>4.8780487804878048</v>
      </c>
      <c r="Z301" s="153"/>
      <c r="AA301" s="154"/>
      <c r="AB301" s="152">
        <f>BQ301</f>
        <v>9.7560975609756095</v>
      </c>
      <c r="AC301" s="153"/>
      <c r="AD301" s="154"/>
      <c r="AE301" s="152">
        <f>BR301</f>
        <v>2.4390243902439024</v>
      </c>
      <c r="AF301" s="153"/>
      <c r="AG301" s="154"/>
      <c r="AH301" s="152">
        <f>BS301</f>
        <v>2.4390243902439024</v>
      </c>
      <c r="AI301" s="153"/>
      <c r="AJ301" s="154"/>
      <c r="AK301" s="152">
        <f>BT301</f>
        <v>0</v>
      </c>
      <c r="AL301" s="153"/>
      <c r="AM301" s="154"/>
      <c r="AN301" s="28"/>
      <c r="AO301" s="28"/>
      <c r="AP301" s="28"/>
      <c r="AQ301" s="28"/>
      <c r="AR301" s="28"/>
      <c r="AS301" s="28"/>
      <c r="AT301" s="28"/>
      <c r="AU301" s="28"/>
      <c r="BH301" s="2" t="s">
        <v>65</v>
      </c>
      <c r="BK301" s="29">
        <v>24.390243902439025</v>
      </c>
      <c r="BL301" s="29">
        <v>14.634146341463413</v>
      </c>
      <c r="BM301" s="29">
        <v>4.8780487804878048</v>
      </c>
      <c r="BN301" s="29">
        <v>12.195121951219512</v>
      </c>
      <c r="BO301" s="29">
        <v>24.390243902439025</v>
      </c>
      <c r="BP301" s="29">
        <v>4.8780487804878048</v>
      </c>
      <c r="BQ301" s="29">
        <v>9.7560975609756095</v>
      </c>
      <c r="BR301" s="29">
        <v>2.4390243902439024</v>
      </c>
      <c r="BS301" s="29">
        <v>2.4390243902439024</v>
      </c>
      <c r="BT301" s="29">
        <v>0</v>
      </c>
    </row>
    <row r="302" spans="4:72" ht="13.5" hidden="1" customHeight="1"/>
    <row r="303" spans="4:72" ht="13.5" hidden="1" customHeight="1"/>
    <row r="304" spans="4:72" ht="13.5" hidden="1" customHeight="1"/>
    <row r="305" spans="1:96" ht="3.75" customHeight="1"/>
    <row r="306" spans="1:96" ht="15" customHeight="1"/>
    <row r="307" spans="1:96" s="19" customFormat="1" ht="11.25" customHeight="1">
      <c r="A307" s="2"/>
      <c r="B307" s="106" t="s">
        <v>149</v>
      </c>
      <c r="C307" s="106"/>
      <c r="D307" s="15" t="s">
        <v>150</v>
      </c>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7"/>
      <c r="AI307" s="17"/>
      <c r="AJ307" s="15"/>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T307" s="30"/>
      <c r="BV307" s="31"/>
      <c r="CE307" s="20"/>
      <c r="CF307" s="20"/>
      <c r="CG307" s="20"/>
      <c r="CI307" s="31"/>
      <c r="CR307" s="20"/>
    </row>
    <row r="308" spans="1:96" ht="15" customHeight="1">
      <c r="B308" s="106"/>
      <c r="C308" s="106"/>
      <c r="D308" s="33" t="s">
        <v>51</v>
      </c>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M308" s="23"/>
    </row>
    <row r="309" spans="1:96" ht="9.75" customHeight="1">
      <c r="D309" s="107"/>
      <c r="E309" s="108"/>
      <c r="F309" s="108"/>
      <c r="G309" s="108"/>
      <c r="H309" s="108"/>
      <c r="I309" s="109"/>
      <c r="J309" s="100">
        <v>1</v>
      </c>
      <c r="K309" s="101"/>
      <c r="L309" s="102"/>
      <c r="M309" s="100">
        <v>2</v>
      </c>
      <c r="N309" s="101"/>
      <c r="O309" s="102"/>
      <c r="P309" s="100">
        <v>3</v>
      </c>
      <c r="Q309" s="101"/>
      <c r="R309" s="102"/>
      <c r="S309" s="100">
        <v>4</v>
      </c>
      <c r="T309" s="101"/>
      <c r="U309" s="102"/>
      <c r="V309" s="100">
        <v>5</v>
      </c>
      <c r="W309" s="101"/>
      <c r="X309" s="102"/>
      <c r="Y309" s="100">
        <v>6</v>
      </c>
      <c r="Z309" s="101"/>
      <c r="AA309" s="102"/>
      <c r="AB309" s="100">
        <v>7</v>
      </c>
      <c r="AC309" s="101"/>
      <c r="AD309" s="102"/>
      <c r="AE309" s="100">
        <v>8</v>
      </c>
      <c r="AF309" s="101"/>
      <c r="AG309" s="102"/>
      <c r="AH309" s="100">
        <v>9</v>
      </c>
      <c r="AI309" s="101"/>
      <c r="AJ309" s="102"/>
      <c r="AK309" s="100">
        <v>10</v>
      </c>
      <c r="AL309" s="101"/>
      <c r="AM309" s="102"/>
      <c r="AN309" s="100"/>
      <c r="AO309" s="101"/>
      <c r="AP309" s="102"/>
      <c r="AQ309" s="25"/>
      <c r="AR309" s="25"/>
      <c r="AS309" s="25"/>
      <c r="AT309" s="25"/>
      <c r="AU309" s="25"/>
    </row>
    <row r="310" spans="1:96" ht="22.5" customHeight="1">
      <c r="D310" s="110"/>
      <c r="E310" s="111"/>
      <c r="F310" s="111"/>
      <c r="G310" s="111"/>
      <c r="H310" s="111"/>
      <c r="I310" s="112"/>
      <c r="J310" s="125" t="s">
        <v>151</v>
      </c>
      <c r="K310" s="126"/>
      <c r="L310" s="127"/>
      <c r="M310" s="125" t="s">
        <v>52</v>
      </c>
      <c r="N310" s="126"/>
      <c r="O310" s="127"/>
      <c r="P310" s="125" t="s">
        <v>53</v>
      </c>
      <c r="Q310" s="126"/>
      <c r="R310" s="127"/>
      <c r="S310" s="125" t="s">
        <v>54</v>
      </c>
      <c r="T310" s="126"/>
      <c r="U310" s="127"/>
      <c r="V310" s="125" t="s">
        <v>55</v>
      </c>
      <c r="W310" s="126"/>
      <c r="X310" s="127"/>
      <c r="Y310" s="125" t="s">
        <v>56</v>
      </c>
      <c r="Z310" s="126"/>
      <c r="AA310" s="127"/>
      <c r="AB310" s="125" t="s">
        <v>57</v>
      </c>
      <c r="AC310" s="126"/>
      <c r="AD310" s="127"/>
      <c r="AE310" s="125" t="s">
        <v>58</v>
      </c>
      <c r="AF310" s="126"/>
      <c r="AG310" s="127"/>
      <c r="AH310" s="125" t="s">
        <v>59</v>
      </c>
      <c r="AI310" s="126"/>
      <c r="AJ310" s="127"/>
      <c r="AK310" s="125" t="s">
        <v>60</v>
      </c>
      <c r="AL310" s="126"/>
      <c r="AM310" s="127"/>
      <c r="AN310" s="125" t="s">
        <v>102</v>
      </c>
      <c r="AO310" s="126"/>
      <c r="AP310" s="127"/>
      <c r="AQ310" s="26"/>
      <c r="AR310" s="26"/>
      <c r="AS310" s="26"/>
      <c r="AT310" s="26"/>
      <c r="AU310" s="26"/>
      <c r="BK310" s="2">
        <v>1</v>
      </c>
      <c r="BL310" s="2">
        <v>2</v>
      </c>
      <c r="BM310" s="2">
        <v>3</v>
      </c>
      <c r="BN310" s="2">
        <v>4</v>
      </c>
      <c r="BO310" s="2">
        <v>5</v>
      </c>
      <c r="BP310" s="2">
        <v>6</v>
      </c>
      <c r="BQ310" s="2">
        <v>7</v>
      </c>
      <c r="BR310" s="2">
        <v>8</v>
      </c>
      <c r="BS310" s="2">
        <v>9</v>
      </c>
      <c r="BT310" s="2">
        <v>10</v>
      </c>
      <c r="BU310" s="2">
        <v>0</v>
      </c>
    </row>
    <row r="311" spans="1:96">
      <c r="D311" s="141" t="s">
        <v>30</v>
      </c>
      <c r="E311" s="141"/>
      <c r="F311" s="142" t="s">
        <v>144</v>
      </c>
      <c r="G311" s="142"/>
      <c r="H311" s="142"/>
      <c r="I311" s="142"/>
      <c r="J311" s="155">
        <f>BK311</f>
        <v>13.548686962584245</v>
      </c>
      <c r="K311" s="156"/>
      <c r="L311" s="157"/>
      <c r="M311" s="155">
        <f>BL311</f>
        <v>20.660004647920054</v>
      </c>
      <c r="N311" s="156"/>
      <c r="O311" s="157"/>
      <c r="P311" s="155">
        <f>BM311</f>
        <v>11.410643736927724</v>
      </c>
      <c r="Q311" s="156"/>
      <c r="R311" s="157"/>
      <c r="S311" s="155">
        <f>BN311</f>
        <v>8.4592145015105746</v>
      </c>
      <c r="T311" s="156"/>
      <c r="U311" s="157"/>
      <c r="V311" s="155">
        <f>BO311</f>
        <v>15.268417383221008</v>
      </c>
      <c r="W311" s="156"/>
      <c r="X311" s="157"/>
      <c r="Y311" s="155">
        <f>BP311</f>
        <v>14.524750174297003</v>
      </c>
      <c r="Z311" s="156"/>
      <c r="AA311" s="157"/>
      <c r="AB311" s="155">
        <f>BQ311</f>
        <v>4.5317220543806647</v>
      </c>
      <c r="AC311" s="156"/>
      <c r="AD311" s="157"/>
      <c r="AE311" s="155">
        <f>BR311</f>
        <v>3.532419242389031</v>
      </c>
      <c r="AF311" s="156"/>
      <c r="AG311" s="157"/>
      <c r="AH311" s="155">
        <f>BS311</f>
        <v>2.0683244248198931</v>
      </c>
      <c r="AI311" s="156"/>
      <c r="AJ311" s="157"/>
      <c r="AK311" s="155">
        <f>BT311</f>
        <v>5.2753892633046711</v>
      </c>
      <c r="AL311" s="156"/>
      <c r="AM311" s="157"/>
      <c r="AN311" s="155">
        <f>BU311</f>
        <v>0.72042760864513133</v>
      </c>
      <c r="AO311" s="156"/>
      <c r="AP311" s="157"/>
      <c r="AQ311" s="28"/>
      <c r="AR311" s="28"/>
      <c r="AS311" s="28"/>
      <c r="AT311" s="28"/>
      <c r="AU311" s="28"/>
      <c r="BG311" s="2">
        <v>37</v>
      </c>
      <c r="BH311" s="2" t="s">
        <v>63</v>
      </c>
      <c r="BK311" s="29">
        <v>13.548686962584245</v>
      </c>
      <c r="BL311" s="29">
        <v>20.660004647920054</v>
      </c>
      <c r="BM311" s="29">
        <v>11.410643736927724</v>
      </c>
      <c r="BN311" s="29">
        <v>8.4592145015105746</v>
      </c>
      <c r="BO311" s="29">
        <v>15.268417383221008</v>
      </c>
      <c r="BP311" s="29">
        <v>14.524750174297003</v>
      </c>
      <c r="BQ311" s="29">
        <v>4.5317220543806647</v>
      </c>
      <c r="BR311" s="29">
        <v>3.532419242389031</v>
      </c>
      <c r="BS311" s="29">
        <v>2.0683244248198931</v>
      </c>
      <c r="BT311" s="29">
        <v>5.2753892633046711</v>
      </c>
      <c r="BU311" s="29">
        <v>0.72042760864513133</v>
      </c>
    </row>
    <row r="312" spans="1:96">
      <c r="D312" s="141"/>
      <c r="E312" s="141"/>
      <c r="F312" s="140" t="s">
        <v>152</v>
      </c>
      <c r="G312" s="140"/>
      <c r="H312" s="140"/>
      <c r="I312" s="140"/>
      <c r="J312" s="152">
        <f>BK312</f>
        <v>2.1276595744680851</v>
      </c>
      <c r="K312" s="153"/>
      <c r="L312" s="154"/>
      <c r="M312" s="152">
        <f>BL312</f>
        <v>17.021276595744681</v>
      </c>
      <c r="N312" s="153"/>
      <c r="O312" s="154"/>
      <c r="P312" s="152">
        <f>BM312</f>
        <v>12.76595744680851</v>
      </c>
      <c r="Q312" s="153"/>
      <c r="R312" s="154"/>
      <c r="S312" s="152">
        <f>BN312</f>
        <v>6.3829787234042552</v>
      </c>
      <c r="T312" s="153"/>
      <c r="U312" s="154"/>
      <c r="V312" s="152">
        <f>BO312</f>
        <v>12.76595744680851</v>
      </c>
      <c r="W312" s="153"/>
      <c r="X312" s="154"/>
      <c r="Y312" s="152">
        <f>BP312</f>
        <v>8.5106382978723403</v>
      </c>
      <c r="Z312" s="153"/>
      <c r="AA312" s="154"/>
      <c r="AB312" s="152">
        <f>BQ312</f>
        <v>6.3829787234042552</v>
      </c>
      <c r="AC312" s="153"/>
      <c r="AD312" s="154"/>
      <c r="AE312" s="152">
        <f>BR312</f>
        <v>2.1276595744680851</v>
      </c>
      <c r="AF312" s="153"/>
      <c r="AG312" s="154"/>
      <c r="AH312" s="152">
        <f>BS312</f>
        <v>10.638297872340425</v>
      </c>
      <c r="AI312" s="153"/>
      <c r="AJ312" s="154"/>
      <c r="AK312" s="152">
        <f>BT312</f>
        <v>19.148936170212767</v>
      </c>
      <c r="AL312" s="153"/>
      <c r="AM312" s="154"/>
      <c r="AN312" s="152">
        <f>BU312</f>
        <v>2.1276595744680851</v>
      </c>
      <c r="AO312" s="153"/>
      <c r="AP312" s="154"/>
      <c r="AQ312" s="28"/>
      <c r="AR312" s="28"/>
      <c r="AS312" s="28"/>
      <c r="AT312" s="28"/>
      <c r="AU312" s="28"/>
      <c r="BH312" s="2" t="s">
        <v>65</v>
      </c>
      <c r="BK312" s="29">
        <v>2.1276595744680851</v>
      </c>
      <c r="BL312" s="29">
        <v>17.021276595744681</v>
      </c>
      <c r="BM312" s="29">
        <v>12.76595744680851</v>
      </c>
      <c r="BN312" s="29">
        <v>6.3829787234042552</v>
      </c>
      <c r="BO312" s="29">
        <v>12.76595744680851</v>
      </c>
      <c r="BP312" s="29">
        <v>8.5106382978723403</v>
      </c>
      <c r="BQ312" s="29">
        <v>6.3829787234042552</v>
      </c>
      <c r="BR312" s="29">
        <v>2.1276595744680851</v>
      </c>
      <c r="BS312" s="29">
        <v>10.638297872340425</v>
      </c>
      <c r="BT312" s="29">
        <v>19.148936170212767</v>
      </c>
      <c r="BU312" s="29">
        <v>2.1276595744680851</v>
      </c>
    </row>
    <row r="313" spans="1:96">
      <c r="D313" s="141" t="s">
        <v>31</v>
      </c>
      <c r="E313" s="141"/>
      <c r="F313" s="142" t="s">
        <v>144</v>
      </c>
      <c r="G313" s="142"/>
      <c r="H313" s="142"/>
      <c r="I313" s="142"/>
      <c r="J313" s="155">
        <f>BK313</f>
        <v>15.781071835803878</v>
      </c>
      <c r="K313" s="156"/>
      <c r="L313" s="157"/>
      <c r="M313" s="155">
        <f>BL313</f>
        <v>22.690992018244014</v>
      </c>
      <c r="N313" s="156"/>
      <c r="O313" s="157"/>
      <c r="P313" s="155">
        <f>BM313</f>
        <v>12.953249714937288</v>
      </c>
      <c r="Q313" s="156"/>
      <c r="R313" s="157"/>
      <c r="S313" s="155">
        <f>BN313</f>
        <v>8.415051311288483</v>
      </c>
      <c r="T313" s="156"/>
      <c r="U313" s="157"/>
      <c r="V313" s="155">
        <f>BO313</f>
        <v>14.047890535917901</v>
      </c>
      <c r="W313" s="156"/>
      <c r="X313" s="157"/>
      <c r="Y313" s="155">
        <f>BP313</f>
        <v>11.242873432155074</v>
      </c>
      <c r="Z313" s="156"/>
      <c r="AA313" s="157"/>
      <c r="AB313" s="155">
        <f>BQ313</f>
        <v>4.0820980615735465</v>
      </c>
      <c r="AC313" s="156"/>
      <c r="AD313" s="157"/>
      <c r="AE313" s="155">
        <f>BR313</f>
        <v>2.7594070695553023</v>
      </c>
      <c r="AF313" s="156"/>
      <c r="AG313" s="157"/>
      <c r="AH313" s="155">
        <f>BS313</f>
        <v>2.5541619156214366</v>
      </c>
      <c r="AI313" s="156"/>
      <c r="AJ313" s="157"/>
      <c r="AK313" s="155">
        <f>BT313</f>
        <v>4.9486887115165334</v>
      </c>
      <c r="AL313" s="156"/>
      <c r="AM313" s="157"/>
      <c r="AN313" s="155">
        <f>BU313</f>
        <v>0.52451539338654496</v>
      </c>
      <c r="AO313" s="156"/>
      <c r="AP313" s="157"/>
      <c r="AQ313" s="28"/>
      <c r="AR313" s="28"/>
      <c r="AS313" s="28"/>
      <c r="AT313" s="28"/>
      <c r="AU313" s="28"/>
      <c r="BH313" s="2" t="s">
        <v>63</v>
      </c>
      <c r="BK313" s="29">
        <v>15.781071835803878</v>
      </c>
      <c r="BL313" s="29">
        <v>22.690992018244014</v>
      </c>
      <c r="BM313" s="29">
        <v>12.953249714937288</v>
      </c>
      <c r="BN313" s="29">
        <v>8.415051311288483</v>
      </c>
      <c r="BO313" s="29">
        <v>14.047890535917901</v>
      </c>
      <c r="BP313" s="29">
        <v>11.242873432155074</v>
      </c>
      <c r="BQ313" s="29">
        <v>4.0820980615735465</v>
      </c>
      <c r="BR313" s="29">
        <v>2.7594070695553023</v>
      </c>
      <c r="BS313" s="29">
        <v>2.5541619156214366</v>
      </c>
      <c r="BT313" s="29">
        <v>4.9486887115165334</v>
      </c>
      <c r="BU313" s="29">
        <v>0.52451539338654496</v>
      </c>
    </row>
    <row r="314" spans="1:96">
      <c r="D314" s="141"/>
      <c r="E314" s="141"/>
      <c r="F314" s="140" t="s">
        <v>64</v>
      </c>
      <c r="G314" s="140"/>
      <c r="H314" s="140"/>
      <c r="I314" s="140"/>
      <c r="J314" s="152">
        <f>BK314</f>
        <v>9.7560975609756095</v>
      </c>
      <c r="K314" s="153"/>
      <c r="L314" s="154"/>
      <c r="M314" s="152">
        <f>BL314</f>
        <v>34.146341463414636</v>
      </c>
      <c r="N314" s="153"/>
      <c r="O314" s="154"/>
      <c r="P314" s="152">
        <f>BM314</f>
        <v>17.073170731707318</v>
      </c>
      <c r="Q314" s="153"/>
      <c r="R314" s="154"/>
      <c r="S314" s="152">
        <f>BN314</f>
        <v>0</v>
      </c>
      <c r="T314" s="153"/>
      <c r="U314" s="154"/>
      <c r="V314" s="152">
        <f>BO314</f>
        <v>7.3170731707317067</v>
      </c>
      <c r="W314" s="153"/>
      <c r="X314" s="154"/>
      <c r="Y314" s="152">
        <f>BP314</f>
        <v>9.7560975609756095</v>
      </c>
      <c r="Z314" s="153"/>
      <c r="AA314" s="154"/>
      <c r="AB314" s="152">
        <f>BQ314</f>
        <v>2.4390243902439024</v>
      </c>
      <c r="AC314" s="153"/>
      <c r="AD314" s="154"/>
      <c r="AE314" s="152">
        <f>BR314</f>
        <v>9.7560975609756095</v>
      </c>
      <c r="AF314" s="153"/>
      <c r="AG314" s="154"/>
      <c r="AH314" s="152">
        <f>BS314</f>
        <v>2.4390243902439024</v>
      </c>
      <c r="AI314" s="153"/>
      <c r="AJ314" s="154"/>
      <c r="AK314" s="152">
        <f>BT314</f>
        <v>7.3170731707317067</v>
      </c>
      <c r="AL314" s="153"/>
      <c r="AM314" s="154"/>
      <c r="AN314" s="152">
        <f>BU314</f>
        <v>0</v>
      </c>
      <c r="AO314" s="153"/>
      <c r="AP314" s="154"/>
      <c r="AQ314" s="28"/>
      <c r="AR314" s="28"/>
      <c r="AS314" s="28"/>
      <c r="AT314" s="28"/>
      <c r="AU314" s="28"/>
      <c r="BH314" s="2" t="s">
        <v>65</v>
      </c>
      <c r="BK314" s="29">
        <v>9.7560975609756095</v>
      </c>
      <c r="BL314" s="29">
        <v>34.146341463414636</v>
      </c>
      <c r="BM314" s="29">
        <v>17.073170731707318</v>
      </c>
      <c r="BN314" s="29">
        <v>0</v>
      </c>
      <c r="BO314" s="29">
        <v>7.3170731707317067</v>
      </c>
      <c r="BP314" s="29">
        <v>9.7560975609756095</v>
      </c>
      <c r="BQ314" s="29">
        <v>2.4390243902439024</v>
      </c>
      <c r="BR314" s="29">
        <v>9.7560975609756095</v>
      </c>
      <c r="BS314" s="29">
        <v>2.4390243902439024</v>
      </c>
      <c r="BT314" s="29">
        <v>7.3170731707317067</v>
      </c>
      <c r="BU314" s="29">
        <v>0</v>
      </c>
    </row>
    <row r="315" spans="1:96" ht="15" customHeight="1">
      <c r="D315" s="33" t="s">
        <v>69</v>
      </c>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M315" s="23"/>
      <c r="AP315" s="23"/>
    </row>
    <row r="316" spans="1:96" ht="9.75" customHeight="1">
      <c r="D316" s="107"/>
      <c r="E316" s="108"/>
      <c r="F316" s="108"/>
      <c r="G316" s="108"/>
      <c r="H316" s="108"/>
      <c r="I316" s="109"/>
      <c r="J316" s="100">
        <v>1</v>
      </c>
      <c r="K316" s="101"/>
      <c r="L316" s="102"/>
      <c r="M316" s="100">
        <v>2</v>
      </c>
      <c r="N316" s="101"/>
      <c r="O316" s="102"/>
      <c r="P316" s="100">
        <v>3</v>
      </c>
      <c r="Q316" s="101"/>
      <c r="R316" s="102"/>
      <c r="S316" s="100">
        <v>4</v>
      </c>
      <c r="T316" s="101"/>
      <c r="U316" s="102"/>
      <c r="V316" s="100">
        <v>5</v>
      </c>
      <c r="W316" s="101"/>
      <c r="X316" s="102"/>
      <c r="Y316" s="100">
        <v>6</v>
      </c>
      <c r="Z316" s="101"/>
      <c r="AA316" s="102"/>
      <c r="AB316" s="100">
        <v>7</v>
      </c>
      <c r="AC316" s="101"/>
      <c r="AD316" s="102"/>
      <c r="AE316" s="100">
        <v>8</v>
      </c>
      <c r="AF316" s="101"/>
      <c r="AG316" s="102"/>
      <c r="AH316" s="100">
        <v>9</v>
      </c>
      <c r="AI316" s="101"/>
      <c r="AJ316" s="102"/>
      <c r="AK316" s="100">
        <v>10</v>
      </c>
      <c r="AL316" s="101"/>
      <c r="AM316" s="102"/>
      <c r="AN316" s="100"/>
      <c r="AO316" s="101"/>
      <c r="AP316" s="102"/>
      <c r="AQ316" s="25"/>
      <c r="AR316" s="25"/>
      <c r="AS316" s="25"/>
      <c r="AT316" s="25"/>
      <c r="AU316" s="25"/>
    </row>
    <row r="317" spans="1:96" ht="22.5" customHeight="1">
      <c r="D317" s="110"/>
      <c r="E317" s="111"/>
      <c r="F317" s="111"/>
      <c r="G317" s="111"/>
      <c r="H317" s="111"/>
      <c r="I317" s="112"/>
      <c r="J317" s="125" t="s">
        <v>151</v>
      </c>
      <c r="K317" s="126"/>
      <c r="L317" s="127"/>
      <c r="M317" s="125" t="s">
        <v>52</v>
      </c>
      <c r="N317" s="126"/>
      <c r="O317" s="127"/>
      <c r="P317" s="125" t="s">
        <v>53</v>
      </c>
      <c r="Q317" s="126"/>
      <c r="R317" s="127"/>
      <c r="S317" s="125" t="s">
        <v>54</v>
      </c>
      <c r="T317" s="126"/>
      <c r="U317" s="127"/>
      <c r="V317" s="125" t="s">
        <v>55</v>
      </c>
      <c r="W317" s="126"/>
      <c r="X317" s="127"/>
      <c r="Y317" s="125" t="s">
        <v>56</v>
      </c>
      <c r="Z317" s="126"/>
      <c r="AA317" s="127"/>
      <c r="AB317" s="125" t="s">
        <v>57</v>
      </c>
      <c r="AC317" s="126"/>
      <c r="AD317" s="127"/>
      <c r="AE317" s="125" t="s">
        <v>58</v>
      </c>
      <c r="AF317" s="126"/>
      <c r="AG317" s="127"/>
      <c r="AH317" s="125" t="s">
        <v>59</v>
      </c>
      <c r="AI317" s="126"/>
      <c r="AJ317" s="127"/>
      <c r="AK317" s="125" t="s">
        <v>60</v>
      </c>
      <c r="AL317" s="126"/>
      <c r="AM317" s="127"/>
      <c r="AN317" s="125" t="s">
        <v>102</v>
      </c>
      <c r="AO317" s="126"/>
      <c r="AP317" s="127"/>
      <c r="AQ317" s="26"/>
      <c r="AR317" s="26"/>
      <c r="AS317" s="26"/>
      <c r="AT317" s="26"/>
      <c r="AU317" s="26"/>
      <c r="BK317" s="2">
        <v>1</v>
      </c>
      <c r="BL317" s="2">
        <v>2</v>
      </c>
      <c r="BM317" s="2">
        <v>3</v>
      </c>
      <c r="BN317" s="2">
        <v>4</v>
      </c>
      <c r="BO317" s="2">
        <v>5</v>
      </c>
      <c r="BP317" s="2">
        <v>6</v>
      </c>
      <c r="BQ317" s="2">
        <v>7</v>
      </c>
      <c r="BR317" s="2">
        <v>8</v>
      </c>
      <c r="BS317" s="2">
        <v>9</v>
      </c>
      <c r="BT317" s="2">
        <v>10</v>
      </c>
      <c r="BU317" s="2">
        <v>0</v>
      </c>
    </row>
    <row r="318" spans="1:96">
      <c r="D318" s="141" t="s">
        <v>30</v>
      </c>
      <c r="E318" s="141"/>
      <c r="F318" s="142" t="s">
        <v>144</v>
      </c>
      <c r="G318" s="142"/>
      <c r="H318" s="142"/>
      <c r="I318" s="142"/>
      <c r="J318" s="155">
        <f>BK318</f>
        <v>12.363467348361608</v>
      </c>
      <c r="K318" s="156"/>
      <c r="L318" s="157"/>
      <c r="M318" s="155">
        <f>BL318</f>
        <v>16.105042993260515</v>
      </c>
      <c r="N318" s="156"/>
      <c r="O318" s="157"/>
      <c r="P318" s="155">
        <f>BM318</f>
        <v>11.48036253776435</v>
      </c>
      <c r="Q318" s="156"/>
      <c r="R318" s="157"/>
      <c r="S318" s="155">
        <f>BN318</f>
        <v>9.1796421101557062</v>
      </c>
      <c r="T318" s="156"/>
      <c r="U318" s="157"/>
      <c r="V318" s="155">
        <f>BO318</f>
        <v>14.78038577736463</v>
      </c>
      <c r="W318" s="156"/>
      <c r="X318" s="157"/>
      <c r="Y318" s="155">
        <f>BP318</f>
        <v>14.408552172902626</v>
      </c>
      <c r="Z318" s="156"/>
      <c r="AA318" s="157"/>
      <c r="AB318" s="155">
        <f>BQ318</f>
        <v>5.6007436672089241</v>
      </c>
      <c r="AC318" s="156"/>
      <c r="AD318" s="157"/>
      <c r="AE318" s="155">
        <f>BR318</f>
        <v>4.6711596560539155</v>
      </c>
      <c r="AF318" s="156"/>
      <c r="AG318" s="157"/>
      <c r="AH318" s="155">
        <f>BS318</f>
        <v>3.3000232396002791</v>
      </c>
      <c r="AI318" s="156"/>
      <c r="AJ318" s="157"/>
      <c r="AK318" s="155">
        <f>BT318</f>
        <v>7.5761096909133157</v>
      </c>
      <c r="AL318" s="156"/>
      <c r="AM318" s="157"/>
      <c r="AN318" s="155">
        <f>BU318</f>
        <v>0.53451080641412962</v>
      </c>
      <c r="AO318" s="156"/>
      <c r="AP318" s="157"/>
      <c r="AQ318" s="28"/>
      <c r="AR318" s="28"/>
      <c r="AS318" s="28"/>
      <c r="AT318" s="28"/>
      <c r="AU318" s="28"/>
      <c r="BG318" s="2">
        <v>38</v>
      </c>
      <c r="BH318" s="2" t="s">
        <v>63</v>
      </c>
      <c r="BK318" s="29">
        <v>12.363467348361608</v>
      </c>
      <c r="BL318" s="29">
        <v>16.105042993260515</v>
      </c>
      <c r="BM318" s="29">
        <v>11.48036253776435</v>
      </c>
      <c r="BN318" s="29">
        <v>9.1796421101557062</v>
      </c>
      <c r="BO318" s="29">
        <v>14.78038577736463</v>
      </c>
      <c r="BP318" s="29">
        <v>14.408552172902626</v>
      </c>
      <c r="BQ318" s="29">
        <v>5.6007436672089241</v>
      </c>
      <c r="BR318" s="29">
        <v>4.6711596560539155</v>
      </c>
      <c r="BS318" s="29">
        <v>3.3000232396002791</v>
      </c>
      <c r="BT318" s="29">
        <v>7.5761096909133157</v>
      </c>
      <c r="BU318" s="29">
        <v>0.53451080641412962</v>
      </c>
    </row>
    <row r="319" spans="1:96">
      <c r="D319" s="141"/>
      <c r="E319" s="141"/>
      <c r="F319" s="140" t="s">
        <v>64</v>
      </c>
      <c r="G319" s="140"/>
      <c r="H319" s="140"/>
      <c r="I319" s="140"/>
      <c r="J319" s="152">
        <f>BK319</f>
        <v>6.3829787234042552</v>
      </c>
      <c r="K319" s="153"/>
      <c r="L319" s="154"/>
      <c r="M319" s="152">
        <f>BL319</f>
        <v>10.638297872340425</v>
      </c>
      <c r="N319" s="153"/>
      <c r="O319" s="154"/>
      <c r="P319" s="152">
        <f>BM319</f>
        <v>12.76595744680851</v>
      </c>
      <c r="Q319" s="153"/>
      <c r="R319" s="154"/>
      <c r="S319" s="152">
        <f>BN319</f>
        <v>10.638297872340425</v>
      </c>
      <c r="T319" s="153"/>
      <c r="U319" s="154"/>
      <c r="V319" s="152">
        <f>BO319</f>
        <v>8.5106382978723403</v>
      </c>
      <c r="W319" s="153"/>
      <c r="X319" s="154"/>
      <c r="Y319" s="152">
        <f>BP319</f>
        <v>6.3829787234042552</v>
      </c>
      <c r="Z319" s="153"/>
      <c r="AA319" s="154"/>
      <c r="AB319" s="152">
        <f>BQ319</f>
        <v>12.76595744680851</v>
      </c>
      <c r="AC319" s="153"/>
      <c r="AD319" s="154"/>
      <c r="AE319" s="152">
        <f>BR319</f>
        <v>2.1276595744680851</v>
      </c>
      <c r="AF319" s="153"/>
      <c r="AG319" s="154"/>
      <c r="AH319" s="152">
        <f>BS319</f>
        <v>6.3829787234042552</v>
      </c>
      <c r="AI319" s="153"/>
      <c r="AJ319" s="154"/>
      <c r="AK319" s="152">
        <f>BT319</f>
        <v>21.276595744680851</v>
      </c>
      <c r="AL319" s="153"/>
      <c r="AM319" s="154"/>
      <c r="AN319" s="152">
        <f>BU319</f>
        <v>2.1276595744680851</v>
      </c>
      <c r="AO319" s="153"/>
      <c r="AP319" s="154"/>
      <c r="AQ319" s="28"/>
      <c r="AR319" s="28"/>
      <c r="AS319" s="28"/>
      <c r="AT319" s="28"/>
      <c r="AU319" s="28"/>
      <c r="BH319" s="2" t="s">
        <v>65</v>
      </c>
      <c r="BK319" s="29">
        <v>6.3829787234042552</v>
      </c>
      <c r="BL319" s="29">
        <v>10.638297872340425</v>
      </c>
      <c r="BM319" s="29">
        <v>12.76595744680851</v>
      </c>
      <c r="BN319" s="29">
        <v>10.638297872340425</v>
      </c>
      <c r="BO319" s="29">
        <v>8.5106382978723403</v>
      </c>
      <c r="BP319" s="29">
        <v>6.3829787234042552</v>
      </c>
      <c r="BQ319" s="29">
        <v>12.76595744680851</v>
      </c>
      <c r="BR319" s="29">
        <v>2.1276595744680851</v>
      </c>
      <c r="BS319" s="29">
        <v>6.3829787234042552</v>
      </c>
      <c r="BT319" s="29">
        <v>21.276595744680851</v>
      </c>
      <c r="BU319" s="29">
        <v>2.1276595744680851</v>
      </c>
    </row>
    <row r="320" spans="1:96">
      <c r="D320" s="141" t="s">
        <v>31</v>
      </c>
      <c r="E320" s="141"/>
      <c r="F320" s="142" t="s">
        <v>144</v>
      </c>
      <c r="G320" s="142"/>
      <c r="H320" s="142"/>
      <c r="I320" s="142"/>
      <c r="J320" s="155">
        <f>BK320</f>
        <v>14.093500570125428</v>
      </c>
      <c r="K320" s="156"/>
      <c r="L320" s="157"/>
      <c r="M320" s="155">
        <f>BL320</f>
        <v>18.015963511972636</v>
      </c>
      <c r="N320" s="156"/>
      <c r="O320" s="157"/>
      <c r="P320" s="155">
        <f>BM320</f>
        <v>12.337514253135689</v>
      </c>
      <c r="Q320" s="156"/>
      <c r="R320" s="157"/>
      <c r="S320" s="155">
        <f>BN320</f>
        <v>9.4640820980615743</v>
      </c>
      <c r="T320" s="156"/>
      <c r="U320" s="157"/>
      <c r="V320" s="155">
        <f>BO320</f>
        <v>13.318129988597491</v>
      </c>
      <c r="W320" s="156"/>
      <c r="X320" s="157"/>
      <c r="Y320" s="155">
        <f>BP320</f>
        <v>13.568985176738883</v>
      </c>
      <c r="Z320" s="156"/>
      <c r="AA320" s="157"/>
      <c r="AB320" s="155">
        <f>BQ320</f>
        <v>4.8118586088939566</v>
      </c>
      <c r="AC320" s="156"/>
      <c r="AD320" s="157"/>
      <c r="AE320" s="155">
        <f>BR320</f>
        <v>4.3785632839224631</v>
      </c>
      <c r="AF320" s="156"/>
      <c r="AG320" s="157"/>
      <c r="AH320" s="155">
        <f>BS320</f>
        <v>2.6225769669327255</v>
      </c>
      <c r="AI320" s="156"/>
      <c r="AJ320" s="157"/>
      <c r="AK320" s="155">
        <f>BT320</f>
        <v>6.6134549600912198</v>
      </c>
      <c r="AL320" s="156"/>
      <c r="AM320" s="157"/>
      <c r="AN320" s="155">
        <f>BU320</f>
        <v>0.77537058152793614</v>
      </c>
      <c r="AO320" s="156"/>
      <c r="AP320" s="157"/>
      <c r="AQ320" s="28"/>
      <c r="AR320" s="28"/>
      <c r="AS320" s="28"/>
      <c r="AT320" s="28"/>
      <c r="AU320" s="28"/>
      <c r="BH320" s="2" t="s">
        <v>63</v>
      </c>
      <c r="BK320" s="29">
        <v>14.093500570125428</v>
      </c>
      <c r="BL320" s="29">
        <v>18.015963511972636</v>
      </c>
      <c r="BM320" s="29">
        <v>12.337514253135689</v>
      </c>
      <c r="BN320" s="29">
        <v>9.4640820980615743</v>
      </c>
      <c r="BO320" s="29">
        <v>13.318129988597491</v>
      </c>
      <c r="BP320" s="29">
        <v>13.568985176738883</v>
      </c>
      <c r="BQ320" s="29">
        <v>4.8118586088939566</v>
      </c>
      <c r="BR320" s="29">
        <v>4.3785632839224631</v>
      </c>
      <c r="BS320" s="29">
        <v>2.6225769669327255</v>
      </c>
      <c r="BT320" s="29">
        <v>6.6134549600912198</v>
      </c>
      <c r="BU320" s="29">
        <v>0.77537058152793614</v>
      </c>
    </row>
    <row r="321" spans="1:98">
      <c r="D321" s="141"/>
      <c r="E321" s="141"/>
      <c r="F321" s="140" t="s">
        <v>64</v>
      </c>
      <c r="G321" s="140"/>
      <c r="H321" s="140"/>
      <c r="I321" s="140"/>
      <c r="J321" s="152">
        <f>BK321</f>
        <v>4.8780487804878048</v>
      </c>
      <c r="K321" s="153"/>
      <c r="L321" s="154"/>
      <c r="M321" s="152">
        <f>BL321</f>
        <v>34.146341463414636</v>
      </c>
      <c r="N321" s="153"/>
      <c r="O321" s="154"/>
      <c r="P321" s="152">
        <f>BM321</f>
        <v>12.195121951219512</v>
      </c>
      <c r="Q321" s="153"/>
      <c r="R321" s="154"/>
      <c r="S321" s="152">
        <f>BN321</f>
        <v>2.4390243902439024</v>
      </c>
      <c r="T321" s="153"/>
      <c r="U321" s="154"/>
      <c r="V321" s="152">
        <f>BO321</f>
        <v>9.7560975609756095</v>
      </c>
      <c r="W321" s="153"/>
      <c r="X321" s="154"/>
      <c r="Y321" s="152">
        <f>BP321</f>
        <v>12.195121951219512</v>
      </c>
      <c r="Z321" s="153"/>
      <c r="AA321" s="154"/>
      <c r="AB321" s="152">
        <f>BQ321</f>
        <v>0</v>
      </c>
      <c r="AC321" s="153"/>
      <c r="AD321" s="154"/>
      <c r="AE321" s="152">
        <f>BR321</f>
        <v>2.4390243902439024</v>
      </c>
      <c r="AF321" s="153"/>
      <c r="AG321" s="154"/>
      <c r="AH321" s="152">
        <f>BS321</f>
        <v>7.3170731707317067</v>
      </c>
      <c r="AI321" s="153"/>
      <c r="AJ321" s="154"/>
      <c r="AK321" s="152">
        <f>BT321</f>
        <v>9.7560975609756095</v>
      </c>
      <c r="AL321" s="153"/>
      <c r="AM321" s="154"/>
      <c r="AN321" s="152">
        <f>BU321</f>
        <v>4.8780487804878048</v>
      </c>
      <c r="AO321" s="153"/>
      <c r="AP321" s="154"/>
      <c r="AQ321" s="28"/>
      <c r="AR321" s="28"/>
      <c r="AS321" s="28"/>
      <c r="AT321" s="28"/>
      <c r="AU321" s="28"/>
      <c r="BH321" s="2" t="s">
        <v>65</v>
      </c>
      <c r="BK321" s="29">
        <v>4.8780487804878048</v>
      </c>
      <c r="BL321" s="29">
        <v>34.146341463414636</v>
      </c>
      <c r="BM321" s="29">
        <v>12.195121951219512</v>
      </c>
      <c r="BN321" s="29">
        <v>2.4390243902439024</v>
      </c>
      <c r="BO321" s="29">
        <v>9.7560975609756095</v>
      </c>
      <c r="BP321" s="29">
        <v>12.195121951219512</v>
      </c>
      <c r="BQ321" s="29">
        <v>0</v>
      </c>
      <c r="BR321" s="29">
        <v>2.4390243902439024</v>
      </c>
      <c r="BS321" s="29">
        <v>7.3170731707317067</v>
      </c>
      <c r="BT321" s="29">
        <v>9.7560975609756095</v>
      </c>
      <c r="BU321" s="29">
        <v>4.8780487804878048</v>
      </c>
    </row>
    <row r="322" spans="1:98" ht="13.5" hidden="1" customHeight="1"/>
    <row r="323" spans="1:98" ht="13.5" hidden="1" customHeight="1"/>
    <row r="324" spans="1:98" ht="13.5" hidden="1" customHeight="1"/>
    <row r="325" spans="1:98" ht="3.75" customHeight="1"/>
    <row r="326" spans="1:98" ht="15" customHeight="1"/>
    <row r="327" spans="1:98" s="19" customFormat="1" ht="11.25" customHeight="1">
      <c r="A327" s="2"/>
      <c r="B327" s="106" t="s">
        <v>153</v>
      </c>
      <c r="C327" s="106"/>
      <c r="D327" s="15" t="s">
        <v>154</v>
      </c>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7"/>
      <c r="AI327" s="17"/>
      <c r="AJ327" s="15"/>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V327" s="30"/>
      <c r="BX327" s="31"/>
      <c r="CG327" s="20"/>
      <c r="CH327" s="20"/>
      <c r="CI327" s="20"/>
      <c r="CK327" s="31"/>
      <c r="CT327" s="20"/>
    </row>
    <row r="328" spans="1:98" ht="15" customHeight="1">
      <c r="B328" s="106"/>
      <c r="C328" s="106"/>
      <c r="D328" s="33" t="s">
        <v>155</v>
      </c>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J328" s="23"/>
    </row>
    <row r="329" spans="1:98" ht="9.75" customHeight="1">
      <c r="D329" s="107"/>
      <c r="E329" s="108"/>
      <c r="F329" s="108"/>
      <c r="G329" s="108"/>
      <c r="H329" s="108"/>
      <c r="I329" s="109"/>
      <c r="J329" s="100">
        <v>1</v>
      </c>
      <c r="K329" s="101"/>
      <c r="L329" s="102"/>
      <c r="M329" s="100">
        <v>2</v>
      </c>
      <c r="N329" s="101"/>
      <c r="O329" s="102"/>
      <c r="P329" s="100">
        <v>3</v>
      </c>
      <c r="Q329" s="101"/>
      <c r="R329" s="102"/>
      <c r="S329" s="100">
        <v>4</v>
      </c>
      <c r="T329" s="101"/>
      <c r="U329" s="102"/>
      <c r="V329" s="100">
        <v>5</v>
      </c>
      <c r="W329" s="101"/>
      <c r="X329" s="102"/>
      <c r="Y329" s="100">
        <v>6</v>
      </c>
      <c r="Z329" s="101"/>
      <c r="AA329" s="102"/>
      <c r="AB329" s="100">
        <v>7</v>
      </c>
      <c r="AC329" s="101"/>
      <c r="AD329" s="102"/>
      <c r="AE329" s="100">
        <v>8</v>
      </c>
      <c r="AF329" s="101"/>
      <c r="AG329" s="102"/>
      <c r="AH329" s="100"/>
      <c r="AI329" s="101"/>
      <c r="AJ329" s="102"/>
      <c r="AN329" s="25"/>
      <c r="AO329" s="25"/>
      <c r="AP329" s="25"/>
      <c r="AQ329" s="25"/>
      <c r="AR329" s="25"/>
      <c r="AS329" s="25"/>
      <c r="AT329" s="25"/>
      <c r="AU329" s="25"/>
    </row>
    <row r="330" spans="1:98" ht="22.5" customHeight="1">
      <c r="D330" s="110"/>
      <c r="E330" s="111"/>
      <c r="F330" s="111"/>
      <c r="G330" s="111"/>
      <c r="H330" s="111"/>
      <c r="I330" s="112"/>
      <c r="J330" s="125" t="s">
        <v>156</v>
      </c>
      <c r="K330" s="126"/>
      <c r="L330" s="127"/>
      <c r="M330" s="125" t="s">
        <v>157</v>
      </c>
      <c r="N330" s="126"/>
      <c r="O330" s="127"/>
      <c r="P330" s="125" t="s">
        <v>158</v>
      </c>
      <c r="Q330" s="126"/>
      <c r="R330" s="127"/>
      <c r="S330" s="125" t="s">
        <v>159</v>
      </c>
      <c r="T330" s="126"/>
      <c r="U330" s="127"/>
      <c r="V330" s="125" t="s">
        <v>160</v>
      </c>
      <c r="W330" s="126"/>
      <c r="X330" s="127"/>
      <c r="Y330" s="125" t="s">
        <v>161</v>
      </c>
      <c r="Z330" s="126"/>
      <c r="AA330" s="127"/>
      <c r="AB330" s="125" t="s">
        <v>162</v>
      </c>
      <c r="AC330" s="126"/>
      <c r="AD330" s="127"/>
      <c r="AE330" s="125" t="s">
        <v>163</v>
      </c>
      <c r="AF330" s="126"/>
      <c r="AG330" s="127"/>
      <c r="AH330" s="125" t="s">
        <v>102</v>
      </c>
      <c r="AI330" s="126"/>
      <c r="AJ330" s="127"/>
      <c r="AN330" s="26"/>
      <c r="AO330" s="26"/>
      <c r="AP330" s="26"/>
      <c r="AQ330" s="26"/>
      <c r="AR330" s="26"/>
      <c r="AS330" s="26"/>
      <c r="AT330" s="26"/>
      <c r="AU330" s="26"/>
      <c r="BK330" s="2">
        <v>1</v>
      </c>
      <c r="BL330" s="2">
        <v>2</v>
      </c>
      <c r="BM330" s="2">
        <v>3</v>
      </c>
      <c r="BN330" s="2">
        <v>4</v>
      </c>
      <c r="BO330" s="2">
        <v>5</v>
      </c>
      <c r="BP330" s="2">
        <v>6</v>
      </c>
      <c r="BQ330" s="2">
        <v>7</v>
      </c>
      <c r="BR330" s="2">
        <v>8</v>
      </c>
      <c r="BS330" s="2">
        <v>0</v>
      </c>
    </row>
    <row r="331" spans="1:98">
      <c r="D331" s="141" t="s">
        <v>30</v>
      </c>
      <c r="E331" s="141"/>
      <c r="F331" s="142" t="s">
        <v>144</v>
      </c>
      <c r="G331" s="142"/>
      <c r="H331" s="142"/>
      <c r="I331" s="142"/>
      <c r="J331" s="155">
        <f>BK331</f>
        <v>8.738089704857078</v>
      </c>
      <c r="K331" s="156"/>
      <c r="L331" s="157"/>
      <c r="M331" s="155">
        <f>BL331</f>
        <v>18.94027422728329</v>
      </c>
      <c r="N331" s="156"/>
      <c r="O331" s="157"/>
      <c r="P331" s="155">
        <f>BM331</f>
        <v>47.176388566116664</v>
      </c>
      <c r="Q331" s="156"/>
      <c r="R331" s="157"/>
      <c r="S331" s="155">
        <f>BN331</f>
        <v>16.778991401347898</v>
      </c>
      <c r="T331" s="156"/>
      <c r="U331" s="157"/>
      <c r="V331" s="155">
        <f>BO331</f>
        <v>4.3458052521496624</v>
      </c>
      <c r="W331" s="156"/>
      <c r="X331" s="157"/>
      <c r="Y331" s="155">
        <f>BP331</f>
        <v>1.8591680223100162</v>
      </c>
      <c r="Z331" s="156"/>
      <c r="AA331" s="157"/>
      <c r="AB331" s="155">
        <f>BQ331</f>
        <v>0.67394840808738088</v>
      </c>
      <c r="AC331" s="156"/>
      <c r="AD331" s="157"/>
      <c r="AE331" s="155">
        <f>BR331</f>
        <v>1.1387404136648851</v>
      </c>
      <c r="AF331" s="156"/>
      <c r="AG331" s="157"/>
      <c r="AH331" s="155">
        <f>BS331</f>
        <v>0.34859400418312803</v>
      </c>
      <c r="AI331" s="156"/>
      <c r="AJ331" s="157"/>
      <c r="AN331" s="28"/>
      <c r="AO331" s="28"/>
      <c r="AP331" s="28"/>
      <c r="AQ331" s="28"/>
      <c r="AR331" s="28"/>
      <c r="AS331" s="28"/>
      <c r="AT331" s="28"/>
      <c r="AU331" s="28"/>
      <c r="BG331" s="2">
        <v>39</v>
      </c>
      <c r="BH331" s="2" t="s">
        <v>63</v>
      </c>
      <c r="BK331" s="29">
        <v>8.738089704857078</v>
      </c>
      <c r="BL331" s="29">
        <v>18.94027422728329</v>
      </c>
      <c r="BM331" s="29">
        <v>47.176388566116664</v>
      </c>
      <c r="BN331" s="29">
        <v>16.778991401347898</v>
      </c>
      <c r="BO331" s="29">
        <v>4.3458052521496624</v>
      </c>
      <c r="BP331" s="29">
        <v>1.8591680223100162</v>
      </c>
      <c r="BQ331" s="29">
        <v>0.67394840808738088</v>
      </c>
      <c r="BR331" s="29">
        <v>1.1387404136648851</v>
      </c>
      <c r="BS331" s="29">
        <v>0.34859400418312803</v>
      </c>
    </row>
    <row r="332" spans="1:98">
      <c r="D332" s="141"/>
      <c r="E332" s="141"/>
      <c r="F332" s="140" t="s">
        <v>64</v>
      </c>
      <c r="G332" s="140"/>
      <c r="H332" s="140"/>
      <c r="I332" s="140"/>
      <c r="J332" s="152">
        <f>BK332</f>
        <v>8.5106382978723403</v>
      </c>
      <c r="K332" s="153"/>
      <c r="L332" s="154"/>
      <c r="M332" s="152">
        <f>BL332</f>
        <v>19.148936170212767</v>
      </c>
      <c r="N332" s="153"/>
      <c r="O332" s="154"/>
      <c r="P332" s="152">
        <f>BM332</f>
        <v>44.680851063829785</v>
      </c>
      <c r="Q332" s="153"/>
      <c r="R332" s="154"/>
      <c r="S332" s="152">
        <f>BN332</f>
        <v>8.5106382978723403</v>
      </c>
      <c r="T332" s="153"/>
      <c r="U332" s="154"/>
      <c r="V332" s="152">
        <f>BO332</f>
        <v>8.5106382978723403</v>
      </c>
      <c r="W332" s="153"/>
      <c r="X332" s="154"/>
      <c r="Y332" s="152">
        <f>BP332</f>
        <v>4.2553191489361701</v>
      </c>
      <c r="Z332" s="153"/>
      <c r="AA332" s="154"/>
      <c r="AB332" s="152">
        <f>BQ332</f>
        <v>2.1276595744680851</v>
      </c>
      <c r="AC332" s="153"/>
      <c r="AD332" s="154"/>
      <c r="AE332" s="152">
        <f>BR332</f>
        <v>4.2553191489361701</v>
      </c>
      <c r="AF332" s="153"/>
      <c r="AG332" s="154"/>
      <c r="AH332" s="152">
        <f>BS332</f>
        <v>0</v>
      </c>
      <c r="AI332" s="153"/>
      <c r="AJ332" s="154"/>
      <c r="AN332" s="28"/>
      <c r="AO332" s="28"/>
      <c r="AP332" s="28"/>
      <c r="AQ332" s="28"/>
      <c r="AR332" s="28"/>
      <c r="AS332" s="28"/>
      <c r="AT332" s="28"/>
      <c r="AU332" s="28"/>
      <c r="BH332" s="2" t="s">
        <v>65</v>
      </c>
      <c r="BK332" s="29">
        <v>8.5106382978723403</v>
      </c>
      <c r="BL332" s="29">
        <v>19.148936170212767</v>
      </c>
      <c r="BM332" s="29">
        <v>44.680851063829785</v>
      </c>
      <c r="BN332" s="29">
        <v>8.5106382978723403</v>
      </c>
      <c r="BO332" s="29">
        <v>8.5106382978723403</v>
      </c>
      <c r="BP332" s="29">
        <v>4.2553191489361701</v>
      </c>
      <c r="BQ332" s="29">
        <v>2.1276595744680851</v>
      </c>
      <c r="BR332" s="29">
        <v>4.2553191489361701</v>
      </c>
      <c r="BS332" s="29">
        <v>0</v>
      </c>
    </row>
    <row r="333" spans="1:98">
      <c r="D333" s="141" t="s">
        <v>31</v>
      </c>
      <c r="E333" s="141"/>
      <c r="F333" s="142" t="s">
        <v>144</v>
      </c>
      <c r="G333" s="142"/>
      <c r="H333" s="142"/>
      <c r="I333" s="142"/>
      <c r="J333" s="155">
        <f>BK333</f>
        <v>8.4378563283922468</v>
      </c>
      <c r="K333" s="156"/>
      <c r="L333" s="157"/>
      <c r="M333" s="155">
        <f>BL333</f>
        <v>18.700114025085519</v>
      </c>
      <c r="N333" s="156"/>
      <c r="O333" s="157"/>
      <c r="P333" s="155">
        <f>BM333</f>
        <v>48.711516533637401</v>
      </c>
      <c r="Q333" s="156"/>
      <c r="R333" s="157"/>
      <c r="S333" s="155">
        <f>BN333</f>
        <v>15.986316989737743</v>
      </c>
      <c r="T333" s="156"/>
      <c r="U333" s="157"/>
      <c r="V333" s="155">
        <f>BO333</f>
        <v>3.5119726339794752</v>
      </c>
      <c r="W333" s="156"/>
      <c r="X333" s="157"/>
      <c r="Y333" s="155">
        <f>BP333</f>
        <v>2.3261117445838084</v>
      </c>
      <c r="Z333" s="156"/>
      <c r="AA333" s="157"/>
      <c r="AB333" s="155">
        <f>BQ333</f>
        <v>0.66134549600912207</v>
      </c>
      <c r="AC333" s="156"/>
      <c r="AD333" s="157"/>
      <c r="AE333" s="155">
        <f>BR333</f>
        <v>1.1630558722919042</v>
      </c>
      <c r="AF333" s="156"/>
      <c r="AG333" s="157"/>
      <c r="AH333" s="155">
        <f>BS333</f>
        <v>0.50171037628278214</v>
      </c>
      <c r="AI333" s="156"/>
      <c r="AJ333" s="157"/>
      <c r="AN333" s="28"/>
      <c r="AO333" s="28"/>
      <c r="AP333" s="28"/>
      <c r="AQ333" s="28"/>
      <c r="AR333" s="28"/>
      <c r="AS333" s="28"/>
      <c r="AT333" s="28"/>
      <c r="AU333" s="28"/>
      <c r="BH333" s="2" t="s">
        <v>63</v>
      </c>
      <c r="BK333" s="29">
        <v>8.4378563283922468</v>
      </c>
      <c r="BL333" s="29">
        <v>18.700114025085519</v>
      </c>
      <c r="BM333" s="29">
        <v>48.711516533637401</v>
      </c>
      <c r="BN333" s="29">
        <v>15.986316989737743</v>
      </c>
      <c r="BO333" s="29">
        <v>3.5119726339794752</v>
      </c>
      <c r="BP333" s="29">
        <v>2.3261117445838084</v>
      </c>
      <c r="BQ333" s="29">
        <v>0.66134549600912207</v>
      </c>
      <c r="BR333" s="29">
        <v>1.1630558722919042</v>
      </c>
      <c r="BS333" s="29">
        <v>0.50171037628278214</v>
      </c>
    </row>
    <row r="334" spans="1:98">
      <c r="D334" s="141"/>
      <c r="E334" s="141"/>
      <c r="F334" s="140" t="s">
        <v>64</v>
      </c>
      <c r="G334" s="140"/>
      <c r="H334" s="140"/>
      <c r="I334" s="140"/>
      <c r="J334" s="152">
        <f>BK334</f>
        <v>9.7560975609756095</v>
      </c>
      <c r="K334" s="153"/>
      <c r="L334" s="154"/>
      <c r="M334" s="152">
        <f>BL334</f>
        <v>26.829268292682929</v>
      </c>
      <c r="N334" s="153"/>
      <c r="O334" s="154"/>
      <c r="P334" s="152">
        <f>BM334</f>
        <v>51.219512195121951</v>
      </c>
      <c r="Q334" s="153"/>
      <c r="R334" s="154"/>
      <c r="S334" s="152">
        <f>BN334</f>
        <v>7.3170731707317067</v>
      </c>
      <c r="T334" s="153"/>
      <c r="U334" s="154"/>
      <c r="V334" s="152">
        <f>BO334</f>
        <v>0</v>
      </c>
      <c r="W334" s="153"/>
      <c r="X334" s="154"/>
      <c r="Y334" s="152">
        <f>BP334</f>
        <v>2.4390243902439024</v>
      </c>
      <c r="Z334" s="153"/>
      <c r="AA334" s="154"/>
      <c r="AB334" s="152">
        <f>BQ334</f>
        <v>0</v>
      </c>
      <c r="AC334" s="153"/>
      <c r="AD334" s="154"/>
      <c r="AE334" s="152">
        <f>BR334</f>
        <v>0</v>
      </c>
      <c r="AF334" s="153"/>
      <c r="AG334" s="154"/>
      <c r="AH334" s="152">
        <f>BS334</f>
        <v>2.4390243902439024</v>
      </c>
      <c r="AI334" s="153"/>
      <c r="AJ334" s="154"/>
      <c r="AN334" s="28"/>
      <c r="AO334" s="28"/>
      <c r="AP334" s="28"/>
      <c r="AQ334" s="28"/>
      <c r="AR334" s="28"/>
      <c r="AS334" s="28"/>
      <c r="AT334" s="28"/>
      <c r="AU334" s="28"/>
      <c r="BH334" s="2" t="s">
        <v>65</v>
      </c>
      <c r="BK334" s="29">
        <v>9.7560975609756095</v>
      </c>
      <c r="BL334" s="29">
        <v>26.829268292682929</v>
      </c>
      <c r="BM334" s="29">
        <v>51.219512195121951</v>
      </c>
      <c r="BN334" s="29">
        <v>7.3170731707317067</v>
      </c>
      <c r="BO334" s="29">
        <v>0</v>
      </c>
      <c r="BP334" s="29">
        <v>2.4390243902439024</v>
      </c>
      <c r="BQ334" s="29">
        <v>0</v>
      </c>
      <c r="BR334" s="29">
        <v>0</v>
      </c>
      <c r="BS334" s="29">
        <v>2.4390243902439024</v>
      </c>
    </row>
    <row r="335" spans="1:98" ht="15" customHeight="1">
      <c r="D335" s="33" t="s">
        <v>164</v>
      </c>
      <c r="E335" s="67"/>
      <c r="F335" s="67"/>
      <c r="G335" s="67"/>
      <c r="H335" s="67"/>
      <c r="I335" s="67"/>
      <c r="J335" s="67"/>
      <c r="K335" s="67"/>
      <c r="L335" s="67"/>
      <c r="M335" s="67"/>
      <c r="N335" s="67"/>
      <c r="O335" s="67"/>
      <c r="P335" s="67"/>
      <c r="Q335" s="67"/>
      <c r="R335" s="67"/>
      <c r="S335" s="67"/>
      <c r="T335" s="67"/>
      <c r="U335" s="67"/>
      <c r="V335" s="67"/>
      <c r="W335" s="67"/>
      <c r="X335" s="67"/>
      <c r="Y335" s="67"/>
      <c r="Z335" s="67"/>
      <c r="AA335" s="67"/>
      <c r="AB335" s="67"/>
      <c r="AC335" s="67"/>
      <c r="AD335" s="67"/>
      <c r="AE335" s="67"/>
      <c r="AF335" s="67"/>
      <c r="AG335" s="67"/>
      <c r="AM335" s="23"/>
    </row>
    <row r="336" spans="1:98" ht="9.75" customHeight="1">
      <c r="D336" s="107"/>
      <c r="E336" s="108"/>
      <c r="F336" s="108"/>
      <c r="G336" s="108"/>
      <c r="H336" s="108"/>
      <c r="I336" s="109"/>
      <c r="J336" s="100">
        <v>1</v>
      </c>
      <c r="K336" s="101"/>
      <c r="L336" s="102"/>
      <c r="M336" s="100">
        <v>2</v>
      </c>
      <c r="N336" s="101"/>
      <c r="O336" s="102"/>
      <c r="P336" s="100">
        <v>3</v>
      </c>
      <c r="Q336" s="101"/>
      <c r="R336" s="102"/>
      <c r="S336" s="100">
        <v>4</v>
      </c>
      <c r="T336" s="101"/>
      <c r="U336" s="102"/>
      <c r="V336" s="100">
        <v>5</v>
      </c>
      <c r="W336" s="101"/>
      <c r="X336" s="102"/>
      <c r="Y336" s="100">
        <v>6</v>
      </c>
      <c r="Z336" s="101"/>
      <c r="AA336" s="102"/>
      <c r="AB336" s="100">
        <v>7</v>
      </c>
      <c r="AC336" s="101"/>
      <c r="AD336" s="102"/>
      <c r="AE336" s="100">
        <v>8</v>
      </c>
      <c r="AF336" s="101"/>
      <c r="AG336" s="102"/>
      <c r="AH336" s="100">
        <v>9</v>
      </c>
      <c r="AI336" s="101"/>
      <c r="AJ336" s="102"/>
      <c r="AK336" s="100"/>
      <c r="AL336" s="101"/>
      <c r="AM336" s="102"/>
      <c r="AN336" s="25"/>
      <c r="AO336" s="25"/>
      <c r="AP336" s="25"/>
      <c r="AQ336" s="25"/>
      <c r="AR336" s="25"/>
      <c r="AS336" s="25"/>
      <c r="AT336" s="25"/>
      <c r="AU336" s="25"/>
    </row>
    <row r="337" spans="1:96" ht="22.5" customHeight="1">
      <c r="D337" s="110"/>
      <c r="E337" s="111"/>
      <c r="F337" s="111"/>
      <c r="G337" s="111"/>
      <c r="H337" s="111"/>
      <c r="I337" s="112"/>
      <c r="J337" s="125" t="s">
        <v>165</v>
      </c>
      <c r="K337" s="126"/>
      <c r="L337" s="127"/>
      <c r="M337" s="125" t="s">
        <v>166</v>
      </c>
      <c r="N337" s="126"/>
      <c r="O337" s="127"/>
      <c r="P337" s="125" t="s">
        <v>167</v>
      </c>
      <c r="Q337" s="126"/>
      <c r="R337" s="127"/>
      <c r="S337" s="125" t="s">
        <v>168</v>
      </c>
      <c r="T337" s="126"/>
      <c r="U337" s="127"/>
      <c r="V337" s="125" t="s">
        <v>169</v>
      </c>
      <c r="W337" s="126"/>
      <c r="X337" s="127"/>
      <c r="Y337" s="125" t="s">
        <v>170</v>
      </c>
      <c r="Z337" s="126"/>
      <c r="AA337" s="127"/>
      <c r="AB337" s="125" t="s">
        <v>171</v>
      </c>
      <c r="AC337" s="126"/>
      <c r="AD337" s="127"/>
      <c r="AE337" s="125" t="s">
        <v>157</v>
      </c>
      <c r="AF337" s="126"/>
      <c r="AG337" s="127"/>
      <c r="AH337" s="125" t="s">
        <v>172</v>
      </c>
      <c r="AI337" s="126"/>
      <c r="AJ337" s="127"/>
      <c r="AK337" s="125" t="s">
        <v>102</v>
      </c>
      <c r="AL337" s="126"/>
      <c r="AM337" s="127"/>
      <c r="AN337" s="26"/>
      <c r="AO337" s="26"/>
      <c r="AP337" s="26"/>
      <c r="AQ337" s="26"/>
      <c r="AR337" s="26"/>
      <c r="AS337" s="26"/>
      <c r="AT337" s="26"/>
      <c r="AU337" s="26"/>
      <c r="BK337" s="2">
        <v>1</v>
      </c>
      <c r="BL337" s="2">
        <v>2</v>
      </c>
      <c r="BM337" s="2">
        <v>3</v>
      </c>
      <c r="BN337" s="2">
        <v>4</v>
      </c>
      <c r="BO337" s="2">
        <v>5</v>
      </c>
      <c r="BP337" s="2">
        <v>6</v>
      </c>
      <c r="BQ337" s="2">
        <v>7</v>
      </c>
      <c r="BR337" s="2">
        <v>8</v>
      </c>
      <c r="BS337" s="2">
        <v>9</v>
      </c>
      <c r="BT337" s="2">
        <v>0</v>
      </c>
    </row>
    <row r="338" spans="1:96">
      <c r="D338" s="141" t="s">
        <v>30</v>
      </c>
      <c r="E338" s="141"/>
      <c r="F338" s="142" t="s">
        <v>144</v>
      </c>
      <c r="G338" s="142"/>
      <c r="H338" s="142"/>
      <c r="I338" s="142"/>
      <c r="J338" s="155">
        <f>BK338</f>
        <v>5.8796188705554266</v>
      </c>
      <c r="K338" s="156"/>
      <c r="L338" s="157"/>
      <c r="M338" s="155">
        <f>BL338</f>
        <v>9.667673716012084</v>
      </c>
      <c r="N338" s="156"/>
      <c r="O338" s="157"/>
      <c r="P338" s="155">
        <f>BM338</f>
        <v>7.5528700906344408</v>
      </c>
      <c r="Q338" s="156"/>
      <c r="R338" s="157"/>
      <c r="S338" s="155">
        <f>BN338</f>
        <v>33.046711596560542</v>
      </c>
      <c r="T338" s="156"/>
      <c r="U338" s="157"/>
      <c r="V338" s="155">
        <f>BO338</f>
        <v>25.819195909830349</v>
      </c>
      <c r="W338" s="156"/>
      <c r="X338" s="157"/>
      <c r="Y338" s="155">
        <f>BP338</f>
        <v>13.943760167325122</v>
      </c>
      <c r="Z338" s="156"/>
      <c r="AA338" s="157"/>
      <c r="AB338" s="155">
        <f>BQ338</f>
        <v>2.2077620264931443</v>
      </c>
      <c r="AC338" s="156"/>
      <c r="AD338" s="157"/>
      <c r="AE338" s="155">
        <f>BR338</f>
        <v>0.58099000697188008</v>
      </c>
      <c r="AF338" s="156"/>
      <c r="AG338" s="157"/>
      <c r="AH338" s="155">
        <f>BS338</f>
        <v>0.81338600976063224</v>
      </c>
      <c r="AI338" s="156"/>
      <c r="AJ338" s="157"/>
      <c r="AK338" s="155">
        <f>BT338</f>
        <v>0.48803160585637928</v>
      </c>
      <c r="AL338" s="156"/>
      <c r="AM338" s="157"/>
      <c r="AN338" s="28"/>
      <c r="AO338" s="28"/>
      <c r="AP338" s="28"/>
      <c r="AQ338" s="28"/>
      <c r="AR338" s="28"/>
      <c r="AS338" s="28"/>
      <c r="AT338" s="28"/>
      <c r="AU338" s="28"/>
      <c r="BG338" s="2">
        <v>40</v>
      </c>
      <c r="BH338" s="2" t="s">
        <v>63</v>
      </c>
      <c r="BK338" s="29">
        <v>5.8796188705554266</v>
      </c>
      <c r="BL338" s="29">
        <v>9.667673716012084</v>
      </c>
      <c r="BM338" s="29">
        <v>7.5528700906344408</v>
      </c>
      <c r="BN338" s="29">
        <v>33.046711596560542</v>
      </c>
      <c r="BO338" s="29">
        <v>25.819195909830349</v>
      </c>
      <c r="BP338" s="29">
        <v>13.943760167325122</v>
      </c>
      <c r="BQ338" s="29">
        <v>2.2077620264931443</v>
      </c>
      <c r="BR338" s="29">
        <v>0.58099000697188008</v>
      </c>
      <c r="BS338" s="29">
        <v>0.81338600976063224</v>
      </c>
      <c r="BT338" s="29">
        <v>0.48803160585637928</v>
      </c>
    </row>
    <row r="339" spans="1:96">
      <c r="D339" s="141"/>
      <c r="E339" s="141"/>
      <c r="F339" s="140" t="s">
        <v>64</v>
      </c>
      <c r="G339" s="140"/>
      <c r="H339" s="140"/>
      <c r="I339" s="140"/>
      <c r="J339" s="152">
        <f>BK339</f>
        <v>10.638297872340425</v>
      </c>
      <c r="K339" s="153"/>
      <c r="L339" s="154"/>
      <c r="M339" s="152">
        <f>BL339</f>
        <v>19.148936170212767</v>
      </c>
      <c r="N339" s="153"/>
      <c r="O339" s="154"/>
      <c r="P339" s="152">
        <f>BM339</f>
        <v>8.5106382978723403</v>
      </c>
      <c r="Q339" s="153"/>
      <c r="R339" s="154"/>
      <c r="S339" s="152">
        <f>BN339</f>
        <v>25.531914893617021</v>
      </c>
      <c r="T339" s="153"/>
      <c r="U339" s="154"/>
      <c r="V339" s="152">
        <f>BO339</f>
        <v>23.404255319148938</v>
      </c>
      <c r="W339" s="153"/>
      <c r="X339" s="154"/>
      <c r="Y339" s="152">
        <f>BP339</f>
        <v>6.3829787234042552</v>
      </c>
      <c r="Z339" s="153"/>
      <c r="AA339" s="154"/>
      <c r="AB339" s="152">
        <f>BQ339</f>
        <v>2.1276595744680851</v>
      </c>
      <c r="AC339" s="153"/>
      <c r="AD339" s="154"/>
      <c r="AE339" s="152">
        <f>BR339</f>
        <v>2.1276595744680851</v>
      </c>
      <c r="AF339" s="153"/>
      <c r="AG339" s="154"/>
      <c r="AH339" s="152">
        <f>BS339</f>
        <v>2.1276595744680851</v>
      </c>
      <c r="AI339" s="153"/>
      <c r="AJ339" s="154"/>
      <c r="AK339" s="152">
        <f>BT339</f>
        <v>0</v>
      </c>
      <c r="AL339" s="153"/>
      <c r="AM339" s="154"/>
      <c r="AN339" s="28"/>
      <c r="AO339" s="28"/>
      <c r="AP339" s="28"/>
      <c r="AQ339" s="28"/>
      <c r="AR339" s="28"/>
      <c r="AS339" s="28"/>
      <c r="AT339" s="28"/>
      <c r="AU339" s="28"/>
      <c r="BH339" s="2" t="s">
        <v>65</v>
      </c>
      <c r="BK339" s="29">
        <v>10.638297872340425</v>
      </c>
      <c r="BL339" s="29">
        <v>19.148936170212767</v>
      </c>
      <c r="BM339" s="29">
        <v>8.5106382978723403</v>
      </c>
      <c r="BN339" s="29">
        <v>25.531914893617021</v>
      </c>
      <c r="BO339" s="29">
        <v>23.404255319148938</v>
      </c>
      <c r="BP339" s="29">
        <v>6.3829787234042552</v>
      </c>
      <c r="BQ339" s="29">
        <v>2.1276595744680851</v>
      </c>
      <c r="BR339" s="29">
        <v>2.1276595744680851</v>
      </c>
      <c r="BS339" s="29">
        <v>2.1276595744680851</v>
      </c>
      <c r="BT339" s="29">
        <v>0</v>
      </c>
    </row>
    <row r="340" spans="1:96">
      <c r="D340" s="141" t="s">
        <v>31</v>
      </c>
      <c r="E340" s="141"/>
      <c r="F340" s="142" t="s">
        <v>144</v>
      </c>
      <c r="G340" s="142"/>
      <c r="H340" s="142"/>
      <c r="I340" s="142"/>
      <c r="J340" s="155">
        <f>BK340</f>
        <v>5.610034207525656</v>
      </c>
      <c r="K340" s="156"/>
      <c r="L340" s="157"/>
      <c r="M340" s="155">
        <f>BL340</f>
        <v>8.5974914481185856</v>
      </c>
      <c r="N340" s="156"/>
      <c r="O340" s="157"/>
      <c r="P340" s="155">
        <f>BM340</f>
        <v>7.3432155074116308</v>
      </c>
      <c r="Q340" s="156"/>
      <c r="R340" s="157"/>
      <c r="S340" s="155">
        <f>BN340</f>
        <v>32.74800456100342</v>
      </c>
      <c r="T340" s="156"/>
      <c r="U340" s="157"/>
      <c r="V340" s="155">
        <f>BO340</f>
        <v>26.818700114025084</v>
      </c>
      <c r="W340" s="156"/>
      <c r="X340" s="157"/>
      <c r="Y340" s="155">
        <f>BP340</f>
        <v>14.549600912200683</v>
      </c>
      <c r="Z340" s="156"/>
      <c r="AA340" s="157"/>
      <c r="AB340" s="155">
        <f>BQ340</f>
        <v>2.1436716077537059</v>
      </c>
      <c r="AC340" s="156"/>
      <c r="AD340" s="157"/>
      <c r="AE340" s="155">
        <f>BR340</f>
        <v>0.82098061573546177</v>
      </c>
      <c r="AF340" s="156"/>
      <c r="AG340" s="157"/>
      <c r="AH340" s="155">
        <f>BS340</f>
        <v>0.86659064994298751</v>
      </c>
      <c r="AI340" s="156"/>
      <c r="AJ340" s="157"/>
      <c r="AK340" s="155">
        <f>BT340</f>
        <v>0.50171037628278214</v>
      </c>
      <c r="AL340" s="156"/>
      <c r="AM340" s="157"/>
      <c r="AN340" s="28"/>
      <c r="AO340" s="28"/>
      <c r="AP340" s="28"/>
      <c r="AQ340" s="28"/>
      <c r="AR340" s="28"/>
      <c r="AS340" s="28"/>
      <c r="AT340" s="28"/>
      <c r="AU340" s="28"/>
      <c r="BH340" s="2" t="s">
        <v>63</v>
      </c>
      <c r="BK340" s="29">
        <v>5.610034207525656</v>
      </c>
      <c r="BL340" s="29">
        <v>8.5974914481185856</v>
      </c>
      <c r="BM340" s="29">
        <v>7.3432155074116308</v>
      </c>
      <c r="BN340" s="29">
        <v>32.74800456100342</v>
      </c>
      <c r="BO340" s="29">
        <v>26.818700114025084</v>
      </c>
      <c r="BP340" s="29">
        <v>14.549600912200683</v>
      </c>
      <c r="BQ340" s="29">
        <v>2.1436716077537059</v>
      </c>
      <c r="BR340" s="29">
        <v>0.82098061573546177</v>
      </c>
      <c r="BS340" s="29">
        <v>0.86659064994298751</v>
      </c>
      <c r="BT340" s="29">
        <v>0.50171037628278214</v>
      </c>
    </row>
    <row r="341" spans="1:96">
      <c r="D341" s="141"/>
      <c r="E341" s="141"/>
      <c r="F341" s="140" t="s">
        <v>64</v>
      </c>
      <c r="G341" s="140"/>
      <c r="H341" s="140"/>
      <c r="I341" s="140"/>
      <c r="J341" s="152">
        <f>BK341</f>
        <v>4.8780487804878048</v>
      </c>
      <c r="K341" s="153"/>
      <c r="L341" s="154"/>
      <c r="M341" s="152">
        <f>BL341</f>
        <v>14.634146341463413</v>
      </c>
      <c r="N341" s="153"/>
      <c r="O341" s="154"/>
      <c r="P341" s="152">
        <f>BM341</f>
        <v>9.7560975609756095</v>
      </c>
      <c r="Q341" s="153"/>
      <c r="R341" s="154"/>
      <c r="S341" s="152">
        <f>BN341</f>
        <v>29.268292682926827</v>
      </c>
      <c r="T341" s="153"/>
      <c r="U341" s="154"/>
      <c r="V341" s="152">
        <f>BO341</f>
        <v>26.829268292682929</v>
      </c>
      <c r="W341" s="153"/>
      <c r="X341" s="154"/>
      <c r="Y341" s="152">
        <f>BP341</f>
        <v>14.634146341463413</v>
      </c>
      <c r="Z341" s="153"/>
      <c r="AA341" s="154"/>
      <c r="AB341" s="152">
        <f>BQ341</f>
        <v>0</v>
      </c>
      <c r="AC341" s="153"/>
      <c r="AD341" s="154"/>
      <c r="AE341" s="152">
        <f>BR341</f>
        <v>0</v>
      </c>
      <c r="AF341" s="153"/>
      <c r="AG341" s="154"/>
      <c r="AH341" s="152">
        <f>BS341</f>
        <v>0</v>
      </c>
      <c r="AI341" s="153"/>
      <c r="AJ341" s="154"/>
      <c r="AK341" s="152">
        <f>BT341</f>
        <v>0</v>
      </c>
      <c r="AL341" s="153"/>
      <c r="AM341" s="154"/>
      <c r="AN341" s="28"/>
      <c r="AO341" s="28"/>
      <c r="AP341" s="28"/>
      <c r="AQ341" s="28"/>
      <c r="AR341" s="28"/>
      <c r="AS341" s="28"/>
      <c r="AT341" s="28"/>
      <c r="AU341" s="28"/>
      <c r="BH341" s="2" t="s">
        <v>65</v>
      </c>
      <c r="BK341" s="29">
        <v>4.8780487804878048</v>
      </c>
      <c r="BL341" s="29">
        <v>14.634146341463413</v>
      </c>
      <c r="BM341" s="29">
        <v>9.7560975609756095</v>
      </c>
      <c r="BN341" s="29">
        <v>29.268292682926827</v>
      </c>
      <c r="BO341" s="29">
        <v>26.829268292682929</v>
      </c>
      <c r="BP341" s="29">
        <v>14.634146341463413</v>
      </c>
      <c r="BQ341" s="29">
        <v>0</v>
      </c>
      <c r="BR341" s="29">
        <v>0</v>
      </c>
      <c r="BS341" s="29">
        <v>0</v>
      </c>
      <c r="BT341" s="29">
        <v>0</v>
      </c>
    </row>
    <row r="342" spans="1:96" hidden="1"/>
    <row r="343" spans="1:96" hidden="1"/>
    <row r="344" spans="1:96" hidden="1"/>
    <row r="345" spans="1:96" ht="3.75" customHeight="1"/>
    <row r="346" spans="1:96" ht="15" customHeight="1"/>
    <row r="348" spans="1:96" s="19" customFormat="1" ht="11.25" customHeight="1">
      <c r="A348" s="2"/>
      <c r="B348" s="106" t="s">
        <v>173</v>
      </c>
      <c r="C348" s="106"/>
      <c r="D348" s="15" t="s">
        <v>174</v>
      </c>
      <c r="E348" s="68"/>
      <c r="F348" s="68"/>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17"/>
      <c r="AI348" s="17"/>
      <c r="AJ348" s="15"/>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CR348" s="20"/>
    </row>
    <row r="349" spans="1:96">
      <c r="B349" s="106"/>
      <c r="C349" s="106"/>
      <c r="D349" s="33" t="s">
        <v>175</v>
      </c>
      <c r="E349" s="34"/>
      <c r="F349" s="34"/>
      <c r="G349" s="34"/>
      <c r="H349" s="34"/>
      <c r="I349" s="34"/>
      <c r="J349" s="34"/>
      <c r="K349" s="34"/>
      <c r="L349" s="34"/>
      <c r="M349" s="34"/>
      <c r="N349" s="34"/>
      <c r="O349" s="34"/>
      <c r="P349" s="34"/>
      <c r="Q349" s="34"/>
      <c r="R349" s="34"/>
      <c r="S349" s="34"/>
      <c r="T349" s="34"/>
      <c r="U349" s="34"/>
      <c r="V349" s="34"/>
      <c r="W349" s="34"/>
      <c r="X349" s="34"/>
      <c r="Y349" s="34"/>
      <c r="Z349" s="34"/>
      <c r="AA349" s="68"/>
      <c r="AB349" s="68"/>
      <c r="AC349" s="23"/>
      <c r="AD349" s="68"/>
      <c r="AE349" s="68"/>
      <c r="AF349" s="68"/>
      <c r="AG349" s="68"/>
    </row>
    <row r="350" spans="1:96">
      <c r="D350" s="107"/>
      <c r="E350" s="108"/>
      <c r="F350" s="108"/>
      <c r="G350" s="108"/>
      <c r="H350" s="108"/>
      <c r="I350" s="109"/>
      <c r="J350" s="113" t="s">
        <v>176</v>
      </c>
      <c r="K350" s="114"/>
      <c r="L350" s="114"/>
      <c r="M350" s="115"/>
      <c r="N350" s="113" t="s">
        <v>177</v>
      </c>
      <c r="O350" s="114"/>
      <c r="P350" s="114"/>
      <c r="Q350" s="115"/>
      <c r="R350" s="100">
        <v>1</v>
      </c>
      <c r="S350" s="101"/>
      <c r="T350" s="101"/>
      <c r="U350" s="102"/>
      <c r="V350" s="100">
        <v>2</v>
      </c>
      <c r="W350" s="101"/>
      <c r="X350" s="101"/>
      <c r="Y350" s="102"/>
      <c r="Z350" s="100"/>
      <c r="AA350" s="101"/>
      <c r="AB350" s="101"/>
      <c r="AC350" s="102"/>
      <c r="AD350" s="25"/>
      <c r="AE350" s="25"/>
      <c r="AF350" s="25"/>
      <c r="AG350" s="25"/>
    </row>
    <row r="351" spans="1:96" ht="22.5" customHeight="1">
      <c r="D351" s="110"/>
      <c r="E351" s="111"/>
      <c r="F351" s="111"/>
      <c r="G351" s="111"/>
      <c r="H351" s="111"/>
      <c r="I351" s="112"/>
      <c r="J351" s="116"/>
      <c r="K351" s="117"/>
      <c r="L351" s="117"/>
      <c r="M351" s="118"/>
      <c r="N351" s="116"/>
      <c r="O351" s="117"/>
      <c r="P351" s="117"/>
      <c r="Q351" s="118"/>
      <c r="R351" s="103" t="s">
        <v>83</v>
      </c>
      <c r="S351" s="104"/>
      <c r="T351" s="104"/>
      <c r="U351" s="105"/>
      <c r="V351" s="103" t="s">
        <v>84</v>
      </c>
      <c r="W351" s="104"/>
      <c r="X351" s="104"/>
      <c r="Y351" s="105"/>
      <c r="Z351" s="103" t="s">
        <v>178</v>
      </c>
      <c r="AA351" s="104"/>
      <c r="AB351" s="104"/>
      <c r="AC351" s="105"/>
      <c r="AD351" s="26"/>
      <c r="AE351" s="26"/>
      <c r="AF351" s="26"/>
      <c r="AG351" s="26"/>
      <c r="BI351" s="27" t="s">
        <v>179</v>
      </c>
      <c r="BJ351" s="2" t="s">
        <v>180</v>
      </c>
      <c r="BK351" s="2">
        <v>1</v>
      </c>
      <c r="BL351" s="2">
        <v>2</v>
      </c>
      <c r="BM351" s="2">
        <v>0</v>
      </c>
    </row>
    <row r="352" spans="1:96">
      <c r="D352" s="96" t="s">
        <v>181</v>
      </c>
      <c r="E352" s="97"/>
      <c r="F352" s="97"/>
      <c r="G352" s="97"/>
      <c r="H352" s="97"/>
      <c r="I352" s="98"/>
      <c r="J352" s="99">
        <f>BI352</f>
        <v>88.333720660004644</v>
      </c>
      <c r="K352" s="99"/>
      <c r="L352" s="99"/>
      <c r="M352" s="99"/>
      <c r="N352" s="99">
        <f>BJ352</f>
        <v>89.361702127659569</v>
      </c>
      <c r="O352" s="99"/>
      <c r="P352" s="99"/>
      <c r="Q352" s="99"/>
      <c r="R352" s="99">
        <f>BK352</f>
        <v>89.361702127659569</v>
      </c>
      <c r="S352" s="99"/>
      <c r="T352" s="99"/>
      <c r="U352" s="99"/>
      <c r="V352" s="99">
        <f>BL352</f>
        <v>10.638297872340425</v>
      </c>
      <c r="W352" s="99"/>
      <c r="X352" s="99"/>
      <c r="Y352" s="99"/>
      <c r="Z352" s="99">
        <f>BM352</f>
        <v>0</v>
      </c>
      <c r="AA352" s="99"/>
      <c r="AB352" s="99"/>
      <c r="AC352" s="99"/>
      <c r="AD352" s="28"/>
      <c r="AE352" s="28"/>
      <c r="AF352" s="28"/>
      <c r="AG352" s="28"/>
      <c r="BG352" s="2">
        <v>41</v>
      </c>
      <c r="BH352" s="2" t="s">
        <v>14</v>
      </c>
      <c r="BI352" s="29">
        <v>88.333720660004644</v>
      </c>
      <c r="BJ352" s="29">
        <f>BK352</f>
        <v>89.361702127659569</v>
      </c>
      <c r="BK352" s="29">
        <v>89.361702127659569</v>
      </c>
      <c r="BL352" s="29">
        <v>10.638297872340425</v>
      </c>
      <c r="BM352" s="29">
        <v>0</v>
      </c>
    </row>
    <row r="353" spans="4:65">
      <c r="D353" s="119" t="s">
        <v>182</v>
      </c>
      <c r="E353" s="120"/>
      <c r="F353" s="120"/>
      <c r="G353" s="120"/>
      <c r="H353" s="120"/>
      <c r="I353" s="121"/>
      <c r="J353" s="95">
        <f>BI353</f>
        <v>88.118586088939566</v>
      </c>
      <c r="K353" s="95"/>
      <c r="L353" s="95"/>
      <c r="M353" s="95"/>
      <c r="N353" s="95">
        <f>BJ353</f>
        <v>95.121951219512198</v>
      </c>
      <c r="O353" s="95"/>
      <c r="P353" s="95"/>
      <c r="Q353" s="95"/>
      <c r="R353" s="95">
        <f>BK353</f>
        <v>95.121951219512198</v>
      </c>
      <c r="S353" s="95"/>
      <c r="T353" s="95"/>
      <c r="U353" s="95"/>
      <c r="V353" s="95">
        <f>BL353</f>
        <v>4.8780487804878048</v>
      </c>
      <c r="W353" s="95"/>
      <c r="X353" s="95"/>
      <c r="Y353" s="95"/>
      <c r="Z353" s="95">
        <f>BM353</f>
        <v>0</v>
      </c>
      <c r="AA353" s="95"/>
      <c r="AB353" s="95"/>
      <c r="AC353" s="95"/>
      <c r="AD353" s="28"/>
      <c r="AE353" s="28"/>
      <c r="AF353" s="28"/>
      <c r="AG353" s="28"/>
      <c r="BH353" s="2" t="s">
        <v>16</v>
      </c>
      <c r="BI353" s="29">
        <v>88.118586088939566</v>
      </c>
      <c r="BJ353" s="29">
        <v>95.121951219512198</v>
      </c>
      <c r="BK353" s="29">
        <v>95.121951219512198</v>
      </c>
      <c r="BL353" s="29">
        <v>4.8780487804878048</v>
      </c>
      <c r="BM353" s="29">
        <v>0</v>
      </c>
    </row>
    <row r="354" spans="4:65">
      <c r="D354" s="33" t="s">
        <v>183</v>
      </c>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K354" s="23"/>
      <c r="BI354" s="27" t="s">
        <v>184</v>
      </c>
      <c r="BJ354" s="2" t="s">
        <v>185</v>
      </c>
      <c r="BK354" s="2">
        <v>1</v>
      </c>
      <c r="BL354" s="2">
        <v>2</v>
      </c>
      <c r="BM354" s="2">
        <v>0</v>
      </c>
    </row>
    <row r="355" spans="4:65">
      <c r="D355" s="96" t="s">
        <v>186</v>
      </c>
      <c r="E355" s="97"/>
      <c r="F355" s="97"/>
      <c r="G355" s="97"/>
      <c r="H355" s="97"/>
      <c r="I355" s="98"/>
      <c r="J355" s="99">
        <f>BI355</f>
        <v>84.05763420869161</v>
      </c>
      <c r="K355" s="99"/>
      <c r="L355" s="99"/>
      <c r="M355" s="99"/>
      <c r="N355" s="99">
        <f>BJ355</f>
        <v>78.723404255319153</v>
      </c>
      <c r="O355" s="99"/>
      <c r="P355" s="99"/>
      <c r="Q355" s="99"/>
      <c r="R355" s="99">
        <f>BK355</f>
        <v>78.723404255319153</v>
      </c>
      <c r="S355" s="99"/>
      <c r="T355" s="99"/>
      <c r="U355" s="99"/>
      <c r="V355" s="99">
        <f>BL355</f>
        <v>21.276595744680851</v>
      </c>
      <c r="W355" s="99"/>
      <c r="X355" s="99"/>
      <c r="Y355" s="99"/>
      <c r="Z355" s="99">
        <f>BM355</f>
        <v>0</v>
      </c>
      <c r="AA355" s="99"/>
      <c r="AB355" s="99"/>
      <c r="AC355" s="99"/>
      <c r="AD355" s="28"/>
      <c r="AE355" s="28"/>
      <c r="AF355" s="28"/>
      <c r="AG355" s="28"/>
      <c r="BG355" s="2">
        <v>42</v>
      </c>
      <c r="BH355" s="2" t="s">
        <v>14</v>
      </c>
      <c r="BI355" s="29">
        <v>84.05763420869161</v>
      </c>
      <c r="BJ355" s="29">
        <f>BK355</f>
        <v>78.723404255319153</v>
      </c>
      <c r="BK355" s="29">
        <v>78.723404255319153</v>
      </c>
      <c r="BL355" s="29">
        <v>21.276595744680851</v>
      </c>
      <c r="BM355" s="29">
        <v>0</v>
      </c>
    </row>
    <row r="356" spans="4:65">
      <c r="D356" s="92" t="s">
        <v>187</v>
      </c>
      <c r="E356" s="93"/>
      <c r="F356" s="93"/>
      <c r="G356" s="93"/>
      <c r="H356" s="93"/>
      <c r="I356" s="94"/>
      <c r="J356" s="95">
        <f>BI356</f>
        <v>84.264538198403642</v>
      </c>
      <c r="K356" s="95"/>
      <c r="L356" s="95"/>
      <c r="M356" s="95"/>
      <c r="N356" s="95">
        <f>BJ356</f>
        <v>90.243902439024396</v>
      </c>
      <c r="O356" s="95"/>
      <c r="P356" s="95"/>
      <c r="Q356" s="95"/>
      <c r="R356" s="95">
        <f>BK356</f>
        <v>90.243902439024396</v>
      </c>
      <c r="S356" s="95"/>
      <c r="T356" s="95"/>
      <c r="U356" s="95"/>
      <c r="V356" s="95">
        <f>BL356</f>
        <v>7.3170731707317067</v>
      </c>
      <c r="W356" s="95"/>
      <c r="X356" s="95"/>
      <c r="Y356" s="95"/>
      <c r="Z356" s="95">
        <f>BM356</f>
        <v>2.4390243902439024</v>
      </c>
      <c r="AA356" s="95"/>
      <c r="AB356" s="95"/>
      <c r="AC356" s="95"/>
      <c r="AD356" s="28"/>
      <c r="AE356" s="28"/>
      <c r="AF356" s="28"/>
      <c r="AG356" s="28"/>
      <c r="BH356" s="2" t="s">
        <v>16</v>
      </c>
      <c r="BI356" s="29">
        <v>84.264538198403642</v>
      </c>
      <c r="BJ356" s="29">
        <v>90.243902439024396</v>
      </c>
      <c r="BK356" s="29">
        <v>90.243902439024396</v>
      </c>
      <c r="BL356" s="29">
        <v>7.3170731707317067</v>
      </c>
      <c r="BM356" s="29">
        <v>2.4390243902439024</v>
      </c>
    </row>
    <row r="357" spans="4:65">
      <c r="D357" s="33" t="s">
        <v>188</v>
      </c>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K357" s="23"/>
      <c r="BI357" s="27" t="s">
        <v>189</v>
      </c>
      <c r="BJ357" s="2" t="s">
        <v>190</v>
      </c>
      <c r="BK357" s="2">
        <v>1</v>
      </c>
      <c r="BL357" s="2">
        <v>2</v>
      </c>
      <c r="BM357" s="2">
        <v>0</v>
      </c>
    </row>
    <row r="358" spans="4:65">
      <c r="D358" s="96" t="s">
        <v>191</v>
      </c>
      <c r="E358" s="97"/>
      <c r="F358" s="97"/>
      <c r="G358" s="97"/>
      <c r="H358" s="97"/>
      <c r="I358" s="98"/>
      <c r="J358" s="99">
        <f>BI358</f>
        <v>91.564025098768298</v>
      </c>
      <c r="K358" s="99"/>
      <c r="L358" s="99"/>
      <c r="M358" s="99"/>
      <c r="N358" s="99">
        <f>BJ358</f>
        <v>91.489361702127653</v>
      </c>
      <c r="O358" s="99"/>
      <c r="P358" s="99"/>
      <c r="Q358" s="99"/>
      <c r="R358" s="99">
        <f>BK358</f>
        <v>91.489361702127653</v>
      </c>
      <c r="S358" s="99"/>
      <c r="T358" s="99"/>
      <c r="U358" s="99"/>
      <c r="V358" s="99">
        <f>BL358</f>
        <v>8.5106382978723403</v>
      </c>
      <c r="W358" s="99"/>
      <c r="X358" s="99"/>
      <c r="Y358" s="99"/>
      <c r="Z358" s="99">
        <f>BM358</f>
        <v>0</v>
      </c>
      <c r="AA358" s="99"/>
      <c r="AB358" s="99"/>
      <c r="AC358" s="99"/>
      <c r="AD358" s="28"/>
      <c r="AE358" s="28"/>
      <c r="AF358" s="28"/>
      <c r="AG358" s="28"/>
      <c r="BG358" s="2">
        <v>43</v>
      </c>
      <c r="BH358" s="2" t="s">
        <v>14</v>
      </c>
      <c r="BI358" s="29">
        <v>91.564025098768298</v>
      </c>
      <c r="BJ358" s="29">
        <f>BK358</f>
        <v>91.489361702127653</v>
      </c>
      <c r="BK358" s="29">
        <v>91.489361702127653</v>
      </c>
      <c r="BL358" s="29">
        <v>8.5106382978723403</v>
      </c>
      <c r="BM358" s="29">
        <v>0</v>
      </c>
    </row>
    <row r="359" spans="4:65">
      <c r="D359" s="92" t="s">
        <v>192</v>
      </c>
      <c r="E359" s="93"/>
      <c r="F359" s="93"/>
      <c r="G359" s="93"/>
      <c r="H359" s="93"/>
      <c r="I359" s="94"/>
      <c r="J359" s="95">
        <f>BI359</f>
        <v>90.877993158494874</v>
      </c>
      <c r="K359" s="95"/>
      <c r="L359" s="95"/>
      <c r="M359" s="95"/>
      <c r="N359" s="95">
        <f>BJ359</f>
        <v>95.121951219512198</v>
      </c>
      <c r="O359" s="95"/>
      <c r="P359" s="95"/>
      <c r="Q359" s="95"/>
      <c r="R359" s="95">
        <f>BK359</f>
        <v>95.121951219512198</v>
      </c>
      <c r="S359" s="95"/>
      <c r="T359" s="95"/>
      <c r="U359" s="95"/>
      <c r="V359" s="95">
        <f>BL359</f>
        <v>4.8780487804878048</v>
      </c>
      <c r="W359" s="95"/>
      <c r="X359" s="95"/>
      <c r="Y359" s="95"/>
      <c r="Z359" s="95">
        <f>BM359</f>
        <v>0</v>
      </c>
      <c r="AA359" s="95"/>
      <c r="AB359" s="95"/>
      <c r="AC359" s="95"/>
      <c r="AD359" s="28"/>
      <c r="AE359" s="28"/>
      <c r="AF359" s="28"/>
      <c r="AG359" s="28"/>
      <c r="BH359" s="2" t="s">
        <v>16</v>
      </c>
      <c r="BI359" s="29">
        <v>90.877993158494874</v>
      </c>
      <c r="BJ359" s="29">
        <v>95.121951219512198</v>
      </c>
      <c r="BK359" s="29">
        <v>95.121951219512198</v>
      </c>
      <c r="BL359" s="29">
        <v>4.8780487804878048</v>
      </c>
      <c r="BM359" s="29">
        <v>0</v>
      </c>
    </row>
    <row r="360" spans="4:65">
      <c r="D360" s="33" t="s">
        <v>193</v>
      </c>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K360" s="23"/>
      <c r="BI360" s="27" t="s">
        <v>194</v>
      </c>
      <c r="BJ360" s="2" t="s">
        <v>195</v>
      </c>
      <c r="BK360" s="2">
        <v>1</v>
      </c>
      <c r="BL360" s="2">
        <v>2</v>
      </c>
      <c r="BM360" s="2">
        <v>0</v>
      </c>
    </row>
    <row r="361" spans="4:65">
      <c r="D361" s="96" t="s">
        <v>196</v>
      </c>
      <c r="E361" s="97"/>
      <c r="F361" s="97"/>
      <c r="G361" s="97"/>
      <c r="H361" s="97"/>
      <c r="I361" s="98"/>
      <c r="J361" s="99">
        <f>BI361</f>
        <v>98.23379037880548</v>
      </c>
      <c r="K361" s="99"/>
      <c r="L361" s="99"/>
      <c r="M361" s="99"/>
      <c r="N361" s="99">
        <f>BJ361</f>
        <v>97.872340425531917</v>
      </c>
      <c r="O361" s="99"/>
      <c r="P361" s="99"/>
      <c r="Q361" s="99"/>
      <c r="R361" s="99">
        <f>BK361</f>
        <v>97.872340425531917</v>
      </c>
      <c r="S361" s="99"/>
      <c r="T361" s="99"/>
      <c r="U361" s="99"/>
      <c r="V361" s="99">
        <f>BL361</f>
        <v>2.1276595744680851</v>
      </c>
      <c r="W361" s="99"/>
      <c r="X361" s="99"/>
      <c r="Y361" s="99"/>
      <c r="Z361" s="99">
        <f>BM361</f>
        <v>0</v>
      </c>
      <c r="AA361" s="99"/>
      <c r="AB361" s="99"/>
      <c r="AC361" s="99"/>
      <c r="AD361" s="28"/>
      <c r="AE361" s="28"/>
      <c r="AF361" s="28"/>
      <c r="AG361" s="28"/>
      <c r="BG361" s="2">
        <v>44</v>
      </c>
      <c r="BH361" s="2" t="s">
        <v>14</v>
      </c>
      <c r="BI361" s="29">
        <v>98.23379037880548</v>
      </c>
      <c r="BJ361" s="29">
        <f>BK361</f>
        <v>97.872340425531917</v>
      </c>
      <c r="BK361" s="29">
        <v>97.872340425531917</v>
      </c>
      <c r="BL361" s="29">
        <v>2.1276595744680851</v>
      </c>
      <c r="BM361" s="29">
        <v>0</v>
      </c>
    </row>
    <row r="362" spans="4:65">
      <c r="D362" s="119" t="s">
        <v>31</v>
      </c>
      <c r="E362" s="120"/>
      <c r="F362" s="120"/>
      <c r="G362" s="120"/>
      <c r="H362" s="120"/>
      <c r="I362" s="121"/>
      <c r="J362" s="95">
        <f>BI362</f>
        <v>98.449258836944125</v>
      </c>
      <c r="K362" s="95"/>
      <c r="L362" s="95"/>
      <c r="M362" s="95"/>
      <c r="N362" s="95">
        <f>BJ362</f>
        <v>100</v>
      </c>
      <c r="O362" s="95"/>
      <c r="P362" s="95"/>
      <c r="Q362" s="95"/>
      <c r="R362" s="95">
        <f>BK362</f>
        <v>100</v>
      </c>
      <c r="S362" s="95"/>
      <c r="T362" s="95"/>
      <c r="U362" s="95"/>
      <c r="V362" s="95">
        <f>BL362</f>
        <v>0</v>
      </c>
      <c r="W362" s="95"/>
      <c r="X362" s="95"/>
      <c r="Y362" s="95"/>
      <c r="Z362" s="95">
        <f>BM362</f>
        <v>0</v>
      </c>
      <c r="AA362" s="95"/>
      <c r="AB362" s="95"/>
      <c r="AC362" s="95"/>
      <c r="AD362" s="28"/>
      <c r="AE362" s="28"/>
      <c r="AF362" s="28"/>
      <c r="AG362" s="28"/>
      <c r="BH362" s="2" t="s">
        <v>16</v>
      </c>
      <c r="BI362" s="29">
        <v>98.449258836944125</v>
      </c>
      <c r="BJ362" s="29">
        <v>100</v>
      </c>
      <c r="BK362" s="29">
        <v>100</v>
      </c>
      <c r="BL362" s="29">
        <v>0</v>
      </c>
      <c r="BM362" s="29">
        <v>0</v>
      </c>
    </row>
    <row r="363" spans="4:65">
      <c r="D363" s="33" t="s">
        <v>197</v>
      </c>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K363" s="23"/>
      <c r="BI363" s="27" t="s">
        <v>93</v>
      </c>
      <c r="BJ363" s="2" t="s">
        <v>94</v>
      </c>
      <c r="BK363" s="2">
        <v>1</v>
      </c>
      <c r="BL363" s="2">
        <v>2</v>
      </c>
      <c r="BM363" s="2">
        <v>0</v>
      </c>
    </row>
    <row r="364" spans="4:65">
      <c r="D364" s="96" t="s">
        <v>95</v>
      </c>
      <c r="E364" s="97"/>
      <c r="F364" s="97"/>
      <c r="G364" s="97"/>
      <c r="H364" s="97"/>
      <c r="I364" s="98"/>
      <c r="J364" s="99">
        <f>BI364</f>
        <v>98.280269579363235</v>
      </c>
      <c r="K364" s="99"/>
      <c r="L364" s="99"/>
      <c r="M364" s="99"/>
      <c r="N364" s="99">
        <f>BJ364</f>
        <v>97.872340425531917</v>
      </c>
      <c r="O364" s="99"/>
      <c r="P364" s="99"/>
      <c r="Q364" s="99"/>
      <c r="R364" s="99">
        <f>BK364</f>
        <v>97.872340425531917</v>
      </c>
      <c r="S364" s="99"/>
      <c r="T364" s="99"/>
      <c r="U364" s="99"/>
      <c r="V364" s="99">
        <f>BL364</f>
        <v>0</v>
      </c>
      <c r="W364" s="99"/>
      <c r="X364" s="99"/>
      <c r="Y364" s="99"/>
      <c r="Z364" s="99">
        <f>BM364</f>
        <v>2.1276595744680851</v>
      </c>
      <c r="AA364" s="99"/>
      <c r="AB364" s="99"/>
      <c r="AC364" s="99"/>
      <c r="AD364" s="28"/>
      <c r="AE364" s="28"/>
      <c r="AF364" s="28"/>
      <c r="AG364" s="28"/>
      <c r="BG364" s="2">
        <v>45</v>
      </c>
      <c r="BH364" s="2" t="s">
        <v>14</v>
      </c>
      <c r="BI364" s="29">
        <v>98.280269579363235</v>
      </c>
      <c r="BJ364" s="29">
        <f>BK364</f>
        <v>97.872340425531917</v>
      </c>
      <c r="BK364" s="29">
        <v>97.872340425531917</v>
      </c>
      <c r="BL364" s="29">
        <v>0</v>
      </c>
      <c r="BM364" s="29">
        <v>2.1276595744680851</v>
      </c>
    </row>
    <row r="365" spans="4:65">
      <c r="D365" s="119" t="s">
        <v>198</v>
      </c>
      <c r="E365" s="120"/>
      <c r="F365" s="120"/>
      <c r="G365" s="120"/>
      <c r="H365" s="120"/>
      <c r="I365" s="121"/>
      <c r="J365" s="95">
        <f>BI365</f>
        <v>98.107183580387684</v>
      </c>
      <c r="K365" s="95"/>
      <c r="L365" s="95"/>
      <c r="M365" s="95"/>
      <c r="N365" s="95">
        <f>BJ365</f>
        <v>97.560975609756099</v>
      </c>
      <c r="O365" s="95"/>
      <c r="P365" s="95"/>
      <c r="Q365" s="95"/>
      <c r="R365" s="95">
        <f>BK365</f>
        <v>97.560975609756099</v>
      </c>
      <c r="S365" s="95"/>
      <c r="T365" s="95"/>
      <c r="U365" s="95"/>
      <c r="V365" s="95">
        <f>BL365</f>
        <v>2.4390243902439024</v>
      </c>
      <c r="W365" s="95"/>
      <c r="X365" s="95"/>
      <c r="Y365" s="95"/>
      <c r="Z365" s="95">
        <f>BM365</f>
        <v>0</v>
      </c>
      <c r="AA365" s="95"/>
      <c r="AB365" s="95"/>
      <c r="AC365" s="95"/>
      <c r="AD365" s="28"/>
      <c r="AE365" s="28"/>
      <c r="AF365" s="28"/>
      <c r="AG365" s="28"/>
      <c r="BH365" s="2" t="s">
        <v>16</v>
      </c>
      <c r="BI365" s="29">
        <v>98.107183580387684</v>
      </c>
      <c r="BJ365" s="29">
        <v>97.560975609756099</v>
      </c>
      <c r="BK365" s="29">
        <v>97.560975609756099</v>
      </c>
      <c r="BL365" s="29">
        <v>2.4390243902439024</v>
      </c>
      <c r="BM365" s="29">
        <v>0</v>
      </c>
    </row>
    <row r="366" spans="4:65">
      <c r="D366" s="33" t="s">
        <v>199</v>
      </c>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K366" s="23"/>
      <c r="BI366" s="27" t="s">
        <v>200</v>
      </c>
      <c r="BJ366" s="2" t="s">
        <v>201</v>
      </c>
      <c r="BK366" s="2">
        <v>1</v>
      </c>
      <c r="BL366" s="2">
        <v>2</v>
      </c>
      <c r="BM366" s="2">
        <v>0</v>
      </c>
    </row>
    <row r="367" spans="4:65">
      <c r="D367" s="96" t="s">
        <v>202</v>
      </c>
      <c r="E367" s="97"/>
      <c r="F367" s="97"/>
      <c r="G367" s="97"/>
      <c r="H367" s="97"/>
      <c r="I367" s="98"/>
      <c r="J367" s="99">
        <f>BI367</f>
        <v>88.844991866139907</v>
      </c>
      <c r="K367" s="99"/>
      <c r="L367" s="99"/>
      <c r="M367" s="99"/>
      <c r="N367" s="99">
        <f>BJ367</f>
        <v>78.723404255319153</v>
      </c>
      <c r="O367" s="99"/>
      <c r="P367" s="99"/>
      <c r="Q367" s="99"/>
      <c r="R367" s="99">
        <f>BK367</f>
        <v>78.723404255319153</v>
      </c>
      <c r="S367" s="99"/>
      <c r="T367" s="99"/>
      <c r="U367" s="99"/>
      <c r="V367" s="99">
        <f>BL367</f>
        <v>21.276595744680851</v>
      </c>
      <c r="W367" s="99"/>
      <c r="X367" s="99"/>
      <c r="Y367" s="99"/>
      <c r="Z367" s="99">
        <f>BM367</f>
        <v>0</v>
      </c>
      <c r="AA367" s="99"/>
      <c r="AB367" s="99"/>
      <c r="AC367" s="99"/>
      <c r="AD367" s="28"/>
      <c r="AE367" s="28"/>
      <c r="AF367" s="28"/>
      <c r="AG367" s="28"/>
      <c r="BG367" s="2">
        <v>46</v>
      </c>
      <c r="BH367" s="2" t="s">
        <v>14</v>
      </c>
      <c r="BI367" s="29">
        <v>88.844991866139907</v>
      </c>
      <c r="BJ367" s="29">
        <f>BK367</f>
        <v>78.723404255319153</v>
      </c>
      <c r="BK367" s="29">
        <v>78.723404255319153</v>
      </c>
      <c r="BL367" s="29">
        <v>21.276595744680851</v>
      </c>
      <c r="BM367" s="29">
        <v>0</v>
      </c>
    </row>
    <row r="368" spans="4:65">
      <c r="D368" s="92" t="s">
        <v>203</v>
      </c>
      <c r="E368" s="93"/>
      <c r="F368" s="93"/>
      <c r="G368" s="93"/>
      <c r="H368" s="93"/>
      <c r="I368" s="94"/>
      <c r="J368" s="95">
        <f>BI368</f>
        <v>87.867730900798179</v>
      </c>
      <c r="K368" s="95"/>
      <c r="L368" s="95"/>
      <c r="M368" s="95"/>
      <c r="N368" s="95">
        <f>BJ368</f>
        <v>100</v>
      </c>
      <c r="O368" s="95"/>
      <c r="P368" s="95"/>
      <c r="Q368" s="95"/>
      <c r="R368" s="95">
        <f>BK368</f>
        <v>100</v>
      </c>
      <c r="S368" s="95"/>
      <c r="T368" s="95"/>
      <c r="U368" s="95"/>
      <c r="V368" s="95">
        <f>BL368</f>
        <v>0</v>
      </c>
      <c r="W368" s="95"/>
      <c r="X368" s="95"/>
      <c r="Y368" s="95"/>
      <c r="Z368" s="95">
        <f>BM368</f>
        <v>0</v>
      </c>
      <c r="AA368" s="95"/>
      <c r="AB368" s="95"/>
      <c r="AC368" s="95"/>
      <c r="AD368" s="28"/>
      <c r="AE368" s="28"/>
      <c r="AF368" s="28"/>
      <c r="AG368" s="28"/>
      <c r="BH368" s="2" t="s">
        <v>16</v>
      </c>
      <c r="BI368" s="29">
        <v>87.867730900798179</v>
      </c>
      <c r="BJ368" s="29">
        <v>100</v>
      </c>
      <c r="BK368" s="29">
        <v>100</v>
      </c>
      <c r="BL368" s="29">
        <v>0</v>
      </c>
      <c r="BM368" s="29">
        <v>0</v>
      </c>
    </row>
    <row r="369" spans="4:65">
      <c r="D369" s="33" t="s">
        <v>204</v>
      </c>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K369" s="23"/>
      <c r="BI369" s="27" t="s">
        <v>205</v>
      </c>
      <c r="BJ369" s="2" t="s">
        <v>206</v>
      </c>
      <c r="BK369" s="2">
        <v>1</v>
      </c>
      <c r="BL369" s="2">
        <v>2</v>
      </c>
      <c r="BM369" s="2">
        <v>0</v>
      </c>
    </row>
    <row r="370" spans="4:65">
      <c r="D370" s="96" t="s">
        <v>207</v>
      </c>
      <c r="E370" s="97"/>
      <c r="F370" s="97"/>
      <c r="G370" s="97"/>
      <c r="H370" s="97"/>
      <c r="I370" s="98"/>
      <c r="J370" s="99">
        <f>BI370</f>
        <v>98.582384382988607</v>
      </c>
      <c r="K370" s="99"/>
      <c r="L370" s="99"/>
      <c r="M370" s="99"/>
      <c r="N370" s="99">
        <f>BJ370</f>
        <v>93.61702127659575</v>
      </c>
      <c r="O370" s="99"/>
      <c r="P370" s="99"/>
      <c r="Q370" s="99"/>
      <c r="R370" s="99">
        <f>BK370</f>
        <v>93.61702127659575</v>
      </c>
      <c r="S370" s="99"/>
      <c r="T370" s="99"/>
      <c r="U370" s="99"/>
      <c r="V370" s="99">
        <f>BL370</f>
        <v>6.3829787234042552</v>
      </c>
      <c r="W370" s="99"/>
      <c r="X370" s="99"/>
      <c r="Y370" s="99"/>
      <c r="Z370" s="99">
        <f>BM370</f>
        <v>0</v>
      </c>
      <c r="AA370" s="99"/>
      <c r="AB370" s="99"/>
      <c r="AC370" s="99"/>
      <c r="AD370" s="28"/>
      <c r="AE370" s="28"/>
      <c r="AF370" s="28"/>
      <c r="AG370" s="28"/>
      <c r="BG370" s="2">
        <v>47</v>
      </c>
      <c r="BH370" s="2" t="s">
        <v>14</v>
      </c>
      <c r="BI370" s="29">
        <v>98.582384382988607</v>
      </c>
      <c r="BJ370" s="29">
        <f>BK370</f>
        <v>93.61702127659575</v>
      </c>
      <c r="BK370" s="29">
        <v>93.61702127659575</v>
      </c>
      <c r="BL370" s="29">
        <v>6.3829787234042552</v>
      </c>
      <c r="BM370" s="29">
        <v>0</v>
      </c>
    </row>
    <row r="371" spans="4:65">
      <c r="D371" s="92" t="s">
        <v>208</v>
      </c>
      <c r="E371" s="93"/>
      <c r="F371" s="93"/>
      <c r="G371" s="93"/>
      <c r="H371" s="93"/>
      <c r="I371" s="94"/>
      <c r="J371" s="95">
        <f>BI371</f>
        <v>98.266818700114015</v>
      </c>
      <c r="K371" s="95"/>
      <c r="L371" s="95"/>
      <c r="M371" s="95"/>
      <c r="N371" s="95">
        <f>BJ371</f>
        <v>97.560975609756099</v>
      </c>
      <c r="O371" s="95"/>
      <c r="P371" s="95"/>
      <c r="Q371" s="95"/>
      <c r="R371" s="95">
        <f>BK371</f>
        <v>97.560975609756099</v>
      </c>
      <c r="S371" s="95"/>
      <c r="T371" s="95"/>
      <c r="U371" s="95"/>
      <c r="V371" s="95">
        <f>BL371</f>
        <v>2.4390243902439024</v>
      </c>
      <c r="W371" s="95"/>
      <c r="X371" s="95"/>
      <c r="Y371" s="95"/>
      <c r="Z371" s="95">
        <f>BM371</f>
        <v>0</v>
      </c>
      <c r="AA371" s="95"/>
      <c r="AB371" s="95"/>
      <c r="AC371" s="95"/>
      <c r="AD371" s="28"/>
      <c r="AE371" s="28"/>
      <c r="AF371" s="28"/>
      <c r="AG371" s="28"/>
      <c r="BH371" s="2" t="s">
        <v>16</v>
      </c>
      <c r="BI371" s="29">
        <v>98.266818700114015</v>
      </c>
      <c r="BJ371" s="29">
        <v>97.560975609756099</v>
      </c>
      <c r="BK371" s="29">
        <v>97.560975609756099</v>
      </c>
      <c r="BL371" s="29">
        <v>2.4390243902439024</v>
      </c>
      <c r="BM371" s="29">
        <v>0</v>
      </c>
    </row>
    <row r="372" spans="4:65">
      <c r="D372" s="33" t="s">
        <v>209</v>
      </c>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K372" s="23"/>
      <c r="BI372" s="27" t="s">
        <v>28</v>
      </c>
      <c r="BJ372" s="2" t="s">
        <v>29</v>
      </c>
      <c r="BK372" s="2">
        <v>1</v>
      </c>
      <c r="BL372" s="2">
        <v>2</v>
      </c>
      <c r="BM372" s="2">
        <v>0</v>
      </c>
    </row>
    <row r="373" spans="4:65">
      <c r="D373" s="96" t="s">
        <v>30</v>
      </c>
      <c r="E373" s="97"/>
      <c r="F373" s="97"/>
      <c r="G373" s="97"/>
      <c r="H373" s="97"/>
      <c r="I373" s="98"/>
      <c r="J373" s="99">
        <f>BI373</f>
        <v>99.047176388566115</v>
      </c>
      <c r="K373" s="99"/>
      <c r="L373" s="99"/>
      <c r="M373" s="99"/>
      <c r="N373" s="99">
        <f>BJ373</f>
        <v>97.872340425531917</v>
      </c>
      <c r="O373" s="99"/>
      <c r="P373" s="99"/>
      <c r="Q373" s="99"/>
      <c r="R373" s="99">
        <f>BK373</f>
        <v>97.872340425531917</v>
      </c>
      <c r="S373" s="99"/>
      <c r="T373" s="99"/>
      <c r="U373" s="99"/>
      <c r="V373" s="99">
        <f>BL373</f>
        <v>2.1276595744680851</v>
      </c>
      <c r="W373" s="99"/>
      <c r="X373" s="99"/>
      <c r="Y373" s="99"/>
      <c r="Z373" s="99">
        <f>BM373</f>
        <v>0</v>
      </c>
      <c r="AA373" s="99"/>
      <c r="AB373" s="99"/>
      <c r="AC373" s="99"/>
      <c r="AD373" s="28"/>
      <c r="AE373" s="28"/>
      <c r="AF373" s="28"/>
      <c r="AG373" s="28"/>
      <c r="BG373" s="2">
        <v>48</v>
      </c>
      <c r="BH373" s="2" t="s">
        <v>14</v>
      </c>
      <c r="BI373" s="29">
        <v>99.047176388566115</v>
      </c>
      <c r="BJ373" s="29">
        <f>BK373</f>
        <v>97.872340425531917</v>
      </c>
      <c r="BK373" s="29">
        <v>97.872340425531917</v>
      </c>
      <c r="BL373" s="29">
        <v>2.1276595744680851</v>
      </c>
      <c r="BM373" s="29">
        <v>0</v>
      </c>
    </row>
    <row r="374" spans="4:65">
      <c r="D374" s="92" t="s">
        <v>31</v>
      </c>
      <c r="E374" s="93"/>
      <c r="F374" s="93"/>
      <c r="G374" s="93"/>
      <c r="H374" s="93"/>
      <c r="I374" s="94"/>
      <c r="J374" s="95">
        <f>BI374</f>
        <v>98.836944127708094</v>
      </c>
      <c r="K374" s="95"/>
      <c r="L374" s="95"/>
      <c r="M374" s="95"/>
      <c r="N374" s="95">
        <f>BJ374</f>
        <v>100</v>
      </c>
      <c r="O374" s="95"/>
      <c r="P374" s="95"/>
      <c r="Q374" s="95"/>
      <c r="R374" s="95">
        <f>BK374</f>
        <v>100</v>
      </c>
      <c r="S374" s="95"/>
      <c r="T374" s="95"/>
      <c r="U374" s="95"/>
      <c r="V374" s="95">
        <f>BL374</f>
        <v>0</v>
      </c>
      <c r="W374" s="95"/>
      <c r="X374" s="95"/>
      <c r="Y374" s="95"/>
      <c r="Z374" s="95">
        <f>BM374</f>
        <v>0</v>
      </c>
      <c r="AA374" s="95"/>
      <c r="AB374" s="95"/>
      <c r="AC374" s="95"/>
      <c r="AD374" s="28"/>
      <c r="AE374" s="28"/>
      <c r="AF374" s="28"/>
      <c r="AG374" s="28"/>
      <c r="BH374" s="2" t="s">
        <v>16</v>
      </c>
      <c r="BI374" s="29">
        <v>98.836944127708094</v>
      </c>
      <c r="BJ374" s="29">
        <v>100</v>
      </c>
      <c r="BK374" s="29">
        <v>100</v>
      </c>
      <c r="BL374" s="29">
        <v>0</v>
      </c>
      <c r="BM374" s="29">
        <v>0</v>
      </c>
    </row>
    <row r="375" spans="4:65">
      <c r="D375" s="33" t="s">
        <v>210</v>
      </c>
      <c r="E375" s="69"/>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c r="AE375" s="69"/>
      <c r="AF375" s="69"/>
      <c r="AG375" s="69"/>
      <c r="AK375" s="23"/>
      <c r="BI375" s="27" t="s">
        <v>28</v>
      </c>
      <c r="BJ375" s="2" t="s">
        <v>29</v>
      </c>
      <c r="BK375" s="2">
        <v>1</v>
      </c>
      <c r="BL375" s="2">
        <v>2</v>
      </c>
      <c r="BM375" s="2">
        <v>0</v>
      </c>
    </row>
    <row r="376" spans="4:65">
      <c r="D376" s="96" t="s">
        <v>30</v>
      </c>
      <c r="E376" s="97"/>
      <c r="F376" s="97"/>
      <c r="G376" s="97"/>
      <c r="H376" s="97"/>
      <c r="I376" s="98"/>
      <c r="J376" s="99">
        <f>BI376</f>
        <v>98.768301185219613</v>
      </c>
      <c r="K376" s="99"/>
      <c r="L376" s="99"/>
      <c r="M376" s="99"/>
      <c r="N376" s="99">
        <f>BJ376</f>
        <v>97.872340425531917</v>
      </c>
      <c r="O376" s="99"/>
      <c r="P376" s="99"/>
      <c r="Q376" s="99"/>
      <c r="R376" s="99">
        <f>BK376</f>
        <v>97.872340425531917</v>
      </c>
      <c r="S376" s="99"/>
      <c r="T376" s="99"/>
      <c r="U376" s="99"/>
      <c r="V376" s="99">
        <f>BL376</f>
        <v>0</v>
      </c>
      <c r="W376" s="99"/>
      <c r="X376" s="99"/>
      <c r="Y376" s="99"/>
      <c r="Z376" s="99">
        <f>BM376</f>
        <v>2.1276595744680851</v>
      </c>
      <c r="AA376" s="99"/>
      <c r="AB376" s="99"/>
      <c r="AC376" s="99"/>
      <c r="AD376" s="28"/>
      <c r="AE376" s="28"/>
      <c r="AF376" s="28"/>
      <c r="AG376" s="28"/>
      <c r="BG376" s="2">
        <v>49</v>
      </c>
      <c r="BH376" s="2" t="s">
        <v>14</v>
      </c>
      <c r="BI376" s="29">
        <v>98.768301185219613</v>
      </c>
      <c r="BJ376" s="29">
        <f>BK376</f>
        <v>97.872340425531917</v>
      </c>
      <c r="BK376" s="29">
        <v>97.872340425531917</v>
      </c>
      <c r="BL376" s="29">
        <v>0</v>
      </c>
      <c r="BM376" s="29">
        <v>2.1276595744680851</v>
      </c>
    </row>
    <row r="377" spans="4:65">
      <c r="D377" s="92" t="s">
        <v>31</v>
      </c>
      <c r="E377" s="93"/>
      <c r="F377" s="93"/>
      <c r="G377" s="93"/>
      <c r="H377" s="93"/>
      <c r="I377" s="94"/>
      <c r="J377" s="95">
        <f>BI377</f>
        <v>98.403648802736598</v>
      </c>
      <c r="K377" s="95"/>
      <c r="L377" s="95"/>
      <c r="M377" s="95"/>
      <c r="N377" s="95">
        <f>BJ377</f>
        <v>97.560975609756099</v>
      </c>
      <c r="O377" s="95"/>
      <c r="P377" s="95"/>
      <c r="Q377" s="95"/>
      <c r="R377" s="95">
        <f>BK377</f>
        <v>97.560975609756099</v>
      </c>
      <c r="S377" s="95"/>
      <c r="T377" s="95"/>
      <c r="U377" s="95"/>
      <c r="V377" s="95">
        <f>BL377</f>
        <v>2.4390243902439024</v>
      </c>
      <c r="W377" s="95"/>
      <c r="X377" s="95"/>
      <c r="Y377" s="95"/>
      <c r="Z377" s="95">
        <f>BM377</f>
        <v>0</v>
      </c>
      <c r="AA377" s="95"/>
      <c r="AB377" s="95"/>
      <c r="AC377" s="95"/>
      <c r="AD377" s="28"/>
      <c r="AE377" s="28"/>
      <c r="AF377" s="28"/>
      <c r="AG377" s="28"/>
      <c r="BH377" s="2" t="s">
        <v>16</v>
      </c>
      <c r="BI377" s="29">
        <v>98.403648802736598</v>
      </c>
      <c r="BJ377" s="29">
        <v>97.560975609756099</v>
      </c>
      <c r="BK377" s="29">
        <v>97.560975609756099</v>
      </c>
      <c r="BL377" s="29">
        <v>2.4390243902439024</v>
      </c>
      <c r="BM377" s="29">
        <v>0</v>
      </c>
    </row>
    <row r="378" spans="4:65">
      <c r="D378" s="33" t="s">
        <v>211</v>
      </c>
      <c r="E378" s="69"/>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c r="AE378" s="69"/>
      <c r="AF378" s="69"/>
      <c r="AG378" s="69"/>
      <c r="AK378" s="23"/>
      <c r="BI378" s="27" t="s">
        <v>28</v>
      </c>
      <c r="BJ378" s="2" t="s">
        <v>29</v>
      </c>
      <c r="BK378" s="2">
        <v>1</v>
      </c>
      <c r="BL378" s="2">
        <v>2</v>
      </c>
      <c r="BM378" s="2">
        <v>0</v>
      </c>
    </row>
    <row r="379" spans="4:65">
      <c r="D379" s="96" t="s">
        <v>30</v>
      </c>
      <c r="E379" s="97"/>
      <c r="F379" s="97"/>
      <c r="G379" s="97"/>
      <c r="H379" s="97"/>
      <c r="I379" s="98"/>
      <c r="J379" s="99">
        <f>BI379</f>
        <v>93.86474552637695</v>
      </c>
      <c r="K379" s="99"/>
      <c r="L379" s="99"/>
      <c r="M379" s="99"/>
      <c r="N379" s="99">
        <f>BJ379</f>
        <v>95.744680851063833</v>
      </c>
      <c r="O379" s="99"/>
      <c r="P379" s="99"/>
      <c r="Q379" s="99"/>
      <c r="R379" s="99">
        <f>BK379</f>
        <v>95.744680851063833</v>
      </c>
      <c r="S379" s="99"/>
      <c r="T379" s="99"/>
      <c r="U379" s="99"/>
      <c r="V379" s="99">
        <f>BL379</f>
        <v>4.2553191489361701</v>
      </c>
      <c r="W379" s="99"/>
      <c r="X379" s="99"/>
      <c r="Y379" s="99"/>
      <c r="Z379" s="99">
        <f>BM379</f>
        <v>0</v>
      </c>
      <c r="AA379" s="99"/>
      <c r="AB379" s="99"/>
      <c r="AC379" s="99"/>
      <c r="AD379" s="28"/>
      <c r="AE379" s="28"/>
      <c r="AF379" s="28"/>
      <c r="AG379" s="28"/>
      <c r="BG379" s="2">
        <v>50</v>
      </c>
      <c r="BH379" s="2" t="s">
        <v>14</v>
      </c>
      <c r="BI379" s="29">
        <v>93.86474552637695</v>
      </c>
      <c r="BJ379" s="29">
        <f>BK379</f>
        <v>95.744680851063833</v>
      </c>
      <c r="BK379" s="29">
        <v>95.744680851063833</v>
      </c>
      <c r="BL379" s="29">
        <v>4.2553191489361701</v>
      </c>
      <c r="BM379" s="29">
        <v>0</v>
      </c>
    </row>
    <row r="380" spans="4:65">
      <c r="D380" s="92" t="s">
        <v>31</v>
      </c>
      <c r="E380" s="93"/>
      <c r="F380" s="93"/>
      <c r="G380" s="93"/>
      <c r="H380" s="93"/>
      <c r="I380" s="94"/>
      <c r="J380" s="95">
        <f>BI380</f>
        <v>92.862029646522231</v>
      </c>
      <c r="K380" s="95"/>
      <c r="L380" s="95"/>
      <c r="M380" s="95"/>
      <c r="N380" s="95">
        <f>BJ380</f>
        <v>95.121951219512198</v>
      </c>
      <c r="O380" s="95"/>
      <c r="P380" s="95"/>
      <c r="Q380" s="95"/>
      <c r="R380" s="95">
        <f>BK380</f>
        <v>95.121951219512198</v>
      </c>
      <c r="S380" s="95"/>
      <c r="T380" s="95"/>
      <c r="U380" s="95"/>
      <c r="V380" s="95">
        <f>BL380</f>
        <v>4.8780487804878048</v>
      </c>
      <c r="W380" s="95"/>
      <c r="X380" s="95"/>
      <c r="Y380" s="95"/>
      <c r="Z380" s="95">
        <f>BM380</f>
        <v>0</v>
      </c>
      <c r="AA380" s="95"/>
      <c r="AB380" s="95"/>
      <c r="AC380" s="95"/>
      <c r="AD380" s="28"/>
      <c r="AE380" s="28"/>
      <c r="AF380" s="28"/>
      <c r="AG380" s="28"/>
      <c r="BH380" s="2" t="s">
        <v>16</v>
      </c>
      <c r="BI380" s="29">
        <v>92.862029646522231</v>
      </c>
      <c r="BJ380" s="29">
        <v>95.121951219512198</v>
      </c>
      <c r="BK380" s="29">
        <v>95.121951219512198</v>
      </c>
      <c r="BL380" s="29">
        <v>4.8780487804878048</v>
      </c>
      <c r="BM380" s="29">
        <v>0</v>
      </c>
    </row>
    <row r="381" spans="4:65">
      <c r="D381" s="33" t="s">
        <v>212</v>
      </c>
      <c r="E381" s="69"/>
      <c r="F381" s="69"/>
      <c r="G381" s="69"/>
      <c r="H381" s="69"/>
      <c r="I381" s="69"/>
      <c r="J381" s="69"/>
      <c r="K381" s="69"/>
      <c r="L381" s="69"/>
      <c r="M381" s="69"/>
      <c r="N381" s="69"/>
      <c r="O381" s="69"/>
      <c r="P381" s="69"/>
      <c r="Q381" s="69"/>
      <c r="R381" s="69"/>
      <c r="S381" s="69"/>
      <c r="T381" s="69"/>
      <c r="U381" s="69"/>
      <c r="V381" s="69"/>
      <c r="W381" s="69"/>
      <c r="X381" s="69"/>
      <c r="Y381" s="69"/>
      <c r="Z381" s="69"/>
      <c r="AA381" s="69"/>
      <c r="AB381" s="69"/>
      <c r="AC381" s="69"/>
      <c r="AD381" s="69"/>
      <c r="AE381" s="69"/>
      <c r="AF381" s="69"/>
      <c r="AG381" s="69"/>
      <c r="AK381" s="23"/>
      <c r="BI381" s="27" t="s">
        <v>28</v>
      </c>
      <c r="BJ381" s="2" t="s">
        <v>29</v>
      </c>
      <c r="BK381" s="2">
        <v>1</v>
      </c>
      <c r="BL381" s="2">
        <v>2</v>
      </c>
      <c r="BM381" s="2">
        <v>0</v>
      </c>
    </row>
    <row r="382" spans="4:65">
      <c r="D382" s="96" t="s">
        <v>30</v>
      </c>
      <c r="E382" s="97"/>
      <c r="F382" s="97"/>
      <c r="G382" s="97"/>
      <c r="H382" s="97"/>
      <c r="I382" s="98"/>
      <c r="J382" s="99">
        <f>BI382</f>
        <v>98.628863583546362</v>
      </c>
      <c r="K382" s="99"/>
      <c r="L382" s="99"/>
      <c r="M382" s="99"/>
      <c r="N382" s="99">
        <f>BJ382</f>
        <v>97.872340425531917</v>
      </c>
      <c r="O382" s="99"/>
      <c r="P382" s="99"/>
      <c r="Q382" s="99"/>
      <c r="R382" s="99">
        <f>BK382</f>
        <v>97.872340425531917</v>
      </c>
      <c r="S382" s="99"/>
      <c r="T382" s="99"/>
      <c r="U382" s="99"/>
      <c r="V382" s="99">
        <f>BL382</f>
        <v>2.1276595744680851</v>
      </c>
      <c r="W382" s="99"/>
      <c r="X382" s="99"/>
      <c r="Y382" s="99"/>
      <c r="Z382" s="99">
        <f>BM382</f>
        <v>0</v>
      </c>
      <c r="AA382" s="99"/>
      <c r="AB382" s="99"/>
      <c r="AC382" s="99"/>
      <c r="AD382" s="28"/>
      <c r="AE382" s="28"/>
      <c r="AF382" s="28"/>
      <c r="AG382" s="28"/>
      <c r="BG382" s="2">
        <v>51</v>
      </c>
      <c r="BH382" s="2" t="s">
        <v>14</v>
      </c>
      <c r="BI382" s="29">
        <v>98.628863583546362</v>
      </c>
      <c r="BJ382" s="29">
        <f>BK382</f>
        <v>97.872340425531917</v>
      </c>
      <c r="BK382" s="29">
        <v>97.872340425531917</v>
      </c>
      <c r="BL382" s="29">
        <v>2.1276595744680851</v>
      </c>
      <c r="BM382" s="29">
        <v>0</v>
      </c>
    </row>
    <row r="383" spans="4:65">
      <c r="D383" s="92" t="s">
        <v>31</v>
      </c>
      <c r="E383" s="93"/>
      <c r="F383" s="93"/>
      <c r="G383" s="93"/>
      <c r="H383" s="93"/>
      <c r="I383" s="94"/>
      <c r="J383" s="95">
        <f>BI383</f>
        <v>98.54047890535918</v>
      </c>
      <c r="K383" s="95"/>
      <c r="L383" s="95"/>
      <c r="M383" s="95"/>
      <c r="N383" s="95">
        <f>BJ383</f>
        <v>100</v>
      </c>
      <c r="O383" s="95"/>
      <c r="P383" s="95"/>
      <c r="Q383" s="95"/>
      <c r="R383" s="95">
        <f>BK383</f>
        <v>100</v>
      </c>
      <c r="S383" s="95"/>
      <c r="T383" s="95"/>
      <c r="U383" s="95"/>
      <c r="V383" s="95">
        <f>BL383</f>
        <v>0</v>
      </c>
      <c r="W383" s="95"/>
      <c r="X383" s="95"/>
      <c r="Y383" s="95"/>
      <c r="Z383" s="95">
        <f>BM383</f>
        <v>0</v>
      </c>
      <c r="AA383" s="95"/>
      <c r="AB383" s="95"/>
      <c r="AC383" s="95"/>
      <c r="AD383" s="28"/>
      <c r="AE383" s="28"/>
      <c r="AF383" s="28"/>
      <c r="AG383" s="28"/>
      <c r="BH383" s="2" t="s">
        <v>16</v>
      </c>
      <c r="BI383" s="29">
        <v>98.54047890535918</v>
      </c>
      <c r="BJ383" s="29">
        <v>100</v>
      </c>
      <c r="BK383" s="29">
        <v>100</v>
      </c>
      <c r="BL383" s="29">
        <v>0</v>
      </c>
      <c r="BM383" s="29">
        <v>0</v>
      </c>
    </row>
    <row r="384" spans="4:65">
      <c r="D384" s="33" t="s">
        <v>213</v>
      </c>
      <c r="E384" s="69"/>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c r="AE384" s="69"/>
      <c r="AF384" s="69"/>
      <c r="AG384" s="69"/>
      <c r="AK384" s="23"/>
      <c r="BI384" s="27" t="s">
        <v>28</v>
      </c>
      <c r="BJ384" s="2" t="s">
        <v>29</v>
      </c>
      <c r="BK384" s="2">
        <v>1</v>
      </c>
      <c r="BL384" s="2">
        <v>2</v>
      </c>
      <c r="BM384" s="2">
        <v>0</v>
      </c>
    </row>
    <row r="385" spans="1:96">
      <c r="D385" s="96" t="s">
        <v>30</v>
      </c>
      <c r="E385" s="97"/>
      <c r="F385" s="97"/>
      <c r="G385" s="97"/>
      <c r="H385" s="97"/>
      <c r="I385" s="98"/>
      <c r="J385" s="99">
        <f>BI385</f>
        <v>96.281663955379969</v>
      </c>
      <c r="K385" s="99"/>
      <c r="L385" s="99"/>
      <c r="M385" s="99"/>
      <c r="N385" s="99">
        <f>BJ385</f>
        <v>97.872340425531917</v>
      </c>
      <c r="O385" s="99"/>
      <c r="P385" s="99"/>
      <c r="Q385" s="99"/>
      <c r="R385" s="99">
        <f>BK385</f>
        <v>97.872340425531917</v>
      </c>
      <c r="S385" s="99"/>
      <c r="T385" s="99"/>
      <c r="U385" s="99"/>
      <c r="V385" s="99">
        <f>BL385</f>
        <v>2.1276595744680851</v>
      </c>
      <c r="W385" s="99"/>
      <c r="X385" s="99"/>
      <c r="Y385" s="99"/>
      <c r="Z385" s="99">
        <f>BM385</f>
        <v>0</v>
      </c>
      <c r="AA385" s="99"/>
      <c r="AB385" s="99"/>
      <c r="AC385" s="99"/>
      <c r="AD385" s="28"/>
      <c r="AE385" s="28"/>
      <c r="AF385" s="28"/>
      <c r="AG385" s="28"/>
      <c r="BG385" s="2">
        <v>52</v>
      </c>
      <c r="BH385" s="2" t="s">
        <v>14</v>
      </c>
      <c r="BI385" s="29">
        <v>96.281663955379969</v>
      </c>
      <c r="BJ385" s="29">
        <f>BK385</f>
        <v>97.872340425531917</v>
      </c>
      <c r="BK385" s="29">
        <v>97.872340425531917</v>
      </c>
      <c r="BL385" s="29">
        <v>2.1276595744680851</v>
      </c>
      <c r="BM385" s="29">
        <v>0</v>
      </c>
    </row>
    <row r="386" spans="1:96">
      <c r="D386" s="92" t="s">
        <v>31</v>
      </c>
      <c r="E386" s="93"/>
      <c r="F386" s="93"/>
      <c r="G386" s="93"/>
      <c r="H386" s="93"/>
      <c r="I386" s="94"/>
      <c r="J386" s="95">
        <f>BI386</f>
        <v>96.328392246294186</v>
      </c>
      <c r="K386" s="95"/>
      <c r="L386" s="95"/>
      <c r="M386" s="95"/>
      <c r="N386" s="95">
        <f>BJ386</f>
        <v>100</v>
      </c>
      <c r="O386" s="95"/>
      <c r="P386" s="95"/>
      <c r="Q386" s="95"/>
      <c r="R386" s="95">
        <f>BK386</f>
        <v>100</v>
      </c>
      <c r="S386" s="95"/>
      <c r="T386" s="95"/>
      <c r="U386" s="95"/>
      <c r="V386" s="95">
        <f>BL386</f>
        <v>0</v>
      </c>
      <c r="W386" s="95"/>
      <c r="X386" s="95"/>
      <c r="Y386" s="95"/>
      <c r="Z386" s="95">
        <f>BM386</f>
        <v>0</v>
      </c>
      <c r="AA386" s="95"/>
      <c r="AB386" s="95"/>
      <c r="AC386" s="95"/>
      <c r="AD386" s="28"/>
      <c r="AE386" s="28"/>
      <c r="AF386" s="28"/>
      <c r="AG386" s="28"/>
      <c r="BH386" s="2" t="s">
        <v>16</v>
      </c>
      <c r="BI386" s="29">
        <v>96.328392246294186</v>
      </c>
      <c r="BJ386" s="29">
        <v>100</v>
      </c>
      <c r="BK386" s="29">
        <v>100</v>
      </c>
      <c r="BL386" s="29">
        <v>0</v>
      </c>
      <c r="BM386" s="29">
        <v>0</v>
      </c>
    </row>
    <row r="387" spans="1:96" ht="15" customHeight="1">
      <c r="D387" s="33" t="s">
        <v>214</v>
      </c>
      <c r="E387" s="69"/>
      <c r="F387" s="69"/>
      <c r="G387" s="69"/>
      <c r="H387" s="69"/>
      <c r="I387" s="69"/>
      <c r="J387" s="69"/>
      <c r="K387" s="69"/>
      <c r="L387" s="69"/>
      <c r="M387" s="69"/>
      <c r="N387" s="69"/>
      <c r="O387" s="69"/>
      <c r="P387" s="69"/>
      <c r="Q387" s="69"/>
      <c r="R387" s="69"/>
      <c r="S387" s="69"/>
      <c r="T387" s="69"/>
      <c r="U387" s="69"/>
      <c r="V387" s="69"/>
      <c r="W387" s="69"/>
      <c r="X387" s="69"/>
      <c r="Y387" s="69"/>
      <c r="Z387" s="69"/>
      <c r="AA387" s="69"/>
      <c r="AB387" s="69"/>
      <c r="AC387" s="69"/>
      <c r="AD387" s="69"/>
      <c r="AE387" s="69"/>
      <c r="AF387" s="69"/>
      <c r="AG387" s="69"/>
      <c r="AK387" s="23"/>
      <c r="BI387" s="27" t="s">
        <v>28</v>
      </c>
      <c r="BJ387" s="2" t="s">
        <v>29</v>
      </c>
      <c r="BK387" s="2">
        <v>1</v>
      </c>
      <c r="BL387" s="2">
        <v>2</v>
      </c>
      <c r="BM387" s="2">
        <v>0</v>
      </c>
    </row>
    <row r="388" spans="1:96">
      <c r="D388" s="96" t="s">
        <v>30</v>
      </c>
      <c r="E388" s="97"/>
      <c r="F388" s="97"/>
      <c r="G388" s="97"/>
      <c r="H388" s="97"/>
      <c r="I388" s="98"/>
      <c r="J388" s="99">
        <f>BI388</f>
        <v>94.77108993725308</v>
      </c>
      <c r="K388" s="99"/>
      <c r="L388" s="99"/>
      <c r="M388" s="99"/>
      <c r="N388" s="99">
        <f>BJ388</f>
        <v>91.489361702127653</v>
      </c>
      <c r="O388" s="99"/>
      <c r="P388" s="99"/>
      <c r="Q388" s="99"/>
      <c r="R388" s="99">
        <f>BK388</f>
        <v>91.489361702127653</v>
      </c>
      <c r="S388" s="99"/>
      <c r="T388" s="99"/>
      <c r="U388" s="99"/>
      <c r="V388" s="99">
        <f>BL388</f>
        <v>8.5106382978723403</v>
      </c>
      <c r="W388" s="99"/>
      <c r="X388" s="99"/>
      <c r="Y388" s="99"/>
      <c r="Z388" s="99">
        <f>BM388</f>
        <v>0</v>
      </c>
      <c r="AA388" s="99"/>
      <c r="AB388" s="99"/>
      <c r="AC388" s="99"/>
      <c r="AD388" s="28"/>
      <c r="AE388" s="28"/>
      <c r="AF388" s="28"/>
      <c r="AG388" s="28"/>
      <c r="BG388" s="2">
        <v>53</v>
      </c>
      <c r="BH388" s="2" t="s">
        <v>14</v>
      </c>
      <c r="BI388" s="29">
        <v>94.77108993725308</v>
      </c>
      <c r="BJ388" s="29">
        <f>BK388</f>
        <v>91.489361702127653</v>
      </c>
      <c r="BK388" s="29">
        <v>91.489361702127653</v>
      </c>
      <c r="BL388" s="29">
        <v>8.5106382978723403</v>
      </c>
      <c r="BM388" s="29">
        <v>0</v>
      </c>
    </row>
    <row r="389" spans="1:96">
      <c r="D389" s="92" t="s">
        <v>31</v>
      </c>
      <c r="E389" s="93"/>
      <c r="F389" s="93"/>
      <c r="G389" s="93"/>
      <c r="H389" s="93"/>
      <c r="I389" s="94"/>
      <c r="J389" s="95">
        <f>BI389</f>
        <v>94.960091220068406</v>
      </c>
      <c r="K389" s="95"/>
      <c r="L389" s="95"/>
      <c r="M389" s="95"/>
      <c r="N389" s="95">
        <f>BJ389</f>
        <v>100</v>
      </c>
      <c r="O389" s="95"/>
      <c r="P389" s="95"/>
      <c r="Q389" s="95"/>
      <c r="R389" s="95">
        <f>BK389</f>
        <v>100</v>
      </c>
      <c r="S389" s="95"/>
      <c r="T389" s="95"/>
      <c r="U389" s="95"/>
      <c r="V389" s="95">
        <f>BL389</f>
        <v>0</v>
      </c>
      <c r="W389" s="95"/>
      <c r="X389" s="95"/>
      <c r="Y389" s="95"/>
      <c r="Z389" s="95">
        <f>BM389</f>
        <v>0</v>
      </c>
      <c r="AA389" s="95"/>
      <c r="AB389" s="95"/>
      <c r="AC389" s="95"/>
      <c r="AD389" s="28"/>
      <c r="AE389" s="28"/>
      <c r="AF389" s="28"/>
      <c r="AG389" s="28"/>
      <c r="BH389" s="2" t="s">
        <v>16</v>
      </c>
      <c r="BI389" s="29">
        <v>94.960091220068406</v>
      </c>
      <c r="BJ389" s="29">
        <v>100</v>
      </c>
      <c r="BK389" s="29">
        <v>100</v>
      </c>
      <c r="BL389" s="29">
        <v>0</v>
      </c>
      <c r="BM389" s="29">
        <v>0</v>
      </c>
    </row>
    <row r="390" spans="1:96" ht="15" customHeight="1">
      <c r="D390" s="43"/>
      <c r="E390" s="69"/>
      <c r="F390" s="69"/>
      <c r="G390" s="69"/>
      <c r="H390" s="69"/>
      <c r="I390" s="69"/>
      <c r="J390" s="69"/>
      <c r="K390" s="69"/>
      <c r="L390" s="69"/>
      <c r="M390" s="69"/>
      <c r="N390" s="69"/>
      <c r="O390" s="69"/>
      <c r="P390" s="69"/>
      <c r="Q390" s="69"/>
      <c r="R390" s="69"/>
      <c r="S390" s="69"/>
      <c r="T390" s="69"/>
      <c r="U390" s="69"/>
      <c r="V390" s="69"/>
      <c r="W390" s="69"/>
      <c r="X390" s="69"/>
      <c r="Y390" s="69"/>
      <c r="Z390" s="69"/>
      <c r="AA390" s="69"/>
      <c r="AB390" s="69"/>
      <c r="AC390" s="69"/>
      <c r="AD390" s="69"/>
      <c r="AE390" s="69"/>
      <c r="AF390" s="69"/>
      <c r="AG390" s="69"/>
      <c r="AK390" s="23"/>
      <c r="BI390" s="27"/>
    </row>
    <row r="391" spans="1:96">
      <c r="D391" s="150"/>
      <c r="E391" s="150"/>
      <c r="F391" s="150"/>
      <c r="G391" s="150"/>
      <c r="H391" s="150"/>
      <c r="I391" s="150"/>
      <c r="J391" s="151"/>
      <c r="K391" s="151"/>
      <c r="L391" s="151"/>
      <c r="M391" s="151"/>
      <c r="N391" s="151"/>
      <c r="O391" s="151"/>
      <c r="P391" s="151"/>
      <c r="Q391" s="151"/>
      <c r="R391" s="151"/>
      <c r="S391" s="151"/>
      <c r="T391" s="151"/>
      <c r="U391" s="151"/>
      <c r="V391" s="151"/>
      <c r="W391" s="151"/>
      <c r="X391" s="151"/>
      <c r="Y391" s="151"/>
      <c r="Z391" s="151"/>
      <c r="AA391" s="151"/>
      <c r="AB391" s="151"/>
      <c r="AC391" s="151"/>
      <c r="AD391" s="28"/>
      <c r="AE391" s="28"/>
      <c r="AF391" s="28"/>
      <c r="AG391" s="28"/>
      <c r="BI391" s="29"/>
      <c r="BJ391" s="29"/>
      <c r="BK391" s="29"/>
      <c r="BL391" s="29"/>
      <c r="BM391" s="29"/>
    </row>
    <row r="392" spans="1:96">
      <c r="D392" s="150"/>
      <c r="E392" s="150"/>
      <c r="F392" s="150"/>
      <c r="G392" s="150"/>
      <c r="H392" s="150"/>
      <c r="I392" s="150"/>
      <c r="J392" s="151"/>
      <c r="K392" s="151"/>
      <c r="L392" s="151"/>
      <c r="M392" s="151"/>
      <c r="N392" s="151"/>
      <c r="O392" s="151"/>
      <c r="P392" s="151"/>
      <c r="Q392" s="151"/>
      <c r="R392" s="151"/>
      <c r="S392" s="151"/>
      <c r="T392" s="151"/>
      <c r="U392" s="151"/>
      <c r="V392" s="151"/>
      <c r="W392" s="151"/>
      <c r="X392" s="151"/>
      <c r="Y392" s="151"/>
      <c r="Z392" s="151"/>
      <c r="AA392" s="151"/>
      <c r="AB392" s="151"/>
      <c r="AC392" s="151"/>
      <c r="AD392" s="28"/>
      <c r="AE392" s="28"/>
      <c r="AF392" s="28"/>
      <c r="AG392" s="28"/>
      <c r="BI392" s="29"/>
      <c r="BJ392" s="29"/>
      <c r="BK392" s="29"/>
      <c r="BL392" s="29"/>
      <c r="BM392" s="29"/>
    </row>
    <row r="394" spans="1:96" s="19" customFormat="1" ht="11.25" customHeight="1">
      <c r="A394" s="2"/>
      <c r="B394" s="2"/>
      <c r="C394" s="2"/>
      <c r="D394" s="15" t="s">
        <v>215</v>
      </c>
      <c r="E394" s="68"/>
      <c r="F394" s="68"/>
      <c r="G394" s="68"/>
      <c r="H394" s="68"/>
      <c r="I394" s="68"/>
      <c r="J394" s="68"/>
      <c r="K394" s="68"/>
      <c r="L394" s="68"/>
      <c r="M394" s="68"/>
      <c r="N394" s="68"/>
      <c r="O394" s="68"/>
      <c r="P394" s="68"/>
      <c r="Q394" s="68"/>
      <c r="R394" s="68"/>
      <c r="S394" s="68"/>
      <c r="T394" s="68"/>
      <c r="U394" s="68"/>
      <c r="V394" s="68"/>
      <c r="W394" s="68"/>
      <c r="X394" s="68"/>
      <c r="Y394" s="68"/>
      <c r="Z394" s="68"/>
      <c r="AA394" s="68"/>
      <c r="AB394" s="68"/>
      <c r="AC394" s="68"/>
      <c r="AD394" s="68"/>
      <c r="AE394" s="68"/>
      <c r="AF394" s="68"/>
      <c r="AG394" s="68"/>
      <c r="AH394" s="17"/>
      <c r="AI394" s="17"/>
      <c r="AJ394" s="15"/>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CR394" s="20"/>
    </row>
    <row r="395" spans="1:96" ht="15" customHeight="1">
      <c r="D395" s="33" t="s">
        <v>216</v>
      </c>
      <c r="E395" s="34"/>
      <c r="F395" s="34"/>
      <c r="G395" s="34"/>
      <c r="H395" s="34"/>
      <c r="I395" s="34"/>
      <c r="J395" s="34"/>
      <c r="K395" s="34"/>
      <c r="L395" s="34"/>
      <c r="M395" s="34"/>
      <c r="N395" s="34"/>
      <c r="O395" s="34"/>
      <c r="P395" s="34"/>
      <c r="Q395" s="34"/>
      <c r="R395" s="34"/>
      <c r="S395" s="34"/>
      <c r="T395" s="34"/>
      <c r="U395" s="34"/>
      <c r="V395" s="34"/>
      <c r="W395" s="34"/>
      <c r="X395" s="34"/>
      <c r="Y395" s="34"/>
      <c r="Z395" s="34"/>
      <c r="AA395" s="68"/>
      <c r="AB395" s="68"/>
      <c r="AC395" s="23"/>
      <c r="AD395" s="68"/>
      <c r="AE395" s="68"/>
      <c r="AF395" s="68"/>
      <c r="AG395" s="68"/>
    </row>
    <row r="396" spans="1:96" ht="9.75" customHeight="1">
      <c r="D396" s="107"/>
      <c r="E396" s="108"/>
      <c r="F396" s="108"/>
      <c r="G396" s="108"/>
      <c r="H396" s="108"/>
      <c r="I396" s="109"/>
      <c r="J396" s="113" t="s">
        <v>100</v>
      </c>
      <c r="K396" s="114"/>
      <c r="L396" s="114"/>
      <c r="M396" s="115"/>
      <c r="N396" s="113" t="s">
        <v>101</v>
      </c>
      <c r="O396" s="114"/>
      <c r="P396" s="114"/>
      <c r="Q396" s="115"/>
      <c r="R396" s="100">
        <v>1</v>
      </c>
      <c r="S396" s="101"/>
      <c r="T396" s="101"/>
      <c r="U396" s="102"/>
      <c r="V396" s="100">
        <v>2</v>
      </c>
      <c r="W396" s="101"/>
      <c r="X396" s="101"/>
      <c r="Y396" s="102"/>
      <c r="Z396" s="100"/>
      <c r="AA396" s="101"/>
      <c r="AB396" s="101"/>
      <c r="AC396" s="102"/>
      <c r="AD396" s="25"/>
      <c r="AE396" s="25"/>
      <c r="AF396" s="25"/>
      <c r="AG396" s="25"/>
    </row>
    <row r="397" spans="1:96" ht="22.5" customHeight="1">
      <c r="D397" s="110"/>
      <c r="E397" s="111"/>
      <c r="F397" s="111"/>
      <c r="G397" s="111"/>
      <c r="H397" s="111"/>
      <c r="I397" s="112"/>
      <c r="J397" s="116"/>
      <c r="K397" s="117"/>
      <c r="L397" s="117"/>
      <c r="M397" s="118"/>
      <c r="N397" s="116"/>
      <c r="O397" s="117"/>
      <c r="P397" s="117"/>
      <c r="Q397" s="118"/>
      <c r="R397" s="103" t="s">
        <v>83</v>
      </c>
      <c r="S397" s="104"/>
      <c r="T397" s="104"/>
      <c r="U397" s="105"/>
      <c r="V397" s="103" t="s">
        <v>84</v>
      </c>
      <c r="W397" s="104"/>
      <c r="X397" s="104"/>
      <c r="Y397" s="105"/>
      <c r="Z397" s="103" t="s">
        <v>102</v>
      </c>
      <c r="AA397" s="104"/>
      <c r="AB397" s="104"/>
      <c r="AC397" s="105"/>
      <c r="AD397" s="26"/>
      <c r="AE397" s="26"/>
      <c r="AF397" s="26"/>
      <c r="AG397" s="26"/>
      <c r="BI397" s="27" t="s">
        <v>28</v>
      </c>
      <c r="BJ397" s="2" t="s">
        <v>29</v>
      </c>
      <c r="BK397" s="2">
        <v>1</v>
      </c>
      <c r="BL397" s="2">
        <v>2</v>
      </c>
      <c r="BM397" s="2">
        <v>0</v>
      </c>
    </row>
    <row r="398" spans="1:96">
      <c r="D398" s="96" t="s">
        <v>30</v>
      </c>
      <c r="E398" s="97"/>
      <c r="F398" s="97"/>
      <c r="G398" s="97"/>
      <c r="H398" s="97"/>
      <c r="I398" s="98"/>
      <c r="J398" s="99">
        <f>BI398</f>
        <v>91.889379502672554</v>
      </c>
      <c r="K398" s="99"/>
      <c r="L398" s="99"/>
      <c r="M398" s="99"/>
      <c r="N398" s="99">
        <f>BJ398</f>
        <v>91.489361702127653</v>
      </c>
      <c r="O398" s="99"/>
      <c r="P398" s="99"/>
      <c r="Q398" s="99"/>
      <c r="R398" s="99">
        <f>BK398</f>
        <v>91.489361702127653</v>
      </c>
      <c r="S398" s="99"/>
      <c r="T398" s="99"/>
      <c r="U398" s="99"/>
      <c r="V398" s="99">
        <f>BL398</f>
        <v>8.5106382978723403</v>
      </c>
      <c r="W398" s="99"/>
      <c r="X398" s="99"/>
      <c r="Y398" s="99"/>
      <c r="Z398" s="99">
        <f>BM398</f>
        <v>0</v>
      </c>
      <c r="AA398" s="99"/>
      <c r="AB398" s="99"/>
      <c r="AC398" s="99"/>
      <c r="AD398" s="28"/>
      <c r="AE398" s="28"/>
      <c r="AF398" s="28"/>
      <c r="AG398" s="28"/>
      <c r="BG398" s="2">
        <v>54</v>
      </c>
      <c r="BH398" s="2" t="s">
        <v>14</v>
      </c>
      <c r="BI398" s="29">
        <v>91.889379502672554</v>
      </c>
      <c r="BJ398" s="29">
        <f>BK398</f>
        <v>91.489361702127653</v>
      </c>
      <c r="BK398" s="29">
        <v>91.489361702127653</v>
      </c>
      <c r="BL398" s="29">
        <v>8.5106382978723403</v>
      </c>
      <c r="BM398" s="29">
        <v>0</v>
      </c>
    </row>
    <row r="399" spans="1:96">
      <c r="D399" s="92" t="s">
        <v>31</v>
      </c>
      <c r="E399" s="93"/>
      <c r="F399" s="93"/>
      <c r="G399" s="93"/>
      <c r="H399" s="93"/>
      <c r="I399" s="94"/>
      <c r="J399" s="95">
        <f>BI399</f>
        <v>91.379703534777661</v>
      </c>
      <c r="K399" s="95"/>
      <c r="L399" s="95"/>
      <c r="M399" s="95"/>
      <c r="N399" s="95">
        <f>BJ399</f>
        <v>100</v>
      </c>
      <c r="O399" s="95"/>
      <c r="P399" s="95"/>
      <c r="Q399" s="95"/>
      <c r="R399" s="95">
        <f>BK399</f>
        <v>100</v>
      </c>
      <c r="S399" s="95"/>
      <c r="T399" s="95"/>
      <c r="U399" s="95"/>
      <c r="V399" s="95">
        <f>BL399</f>
        <v>0</v>
      </c>
      <c r="W399" s="95"/>
      <c r="X399" s="95"/>
      <c r="Y399" s="95"/>
      <c r="Z399" s="95">
        <f>BM399</f>
        <v>0</v>
      </c>
      <c r="AA399" s="95"/>
      <c r="AB399" s="95"/>
      <c r="AC399" s="95"/>
      <c r="AD399" s="28"/>
      <c r="AE399" s="28"/>
      <c r="AF399" s="28"/>
      <c r="AG399" s="28"/>
      <c r="BH399" s="2" t="s">
        <v>16</v>
      </c>
      <c r="BI399" s="29">
        <v>91.379703534777661</v>
      </c>
      <c r="BJ399" s="29">
        <v>100</v>
      </c>
      <c r="BK399" s="29">
        <v>100</v>
      </c>
      <c r="BL399" s="29">
        <v>0</v>
      </c>
      <c r="BM399" s="29">
        <v>0</v>
      </c>
    </row>
    <row r="400" spans="1:96" ht="15" customHeight="1">
      <c r="D400" s="33" t="s">
        <v>217</v>
      </c>
      <c r="E400" s="69"/>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K400" s="23"/>
      <c r="BI400" s="27" t="s">
        <v>28</v>
      </c>
      <c r="BJ400" s="2" t="s">
        <v>29</v>
      </c>
      <c r="BK400" s="2">
        <v>1</v>
      </c>
      <c r="BL400" s="2">
        <v>2</v>
      </c>
      <c r="BM400" s="2">
        <v>0</v>
      </c>
    </row>
    <row r="401" spans="1:96">
      <c r="D401" s="96" t="s">
        <v>30</v>
      </c>
      <c r="E401" s="97"/>
      <c r="F401" s="97"/>
      <c r="G401" s="97"/>
      <c r="H401" s="97"/>
      <c r="I401" s="98"/>
      <c r="J401" s="99">
        <f>BI401</f>
        <v>90.587961887055542</v>
      </c>
      <c r="K401" s="99"/>
      <c r="L401" s="99"/>
      <c r="M401" s="99"/>
      <c r="N401" s="99">
        <f>BJ401</f>
        <v>85.106382978723403</v>
      </c>
      <c r="O401" s="99"/>
      <c r="P401" s="99"/>
      <c r="Q401" s="99"/>
      <c r="R401" s="99">
        <f>BK401</f>
        <v>85.106382978723403</v>
      </c>
      <c r="S401" s="99"/>
      <c r="T401" s="99"/>
      <c r="U401" s="99"/>
      <c r="V401" s="99">
        <f>BL401</f>
        <v>14.893617021276595</v>
      </c>
      <c r="W401" s="99"/>
      <c r="X401" s="99"/>
      <c r="Y401" s="99"/>
      <c r="Z401" s="99">
        <f>BM401</f>
        <v>0</v>
      </c>
      <c r="AA401" s="99"/>
      <c r="AB401" s="99"/>
      <c r="AC401" s="99"/>
      <c r="AD401" s="28"/>
      <c r="AE401" s="28"/>
      <c r="AF401" s="28"/>
      <c r="AG401" s="28"/>
      <c r="BG401" s="2">
        <v>55</v>
      </c>
      <c r="BH401" s="2" t="s">
        <v>14</v>
      </c>
      <c r="BI401" s="29">
        <v>90.587961887055542</v>
      </c>
      <c r="BJ401" s="29">
        <f>BK401</f>
        <v>85.106382978723403</v>
      </c>
      <c r="BK401" s="29">
        <v>85.106382978723403</v>
      </c>
      <c r="BL401" s="29">
        <v>14.893617021276595</v>
      </c>
      <c r="BM401" s="29">
        <v>0</v>
      </c>
    </row>
    <row r="402" spans="1:96">
      <c r="D402" s="92" t="s">
        <v>31</v>
      </c>
      <c r="E402" s="93"/>
      <c r="F402" s="93"/>
      <c r="G402" s="93"/>
      <c r="H402" s="93"/>
      <c r="I402" s="94"/>
      <c r="J402" s="95">
        <f>BI402</f>
        <v>90.239452679589505</v>
      </c>
      <c r="K402" s="95"/>
      <c r="L402" s="95"/>
      <c r="M402" s="95"/>
      <c r="N402" s="95">
        <f>BJ402</f>
        <v>100</v>
      </c>
      <c r="O402" s="95"/>
      <c r="P402" s="95"/>
      <c r="Q402" s="95"/>
      <c r="R402" s="95">
        <f>BK402</f>
        <v>100</v>
      </c>
      <c r="S402" s="95"/>
      <c r="T402" s="95"/>
      <c r="U402" s="95"/>
      <c r="V402" s="95">
        <f>BL402</f>
        <v>0</v>
      </c>
      <c r="W402" s="95"/>
      <c r="X402" s="95"/>
      <c r="Y402" s="95"/>
      <c r="Z402" s="95">
        <f>BM402</f>
        <v>0</v>
      </c>
      <c r="AA402" s="95"/>
      <c r="AB402" s="95"/>
      <c r="AC402" s="95"/>
      <c r="AD402" s="28"/>
      <c r="AE402" s="28"/>
      <c r="AF402" s="28"/>
      <c r="AG402" s="28"/>
      <c r="BH402" s="2" t="s">
        <v>16</v>
      </c>
      <c r="BI402" s="29">
        <v>90.239452679589505</v>
      </c>
      <c r="BJ402" s="29">
        <v>100</v>
      </c>
      <c r="BK402" s="29">
        <v>100</v>
      </c>
      <c r="BL402" s="29">
        <v>0</v>
      </c>
      <c r="BM402" s="29">
        <v>0</v>
      </c>
    </row>
    <row r="403" spans="1:96" ht="15" customHeight="1">
      <c r="D403" s="33" t="s">
        <v>218</v>
      </c>
      <c r="E403" s="69"/>
      <c r="F403" s="69"/>
      <c r="G403" s="69"/>
      <c r="H403" s="69"/>
      <c r="I403" s="69"/>
      <c r="J403" s="69"/>
      <c r="K403" s="69"/>
      <c r="L403" s="69"/>
      <c r="M403" s="69"/>
      <c r="N403" s="69"/>
      <c r="O403" s="69"/>
      <c r="P403" s="69"/>
      <c r="Q403" s="69"/>
      <c r="R403" s="69"/>
      <c r="S403" s="69"/>
      <c r="T403" s="69"/>
      <c r="U403" s="69"/>
      <c r="V403" s="69"/>
      <c r="W403" s="69"/>
      <c r="X403" s="69"/>
      <c r="Y403" s="69"/>
      <c r="Z403" s="69"/>
      <c r="AA403" s="69"/>
      <c r="AB403" s="69"/>
      <c r="AC403" s="69"/>
      <c r="AD403" s="69"/>
      <c r="AE403" s="69"/>
      <c r="AF403" s="69"/>
      <c r="AG403" s="69"/>
      <c r="AK403" s="23"/>
      <c r="BI403" s="27" t="s">
        <v>28</v>
      </c>
      <c r="BJ403" s="2" t="s">
        <v>29</v>
      </c>
      <c r="BK403" s="2">
        <v>1</v>
      </c>
      <c r="BL403" s="2">
        <v>2</v>
      </c>
      <c r="BM403" s="2">
        <v>0</v>
      </c>
    </row>
    <row r="404" spans="1:96">
      <c r="D404" s="96" t="s">
        <v>30</v>
      </c>
      <c r="E404" s="97"/>
      <c r="F404" s="97"/>
      <c r="G404" s="97"/>
      <c r="H404" s="97"/>
      <c r="I404" s="98"/>
      <c r="J404" s="99">
        <f>BI404</f>
        <v>98.001394376016734</v>
      </c>
      <c r="K404" s="99"/>
      <c r="L404" s="99"/>
      <c r="M404" s="99"/>
      <c r="N404" s="99">
        <f>BJ404</f>
        <v>95.744680851063833</v>
      </c>
      <c r="O404" s="99"/>
      <c r="P404" s="99"/>
      <c r="Q404" s="99"/>
      <c r="R404" s="99">
        <f>BK404</f>
        <v>95.744680851063833</v>
      </c>
      <c r="S404" s="99"/>
      <c r="T404" s="99"/>
      <c r="U404" s="99"/>
      <c r="V404" s="99">
        <f>BL404</f>
        <v>4.2553191489361701</v>
      </c>
      <c r="W404" s="99"/>
      <c r="X404" s="99"/>
      <c r="Y404" s="99"/>
      <c r="Z404" s="99">
        <f>BM404</f>
        <v>0</v>
      </c>
      <c r="AA404" s="99"/>
      <c r="AB404" s="99"/>
      <c r="AC404" s="99"/>
      <c r="AD404" s="28"/>
      <c r="AE404" s="28"/>
      <c r="AF404" s="28"/>
      <c r="AG404" s="28"/>
      <c r="BG404" s="2">
        <v>56</v>
      </c>
      <c r="BH404" s="2" t="s">
        <v>14</v>
      </c>
      <c r="BI404" s="29">
        <v>98.001394376016734</v>
      </c>
      <c r="BJ404" s="29">
        <f>BK404</f>
        <v>95.744680851063833</v>
      </c>
      <c r="BK404" s="29">
        <v>95.744680851063833</v>
      </c>
      <c r="BL404" s="29">
        <v>4.2553191489361701</v>
      </c>
      <c r="BM404" s="29">
        <v>0</v>
      </c>
    </row>
    <row r="405" spans="1:96">
      <c r="D405" s="92" t="s">
        <v>31</v>
      </c>
      <c r="E405" s="93"/>
      <c r="F405" s="93"/>
      <c r="G405" s="93"/>
      <c r="H405" s="93"/>
      <c r="I405" s="94"/>
      <c r="J405" s="95">
        <f>BI405</f>
        <v>97.445838084378565</v>
      </c>
      <c r="K405" s="95"/>
      <c r="L405" s="95"/>
      <c r="M405" s="95"/>
      <c r="N405" s="95">
        <f>BJ405</f>
        <v>100</v>
      </c>
      <c r="O405" s="95"/>
      <c r="P405" s="95"/>
      <c r="Q405" s="95"/>
      <c r="R405" s="95">
        <f>BK405</f>
        <v>100</v>
      </c>
      <c r="S405" s="95"/>
      <c r="T405" s="95"/>
      <c r="U405" s="95"/>
      <c r="V405" s="95">
        <f>BL405</f>
        <v>0</v>
      </c>
      <c r="W405" s="95"/>
      <c r="X405" s="95"/>
      <c r="Y405" s="95"/>
      <c r="Z405" s="95">
        <f>BM405</f>
        <v>0</v>
      </c>
      <c r="AA405" s="95"/>
      <c r="AB405" s="95"/>
      <c r="AC405" s="95"/>
      <c r="AD405" s="28"/>
      <c r="AE405" s="28"/>
      <c r="AF405" s="28"/>
      <c r="AG405" s="28"/>
      <c r="BH405" s="2" t="s">
        <v>16</v>
      </c>
      <c r="BI405" s="29">
        <v>97.445838084378565</v>
      </c>
      <c r="BJ405" s="29">
        <v>100</v>
      </c>
      <c r="BK405" s="29">
        <v>100</v>
      </c>
      <c r="BL405" s="29">
        <v>0</v>
      </c>
      <c r="BM405" s="29">
        <v>0</v>
      </c>
    </row>
    <row r="406" spans="1:96" ht="15" customHeight="1">
      <c r="D406" s="33" t="s">
        <v>219</v>
      </c>
      <c r="E406" s="69"/>
      <c r="F406" s="69"/>
      <c r="G406" s="69"/>
      <c r="H406" s="69"/>
      <c r="I406" s="69"/>
      <c r="J406" s="69"/>
      <c r="K406" s="69"/>
      <c r="L406" s="69"/>
      <c r="M406" s="69"/>
      <c r="N406" s="69"/>
      <c r="O406" s="69"/>
      <c r="P406" s="69"/>
      <c r="Q406" s="69"/>
      <c r="R406" s="69"/>
      <c r="S406" s="69"/>
      <c r="T406" s="69"/>
      <c r="U406" s="69"/>
      <c r="V406" s="69"/>
      <c r="W406" s="69"/>
      <c r="X406" s="69"/>
      <c r="Y406" s="69"/>
      <c r="Z406" s="69"/>
      <c r="AA406" s="69"/>
      <c r="AB406" s="69"/>
      <c r="AC406" s="69"/>
      <c r="AD406" s="69"/>
      <c r="AE406" s="69"/>
      <c r="AF406" s="69"/>
      <c r="AG406" s="69"/>
      <c r="AK406" s="23"/>
      <c r="BI406" s="27" t="s">
        <v>28</v>
      </c>
      <c r="BJ406" s="2" t="s">
        <v>29</v>
      </c>
      <c r="BK406" s="2">
        <v>1</v>
      </c>
      <c r="BL406" s="2">
        <v>2</v>
      </c>
      <c r="BM406" s="2">
        <v>0</v>
      </c>
    </row>
    <row r="407" spans="1:96">
      <c r="D407" s="96" t="s">
        <v>30</v>
      </c>
      <c r="E407" s="97"/>
      <c r="F407" s="97"/>
      <c r="G407" s="97"/>
      <c r="H407" s="97"/>
      <c r="I407" s="98"/>
      <c r="J407" s="99">
        <f>BI407</f>
        <v>97.861956774343483</v>
      </c>
      <c r="K407" s="99"/>
      <c r="L407" s="99"/>
      <c r="M407" s="99"/>
      <c r="N407" s="99">
        <f>BJ407</f>
        <v>93.61702127659575</v>
      </c>
      <c r="O407" s="99"/>
      <c r="P407" s="99"/>
      <c r="Q407" s="99"/>
      <c r="R407" s="99">
        <f>BK407</f>
        <v>93.61702127659575</v>
      </c>
      <c r="S407" s="99"/>
      <c r="T407" s="99"/>
      <c r="U407" s="99"/>
      <c r="V407" s="99">
        <f>BL407</f>
        <v>4.2553191489361701</v>
      </c>
      <c r="W407" s="99"/>
      <c r="X407" s="99"/>
      <c r="Y407" s="99"/>
      <c r="Z407" s="99">
        <f>BM407</f>
        <v>2.1276595744680851</v>
      </c>
      <c r="AA407" s="99"/>
      <c r="AB407" s="99"/>
      <c r="AC407" s="99"/>
      <c r="AD407" s="28"/>
      <c r="AE407" s="28"/>
      <c r="AF407" s="28"/>
      <c r="AG407" s="28"/>
      <c r="BG407" s="2">
        <v>57</v>
      </c>
      <c r="BH407" s="2" t="s">
        <v>14</v>
      </c>
      <c r="BI407" s="29">
        <v>97.861956774343483</v>
      </c>
      <c r="BJ407" s="29">
        <f>BK407</f>
        <v>93.61702127659575</v>
      </c>
      <c r="BK407" s="29">
        <v>93.61702127659575</v>
      </c>
      <c r="BL407" s="29">
        <v>4.2553191489361701</v>
      </c>
      <c r="BM407" s="29">
        <v>2.1276595744680851</v>
      </c>
    </row>
    <row r="408" spans="1:96">
      <c r="D408" s="92" t="s">
        <v>31</v>
      </c>
      <c r="E408" s="93"/>
      <c r="F408" s="93"/>
      <c r="G408" s="93"/>
      <c r="H408" s="93"/>
      <c r="I408" s="94"/>
      <c r="J408" s="95">
        <f>BI408</f>
        <v>97.696693272519951</v>
      </c>
      <c r="K408" s="95"/>
      <c r="L408" s="95"/>
      <c r="M408" s="95"/>
      <c r="N408" s="95">
        <f>BJ408</f>
        <v>97.560975609756099</v>
      </c>
      <c r="O408" s="95"/>
      <c r="P408" s="95"/>
      <c r="Q408" s="95"/>
      <c r="R408" s="95">
        <f>BK408</f>
        <v>97.560975609756099</v>
      </c>
      <c r="S408" s="95"/>
      <c r="T408" s="95"/>
      <c r="U408" s="95"/>
      <c r="V408" s="95">
        <f>BL408</f>
        <v>0</v>
      </c>
      <c r="W408" s="95"/>
      <c r="X408" s="95"/>
      <c r="Y408" s="95"/>
      <c r="Z408" s="95">
        <f>BM408</f>
        <v>2.4390243902439024</v>
      </c>
      <c r="AA408" s="95"/>
      <c r="AB408" s="95"/>
      <c r="AC408" s="95"/>
      <c r="AD408" s="28"/>
      <c r="AE408" s="28"/>
      <c r="AF408" s="28"/>
      <c r="AG408" s="28"/>
      <c r="BH408" s="2" t="s">
        <v>16</v>
      </c>
      <c r="BI408" s="29">
        <v>97.696693272519951</v>
      </c>
      <c r="BJ408" s="29">
        <v>97.560975609756099</v>
      </c>
      <c r="BK408" s="29">
        <v>97.560975609756099</v>
      </c>
      <c r="BL408" s="29">
        <v>0</v>
      </c>
      <c r="BM408" s="29">
        <v>2.4390243902439024</v>
      </c>
    </row>
    <row r="411" spans="1:96" s="19" customFormat="1" ht="11.25" customHeight="1">
      <c r="A411" s="2"/>
      <c r="B411" s="2"/>
      <c r="C411" s="2"/>
      <c r="D411" s="15" t="s">
        <v>220</v>
      </c>
      <c r="E411" s="68"/>
      <c r="F411" s="68"/>
      <c r="G411" s="68"/>
      <c r="H411" s="68"/>
      <c r="I411" s="68"/>
      <c r="J411" s="68"/>
      <c r="K411" s="68"/>
      <c r="L411" s="68"/>
      <c r="M411" s="68"/>
      <c r="N411" s="68"/>
      <c r="O411" s="68"/>
      <c r="P411" s="68"/>
      <c r="Q411" s="68"/>
      <c r="R411" s="68"/>
      <c r="S411" s="68"/>
      <c r="T411" s="68"/>
      <c r="U411" s="68"/>
      <c r="V411" s="68"/>
      <c r="W411" s="68"/>
      <c r="X411" s="68"/>
      <c r="Y411" s="68"/>
      <c r="Z411" s="68"/>
      <c r="AA411" s="68"/>
      <c r="AB411" s="68"/>
      <c r="AC411" s="68"/>
      <c r="AD411" s="68"/>
      <c r="AE411" s="68"/>
      <c r="AF411" s="68"/>
      <c r="AG411" s="68"/>
      <c r="AH411" s="17"/>
      <c r="AI411" s="17"/>
      <c r="AJ411" s="15"/>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CR411" s="20"/>
    </row>
    <row r="412" spans="1:96" ht="15" customHeight="1">
      <c r="D412" s="33" t="s">
        <v>221</v>
      </c>
      <c r="E412" s="34"/>
      <c r="F412" s="34"/>
      <c r="G412" s="34"/>
      <c r="H412" s="34"/>
      <c r="I412" s="34"/>
      <c r="J412" s="34"/>
      <c r="K412" s="34"/>
      <c r="L412" s="34"/>
      <c r="M412" s="34"/>
      <c r="N412" s="34"/>
      <c r="O412" s="34"/>
      <c r="P412" s="34"/>
      <c r="Q412" s="34"/>
      <c r="R412" s="34"/>
      <c r="S412" s="34"/>
      <c r="T412" s="34"/>
      <c r="U412" s="34"/>
      <c r="V412" s="34"/>
      <c r="W412" s="34"/>
      <c r="X412" s="34"/>
      <c r="Y412" s="34"/>
      <c r="Z412" s="34"/>
      <c r="AA412" s="68"/>
      <c r="AB412" s="68"/>
      <c r="AC412" s="23"/>
      <c r="AD412" s="68"/>
      <c r="AE412" s="68"/>
      <c r="AF412" s="68"/>
      <c r="AG412" s="68"/>
    </row>
    <row r="413" spans="1:96" ht="9.75" customHeight="1">
      <c r="D413" s="107"/>
      <c r="E413" s="108"/>
      <c r="F413" s="108"/>
      <c r="G413" s="108"/>
      <c r="H413" s="108"/>
      <c r="I413" s="109"/>
      <c r="J413" s="113" t="s">
        <v>100</v>
      </c>
      <c r="K413" s="114"/>
      <c r="L413" s="114"/>
      <c r="M413" s="115"/>
      <c r="N413" s="113" t="s">
        <v>101</v>
      </c>
      <c r="O413" s="114"/>
      <c r="P413" s="114"/>
      <c r="Q413" s="115"/>
      <c r="R413" s="100">
        <v>1</v>
      </c>
      <c r="S413" s="101"/>
      <c r="T413" s="101"/>
      <c r="U413" s="102"/>
      <c r="V413" s="100">
        <v>2</v>
      </c>
      <c r="W413" s="101"/>
      <c r="X413" s="101"/>
      <c r="Y413" s="102"/>
      <c r="Z413" s="100"/>
      <c r="AA413" s="101"/>
      <c r="AB413" s="101"/>
      <c r="AC413" s="102"/>
      <c r="AD413" s="25"/>
      <c r="AE413" s="25"/>
      <c r="AF413" s="25"/>
      <c r="AG413" s="25"/>
    </row>
    <row r="414" spans="1:96" ht="22.5" customHeight="1">
      <c r="D414" s="110"/>
      <c r="E414" s="111"/>
      <c r="F414" s="111"/>
      <c r="G414" s="111"/>
      <c r="H414" s="111"/>
      <c r="I414" s="112"/>
      <c r="J414" s="116"/>
      <c r="K414" s="117"/>
      <c r="L414" s="117"/>
      <c r="M414" s="118"/>
      <c r="N414" s="116"/>
      <c r="O414" s="117"/>
      <c r="P414" s="117"/>
      <c r="Q414" s="118"/>
      <c r="R414" s="103" t="s">
        <v>83</v>
      </c>
      <c r="S414" s="104"/>
      <c r="T414" s="104"/>
      <c r="U414" s="105"/>
      <c r="V414" s="103" t="s">
        <v>84</v>
      </c>
      <c r="W414" s="104"/>
      <c r="X414" s="104"/>
      <c r="Y414" s="105"/>
      <c r="Z414" s="103" t="s">
        <v>102</v>
      </c>
      <c r="AA414" s="104"/>
      <c r="AB414" s="104"/>
      <c r="AC414" s="105"/>
      <c r="AD414" s="26"/>
      <c r="AE414" s="26"/>
      <c r="AF414" s="26"/>
      <c r="AG414" s="26"/>
      <c r="BI414" s="27" t="s">
        <v>28</v>
      </c>
      <c r="BJ414" s="2" t="s">
        <v>29</v>
      </c>
      <c r="BK414" s="2">
        <v>1</v>
      </c>
      <c r="BL414" s="2">
        <v>2</v>
      </c>
      <c r="BM414" s="2">
        <v>0</v>
      </c>
    </row>
    <row r="415" spans="1:96">
      <c r="D415" s="96" t="s">
        <v>30</v>
      </c>
      <c r="E415" s="97"/>
      <c r="F415" s="97"/>
      <c r="G415" s="97"/>
      <c r="H415" s="97"/>
      <c r="I415" s="98"/>
      <c r="J415" s="99">
        <f>BI415</f>
        <v>93.004880316058575</v>
      </c>
      <c r="K415" s="99"/>
      <c r="L415" s="99"/>
      <c r="M415" s="99"/>
      <c r="N415" s="99">
        <f>BJ415</f>
        <v>93.61702127659575</v>
      </c>
      <c r="O415" s="99"/>
      <c r="P415" s="99"/>
      <c r="Q415" s="99"/>
      <c r="R415" s="99">
        <f>BK415</f>
        <v>93.61702127659575</v>
      </c>
      <c r="S415" s="99"/>
      <c r="T415" s="99"/>
      <c r="U415" s="99"/>
      <c r="V415" s="99">
        <f>BL415</f>
        <v>6.3829787234042552</v>
      </c>
      <c r="W415" s="99"/>
      <c r="X415" s="99"/>
      <c r="Y415" s="99"/>
      <c r="Z415" s="99">
        <f>BM415</f>
        <v>0</v>
      </c>
      <c r="AA415" s="99"/>
      <c r="AB415" s="99"/>
      <c r="AC415" s="99"/>
      <c r="AD415" s="28"/>
      <c r="AE415" s="28"/>
      <c r="AF415" s="28"/>
      <c r="AG415" s="28"/>
      <c r="BG415" s="2">
        <v>58</v>
      </c>
      <c r="BH415" s="2" t="s">
        <v>14</v>
      </c>
      <c r="BI415" s="29">
        <v>93.004880316058575</v>
      </c>
      <c r="BJ415" s="29">
        <f>BK415</f>
        <v>93.61702127659575</v>
      </c>
      <c r="BK415" s="29">
        <v>93.61702127659575</v>
      </c>
      <c r="BL415" s="29">
        <v>6.3829787234042552</v>
      </c>
      <c r="BM415" s="29">
        <v>0</v>
      </c>
    </row>
    <row r="416" spans="1:96">
      <c r="D416" s="92" t="s">
        <v>31</v>
      </c>
      <c r="E416" s="93"/>
      <c r="F416" s="93"/>
      <c r="G416" s="93"/>
      <c r="H416" s="93"/>
      <c r="I416" s="94"/>
      <c r="J416" s="95">
        <f>BI416</f>
        <v>91.562143671607757</v>
      </c>
      <c r="K416" s="95"/>
      <c r="L416" s="95"/>
      <c r="M416" s="95"/>
      <c r="N416" s="95">
        <f>BJ416</f>
        <v>97.560975609756099</v>
      </c>
      <c r="O416" s="95"/>
      <c r="P416" s="95"/>
      <c r="Q416" s="95"/>
      <c r="R416" s="95">
        <f>BK416</f>
        <v>97.560975609756099</v>
      </c>
      <c r="S416" s="95"/>
      <c r="T416" s="95"/>
      <c r="U416" s="95"/>
      <c r="V416" s="95">
        <f>BL416</f>
        <v>2.4390243902439024</v>
      </c>
      <c r="W416" s="95"/>
      <c r="X416" s="95"/>
      <c r="Y416" s="95"/>
      <c r="Z416" s="95">
        <f>BM416</f>
        <v>0</v>
      </c>
      <c r="AA416" s="95"/>
      <c r="AB416" s="95"/>
      <c r="AC416" s="95"/>
      <c r="AD416" s="28"/>
      <c r="AE416" s="28"/>
      <c r="AF416" s="28"/>
      <c r="AG416" s="28"/>
      <c r="BH416" s="2" t="s">
        <v>16</v>
      </c>
      <c r="BI416" s="29">
        <v>91.562143671607757</v>
      </c>
      <c r="BJ416" s="29">
        <v>97.560975609756099</v>
      </c>
      <c r="BK416" s="29">
        <v>97.560975609756099</v>
      </c>
      <c r="BL416" s="29">
        <v>2.4390243902439024</v>
      </c>
      <c r="BM416" s="29">
        <v>0</v>
      </c>
    </row>
    <row r="417" spans="1:96" ht="15" customHeight="1">
      <c r="D417" s="33" t="s">
        <v>222</v>
      </c>
      <c r="E417" s="69"/>
      <c r="F417" s="69"/>
      <c r="G417" s="69"/>
      <c r="H417" s="69"/>
      <c r="I417" s="69"/>
      <c r="J417" s="69"/>
      <c r="K417" s="69"/>
      <c r="L417" s="69"/>
      <c r="M417" s="69"/>
      <c r="N417" s="69"/>
      <c r="O417" s="69"/>
      <c r="P417" s="69"/>
      <c r="Q417" s="69"/>
      <c r="R417" s="69"/>
      <c r="S417" s="69"/>
      <c r="T417" s="69"/>
      <c r="U417" s="69"/>
      <c r="V417" s="69"/>
      <c r="W417" s="69"/>
      <c r="X417" s="69"/>
      <c r="Y417" s="69"/>
      <c r="Z417" s="69"/>
      <c r="AA417" s="69"/>
      <c r="AB417" s="69"/>
      <c r="AC417" s="69"/>
      <c r="AD417" s="69"/>
      <c r="AE417" s="69"/>
      <c r="AF417" s="69"/>
      <c r="AG417" s="69"/>
      <c r="AK417" s="23"/>
      <c r="BI417" s="27" t="s">
        <v>28</v>
      </c>
      <c r="BJ417" s="2" t="s">
        <v>29</v>
      </c>
      <c r="BK417" s="2">
        <v>1</v>
      </c>
      <c r="BL417" s="2">
        <v>2</v>
      </c>
      <c r="BM417" s="2">
        <v>0</v>
      </c>
    </row>
    <row r="418" spans="1:96">
      <c r="D418" s="96" t="s">
        <v>30</v>
      </c>
      <c r="E418" s="97"/>
      <c r="F418" s="97"/>
      <c r="G418" s="97"/>
      <c r="H418" s="97"/>
      <c r="I418" s="98"/>
      <c r="J418" s="99">
        <f>BI418</f>
        <v>97.466883569602601</v>
      </c>
      <c r="K418" s="99"/>
      <c r="L418" s="99"/>
      <c r="M418" s="99"/>
      <c r="N418" s="99">
        <f>BJ418</f>
        <v>97.872340425531917</v>
      </c>
      <c r="O418" s="99"/>
      <c r="P418" s="99"/>
      <c r="Q418" s="99"/>
      <c r="R418" s="99">
        <f>BK418</f>
        <v>97.872340425531917</v>
      </c>
      <c r="S418" s="99"/>
      <c r="T418" s="99"/>
      <c r="U418" s="99"/>
      <c r="V418" s="99">
        <f>BL418</f>
        <v>2.1276595744680851</v>
      </c>
      <c r="W418" s="99"/>
      <c r="X418" s="99"/>
      <c r="Y418" s="99"/>
      <c r="Z418" s="99">
        <f>BM418</f>
        <v>0</v>
      </c>
      <c r="AA418" s="99"/>
      <c r="AB418" s="99"/>
      <c r="AC418" s="99"/>
      <c r="AD418" s="28"/>
      <c r="AE418" s="28"/>
      <c r="AF418" s="28"/>
      <c r="AG418" s="28"/>
      <c r="BG418" s="2">
        <v>59</v>
      </c>
      <c r="BH418" s="2" t="s">
        <v>14</v>
      </c>
      <c r="BI418" s="29">
        <v>97.466883569602601</v>
      </c>
      <c r="BJ418" s="29">
        <f>BK418</f>
        <v>97.872340425531917</v>
      </c>
      <c r="BK418" s="29">
        <v>97.872340425531917</v>
      </c>
      <c r="BL418" s="29">
        <v>2.1276595744680851</v>
      </c>
      <c r="BM418" s="29">
        <v>0</v>
      </c>
    </row>
    <row r="419" spans="1:96">
      <c r="D419" s="92" t="s">
        <v>31</v>
      </c>
      <c r="E419" s="93"/>
      <c r="F419" s="93"/>
      <c r="G419" s="93"/>
      <c r="H419" s="93"/>
      <c r="I419" s="94"/>
      <c r="J419" s="95">
        <f>BI419</f>
        <v>97.400228050171037</v>
      </c>
      <c r="K419" s="95"/>
      <c r="L419" s="95"/>
      <c r="M419" s="95"/>
      <c r="N419" s="95">
        <f>BJ419</f>
        <v>100</v>
      </c>
      <c r="O419" s="95"/>
      <c r="P419" s="95"/>
      <c r="Q419" s="95"/>
      <c r="R419" s="95">
        <f>BK419</f>
        <v>100</v>
      </c>
      <c r="S419" s="95"/>
      <c r="T419" s="95"/>
      <c r="U419" s="95"/>
      <c r="V419" s="95">
        <f>BL419</f>
        <v>0</v>
      </c>
      <c r="W419" s="95"/>
      <c r="X419" s="95"/>
      <c r="Y419" s="95"/>
      <c r="Z419" s="95">
        <f>BM419</f>
        <v>0</v>
      </c>
      <c r="AA419" s="95"/>
      <c r="AB419" s="95"/>
      <c r="AC419" s="95"/>
      <c r="AD419" s="28"/>
      <c r="AE419" s="28"/>
      <c r="AF419" s="28"/>
      <c r="AG419" s="28"/>
      <c r="BH419" s="2" t="s">
        <v>16</v>
      </c>
      <c r="BI419" s="29">
        <v>97.400228050171037</v>
      </c>
      <c r="BJ419" s="29">
        <v>100</v>
      </c>
      <c r="BK419" s="29">
        <v>100</v>
      </c>
      <c r="BL419" s="29">
        <v>0</v>
      </c>
      <c r="BM419" s="29">
        <v>0</v>
      </c>
    </row>
    <row r="420" spans="1:96" ht="15" customHeight="1">
      <c r="D420" s="33" t="s">
        <v>223</v>
      </c>
      <c r="E420" s="69"/>
      <c r="F420" s="69"/>
      <c r="G420" s="69"/>
      <c r="H420" s="69"/>
      <c r="I420" s="69"/>
      <c r="J420" s="69"/>
      <c r="K420" s="69"/>
      <c r="L420" s="69"/>
      <c r="M420" s="69"/>
      <c r="N420" s="69"/>
      <c r="O420" s="69"/>
      <c r="P420" s="69"/>
      <c r="Q420" s="69"/>
      <c r="R420" s="69"/>
      <c r="S420" s="69"/>
      <c r="T420" s="69"/>
      <c r="U420" s="69"/>
      <c r="V420" s="69"/>
      <c r="W420" s="69"/>
      <c r="X420" s="69"/>
      <c r="Y420" s="69"/>
      <c r="Z420" s="69"/>
      <c r="AA420" s="69"/>
      <c r="AB420" s="69"/>
      <c r="AC420" s="69"/>
      <c r="AD420" s="69"/>
      <c r="AE420" s="69"/>
      <c r="AF420" s="69"/>
      <c r="AG420" s="69"/>
      <c r="AK420" s="23"/>
      <c r="BI420" s="27" t="s">
        <v>28</v>
      </c>
      <c r="BJ420" s="2" t="s">
        <v>29</v>
      </c>
      <c r="BK420" s="2">
        <v>1</v>
      </c>
      <c r="BL420" s="2">
        <v>2</v>
      </c>
      <c r="BM420" s="2">
        <v>0</v>
      </c>
    </row>
    <row r="421" spans="1:96">
      <c r="D421" s="96" t="s">
        <v>30</v>
      </c>
      <c r="E421" s="97"/>
      <c r="F421" s="97"/>
      <c r="G421" s="97"/>
      <c r="H421" s="97"/>
      <c r="I421" s="98"/>
      <c r="J421" s="99">
        <f>BI421</f>
        <v>84.754822217057864</v>
      </c>
      <c r="K421" s="99"/>
      <c r="L421" s="99"/>
      <c r="M421" s="99"/>
      <c r="N421" s="99">
        <f>BJ421</f>
        <v>80.851063829787222</v>
      </c>
      <c r="O421" s="99"/>
      <c r="P421" s="99"/>
      <c r="Q421" s="99"/>
      <c r="R421" s="99">
        <f>BK421</f>
        <v>80.851063829787222</v>
      </c>
      <c r="S421" s="99"/>
      <c r="T421" s="99"/>
      <c r="U421" s="99"/>
      <c r="V421" s="99">
        <f>BL421</f>
        <v>19.148936170212767</v>
      </c>
      <c r="W421" s="99"/>
      <c r="X421" s="99"/>
      <c r="Y421" s="99"/>
      <c r="Z421" s="99">
        <f>BM421</f>
        <v>0</v>
      </c>
      <c r="AA421" s="99"/>
      <c r="AB421" s="99"/>
      <c r="AC421" s="99"/>
      <c r="AD421" s="28"/>
      <c r="AE421" s="28"/>
      <c r="AF421" s="28"/>
      <c r="AG421" s="28"/>
      <c r="BG421" s="2">
        <v>60</v>
      </c>
      <c r="BH421" s="2" t="s">
        <v>14</v>
      </c>
      <c r="BI421" s="29">
        <v>84.754822217057864</v>
      </c>
      <c r="BJ421" s="29">
        <f>BK421</f>
        <v>80.851063829787222</v>
      </c>
      <c r="BK421" s="29">
        <v>80.851063829787222</v>
      </c>
      <c r="BL421" s="29">
        <v>19.148936170212767</v>
      </c>
      <c r="BM421" s="29">
        <v>0</v>
      </c>
    </row>
    <row r="422" spans="1:96">
      <c r="D422" s="92" t="s">
        <v>31</v>
      </c>
      <c r="E422" s="93"/>
      <c r="F422" s="93"/>
      <c r="G422" s="93"/>
      <c r="H422" s="93"/>
      <c r="I422" s="94"/>
      <c r="J422" s="95">
        <f>BI422</f>
        <v>84.743443557582665</v>
      </c>
      <c r="K422" s="95"/>
      <c r="L422" s="95"/>
      <c r="M422" s="95"/>
      <c r="N422" s="95">
        <f>BJ422</f>
        <v>95.121951219512198</v>
      </c>
      <c r="O422" s="95"/>
      <c r="P422" s="95"/>
      <c r="Q422" s="95"/>
      <c r="R422" s="95">
        <f>BK422</f>
        <v>95.121951219512198</v>
      </c>
      <c r="S422" s="95"/>
      <c r="T422" s="95"/>
      <c r="U422" s="95"/>
      <c r="V422" s="95">
        <f>BL422</f>
        <v>4.8780487804878048</v>
      </c>
      <c r="W422" s="95"/>
      <c r="X422" s="95"/>
      <c r="Y422" s="95"/>
      <c r="Z422" s="95">
        <f>BM422</f>
        <v>0</v>
      </c>
      <c r="AA422" s="95"/>
      <c r="AB422" s="95"/>
      <c r="AC422" s="95"/>
      <c r="AD422" s="28"/>
      <c r="AE422" s="28"/>
      <c r="AF422" s="28"/>
      <c r="AG422" s="28"/>
      <c r="BH422" s="2" t="s">
        <v>16</v>
      </c>
      <c r="BI422" s="29">
        <v>84.743443557582665</v>
      </c>
      <c r="BJ422" s="29">
        <v>95.121951219512198</v>
      </c>
      <c r="BK422" s="29">
        <v>95.121951219512198</v>
      </c>
      <c r="BL422" s="29">
        <v>4.8780487804878048</v>
      </c>
      <c r="BM422" s="29">
        <v>0</v>
      </c>
    </row>
    <row r="424" spans="1:96" s="19" customFormat="1" ht="15" customHeight="1">
      <c r="A424" s="2"/>
      <c r="B424" s="2"/>
      <c r="C424" s="2"/>
      <c r="D424" s="15" t="s">
        <v>224</v>
      </c>
      <c r="E424" s="68"/>
      <c r="F424" s="68"/>
      <c r="G424" s="68"/>
      <c r="H424" s="68"/>
      <c r="I424" s="68"/>
      <c r="J424" s="68"/>
      <c r="K424" s="68"/>
      <c r="L424" s="68"/>
      <c r="M424" s="68"/>
      <c r="N424" s="68"/>
      <c r="O424" s="68"/>
      <c r="P424" s="68"/>
      <c r="Q424" s="68"/>
      <c r="R424" s="68"/>
      <c r="S424" s="68"/>
      <c r="T424" s="68"/>
      <c r="U424" s="68"/>
      <c r="V424" s="68"/>
      <c r="W424" s="68"/>
      <c r="X424" s="68"/>
      <c r="Y424" s="68"/>
      <c r="Z424" s="68"/>
      <c r="AA424" s="68"/>
      <c r="AB424" s="68"/>
      <c r="AC424" s="68"/>
      <c r="AD424" s="68"/>
      <c r="AE424" s="68"/>
      <c r="AF424" s="68"/>
      <c r="AG424" s="68"/>
      <c r="AH424" s="17"/>
      <c r="AI424" s="17"/>
      <c r="AJ424" s="15"/>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CR424" s="20"/>
    </row>
    <row r="425" spans="1:96" ht="15" customHeight="1">
      <c r="D425" s="33" t="s">
        <v>225</v>
      </c>
      <c r="E425" s="34"/>
      <c r="F425" s="34"/>
      <c r="G425" s="34"/>
      <c r="H425" s="34"/>
      <c r="I425" s="34"/>
      <c r="J425" s="34"/>
      <c r="K425" s="34"/>
      <c r="L425" s="34"/>
      <c r="M425" s="34"/>
      <c r="N425" s="34"/>
      <c r="O425" s="34"/>
      <c r="P425" s="34"/>
      <c r="Q425" s="34"/>
      <c r="R425" s="34"/>
      <c r="S425" s="34"/>
      <c r="T425" s="34"/>
      <c r="U425" s="34"/>
      <c r="V425" s="34"/>
      <c r="W425" s="34"/>
      <c r="X425" s="34"/>
      <c r="Y425" s="34"/>
      <c r="Z425" s="34"/>
      <c r="AA425" s="68"/>
      <c r="AB425" s="68"/>
      <c r="AC425" s="23"/>
      <c r="AD425" s="68"/>
      <c r="AE425" s="68"/>
      <c r="AF425" s="68"/>
      <c r="AG425" s="68"/>
    </row>
    <row r="426" spans="1:96">
      <c r="D426" s="107"/>
      <c r="E426" s="108"/>
      <c r="F426" s="108"/>
      <c r="G426" s="108"/>
      <c r="H426" s="108"/>
      <c r="I426" s="109"/>
      <c r="J426" s="113" t="s">
        <v>100</v>
      </c>
      <c r="K426" s="114"/>
      <c r="L426" s="114"/>
      <c r="M426" s="115"/>
      <c r="N426" s="113" t="s">
        <v>101</v>
      </c>
      <c r="O426" s="114"/>
      <c r="P426" s="114"/>
      <c r="Q426" s="115"/>
      <c r="R426" s="100">
        <v>1</v>
      </c>
      <c r="S426" s="101"/>
      <c r="T426" s="101"/>
      <c r="U426" s="102"/>
      <c r="V426" s="100">
        <v>2</v>
      </c>
      <c r="W426" s="101"/>
      <c r="X426" s="101"/>
      <c r="Y426" s="102"/>
      <c r="Z426" s="100"/>
      <c r="AA426" s="101"/>
      <c r="AB426" s="101"/>
      <c r="AC426" s="102"/>
      <c r="AD426" s="25"/>
      <c r="AE426" s="25"/>
      <c r="AF426" s="25"/>
      <c r="AG426" s="25"/>
    </row>
    <row r="427" spans="1:96" ht="22.5" customHeight="1">
      <c r="D427" s="110"/>
      <c r="E427" s="111"/>
      <c r="F427" s="111"/>
      <c r="G427" s="111"/>
      <c r="H427" s="111"/>
      <c r="I427" s="112"/>
      <c r="J427" s="116"/>
      <c r="K427" s="117"/>
      <c r="L427" s="117"/>
      <c r="M427" s="118"/>
      <c r="N427" s="116"/>
      <c r="O427" s="117"/>
      <c r="P427" s="117"/>
      <c r="Q427" s="118"/>
      <c r="R427" s="103" t="s">
        <v>83</v>
      </c>
      <c r="S427" s="104"/>
      <c r="T427" s="104"/>
      <c r="U427" s="105"/>
      <c r="V427" s="103" t="s">
        <v>84</v>
      </c>
      <c r="W427" s="104"/>
      <c r="X427" s="104"/>
      <c r="Y427" s="105"/>
      <c r="Z427" s="103" t="s">
        <v>102</v>
      </c>
      <c r="AA427" s="104"/>
      <c r="AB427" s="104"/>
      <c r="AC427" s="105"/>
      <c r="AD427" s="26"/>
      <c r="AE427" s="26"/>
      <c r="AF427" s="26"/>
      <c r="AG427" s="26"/>
      <c r="BI427" s="27" t="s">
        <v>28</v>
      </c>
      <c r="BJ427" s="2" t="s">
        <v>29</v>
      </c>
      <c r="BK427" s="2">
        <v>1</v>
      </c>
      <c r="BL427" s="2">
        <v>2</v>
      </c>
      <c r="BM427" s="2">
        <v>0</v>
      </c>
    </row>
    <row r="428" spans="1:96">
      <c r="D428" s="96" t="s">
        <v>30</v>
      </c>
      <c r="E428" s="97"/>
      <c r="F428" s="97"/>
      <c r="G428" s="97"/>
      <c r="H428" s="97"/>
      <c r="I428" s="98"/>
      <c r="J428" s="99">
        <f>BI428</f>
        <v>74.064606088775278</v>
      </c>
      <c r="K428" s="99"/>
      <c r="L428" s="99"/>
      <c r="M428" s="99"/>
      <c r="N428" s="99">
        <f>BJ428</f>
        <v>72.340425531914903</v>
      </c>
      <c r="O428" s="99"/>
      <c r="P428" s="99"/>
      <c r="Q428" s="99"/>
      <c r="R428" s="99">
        <f>BK428</f>
        <v>72.340425531914903</v>
      </c>
      <c r="S428" s="99"/>
      <c r="T428" s="99"/>
      <c r="U428" s="99"/>
      <c r="V428" s="99">
        <f>BL428</f>
        <v>27.659574468085108</v>
      </c>
      <c r="W428" s="99"/>
      <c r="X428" s="99"/>
      <c r="Y428" s="99"/>
      <c r="Z428" s="99">
        <f>BM428</f>
        <v>0</v>
      </c>
      <c r="AA428" s="99"/>
      <c r="AB428" s="99"/>
      <c r="AC428" s="99"/>
      <c r="AD428" s="28"/>
      <c r="AE428" s="28"/>
      <c r="AF428" s="28"/>
      <c r="AG428" s="28"/>
      <c r="BG428" s="2">
        <v>61</v>
      </c>
      <c r="BH428" s="2" t="s">
        <v>14</v>
      </c>
      <c r="BI428" s="29">
        <v>74.064606088775278</v>
      </c>
      <c r="BJ428" s="29">
        <f>BK428</f>
        <v>72.340425531914903</v>
      </c>
      <c r="BK428" s="29">
        <v>72.340425531914903</v>
      </c>
      <c r="BL428" s="29">
        <v>27.659574468085108</v>
      </c>
      <c r="BM428" s="29">
        <v>0</v>
      </c>
    </row>
    <row r="429" spans="1:96">
      <c r="D429" s="92" t="s">
        <v>31</v>
      </c>
      <c r="E429" s="93"/>
      <c r="F429" s="93"/>
      <c r="G429" s="93"/>
      <c r="H429" s="93"/>
      <c r="I429" s="94"/>
      <c r="J429" s="95">
        <f>BI429</f>
        <v>72.839224629418482</v>
      </c>
      <c r="K429" s="95"/>
      <c r="L429" s="95"/>
      <c r="M429" s="95"/>
      <c r="N429" s="95">
        <f>BJ429</f>
        <v>95.121951219512198</v>
      </c>
      <c r="O429" s="95"/>
      <c r="P429" s="95"/>
      <c r="Q429" s="95"/>
      <c r="R429" s="95">
        <f>BK429</f>
        <v>95.121951219512198</v>
      </c>
      <c r="S429" s="95"/>
      <c r="T429" s="95"/>
      <c r="U429" s="95"/>
      <c r="V429" s="95">
        <f>BL429</f>
        <v>4.8780487804878048</v>
      </c>
      <c r="W429" s="95"/>
      <c r="X429" s="95"/>
      <c r="Y429" s="95"/>
      <c r="Z429" s="95">
        <f>BM429</f>
        <v>0</v>
      </c>
      <c r="AA429" s="95"/>
      <c r="AB429" s="95"/>
      <c r="AC429" s="95"/>
      <c r="AD429" s="28"/>
      <c r="AE429" s="28"/>
      <c r="AF429" s="28"/>
      <c r="AG429" s="28"/>
      <c r="BH429" s="2" t="s">
        <v>16</v>
      </c>
      <c r="BI429" s="29">
        <v>72.839224629418482</v>
      </c>
      <c r="BJ429" s="29">
        <v>95.121951219512198</v>
      </c>
      <c r="BK429" s="29">
        <v>95.121951219512198</v>
      </c>
      <c r="BL429" s="29">
        <v>4.8780487804878048</v>
      </c>
      <c r="BM429" s="29">
        <v>0</v>
      </c>
    </row>
    <row r="430" spans="1:96">
      <c r="D430" s="33" t="s">
        <v>226</v>
      </c>
      <c r="E430" s="69"/>
      <c r="F430" s="69"/>
      <c r="G430" s="69"/>
      <c r="H430" s="69"/>
      <c r="I430" s="69"/>
      <c r="J430" s="69"/>
      <c r="K430" s="69"/>
      <c r="L430" s="69"/>
      <c r="M430" s="69"/>
      <c r="N430" s="69"/>
      <c r="O430" s="69"/>
      <c r="P430" s="69"/>
      <c r="Q430" s="69"/>
      <c r="R430" s="69"/>
      <c r="S430" s="69"/>
      <c r="T430" s="69"/>
      <c r="U430" s="69"/>
      <c r="V430" s="69"/>
      <c r="W430" s="69"/>
      <c r="X430" s="69"/>
      <c r="Y430" s="69"/>
      <c r="Z430" s="69"/>
      <c r="AA430" s="69"/>
      <c r="AB430" s="69"/>
      <c r="AC430" s="69"/>
      <c r="AD430" s="69"/>
      <c r="AE430" s="69"/>
      <c r="AF430" s="69"/>
      <c r="AG430" s="69"/>
      <c r="AK430" s="23"/>
      <c r="BI430" s="27" t="s">
        <v>28</v>
      </c>
      <c r="BJ430" s="2" t="s">
        <v>29</v>
      </c>
      <c r="BK430" s="2">
        <v>1</v>
      </c>
      <c r="BL430" s="2">
        <v>2</v>
      </c>
      <c r="BM430" s="2">
        <v>0</v>
      </c>
    </row>
    <row r="431" spans="1:96">
      <c r="D431" s="96" t="s">
        <v>30</v>
      </c>
      <c r="E431" s="97"/>
      <c r="F431" s="97"/>
      <c r="G431" s="97"/>
      <c r="H431" s="97"/>
      <c r="I431" s="98"/>
      <c r="J431" s="99">
        <f>BI431</f>
        <v>88.961189867534273</v>
      </c>
      <c r="K431" s="99"/>
      <c r="L431" s="99"/>
      <c r="M431" s="99"/>
      <c r="N431" s="99">
        <f>BJ431</f>
        <v>82.978723404255319</v>
      </c>
      <c r="O431" s="99"/>
      <c r="P431" s="99"/>
      <c r="Q431" s="99"/>
      <c r="R431" s="99">
        <f>BK431</f>
        <v>82.978723404255319</v>
      </c>
      <c r="S431" s="99"/>
      <c r="T431" s="99"/>
      <c r="U431" s="99"/>
      <c r="V431" s="99">
        <f>BL431</f>
        <v>17.021276595744681</v>
      </c>
      <c r="W431" s="99"/>
      <c r="X431" s="99"/>
      <c r="Y431" s="99"/>
      <c r="Z431" s="99">
        <f>BM431</f>
        <v>0</v>
      </c>
      <c r="AA431" s="99"/>
      <c r="AB431" s="99"/>
      <c r="AC431" s="99"/>
      <c r="AD431" s="28"/>
      <c r="AE431" s="28"/>
      <c r="AF431" s="28"/>
      <c r="AG431" s="28"/>
      <c r="BG431" s="2">
        <v>62</v>
      </c>
      <c r="BH431" s="2" t="s">
        <v>14</v>
      </c>
      <c r="BI431" s="29">
        <v>88.961189867534273</v>
      </c>
      <c r="BJ431" s="29">
        <f>BK431</f>
        <v>82.978723404255319</v>
      </c>
      <c r="BK431" s="29">
        <v>82.978723404255319</v>
      </c>
      <c r="BL431" s="29">
        <v>17.021276595744681</v>
      </c>
      <c r="BM431" s="29">
        <v>0</v>
      </c>
    </row>
    <row r="432" spans="1:96">
      <c r="D432" s="92" t="s">
        <v>31</v>
      </c>
      <c r="E432" s="93"/>
      <c r="F432" s="93"/>
      <c r="G432" s="93"/>
      <c r="H432" s="93"/>
      <c r="I432" s="94"/>
      <c r="J432" s="95">
        <f>BI432</f>
        <v>88.506271379703534</v>
      </c>
      <c r="K432" s="95"/>
      <c r="L432" s="95"/>
      <c r="M432" s="95"/>
      <c r="N432" s="95">
        <f>BJ432</f>
        <v>92.682926829268297</v>
      </c>
      <c r="O432" s="95"/>
      <c r="P432" s="95"/>
      <c r="Q432" s="95"/>
      <c r="R432" s="95">
        <f>BK432</f>
        <v>92.682926829268297</v>
      </c>
      <c r="S432" s="95"/>
      <c r="T432" s="95"/>
      <c r="U432" s="95"/>
      <c r="V432" s="95">
        <f>BL432</f>
        <v>7.3170731707317067</v>
      </c>
      <c r="W432" s="95"/>
      <c r="X432" s="95"/>
      <c r="Y432" s="95"/>
      <c r="Z432" s="95">
        <f>BM432</f>
        <v>0</v>
      </c>
      <c r="AA432" s="95"/>
      <c r="AB432" s="95"/>
      <c r="AC432" s="95"/>
      <c r="AD432" s="28"/>
      <c r="AE432" s="28"/>
      <c r="AF432" s="28"/>
      <c r="AG432" s="28"/>
      <c r="BH432" s="2" t="s">
        <v>16</v>
      </c>
      <c r="BI432" s="29">
        <v>88.506271379703534</v>
      </c>
      <c r="BJ432" s="29">
        <v>92.682926829268297</v>
      </c>
      <c r="BK432" s="29">
        <v>92.682926829268297</v>
      </c>
      <c r="BL432" s="29">
        <v>7.3170731707317067</v>
      </c>
      <c r="BM432" s="29">
        <v>0</v>
      </c>
    </row>
    <row r="433" spans="1:98">
      <c r="D433" s="33" t="s">
        <v>227</v>
      </c>
      <c r="E433" s="69"/>
      <c r="F433" s="69"/>
      <c r="G433" s="69"/>
      <c r="H433" s="69"/>
      <c r="I433" s="69"/>
      <c r="J433" s="69"/>
      <c r="K433" s="69"/>
      <c r="L433" s="69"/>
      <c r="M433" s="69"/>
      <c r="N433" s="69"/>
      <c r="O433" s="69"/>
      <c r="P433" s="69"/>
      <c r="Q433" s="69"/>
      <c r="R433" s="69"/>
      <c r="S433" s="69"/>
      <c r="T433" s="69"/>
      <c r="U433" s="69"/>
      <c r="V433" s="69"/>
      <c r="W433" s="69"/>
      <c r="X433" s="69"/>
      <c r="Y433" s="69"/>
      <c r="Z433" s="69"/>
      <c r="AA433" s="69"/>
      <c r="AB433" s="69"/>
      <c r="AC433" s="69"/>
      <c r="AD433" s="69"/>
      <c r="AE433" s="69"/>
      <c r="AF433" s="69"/>
      <c r="AG433" s="69"/>
      <c r="AK433" s="23"/>
      <c r="BI433" s="27" t="s">
        <v>28</v>
      </c>
      <c r="BJ433" s="2" t="s">
        <v>29</v>
      </c>
      <c r="BK433" s="2">
        <v>1</v>
      </c>
      <c r="BL433" s="2">
        <v>2</v>
      </c>
      <c r="BM433" s="2">
        <v>0</v>
      </c>
    </row>
    <row r="434" spans="1:98">
      <c r="D434" s="96" t="s">
        <v>30</v>
      </c>
      <c r="E434" s="97"/>
      <c r="F434" s="97"/>
      <c r="G434" s="97"/>
      <c r="H434" s="97"/>
      <c r="I434" s="98"/>
      <c r="J434" s="99">
        <f>BI434</f>
        <v>59.377178712526145</v>
      </c>
      <c r="K434" s="99"/>
      <c r="L434" s="99"/>
      <c r="M434" s="99"/>
      <c r="N434" s="99">
        <f>BJ434</f>
        <v>68.085106382978722</v>
      </c>
      <c r="O434" s="99"/>
      <c r="P434" s="99"/>
      <c r="Q434" s="99"/>
      <c r="R434" s="99">
        <f>BK434</f>
        <v>68.085106382978722</v>
      </c>
      <c r="S434" s="99"/>
      <c r="T434" s="99"/>
      <c r="U434" s="99"/>
      <c r="V434" s="99">
        <f>BL434</f>
        <v>27.659574468085108</v>
      </c>
      <c r="W434" s="99"/>
      <c r="X434" s="99"/>
      <c r="Y434" s="99"/>
      <c r="Z434" s="99">
        <f>BM434</f>
        <v>4.2553191489361701</v>
      </c>
      <c r="AA434" s="99"/>
      <c r="AB434" s="99"/>
      <c r="AC434" s="99"/>
      <c r="AD434" s="28"/>
      <c r="AE434" s="28"/>
      <c r="AF434" s="28"/>
      <c r="AG434" s="28"/>
      <c r="BG434" s="2">
        <v>63</v>
      </c>
      <c r="BH434" s="2" t="s">
        <v>14</v>
      </c>
      <c r="BI434" s="29">
        <v>59.377178712526145</v>
      </c>
      <c r="BJ434" s="29">
        <f>BK434</f>
        <v>68.085106382978722</v>
      </c>
      <c r="BK434" s="29">
        <v>68.085106382978722</v>
      </c>
      <c r="BL434" s="29">
        <v>27.659574468085108</v>
      </c>
      <c r="BM434" s="29">
        <v>4.2553191489361701</v>
      </c>
    </row>
    <row r="435" spans="1:98">
      <c r="D435" s="92" t="s">
        <v>31</v>
      </c>
      <c r="E435" s="93"/>
      <c r="F435" s="93"/>
      <c r="G435" s="93"/>
      <c r="H435" s="93"/>
      <c r="I435" s="94"/>
      <c r="J435" s="95">
        <f>BI435</f>
        <v>61.45952109464082</v>
      </c>
      <c r="K435" s="95"/>
      <c r="L435" s="95"/>
      <c r="M435" s="95"/>
      <c r="N435" s="95">
        <f>BJ435</f>
        <v>56.09756097560976</v>
      </c>
      <c r="O435" s="95"/>
      <c r="P435" s="95"/>
      <c r="Q435" s="95"/>
      <c r="R435" s="95">
        <f>BK435</f>
        <v>56.09756097560976</v>
      </c>
      <c r="S435" s="95"/>
      <c r="T435" s="95"/>
      <c r="U435" s="95"/>
      <c r="V435" s="95">
        <f>BL435</f>
        <v>39.024390243902438</v>
      </c>
      <c r="W435" s="95"/>
      <c r="X435" s="95"/>
      <c r="Y435" s="95"/>
      <c r="Z435" s="95">
        <f>BM435</f>
        <v>4.8780487804878048</v>
      </c>
      <c r="AA435" s="95"/>
      <c r="AB435" s="95"/>
      <c r="AC435" s="95"/>
      <c r="AD435" s="28"/>
      <c r="AE435" s="28"/>
      <c r="AF435" s="28"/>
      <c r="AG435" s="28"/>
      <c r="BH435" s="2" t="s">
        <v>16</v>
      </c>
      <c r="BI435" s="29">
        <v>61.45952109464082</v>
      </c>
      <c r="BJ435" s="29">
        <v>56.09756097560976</v>
      </c>
      <c r="BK435" s="29">
        <v>56.09756097560976</v>
      </c>
      <c r="BL435" s="29">
        <v>39.024390243902438</v>
      </c>
      <c r="BM435" s="29">
        <v>4.8780487804878048</v>
      </c>
    </row>
    <row r="436" spans="1:98">
      <c r="D436" s="33" t="s">
        <v>228</v>
      </c>
      <c r="E436" s="69"/>
      <c r="F436" s="69"/>
      <c r="G436" s="69"/>
      <c r="H436" s="69"/>
      <c r="I436" s="69"/>
      <c r="J436" s="69"/>
      <c r="K436" s="69"/>
      <c r="L436" s="69"/>
      <c r="M436" s="69"/>
      <c r="N436" s="69"/>
      <c r="O436" s="69"/>
      <c r="P436" s="69"/>
      <c r="Q436" s="69"/>
      <c r="R436" s="69"/>
      <c r="S436" s="69"/>
      <c r="T436" s="69"/>
      <c r="U436" s="69"/>
      <c r="V436" s="69"/>
      <c r="W436" s="69"/>
      <c r="X436" s="69"/>
      <c r="Y436" s="69"/>
      <c r="Z436" s="69"/>
      <c r="AA436" s="69"/>
      <c r="AB436" s="69"/>
      <c r="AC436" s="69"/>
      <c r="AD436" s="69"/>
      <c r="AE436" s="69"/>
      <c r="AF436" s="69"/>
      <c r="AG436" s="69"/>
      <c r="AK436" s="23"/>
      <c r="BI436" s="27" t="s">
        <v>28</v>
      </c>
      <c r="BJ436" s="2" t="s">
        <v>29</v>
      </c>
      <c r="BK436" s="2">
        <v>1</v>
      </c>
      <c r="BL436" s="2">
        <v>2</v>
      </c>
      <c r="BM436" s="2">
        <v>0</v>
      </c>
    </row>
    <row r="437" spans="1:98">
      <c r="D437" s="96" t="s">
        <v>30</v>
      </c>
      <c r="E437" s="97"/>
      <c r="F437" s="97"/>
      <c r="G437" s="97"/>
      <c r="H437" s="97"/>
      <c r="I437" s="98"/>
      <c r="J437" s="99">
        <f>BI437</f>
        <v>72.879386474552646</v>
      </c>
      <c r="K437" s="99"/>
      <c r="L437" s="99"/>
      <c r="M437" s="99"/>
      <c r="N437" s="99">
        <f>BJ437</f>
        <v>72.340425531914903</v>
      </c>
      <c r="O437" s="99"/>
      <c r="P437" s="99"/>
      <c r="Q437" s="99"/>
      <c r="R437" s="99">
        <f>BK437</f>
        <v>72.340425531914903</v>
      </c>
      <c r="S437" s="99"/>
      <c r="T437" s="99"/>
      <c r="U437" s="99"/>
      <c r="V437" s="99">
        <f>BL437</f>
        <v>27.659574468085108</v>
      </c>
      <c r="W437" s="99"/>
      <c r="X437" s="99"/>
      <c r="Y437" s="99"/>
      <c r="Z437" s="99">
        <f>BM437</f>
        <v>0</v>
      </c>
      <c r="AA437" s="99"/>
      <c r="AB437" s="99"/>
      <c r="AC437" s="99"/>
      <c r="AD437" s="28"/>
      <c r="AE437" s="28"/>
      <c r="AF437" s="28"/>
      <c r="AG437" s="28"/>
      <c r="BG437" s="2">
        <v>64</v>
      </c>
      <c r="BH437" s="2" t="s">
        <v>14</v>
      </c>
      <c r="BI437" s="29">
        <v>72.879386474552646</v>
      </c>
      <c r="BJ437" s="29">
        <f>BK437</f>
        <v>72.340425531914903</v>
      </c>
      <c r="BK437" s="29">
        <v>72.340425531914903</v>
      </c>
      <c r="BL437" s="29">
        <v>27.659574468085108</v>
      </c>
      <c r="BM437" s="29">
        <v>0</v>
      </c>
    </row>
    <row r="438" spans="1:98">
      <c r="D438" s="92" t="s">
        <v>31</v>
      </c>
      <c r="E438" s="93"/>
      <c r="F438" s="93"/>
      <c r="G438" s="93"/>
      <c r="H438" s="93"/>
      <c r="I438" s="94"/>
      <c r="J438" s="95">
        <f>BI438</f>
        <v>72.679589509692136</v>
      </c>
      <c r="K438" s="95"/>
      <c r="L438" s="95"/>
      <c r="M438" s="95"/>
      <c r="N438" s="95">
        <f>BJ438</f>
        <v>73.170731707317074</v>
      </c>
      <c r="O438" s="95"/>
      <c r="P438" s="95"/>
      <c r="Q438" s="95"/>
      <c r="R438" s="95">
        <f>BK438</f>
        <v>73.170731707317074</v>
      </c>
      <c r="S438" s="95"/>
      <c r="T438" s="95"/>
      <c r="U438" s="95"/>
      <c r="V438" s="95">
        <f>BL438</f>
        <v>24.390243902439025</v>
      </c>
      <c r="W438" s="95"/>
      <c r="X438" s="95"/>
      <c r="Y438" s="95"/>
      <c r="Z438" s="95">
        <f>BM438</f>
        <v>2.4390243902439024</v>
      </c>
      <c r="AA438" s="95"/>
      <c r="AB438" s="95"/>
      <c r="AC438" s="95"/>
      <c r="AD438" s="28"/>
      <c r="AE438" s="28"/>
      <c r="AF438" s="28"/>
      <c r="AG438" s="28"/>
      <c r="BH438" s="2" t="s">
        <v>16</v>
      </c>
      <c r="BI438" s="29">
        <v>72.679589509692136</v>
      </c>
      <c r="BJ438" s="29">
        <v>73.170731707317074</v>
      </c>
      <c r="BK438" s="29">
        <v>73.170731707317074</v>
      </c>
      <c r="BL438" s="29">
        <v>24.390243902439025</v>
      </c>
      <c r="BM438" s="29">
        <v>2.4390243902439024</v>
      </c>
    </row>
    <row r="439" spans="1:98">
      <c r="D439" s="33" t="s">
        <v>229</v>
      </c>
      <c r="E439" s="69"/>
      <c r="F439" s="69"/>
      <c r="G439" s="69"/>
      <c r="H439" s="69"/>
      <c r="I439" s="69"/>
      <c r="J439" s="69"/>
      <c r="K439" s="69"/>
      <c r="L439" s="69"/>
      <c r="M439" s="69"/>
      <c r="N439" s="69"/>
      <c r="O439" s="69"/>
      <c r="P439" s="69"/>
      <c r="Q439" s="69"/>
      <c r="R439" s="69"/>
      <c r="S439" s="69"/>
      <c r="T439" s="69"/>
      <c r="U439" s="69"/>
      <c r="V439" s="69"/>
      <c r="W439" s="69"/>
      <c r="X439" s="69"/>
      <c r="Y439" s="69"/>
      <c r="Z439" s="69"/>
      <c r="AA439" s="69"/>
      <c r="AB439" s="69"/>
      <c r="AC439" s="69"/>
      <c r="AD439" s="69"/>
      <c r="AE439" s="69"/>
      <c r="AF439" s="69"/>
      <c r="AG439" s="69"/>
      <c r="AK439" s="23"/>
      <c r="BI439" s="27" t="s">
        <v>28</v>
      </c>
      <c r="BJ439" s="2" t="s">
        <v>29</v>
      </c>
      <c r="BK439" s="2">
        <v>1</v>
      </c>
      <c r="BL439" s="2">
        <v>2</v>
      </c>
      <c r="BM439" s="2">
        <v>0</v>
      </c>
    </row>
    <row r="440" spans="1:98">
      <c r="D440" s="96" t="s">
        <v>30</v>
      </c>
      <c r="E440" s="97"/>
      <c r="F440" s="97"/>
      <c r="G440" s="97"/>
      <c r="H440" s="97"/>
      <c r="I440" s="98"/>
      <c r="J440" s="99">
        <f>BI440</f>
        <v>50.104578201254938</v>
      </c>
      <c r="K440" s="99"/>
      <c r="L440" s="99"/>
      <c r="M440" s="99"/>
      <c r="N440" s="99">
        <f>BJ440</f>
        <v>65.957446808510639</v>
      </c>
      <c r="O440" s="99"/>
      <c r="P440" s="99"/>
      <c r="Q440" s="99"/>
      <c r="R440" s="99">
        <f>BK440</f>
        <v>65.957446808510639</v>
      </c>
      <c r="S440" s="99"/>
      <c r="T440" s="99"/>
      <c r="U440" s="99"/>
      <c r="V440" s="99">
        <f>BL440</f>
        <v>31.914893617021278</v>
      </c>
      <c r="W440" s="99"/>
      <c r="X440" s="99"/>
      <c r="Y440" s="99"/>
      <c r="Z440" s="99">
        <f>BM440</f>
        <v>2.1276595744680851</v>
      </c>
      <c r="AA440" s="99"/>
      <c r="AB440" s="99"/>
      <c r="AC440" s="99"/>
      <c r="AD440" s="28"/>
      <c r="AE440" s="28"/>
      <c r="AF440" s="28"/>
      <c r="AG440" s="28"/>
      <c r="BG440" s="2">
        <v>65</v>
      </c>
      <c r="BH440" s="2" t="s">
        <v>14</v>
      </c>
      <c r="BI440" s="29">
        <v>50.104578201254938</v>
      </c>
      <c r="BJ440" s="29">
        <f>BK440</f>
        <v>65.957446808510639</v>
      </c>
      <c r="BK440" s="29">
        <v>65.957446808510639</v>
      </c>
      <c r="BL440" s="29">
        <v>31.914893617021278</v>
      </c>
      <c r="BM440" s="29">
        <v>2.1276595744680851</v>
      </c>
    </row>
    <row r="441" spans="1:98">
      <c r="D441" s="92" t="s">
        <v>31</v>
      </c>
      <c r="E441" s="93"/>
      <c r="F441" s="93"/>
      <c r="G441" s="93"/>
      <c r="H441" s="93"/>
      <c r="I441" s="94"/>
      <c r="J441" s="95">
        <f>BI441</f>
        <v>71.812998859749143</v>
      </c>
      <c r="K441" s="95"/>
      <c r="L441" s="95"/>
      <c r="M441" s="95"/>
      <c r="N441" s="95">
        <f>BJ441</f>
        <v>70.731707317073173</v>
      </c>
      <c r="O441" s="95"/>
      <c r="P441" s="95"/>
      <c r="Q441" s="95"/>
      <c r="R441" s="95">
        <f>BK441</f>
        <v>70.731707317073173</v>
      </c>
      <c r="S441" s="95"/>
      <c r="T441" s="95"/>
      <c r="U441" s="95"/>
      <c r="V441" s="95">
        <f>BL441</f>
        <v>29.268292682926827</v>
      </c>
      <c r="W441" s="95"/>
      <c r="X441" s="95"/>
      <c r="Y441" s="95"/>
      <c r="Z441" s="95">
        <f>BM441</f>
        <v>0</v>
      </c>
      <c r="AA441" s="95"/>
      <c r="AB441" s="95"/>
      <c r="AC441" s="95"/>
      <c r="AD441" s="28"/>
      <c r="AE441" s="28"/>
      <c r="AF441" s="28"/>
      <c r="AG441" s="28"/>
      <c r="BH441" s="2" t="s">
        <v>16</v>
      </c>
      <c r="BI441" s="29">
        <v>71.812998859749143</v>
      </c>
      <c r="BJ441" s="29">
        <v>70.731707317073173</v>
      </c>
      <c r="BK441" s="29">
        <v>70.731707317073173</v>
      </c>
      <c r="BL441" s="29">
        <v>29.268292682926827</v>
      </c>
      <c r="BM441" s="29">
        <v>0</v>
      </c>
    </row>
    <row r="444" spans="1:98" ht="14.25" thickBot="1">
      <c r="A444" s="61"/>
      <c r="B444" s="62"/>
      <c r="C444" s="63" t="s">
        <v>122</v>
      </c>
      <c r="D444" s="64"/>
      <c r="E444" s="62"/>
      <c r="F444" s="62"/>
      <c r="G444" s="62"/>
      <c r="H444" s="62"/>
      <c r="I444" s="62"/>
      <c r="J444" s="62"/>
      <c r="K444" s="62"/>
      <c r="L444" s="62"/>
      <c r="M444" s="62"/>
      <c r="N444" s="62"/>
      <c r="O444" s="62"/>
      <c r="P444" s="62"/>
      <c r="Q444" s="62"/>
      <c r="R444" s="62"/>
      <c r="S444" s="62"/>
      <c r="T444" s="62"/>
      <c r="U444" s="62"/>
      <c r="V444" s="62"/>
      <c r="W444" s="62"/>
      <c r="X444" s="62"/>
      <c r="Y444" s="62"/>
      <c r="Z444" s="62"/>
      <c r="AA444" s="62"/>
      <c r="AB444" s="62"/>
      <c r="AC444" s="62"/>
      <c r="AD444" s="62"/>
      <c r="AE444" s="62"/>
      <c r="AF444" s="62"/>
      <c r="AG444" s="62"/>
      <c r="AH444" s="62"/>
      <c r="AI444" s="62"/>
      <c r="AJ444" s="62"/>
      <c r="AK444" s="62"/>
      <c r="AL444" s="62"/>
      <c r="AM444" s="62"/>
      <c r="AN444" s="62"/>
      <c r="AO444" s="62"/>
      <c r="AP444" s="62"/>
      <c r="AQ444" s="62"/>
      <c r="AR444" s="62"/>
      <c r="AS444" s="62"/>
      <c r="AT444" s="62"/>
      <c r="AU444" s="62"/>
      <c r="AV444" s="62"/>
      <c r="AW444" s="62"/>
      <c r="AX444" s="62"/>
      <c r="AY444" s="62"/>
      <c r="AZ444" s="62"/>
      <c r="BA444" s="62"/>
      <c r="BB444" s="62"/>
      <c r="BC444" s="62"/>
      <c r="BD444" s="62"/>
      <c r="BE444" s="62"/>
      <c r="BF444" s="62"/>
      <c r="BG444" s="62"/>
      <c r="BH444" s="62"/>
      <c r="BI444" s="62"/>
      <c r="BJ444" s="62"/>
      <c r="BK444" s="62"/>
      <c r="BL444" s="62"/>
      <c r="BM444" s="62"/>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5"/>
      <c r="C445" s="89" t="s">
        <v>313</v>
      </c>
      <c r="D445" s="90"/>
      <c r="E445" s="90"/>
      <c r="F445" s="90"/>
      <c r="G445" s="90"/>
      <c r="H445" s="90"/>
      <c r="I445" s="90"/>
      <c r="J445" s="90"/>
      <c r="K445" s="90"/>
      <c r="L445" s="90"/>
      <c r="M445" s="90"/>
      <c r="N445" s="90"/>
      <c r="O445" s="90"/>
      <c r="P445" s="90"/>
      <c r="Q445" s="90"/>
      <c r="R445" s="90"/>
      <c r="S445" s="90"/>
      <c r="T445" s="90"/>
      <c r="U445" s="90"/>
      <c r="V445" s="90"/>
      <c r="W445" s="90"/>
      <c r="X445" s="90"/>
      <c r="Y445" s="90"/>
      <c r="Z445" s="90"/>
      <c r="AA445" s="90"/>
      <c r="AB445" s="90"/>
      <c r="AC445" s="90"/>
      <c r="AD445" s="90"/>
      <c r="AE445" s="90"/>
      <c r="AF445" s="90"/>
      <c r="AG445" s="90"/>
      <c r="AH445" s="90"/>
      <c r="AI445" s="90"/>
      <c r="AJ445" s="90"/>
      <c r="AK445" s="90"/>
      <c r="AL445" s="90"/>
      <c r="AM445" s="90"/>
      <c r="AN445" s="90"/>
      <c r="AO445" s="90"/>
      <c r="AP445" s="90"/>
      <c r="AQ445" s="91"/>
      <c r="AR445" s="62"/>
      <c r="AS445" s="62"/>
      <c r="AT445" s="62"/>
      <c r="AU445" s="62"/>
      <c r="AV445" s="62"/>
      <c r="AW445" s="62"/>
      <c r="AX445" s="62"/>
      <c r="AY445" s="62"/>
      <c r="AZ445" s="62"/>
      <c r="BA445" s="62"/>
      <c r="BB445" s="62"/>
      <c r="BC445" s="62"/>
      <c r="BD445" s="62"/>
      <c r="BE445" s="62"/>
      <c r="BF445" s="62"/>
      <c r="BG445" s="62"/>
      <c r="BH445" s="62"/>
      <c r="BI445" s="62"/>
      <c r="BJ445" s="62"/>
      <c r="BK445" s="62"/>
      <c r="BL445" s="62"/>
      <c r="BM445" s="62"/>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c r="A446" s="61"/>
      <c r="B446" s="65"/>
      <c r="C446" s="83" t="s">
        <v>314</v>
      </c>
      <c r="D446" s="84"/>
      <c r="E446" s="84"/>
      <c r="F446" s="84"/>
      <c r="G446" s="84"/>
      <c r="H446" s="84"/>
      <c r="I446" s="84"/>
      <c r="J446" s="84"/>
      <c r="K446" s="84"/>
      <c r="L446" s="84"/>
      <c r="M446" s="84"/>
      <c r="N446" s="84"/>
      <c r="O446" s="84"/>
      <c r="P446" s="84"/>
      <c r="Q446" s="84"/>
      <c r="R446" s="84"/>
      <c r="S446" s="84"/>
      <c r="T446" s="84"/>
      <c r="U446" s="84"/>
      <c r="V446" s="84"/>
      <c r="W446" s="84"/>
      <c r="X446" s="84"/>
      <c r="Y446" s="84"/>
      <c r="Z446" s="84"/>
      <c r="AA446" s="84"/>
      <c r="AB446" s="84"/>
      <c r="AC446" s="84"/>
      <c r="AD446" s="84"/>
      <c r="AE446" s="84"/>
      <c r="AF446" s="84"/>
      <c r="AG446" s="84"/>
      <c r="AH446" s="84"/>
      <c r="AI446" s="84"/>
      <c r="AJ446" s="84"/>
      <c r="AK446" s="84"/>
      <c r="AL446" s="84"/>
      <c r="AM446" s="84"/>
      <c r="AN446" s="84"/>
      <c r="AO446" s="84"/>
      <c r="AP446" s="84"/>
      <c r="AQ446" s="85"/>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c r="A447" s="61"/>
      <c r="B447" s="65"/>
      <c r="C447" s="80"/>
      <c r="D447" s="81"/>
      <c r="E447" s="81"/>
      <c r="F447" s="81"/>
      <c r="G447" s="81"/>
      <c r="H447" s="81"/>
      <c r="I447" s="81"/>
      <c r="J447" s="81"/>
      <c r="K447" s="81"/>
      <c r="L447" s="81"/>
      <c r="M447" s="81"/>
      <c r="N447" s="81"/>
      <c r="O447" s="81"/>
      <c r="P447" s="81"/>
      <c r="Q447" s="81"/>
      <c r="R447" s="81"/>
      <c r="S447" s="81"/>
      <c r="T447" s="81"/>
      <c r="U447" s="81"/>
      <c r="V447" s="81"/>
      <c r="W447" s="81"/>
      <c r="X447" s="81"/>
      <c r="Y447" s="81"/>
      <c r="Z447" s="81"/>
      <c r="AA447" s="81"/>
      <c r="AB447" s="81"/>
      <c r="AC447" s="81"/>
      <c r="AD447" s="81"/>
      <c r="AE447" s="81"/>
      <c r="AF447" s="81"/>
      <c r="AG447" s="81"/>
      <c r="AH447" s="81"/>
      <c r="AI447" s="81"/>
      <c r="AJ447" s="81"/>
      <c r="AK447" s="81"/>
      <c r="AL447" s="81"/>
      <c r="AM447" s="81"/>
      <c r="AN447" s="81"/>
      <c r="AO447" s="81"/>
      <c r="AP447" s="81"/>
      <c r="AQ447" s="82"/>
      <c r="AR447" s="62"/>
      <c r="AS447" s="62"/>
      <c r="AT447" s="62"/>
      <c r="AU447" s="62"/>
      <c r="AV447" s="62"/>
      <c r="AW447" s="62"/>
      <c r="AX447" s="62"/>
      <c r="AY447" s="62"/>
      <c r="AZ447" s="62"/>
      <c r="BA447" s="62"/>
      <c r="BB447" s="62"/>
      <c r="BC447" s="62"/>
      <c r="BD447" s="62"/>
      <c r="BE447" s="62"/>
      <c r="BF447" s="62"/>
      <c r="BG447" s="62"/>
      <c r="BH447" s="62"/>
      <c r="BI447" s="62"/>
      <c r="BJ447" s="62"/>
      <c r="BK447" s="62"/>
      <c r="BL447" s="62"/>
      <c r="BM447" s="62"/>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5"/>
      <c r="C448" s="83" t="s">
        <v>315</v>
      </c>
      <c r="D448" s="84"/>
      <c r="E448" s="84"/>
      <c r="F448" s="84"/>
      <c r="G448" s="84"/>
      <c r="H448" s="84"/>
      <c r="I448" s="84"/>
      <c r="J448" s="84"/>
      <c r="K448" s="84"/>
      <c r="L448" s="84"/>
      <c r="M448" s="84"/>
      <c r="N448" s="84"/>
      <c r="O448" s="84"/>
      <c r="P448" s="84"/>
      <c r="Q448" s="84"/>
      <c r="R448" s="84"/>
      <c r="S448" s="84"/>
      <c r="T448" s="84"/>
      <c r="U448" s="84"/>
      <c r="V448" s="84"/>
      <c r="W448" s="84"/>
      <c r="X448" s="84"/>
      <c r="Y448" s="84"/>
      <c r="Z448" s="84"/>
      <c r="AA448" s="84"/>
      <c r="AB448" s="84"/>
      <c r="AC448" s="84"/>
      <c r="AD448" s="84"/>
      <c r="AE448" s="84"/>
      <c r="AF448" s="84"/>
      <c r="AG448" s="84"/>
      <c r="AH448" s="84"/>
      <c r="AI448" s="84"/>
      <c r="AJ448" s="84"/>
      <c r="AK448" s="84"/>
      <c r="AL448" s="84"/>
      <c r="AM448" s="84"/>
      <c r="AN448" s="84"/>
      <c r="AO448" s="84"/>
      <c r="AP448" s="84"/>
      <c r="AQ448" s="85"/>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c r="A449" s="61"/>
      <c r="B449" s="65"/>
      <c r="C449" s="83" t="s">
        <v>316</v>
      </c>
      <c r="D449" s="84"/>
      <c r="E449" s="84"/>
      <c r="F449" s="84"/>
      <c r="G449" s="84"/>
      <c r="H449" s="84"/>
      <c r="I449" s="84"/>
      <c r="J449" s="84"/>
      <c r="K449" s="84"/>
      <c r="L449" s="84"/>
      <c r="M449" s="84"/>
      <c r="N449" s="84"/>
      <c r="O449" s="84"/>
      <c r="P449" s="84"/>
      <c r="Q449" s="84"/>
      <c r="R449" s="84"/>
      <c r="S449" s="84"/>
      <c r="T449" s="84"/>
      <c r="U449" s="84"/>
      <c r="V449" s="84"/>
      <c r="W449" s="84"/>
      <c r="X449" s="84"/>
      <c r="Y449" s="84"/>
      <c r="Z449" s="84"/>
      <c r="AA449" s="84"/>
      <c r="AB449" s="84"/>
      <c r="AC449" s="84"/>
      <c r="AD449" s="84"/>
      <c r="AE449" s="84"/>
      <c r="AF449" s="84"/>
      <c r="AG449" s="84"/>
      <c r="AH449" s="84"/>
      <c r="AI449" s="84"/>
      <c r="AJ449" s="84"/>
      <c r="AK449" s="84"/>
      <c r="AL449" s="84"/>
      <c r="AM449" s="84"/>
      <c r="AN449" s="84"/>
      <c r="AO449" s="84"/>
      <c r="AP449" s="84"/>
      <c r="AQ449" s="85"/>
      <c r="AR449" s="62"/>
      <c r="AS449" s="62"/>
      <c r="AT449" s="62"/>
      <c r="AU449" s="62"/>
      <c r="AV449" s="62"/>
      <c r="AW449" s="62"/>
      <c r="AX449" s="62"/>
      <c r="AY449" s="62"/>
      <c r="AZ449" s="62"/>
      <c r="BA449" s="62"/>
      <c r="BB449" s="62"/>
      <c r="BC449" s="62"/>
      <c r="BD449" s="62"/>
      <c r="BE449" s="62"/>
      <c r="BF449" s="62"/>
      <c r="BG449" s="62"/>
      <c r="BH449" s="62"/>
      <c r="BI449" s="62"/>
      <c r="BJ449" s="62"/>
      <c r="BK449" s="62"/>
      <c r="BL449" s="62"/>
      <c r="BM449" s="62"/>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c r="A450" s="61"/>
      <c r="B450" s="65"/>
      <c r="C450" s="83" t="s">
        <v>317</v>
      </c>
      <c r="D450" s="84"/>
      <c r="E450" s="84"/>
      <c r="F450" s="84"/>
      <c r="G450" s="84"/>
      <c r="H450" s="84"/>
      <c r="I450" s="84"/>
      <c r="J450" s="84"/>
      <c r="K450" s="84"/>
      <c r="L450" s="84"/>
      <c r="M450" s="84"/>
      <c r="N450" s="84"/>
      <c r="O450" s="84"/>
      <c r="P450" s="84"/>
      <c r="Q450" s="84"/>
      <c r="R450" s="84"/>
      <c r="S450" s="84"/>
      <c r="T450" s="84"/>
      <c r="U450" s="84"/>
      <c r="V450" s="84"/>
      <c r="W450" s="84"/>
      <c r="X450" s="84"/>
      <c r="Y450" s="84"/>
      <c r="Z450" s="84"/>
      <c r="AA450" s="84"/>
      <c r="AB450" s="84"/>
      <c r="AC450" s="84"/>
      <c r="AD450" s="84"/>
      <c r="AE450" s="84"/>
      <c r="AF450" s="84"/>
      <c r="AG450" s="84"/>
      <c r="AH450" s="84"/>
      <c r="AI450" s="84"/>
      <c r="AJ450" s="84"/>
      <c r="AK450" s="84"/>
      <c r="AL450" s="84"/>
      <c r="AM450" s="84"/>
      <c r="AN450" s="84"/>
      <c r="AO450" s="84"/>
      <c r="AP450" s="84"/>
      <c r="AQ450" s="85"/>
      <c r="AR450" s="62"/>
      <c r="AS450" s="62"/>
      <c r="AT450" s="62"/>
      <c r="AU450" s="62"/>
      <c r="AV450" s="62"/>
      <c r="AW450" s="62"/>
      <c r="AX450" s="62"/>
      <c r="AY450" s="62"/>
      <c r="AZ450" s="62"/>
      <c r="BA450" s="62"/>
      <c r="BB450" s="62"/>
      <c r="BC450" s="62"/>
      <c r="BD450" s="62"/>
      <c r="BE450" s="62"/>
      <c r="BF450" s="62"/>
      <c r="BG450" s="62"/>
      <c r="BH450" s="62"/>
      <c r="BI450" s="62"/>
      <c r="BJ450" s="62"/>
      <c r="BK450" s="62"/>
      <c r="BL450" s="62"/>
      <c r="BM450" s="62"/>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c r="A451" s="61"/>
      <c r="B451" s="65"/>
      <c r="C451" s="83"/>
      <c r="D451" s="84"/>
      <c r="E451" s="84"/>
      <c r="F451" s="84"/>
      <c r="G451" s="84"/>
      <c r="H451" s="84"/>
      <c r="I451" s="84"/>
      <c r="J451" s="84"/>
      <c r="K451" s="84"/>
      <c r="L451" s="84"/>
      <c r="M451" s="84"/>
      <c r="N451" s="84"/>
      <c r="O451" s="84"/>
      <c r="P451" s="84"/>
      <c r="Q451" s="84"/>
      <c r="R451" s="84"/>
      <c r="S451" s="84"/>
      <c r="T451" s="84"/>
      <c r="U451" s="84"/>
      <c r="V451" s="84"/>
      <c r="W451" s="84"/>
      <c r="X451" s="84"/>
      <c r="Y451" s="84"/>
      <c r="Z451" s="84"/>
      <c r="AA451" s="84"/>
      <c r="AB451" s="84"/>
      <c r="AC451" s="84"/>
      <c r="AD451" s="84"/>
      <c r="AE451" s="84"/>
      <c r="AF451" s="84"/>
      <c r="AG451" s="84"/>
      <c r="AH451" s="84"/>
      <c r="AI451" s="84"/>
      <c r="AJ451" s="84"/>
      <c r="AK451" s="84"/>
      <c r="AL451" s="84"/>
      <c r="AM451" s="84"/>
      <c r="AN451" s="84"/>
      <c r="AO451" s="84"/>
      <c r="AP451" s="84"/>
      <c r="AQ451" s="85"/>
      <c r="AR451" s="62"/>
      <c r="AS451" s="62"/>
      <c r="AT451" s="62"/>
      <c r="AU451" s="62"/>
      <c r="AV451" s="62"/>
      <c r="AW451" s="62"/>
      <c r="AX451" s="62"/>
      <c r="AY451" s="62"/>
      <c r="AZ451" s="62"/>
      <c r="BA451" s="62"/>
      <c r="BB451" s="62"/>
      <c r="BC451" s="62"/>
      <c r="BD451" s="62"/>
      <c r="BE451" s="62"/>
      <c r="BF451" s="62"/>
      <c r="BG451" s="62"/>
      <c r="BH451" s="62"/>
      <c r="BI451" s="62"/>
      <c r="BJ451" s="62"/>
      <c r="BK451" s="62"/>
      <c r="BL451" s="62"/>
      <c r="BM451" s="62"/>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row>
    <row r="452" spans="1:98">
      <c r="A452" s="61"/>
      <c r="B452" s="65"/>
      <c r="C452" s="83" t="s">
        <v>318</v>
      </c>
      <c r="D452" s="84"/>
      <c r="E452" s="84"/>
      <c r="F452" s="84"/>
      <c r="G452" s="84"/>
      <c r="H452" s="84"/>
      <c r="I452" s="84"/>
      <c r="J452" s="84"/>
      <c r="K452" s="84"/>
      <c r="L452" s="84"/>
      <c r="M452" s="84"/>
      <c r="N452" s="84"/>
      <c r="O452" s="84"/>
      <c r="P452" s="84"/>
      <c r="Q452" s="84"/>
      <c r="R452" s="84"/>
      <c r="S452" s="84"/>
      <c r="T452" s="84"/>
      <c r="U452" s="84"/>
      <c r="V452" s="84"/>
      <c r="W452" s="84"/>
      <c r="X452" s="84"/>
      <c r="Y452" s="84"/>
      <c r="Z452" s="84"/>
      <c r="AA452" s="84"/>
      <c r="AB452" s="84"/>
      <c r="AC452" s="84"/>
      <c r="AD452" s="84"/>
      <c r="AE452" s="84"/>
      <c r="AF452" s="84"/>
      <c r="AG452" s="84"/>
      <c r="AH452" s="84"/>
      <c r="AI452" s="84"/>
      <c r="AJ452" s="84"/>
      <c r="AK452" s="84"/>
      <c r="AL452" s="84"/>
      <c r="AM452" s="84"/>
      <c r="AN452" s="84"/>
      <c r="AO452" s="84"/>
      <c r="AP452" s="84"/>
      <c r="AQ452" s="85"/>
      <c r="AR452" s="62"/>
      <c r="AS452" s="62"/>
      <c r="AT452" s="62"/>
      <c r="AU452" s="62"/>
      <c r="AV452" s="62"/>
      <c r="AW452" s="62"/>
      <c r="AX452" s="62"/>
      <c r="AY452" s="62"/>
      <c r="AZ452" s="62"/>
      <c r="BA452" s="62"/>
      <c r="BB452" s="62"/>
      <c r="BC452" s="62"/>
      <c r="BD452" s="62"/>
      <c r="BE452" s="62"/>
      <c r="BF452" s="62"/>
      <c r="BG452" s="62"/>
      <c r="BH452" s="62"/>
      <c r="BI452" s="62"/>
      <c r="BJ452" s="62"/>
      <c r="BK452" s="62"/>
      <c r="BL452" s="62"/>
      <c r="BM452" s="62"/>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row>
    <row r="453" spans="1:98">
      <c r="A453" s="61"/>
      <c r="B453" s="65"/>
      <c r="C453" s="83" t="s">
        <v>319</v>
      </c>
      <c r="D453" s="84"/>
      <c r="E453" s="84"/>
      <c r="F453" s="84"/>
      <c r="G453" s="84"/>
      <c r="H453" s="84"/>
      <c r="I453" s="84"/>
      <c r="J453" s="84"/>
      <c r="K453" s="84"/>
      <c r="L453" s="84"/>
      <c r="M453" s="84"/>
      <c r="N453" s="84"/>
      <c r="O453" s="84"/>
      <c r="P453" s="84"/>
      <c r="Q453" s="84"/>
      <c r="R453" s="84"/>
      <c r="S453" s="84"/>
      <c r="T453" s="84"/>
      <c r="U453" s="84"/>
      <c r="V453" s="84"/>
      <c r="W453" s="84"/>
      <c r="X453" s="84"/>
      <c r="Y453" s="84"/>
      <c r="Z453" s="84"/>
      <c r="AA453" s="84"/>
      <c r="AB453" s="84"/>
      <c r="AC453" s="84"/>
      <c r="AD453" s="84"/>
      <c r="AE453" s="84"/>
      <c r="AF453" s="84"/>
      <c r="AG453" s="84"/>
      <c r="AH453" s="84"/>
      <c r="AI453" s="84"/>
      <c r="AJ453" s="84"/>
      <c r="AK453" s="84"/>
      <c r="AL453" s="84"/>
      <c r="AM453" s="84"/>
      <c r="AN453" s="84"/>
      <c r="AO453" s="84"/>
      <c r="AP453" s="84"/>
      <c r="AQ453" s="85"/>
      <c r="AR453" s="62"/>
      <c r="AS453" s="62"/>
      <c r="AT453" s="62"/>
      <c r="AU453" s="62"/>
      <c r="AV453" s="62"/>
      <c r="AW453" s="62"/>
      <c r="AX453" s="62"/>
      <c r="AY453" s="62"/>
      <c r="AZ453" s="62"/>
      <c r="BA453" s="62"/>
      <c r="BB453" s="62"/>
      <c r="BC453" s="62"/>
      <c r="BD453" s="62"/>
      <c r="BE453" s="62"/>
      <c r="BF453" s="62"/>
      <c r="BG453" s="62"/>
      <c r="BH453" s="62"/>
      <c r="BI453" s="62"/>
      <c r="BJ453" s="62"/>
      <c r="BK453" s="62"/>
      <c r="BL453" s="62"/>
      <c r="BM453" s="62"/>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row>
    <row r="454" spans="1:98">
      <c r="A454" s="61"/>
      <c r="B454" s="65"/>
      <c r="C454" s="83"/>
      <c r="D454" s="84"/>
      <c r="E454" s="84"/>
      <c r="F454" s="84"/>
      <c r="G454" s="84"/>
      <c r="H454" s="84"/>
      <c r="I454" s="84"/>
      <c r="J454" s="84"/>
      <c r="K454" s="84"/>
      <c r="L454" s="84"/>
      <c r="M454" s="84"/>
      <c r="N454" s="84"/>
      <c r="O454" s="84"/>
      <c r="P454" s="84"/>
      <c r="Q454" s="84"/>
      <c r="R454" s="84"/>
      <c r="S454" s="84"/>
      <c r="T454" s="84"/>
      <c r="U454" s="84"/>
      <c r="V454" s="84"/>
      <c r="W454" s="84"/>
      <c r="X454" s="84"/>
      <c r="Y454" s="84"/>
      <c r="Z454" s="84"/>
      <c r="AA454" s="84"/>
      <c r="AB454" s="84"/>
      <c r="AC454" s="84"/>
      <c r="AD454" s="84"/>
      <c r="AE454" s="84"/>
      <c r="AF454" s="84"/>
      <c r="AG454" s="84"/>
      <c r="AH454" s="84"/>
      <c r="AI454" s="84"/>
      <c r="AJ454" s="84"/>
      <c r="AK454" s="84"/>
      <c r="AL454" s="84"/>
      <c r="AM454" s="84"/>
      <c r="AN454" s="84"/>
      <c r="AO454" s="84"/>
      <c r="AP454" s="84"/>
      <c r="AQ454" s="85"/>
      <c r="AR454" s="62"/>
      <c r="AS454" s="62"/>
      <c r="AT454" s="62"/>
      <c r="AU454" s="62"/>
      <c r="AV454" s="62"/>
      <c r="AW454" s="62"/>
      <c r="AX454" s="62"/>
      <c r="AY454" s="62"/>
      <c r="AZ454" s="62"/>
      <c r="BA454" s="62"/>
      <c r="BB454" s="62"/>
      <c r="BC454" s="62"/>
      <c r="BD454" s="62"/>
      <c r="BE454" s="62"/>
      <c r="BF454" s="62"/>
      <c r="BG454" s="62"/>
      <c r="BH454" s="62"/>
      <c r="BI454" s="62"/>
      <c r="BJ454" s="62"/>
      <c r="BK454" s="62"/>
      <c r="BL454" s="62"/>
      <c r="BM454" s="62"/>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row>
    <row r="455" spans="1:98">
      <c r="A455" s="61"/>
      <c r="B455" s="65"/>
      <c r="C455" s="83" t="s">
        <v>320</v>
      </c>
      <c r="D455" s="84"/>
      <c r="E455" s="84"/>
      <c r="F455" s="84"/>
      <c r="G455" s="84"/>
      <c r="H455" s="84"/>
      <c r="I455" s="84"/>
      <c r="J455" s="84"/>
      <c r="K455" s="84"/>
      <c r="L455" s="84"/>
      <c r="M455" s="84"/>
      <c r="N455" s="84"/>
      <c r="O455" s="84"/>
      <c r="P455" s="84"/>
      <c r="Q455" s="84"/>
      <c r="R455" s="84"/>
      <c r="S455" s="84"/>
      <c r="T455" s="84"/>
      <c r="U455" s="84"/>
      <c r="V455" s="84"/>
      <c r="W455" s="84"/>
      <c r="X455" s="84"/>
      <c r="Y455" s="84"/>
      <c r="Z455" s="84"/>
      <c r="AA455" s="84"/>
      <c r="AB455" s="84"/>
      <c r="AC455" s="84"/>
      <c r="AD455" s="84"/>
      <c r="AE455" s="84"/>
      <c r="AF455" s="84"/>
      <c r="AG455" s="84"/>
      <c r="AH455" s="84"/>
      <c r="AI455" s="84"/>
      <c r="AJ455" s="84"/>
      <c r="AK455" s="84"/>
      <c r="AL455" s="84"/>
      <c r="AM455" s="84"/>
      <c r="AN455" s="84"/>
      <c r="AO455" s="84"/>
      <c r="AP455" s="84"/>
      <c r="AQ455" s="85"/>
      <c r="AR455" s="62"/>
      <c r="AS455" s="62"/>
      <c r="AT455" s="62"/>
      <c r="AU455" s="62"/>
      <c r="AV455" s="62"/>
      <c r="AW455" s="62"/>
      <c r="AX455" s="62"/>
      <c r="AY455" s="62"/>
      <c r="AZ455" s="62"/>
      <c r="BA455" s="62"/>
      <c r="BB455" s="62"/>
      <c r="BC455" s="62"/>
      <c r="BD455" s="62"/>
      <c r="BE455" s="62"/>
      <c r="BF455" s="62"/>
      <c r="BG455" s="62"/>
      <c r="BH455" s="62"/>
      <c r="BI455" s="62"/>
      <c r="BJ455" s="62"/>
      <c r="BK455" s="62"/>
      <c r="BL455" s="62"/>
      <c r="BM455" s="62"/>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row>
    <row r="456" spans="1:98">
      <c r="A456" s="61"/>
      <c r="B456" s="65"/>
      <c r="C456" s="83" t="s">
        <v>321</v>
      </c>
      <c r="D456" s="84"/>
      <c r="E456" s="84"/>
      <c r="F456" s="84"/>
      <c r="G456" s="84"/>
      <c r="H456" s="84"/>
      <c r="I456" s="84"/>
      <c r="J456" s="84"/>
      <c r="K456" s="84"/>
      <c r="L456" s="84"/>
      <c r="M456" s="84"/>
      <c r="N456" s="84"/>
      <c r="O456" s="84"/>
      <c r="P456" s="84"/>
      <c r="Q456" s="84"/>
      <c r="R456" s="84"/>
      <c r="S456" s="84"/>
      <c r="T456" s="84"/>
      <c r="U456" s="84"/>
      <c r="V456" s="84"/>
      <c r="W456" s="84"/>
      <c r="X456" s="84"/>
      <c r="Y456" s="84"/>
      <c r="Z456" s="84"/>
      <c r="AA456" s="84"/>
      <c r="AB456" s="84"/>
      <c r="AC456" s="84"/>
      <c r="AD456" s="84"/>
      <c r="AE456" s="84"/>
      <c r="AF456" s="84"/>
      <c r="AG456" s="84"/>
      <c r="AH456" s="84"/>
      <c r="AI456" s="84"/>
      <c r="AJ456" s="84"/>
      <c r="AK456" s="84"/>
      <c r="AL456" s="84"/>
      <c r="AM456" s="84"/>
      <c r="AN456" s="84"/>
      <c r="AO456" s="84"/>
      <c r="AP456" s="84"/>
      <c r="AQ456" s="85"/>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row>
    <row r="457" spans="1:98">
      <c r="A457" s="61"/>
      <c r="B457" s="65"/>
      <c r="C457" s="83"/>
      <c r="D457" s="84"/>
      <c r="E457" s="84"/>
      <c r="F457" s="84"/>
      <c r="G457" s="84"/>
      <c r="H457" s="84"/>
      <c r="I457" s="84"/>
      <c r="J457" s="84"/>
      <c r="K457" s="84"/>
      <c r="L457" s="84"/>
      <c r="M457" s="84"/>
      <c r="N457" s="84"/>
      <c r="O457" s="84"/>
      <c r="P457" s="84"/>
      <c r="Q457" s="84"/>
      <c r="R457" s="84"/>
      <c r="S457" s="84"/>
      <c r="T457" s="84"/>
      <c r="U457" s="84"/>
      <c r="V457" s="84"/>
      <c r="W457" s="84"/>
      <c r="X457" s="84"/>
      <c r="Y457" s="84"/>
      <c r="Z457" s="84"/>
      <c r="AA457" s="84"/>
      <c r="AB457" s="84"/>
      <c r="AC457" s="84"/>
      <c r="AD457" s="84"/>
      <c r="AE457" s="84"/>
      <c r="AF457" s="84"/>
      <c r="AG457" s="84"/>
      <c r="AH457" s="84"/>
      <c r="AI457" s="84"/>
      <c r="AJ457" s="84"/>
      <c r="AK457" s="84"/>
      <c r="AL457" s="84"/>
      <c r="AM457" s="84"/>
      <c r="AN457" s="84"/>
      <c r="AO457" s="84"/>
      <c r="AP457" s="84"/>
      <c r="AQ457" s="85"/>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row>
    <row r="458" spans="1:98">
      <c r="A458" s="61"/>
      <c r="B458" s="65"/>
      <c r="C458" s="83" t="s">
        <v>322</v>
      </c>
      <c r="D458" s="84"/>
      <c r="E458" s="84"/>
      <c r="F458" s="84"/>
      <c r="G458" s="84"/>
      <c r="H458" s="84"/>
      <c r="I458" s="84"/>
      <c r="J458" s="84"/>
      <c r="K458" s="84"/>
      <c r="L458" s="84"/>
      <c r="M458" s="84"/>
      <c r="N458" s="84"/>
      <c r="O458" s="84"/>
      <c r="P458" s="84"/>
      <c r="Q458" s="84"/>
      <c r="R458" s="84"/>
      <c r="S458" s="84"/>
      <c r="T458" s="84"/>
      <c r="U458" s="84"/>
      <c r="V458" s="84"/>
      <c r="W458" s="84"/>
      <c r="X458" s="84"/>
      <c r="Y458" s="84"/>
      <c r="Z458" s="84"/>
      <c r="AA458" s="84"/>
      <c r="AB458" s="84"/>
      <c r="AC458" s="84"/>
      <c r="AD458" s="84"/>
      <c r="AE458" s="84"/>
      <c r="AF458" s="84"/>
      <c r="AG458" s="84"/>
      <c r="AH458" s="84"/>
      <c r="AI458" s="84"/>
      <c r="AJ458" s="84"/>
      <c r="AK458" s="84"/>
      <c r="AL458" s="84"/>
      <c r="AM458" s="84"/>
      <c r="AN458" s="84"/>
      <c r="AO458" s="84"/>
      <c r="AP458" s="84"/>
      <c r="AQ458" s="85"/>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row>
    <row r="459" spans="1:98">
      <c r="A459" s="61"/>
      <c r="B459" s="65"/>
      <c r="C459" s="83" t="s">
        <v>323</v>
      </c>
      <c r="D459" s="84"/>
      <c r="E459" s="84"/>
      <c r="F459" s="84"/>
      <c r="G459" s="84"/>
      <c r="H459" s="84"/>
      <c r="I459" s="84"/>
      <c r="J459" s="84"/>
      <c r="K459" s="84"/>
      <c r="L459" s="84"/>
      <c r="M459" s="84"/>
      <c r="N459" s="84"/>
      <c r="O459" s="84"/>
      <c r="P459" s="84"/>
      <c r="Q459" s="84"/>
      <c r="R459" s="84"/>
      <c r="S459" s="84"/>
      <c r="T459" s="84"/>
      <c r="U459" s="84"/>
      <c r="V459" s="84"/>
      <c r="W459" s="84"/>
      <c r="X459" s="84"/>
      <c r="Y459" s="84"/>
      <c r="Z459" s="84"/>
      <c r="AA459" s="84"/>
      <c r="AB459" s="84"/>
      <c r="AC459" s="84"/>
      <c r="AD459" s="84"/>
      <c r="AE459" s="84"/>
      <c r="AF459" s="84"/>
      <c r="AG459" s="84"/>
      <c r="AH459" s="84"/>
      <c r="AI459" s="84"/>
      <c r="AJ459" s="84"/>
      <c r="AK459" s="84"/>
      <c r="AL459" s="84"/>
      <c r="AM459" s="84"/>
      <c r="AN459" s="84"/>
      <c r="AO459" s="84"/>
      <c r="AP459" s="84"/>
      <c r="AQ459" s="85"/>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row>
    <row r="460" spans="1:98">
      <c r="A460" s="61"/>
      <c r="B460" s="65"/>
      <c r="C460" s="83"/>
      <c r="D460" s="84"/>
      <c r="E460" s="84"/>
      <c r="F460" s="84"/>
      <c r="G460" s="84"/>
      <c r="H460" s="84"/>
      <c r="I460" s="84"/>
      <c r="J460" s="84"/>
      <c r="K460" s="84"/>
      <c r="L460" s="84"/>
      <c r="M460" s="84"/>
      <c r="N460" s="84"/>
      <c r="O460" s="84"/>
      <c r="P460" s="84"/>
      <c r="Q460" s="84"/>
      <c r="R460" s="84"/>
      <c r="S460" s="84"/>
      <c r="T460" s="84"/>
      <c r="U460" s="84"/>
      <c r="V460" s="84"/>
      <c r="W460" s="84"/>
      <c r="X460" s="84"/>
      <c r="Y460" s="84"/>
      <c r="Z460" s="84"/>
      <c r="AA460" s="84"/>
      <c r="AB460" s="84"/>
      <c r="AC460" s="84"/>
      <c r="AD460" s="84"/>
      <c r="AE460" s="84"/>
      <c r="AF460" s="84"/>
      <c r="AG460" s="84"/>
      <c r="AH460" s="84"/>
      <c r="AI460" s="84"/>
      <c r="AJ460" s="84"/>
      <c r="AK460" s="84"/>
      <c r="AL460" s="84"/>
      <c r="AM460" s="84"/>
      <c r="AN460" s="84"/>
      <c r="AO460" s="84"/>
      <c r="AP460" s="84"/>
      <c r="AQ460" s="85"/>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row>
    <row r="461" spans="1:98">
      <c r="A461" s="61"/>
      <c r="B461" s="65"/>
      <c r="C461" s="83"/>
      <c r="D461" s="84"/>
      <c r="E461" s="84"/>
      <c r="F461" s="84"/>
      <c r="G461" s="84"/>
      <c r="H461" s="84"/>
      <c r="I461" s="84"/>
      <c r="J461" s="84"/>
      <c r="K461" s="84"/>
      <c r="L461" s="84"/>
      <c r="M461" s="84"/>
      <c r="N461" s="84"/>
      <c r="O461" s="84"/>
      <c r="P461" s="84"/>
      <c r="Q461" s="84"/>
      <c r="R461" s="84"/>
      <c r="S461" s="84"/>
      <c r="T461" s="84"/>
      <c r="U461" s="84"/>
      <c r="V461" s="84"/>
      <c r="W461" s="84"/>
      <c r="X461" s="84"/>
      <c r="Y461" s="84"/>
      <c r="Z461" s="84"/>
      <c r="AA461" s="84"/>
      <c r="AB461" s="84"/>
      <c r="AC461" s="84"/>
      <c r="AD461" s="84"/>
      <c r="AE461" s="84"/>
      <c r="AF461" s="84"/>
      <c r="AG461" s="84"/>
      <c r="AH461" s="84"/>
      <c r="AI461" s="84"/>
      <c r="AJ461" s="84"/>
      <c r="AK461" s="84"/>
      <c r="AL461" s="84"/>
      <c r="AM461" s="84"/>
      <c r="AN461" s="84"/>
      <c r="AO461" s="84"/>
      <c r="AP461" s="84"/>
      <c r="AQ461" s="85"/>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row>
    <row r="462" spans="1:98">
      <c r="A462" s="61"/>
      <c r="B462" s="62"/>
      <c r="C462" s="83"/>
      <c r="D462" s="84"/>
      <c r="E462" s="84"/>
      <c r="F462" s="84"/>
      <c r="G462" s="84"/>
      <c r="H462" s="84"/>
      <c r="I462" s="84"/>
      <c r="J462" s="84"/>
      <c r="K462" s="84"/>
      <c r="L462" s="84"/>
      <c r="M462" s="84"/>
      <c r="N462" s="84"/>
      <c r="O462" s="84"/>
      <c r="P462" s="84"/>
      <c r="Q462" s="84"/>
      <c r="R462" s="84"/>
      <c r="S462" s="84"/>
      <c r="T462" s="84"/>
      <c r="U462" s="84"/>
      <c r="V462" s="84"/>
      <c r="W462" s="84"/>
      <c r="X462" s="84"/>
      <c r="Y462" s="84"/>
      <c r="Z462" s="84"/>
      <c r="AA462" s="84"/>
      <c r="AB462" s="84"/>
      <c r="AC462" s="84"/>
      <c r="AD462" s="84"/>
      <c r="AE462" s="84"/>
      <c r="AF462" s="84"/>
      <c r="AG462" s="84"/>
      <c r="AH462" s="84"/>
      <c r="AI462" s="84"/>
      <c r="AJ462" s="84"/>
      <c r="AK462" s="84"/>
      <c r="AL462" s="84"/>
      <c r="AM462" s="84"/>
      <c r="AN462" s="84"/>
      <c r="AO462" s="84"/>
      <c r="AP462" s="84"/>
      <c r="AQ462" s="85"/>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row>
    <row r="463" spans="1:98">
      <c r="A463" s="61"/>
      <c r="B463" s="62"/>
      <c r="C463" s="83"/>
      <c r="D463" s="84"/>
      <c r="E463" s="84"/>
      <c r="F463" s="84"/>
      <c r="G463" s="84"/>
      <c r="H463" s="84"/>
      <c r="I463" s="84"/>
      <c r="J463" s="84"/>
      <c r="K463" s="84"/>
      <c r="L463" s="84"/>
      <c r="M463" s="84"/>
      <c r="N463" s="84"/>
      <c r="O463" s="84"/>
      <c r="P463" s="84"/>
      <c r="Q463" s="84"/>
      <c r="R463" s="84"/>
      <c r="S463" s="84"/>
      <c r="T463" s="84"/>
      <c r="U463" s="84"/>
      <c r="V463" s="84"/>
      <c r="W463" s="84"/>
      <c r="X463" s="84"/>
      <c r="Y463" s="84"/>
      <c r="Z463" s="84"/>
      <c r="AA463" s="84"/>
      <c r="AB463" s="84"/>
      <c r="AC463" s="84"/>
      <c r="AD463" s="84"/>
      <c r="AE463" s="84"/>
      <c r="AF463" s="84"/>
      <c r="AG463" s="84"/>
      <c r="AH463" s="84"/>
      <c r="AI463" s="84"/>
      <c r="AJ463" s="84"/>
      <c r="AK463" s="84"/>
      <c r="AL463" s="84"/>
      <c r="AM463" s="84"/>
      <c r="AN463" s="84"/>
      <c r="AO463" s="84"/>
      <c r="AP463" s="84"/>
      <c r="AQ463" s="85"/>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row>
    <row r="464" spans="1:98">
      <c r="A464" s="61"/>
      <c r="B464" s="62"/>
      <c r="C464" s="83"/>
      <c r="D464" s="84"/>
      <c r="E464" s="84"/>
      <c r="F464" s="84"/>
      <c r="G464" s="84"/>
      <c r="H464" s="84"/>
      <c r="I464" s="84"/>
      <c r="J464" s="84"/>
      <c r="K464" s="84"/>
      <c r="L464" s="84"/>
      <c r="M464" s="84"/>
      <c r="N464" s="84"/>
      <c r="O464" s="84"/>
      <c r="P464" s="84"/>
      <c r="Q464" s="84"/>
      <c r="R464" s="84"/>
      <c r="S464" s="84"/>
      <c r="T464" s="84"/>
      <c r="U464" s="84"/>
      <c r="V464" s="84"/>
      <c r="W464" s="84"/>
      <c r="X464" s="84"/>
      <c r="Y464" s="84"/>
      <c r="Z464" s="84"/>
      <c r="AA464" s="84"/>
      <c r="AB464" s="84"/>
      <c r="AC464" s="84"/>
      <c r="AD464" s="84"/>
      <c r="AE464" s="84"/>
      <c r="AF464" s="84"/>
      <c r="AG464" s="84"/>
      <c r="AH464" s="84"/>
      <c r="AI464" s="84"/>
      <c r="AJ464" s="84"/>
      <c r="AK464" s="84"/>
      <c r="AL464" s="84"/>
      <c r="AM464" s="84"/>
      <c r="AN464" s="84"/>
      <c r="AO464" s="84"/>
      <c r="AP464" s="84"/>
      <c r="AQ464" s="85"/>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row>
    <row r="465" spans="1:98">
      <c r="A465" s="61"/>
      <c r="B465" s="62"/>
      <c r="C465" s="83"/>
      <c r="D465" s="84"/>
      <c r="E465" s="84"/>
      <c r="F465" s="84"/>
      <c r="G465" s="84"/>
      <c r="H465" s="84"/>
      <c r="I465" s="84"/>
      <c r="J465" s="84"/>
      <c r="K465" s="84"/>
      <c r="L465" s="84"/>
      <c r="M465" s="84"/>
      <c r="N465" s="84"/>
      <c r="O465" s="84"/>
      <c r="P465" s="84"/>
      <c r="Q465" s="84"/>
      <c r="R465" s="84"/>
      <c r="S465" s="84"/>
      <c r="T465" s="84"/>
      <c r="U465" s="84"/>
      <c r="V465" s="84"/>
      <c r="W465" s="84"/>
      <c r="X465" s="84"/>
      <c r="Y465" s="84"/>
      <c r="Z465" s="84"/>
      <c r="AA465" s="84"/>
      <c r="AB465" s="84"/>
      <c r="AC465" s="84"/>
      <c r="AD465" s="84"/>
      <c r="AE465" s="84"/>
      <c r="AF465" s="84"/>
      <c r="AG465" s="84"/>
      <c r="AH465" s="84"/>
      <c r="AI465" s="84"/>
      <c r="AJ465" s="84"/>
      <c r="AK465" s="84"/>
      <c r="AL465" s="84"/>
      <c r="AM465" s="84"/>
      <c r="AN465" s="84"/>
      <c r="AO465" s="84"/>
      <c r="AP465" s="84"/>
      <c r="AQ465" s="85"/>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row>
    <row r="466" spans="1:98">
      <c r="A466" s="61"/>
      <c r="B466" s="62"/>
      <c r="C466" s="83"/>
      <c r="D466" s="84"/>
      <c r="E466" s="84"/>
      <c r="F466" s="84"/>
      <c r="G466" s="84"/>
      <c r="H466" s="84"/>
      <c r="I466" s="84"/>
      <c r="J466" s="84"/>
      <c r="K466" s="84"/>
      <c r="L466" s="84"/>
      <c r="M466" s="84"/>
      <c r="N466" s="84"/>
      <c r="O466" s="84"/>
      <c r="P466" s="84"/>
      <c r="Q466" s="84"/>
      <c r="R466" s="84"/>
      <c r="S466" s="84"/>
      <c r="T466" s="84"/>
      <c r="U466" s="84"/>
      <c r="V466" s="84"/>
      <c r="W466" s="84"/>
      <c r="X466" s="84"/>
      <c r="Y466" s="84"/>
      <c r="Z466" s="84"/>
      <c r="AA466" s="84"/>
      <c r="AB466" s="84"/>
      <c r="AC466" s="84"/>
      <c r="AD466" s="84"/>
      <c r="AE466" s="84"/>
      <c r="AF466" s="84"/>
      <c r="AG466" s="84"/>
      <c r="AH466" s="84"/>
      <c r="AI466" s="84"/>
      <c r="AJ466" s="84"/>
      <c r="AK466" s="84"/>
      <c r="AL466" s="84"/>
      <c r="AM466" s="84"/>
      <c r="AN466" s="84"/>
      <c r="AO466" s="84"/>
      <c r="AP466" s="84"/>
      <c r="AQ466" s="85"/>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row>
    <row r="467" spans="1:98">
      <c r="A467" s="61"/>
      <c r="B467" s="62"/>
      <c r="C467" s="83"/>
      <c r="D467" s="84"/>
      <c r="E467" s="84"/>
      <c r="F467" s="84"/>
      <c r="G467" s="84"/>
      <c r="H467" s="84"/>
      <c r="I467" s="84"/>
      <c r="J467" s="84"/>
      <c r="K467" s="84"/>
      <c r="L467" s="84"/>
      <c r="M467" s="84"/>
      <c r="N467" s="84"/>
      <c r="O467" s="84"/>
      <c r="P467" s="84"/>
      <c r="Q467" s="84"/>
      <c r="R467" s="84"/>
      <c r="S467" s="84"/>
      <c r="T467" s="84"/>
      <c r="U467" s="84"/>
      <c r="V467" s="84"/>
      <c r="W467" s="84"/>
      <c r="X467" s="84"/>
      <c r="Y467" s="84"/>
      <c r="Z467" s="84"/>
      <c r="AA467" s="84"/>
      <c r="AB467" s="84"/>
      <c r="AC467" s="84"/>
      <c r="AD467" s="84"/>
      <c r="AE467" s="84"/>
      <c r="AF467" s="84"/>
      <c r="AG467" s="84"/>
      <c r="AH467" s="84"/>
      <c r="AI467" s="84"/>
      <c r="AJ467" s="84"/>
      <c r="AK467" s="84"/>
      <c r="AL467" s="84"/>
      <c r="AM467" s="84"/>
      <c r="AN467" s="84"/>
      <c r="AO467" s="84"/>
      <c r="AP467" s="84"/>
      <c r="AQ467" s="85"/>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row>
    <row r="468" spans="1:98">
      <c r="A468" s="61"/>
      <c r="B468" s="62"/>
      <c r="C468" s="83"/>
      <c r="D468" s="84"/>
      <c r="E468" s="84"/>
      <c r="F468" s="84"/>
      <c r="G468" s="84"/>
      <c r="H468" s="84"/>
      <c r="I468" s="84"/>
      <c r="J468" s="84"/>
      <c r="K468" s="84"/>
      <c r="L468" s="84"/>
      <c r="M468" s="84"/>
      <c r="N468" s="84"/>
      <c r="O468" s="84"/>
      <c r="P468" s="84"/>
      <c r="Q468" s="84"/>
      <c r="R468" s="84"/>
      <c r="S468" s="84"/>
      <c r="T468" s="84"/>
      <c r="U468" s="84"/>
      <c r="V468" s="84"/>
      <c r="W468" s="84"/>
      <c r="X468" s="84"/>
      <c r="Y468" s="84"/>
      <c r="Z468" s="84"/>
      <c r="AA468" s="84"/>
      <c r="AB468" s="84"/>
      <c r="AC468" s="84"/>
      <c r="AD468" s="84"/>
      <c r="AE468" s="84"/>
      <c r="AF468" s="84"/>
      <c r="AG468" s="84"/>
      <c r="AH468" s="84"/>
      <c r="AI468" s="84"/>
      <c r="AJ468" s="84"/>
      <c r="AK468" s="84"/>
      <c r="AL468" s="84"/>
      <c r="AM468" s="84"/>
      <c r="AN468" s="84"/>
      <c r="AO468" s="84"/>
      <c r="AP468" s="84"/>
      <c r="AQ468" s="85"/>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row>
    <row r="469" spans="1:98">
      <c r="A469" s="61"/>
      <c r="B469" s="62"/>
      <c r="C469" s="83"/>
      <c r="D469" s="84"/>
      <c r="E469" s="84"/>
      <c r="F469" s="84"/>
      <c r="G469" s="84"/>
      <c r="H469" s="84"/>
      <c r="I469" s="84"/>
      <c r="J469" s="84"/>
      <c r="K469" s="84"/>
      <c r="L469" s="84"/>
      <c r="M469" s="84"/>
      <c r="N469" s="84"/>
      <c r="O469" s="84"/>
      <c r="P469" s="84"/>
      <c r="Q469" s="84"/>
      <c r="R469" s="84"/>
      <c r="S469" s="84"/>
      <c r="T469" s="84"/>
      <c r="U469" s="84"/>
      <c r="V469" s="84"/>
      <c r="W469" s="84"/>
      <c r="X469" s="84"/>
      <c r="Y469" s="84"/>
      <c r="Z469" s="84"/>
      <c r="AA469" s="84"/>
      <c r="AB469" s="84"/>
      <c r="AC469" s="84"/>
      <c r="AD469" s="84"/>
      <c r="AE469" s="84"/>
      <c r="AF469" s="84"/>
      <c r="AG469" s="84"/>
      <c r="AH469" s="84"/>
      <c r="AI469" s="84"/>
      <c r="AJ469" s="84"/>
      <c r="AK469" s="84"/>
      <c r="AL469" s="84"/>
      <c r="AM469" s="84"/>
      <c r="AN469" s="84"/>
      <c r="AO469" s="84"/>
      <c r="AP469" s="84"/>
      <c r="AQ469" s="85"/>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row>
    <row r="470" spans="1:98" ht="14.25" thickBot="1">
      <c r="A470" s="61"/>
      <c r="B470" s="62"/>
      <c r="C470" s="86"/>
      <c r="D470" s="87"/>
      <c r="E470" s="87"/>
      <c r="F470" s="87"/>
      <c r="G470" s="87"/>
      <c r="H470" s="87"/>
      <c r="I470" s="87"/>
      <c r="J470" s="87"/>
      <c r="K470" s="87"/>
      <c r="L470" s="87"/>
      <c r="M470" s="87"/>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8"/>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row>
    <row r="471" spans="1:98">
      <c r="A471" s="61"/>
      <c r="B471" s="61"/>
      <c r="C471" s="61"/>
      <c r="D471" s="66"/>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c r="CA471" s="61"/>
      <c r="CB471" s="61"/>
      <c r="CC471" s="61"/>
      <c r="CD471" s="61"/>
      <c r="CE471" s="61"/>
      <c r="CF471" s="61"/>
      <c r="CG471" s="61"/>
      <c r="CH471" s="61"/>
      <c r="CI471" s="61"/>
      <c r="CJ471" s="61"/>
      <c r="CK471" s="61"/>
      <c r="CL471" s="61"/>
      <c r="CM471" s="61"/>
      <c r="CN471" s="61"/>
      <c r="CO471" s="61"/>
      <c r="CP471" s="61"/>
      <c r="CQ471" s="61"/>
      <c r="CR471" s="61"/>
      <c r="CS471" s="61"/>
      <c r="CT471" s="61"/>
    </row>
    <row r="472" spans="1:98" s="9" customFormat="1" ht="14.25" customHeight="1">
      <c r="A472" s="70" t="s">
        <v>230</v>
      </c>
      <c r="F472" s="11"/>
      <c r="AD472" s="12"/>
      <c r="AE472" s="12"/>
      <c r="AF472" s="12"/>
      <c r="AG472" s="12"/>
      <c r="AH472" s="12"/>
      <c r="AI472" s="12"/>
      <c r="AJ472" s="12"/>
      <c r="AK472" s="12"/>
      <c r="AL472" s="12"/>
      <c r="AM472" s="13"/>
      <c r="AN472" s="13"/>
      <c r="AO472" s="13"/>
      <c r="AP472" s="13"/>
      <c r="AQ472" s="13"/>
      <c r="AR472" s="13"/>
      <c r="AS472" s="13"/>
      <c r="AT472" s="13"/>
      <c r="AU472" s="13"/>
      <c r="AV472" s="13"/>
      <c r="AW472" s="13"/>
      <c r="AX472" s="13"/>
      <c r="AY472" s="13"/>
      <c r="AZ472" s="13"/>
      <c r="BA472" s="13"/>
      <c r="BB472" s="13"/>
      <c r="BC472" s="13"/>
      <c r="BD472" s="13"/>
      <c r="BE472" s="13"/>
      <c r="BF472" s="13"/>
      <c r="CO472" s="14"/>
    </row>
    <row r="473" spans="1:98" ht="3" customHeight="1">
      <c r="D473" s="2"/>
    </row>
    <row r="474" spans="1:98" s="19" customFormat="1" ht="11.25" customHeight="1">
      <c r="A474" s="2"/>
      <c r="B474" s="106" t="s">
        <v>124</v>
      </c>
      <c r="C474" s="106"/>
      <c r="D474" s="15" t="s">
        <v>231</v>
      </c>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7"/>
      <c r="AI474" s="17"/>
      <c r="AJ474" s="15"/>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CP474" s="20"/>
    </row>
    <row r="475" spans="1:98">
      <c r="B475" s="106"/>
      <c r="C475" s="106"/>
      <c r="D475" s="21"/>
      <c r="E475" s="22"/>
      <c r="F475" s="22"/>
      <c r="G475" s="22"/>
      <c r="H475" s="22"/>
      <c r="I475" s="22"/>
      <c r="J475" s="22"/>
      <c r="K475" s="22"/>
      <c r="L475" s="22"/>
      <c r="M475" s="22"/>
      <c r="N475" s="22"/>
      <c r="O475" s="22"/>
      <c r="P475" s="22"/>
      <c r="Q475" s="22"/>
      <c r="R475" s="22"/>
      <c r="S475" s="22"/>
      <c r="T475" s="22"/>
      <c r="U475" s="22"/>
      <c r="V475" s="22"/>
      <c r="W475" s="22"/>
      <c r="X475" s="22"/>
      <c r="Y475" s="22"/>
      <c r="AC475" s="23"/>
      <c r="AD475" s="24"/>
      <c r="AE475" s="24"/>
      <c r="AF475" s="24"/>
      <c r="AG475" s="24"/>
    </row>
    <row r="476" spans="1:98" ht="9.75" customHeight="1">
      <c r="D476" s="107"/>
      <c r="E476" s="108"/>
      <c r="F476" s="108"/>
      <c r="G476" s="108"/>
      <c r="H476" s="108"/>
      <c r="I476" s="109"/>
      <c r="J476" s="143">
        <v>1</v>
      </c>
      <c r="K476" s="143"/>
      <c r="L476" s="143"/>
      <c r="M476" s="143"/>
      <c r="N476" s="143">
        <v>2</v>
      </c>
      <c r="O476" s="143"/>
      <c r="P476" s="143"/>
      <c r="Q476" s="143"/>
      <c r="R476" s="143">
        <v>3</v>
      </c>
      <c r="S476" s="143"/>
      <c r="T476" s="143"/>
      <c r="U476" s="143"/>
      <c r="V476" s="143">
        <v>4</v>
      </c>
      <c r="W476" s="143"/>
      <c r="X476" s="143"/>
      <c r="Y476" s="143"/>
      <c r="Z476" s="143"/>
      <c r="AA476" s="143"/>
      <c r="AB476" s="143"/>
      <c r="AC476" s="143"/>
      <c r="AD476" s="25"/>
      <c r="AE476" s="25"/>
      <c r="AF476" s="25"/>
      <c r="AG476" s="25"/>
      <c r="AH476" s="25"/>
      <c r="AI476" s="25"/>
      <c r="AJ476" s="25"/>
      <c r="AK476" s="25"/>
    </row>
    <row r="477" spans="1:98" ht="22.5" customHeight="1">
      <c r="D477" s="110"/>
      <c r="E477" s="111"/>
      <c r="F477" s="111"/>
      <c r="G477" s="111"/>
      <c r="H477" s="111"/>
      <c r="I477" s="112"/>
      <c r="J477" s="103" t="s">
        <v>151</v>
      </c>
      <c r="K477" s="104"/>
      <c r="L477" s="104"/>
      <c r="M477" s="105"/>
      <c r="N477" s="103" t="s">
        <v>232</v>
      </c>
      <c r="O477" s="104"/>
      <c r="P477" s="104"/>
      <c r="Q477" s="105"/>
      <c r="R477" s="103" t="s">
        <v>233</v>
      </c>
      <c r="S477" s="104"/>
      <c r="T477" s="104"/>
      <c r="U477" s="105"/>
      <c r="V477" s="103" t="s">
        <v>234</v>
      </c>
      <c r="W477" s="104"/>
      <c r="X477" s="104"/>
      <c r="Y477" s="105"/>
      <c r="Z477" s="103" t="s">
        <v>102</v>
      </c>
      <c r="AA477" s="104"/>
      <c r="AB477" s="104"/>
      <c r="AC477" s="105"/>
      <c r="AD477" s="71"/>
      <c r="AE477" s="71"/>
      <c r="AF477" s="71"/>
      <c r="AG477" s="71"/>
      <c r="AH477" s="26"/>
      <c r="AI477" s="26"/>
      <c r="AJ477" s="26"/>
      <c r="AK477" s="26"/>
      <c r="BK477" s="2">
        <v>1</v>
      </c>
      <c r="BL477" s="2">
        <v>2</v>
      </c>
      <c r="BM477" s="2">
        <v>3</v>
      </c>
      <c r="BN477" s="2">
        <v>4</v>
      </c>
      <c r="BO477" s="2">
        <v>0</v>
      </c>
    </row>
    <row r="478" spans="1:98">
      <c r="D478" s="141" t="s">
        <v>30</v>
      </c>
      <c r="E478" s="141"/>
      <c r="F478" s="142" t="s">
        <v>144</v>
      </c>
      <c r="G478" s="142"/>
      <c r="H478" s="142"/>
      <c r="I478" s="142"/>
      <c r="J478" s="149">
        <f>BK478</f>
        <v>74.994190099930279</v>
      </c>
      <c r="K478" s="149"/>
      <c r="L478" s="149"/>
      <c r="M478" s="149"/>
      <c r="N478" s="149">
        <f>BL478</f>
        <v>10.666976528003719</v>
      </c>
      <c r="O478" s="149"/>
      <c r="P478" s="149"/>
      <c r="Q478" s="149"/>
      <c r="R478" s="149">
        <f>BM478</f>
        <v>5.1591912619102951</v>
      </c>
      <c r="S478" s="149"/>
      <c r="T478" s="149"/>
      <c r="U478" s="149"/>
      <c r="V478" s="149">
        <f>BN478</f>
        <v>8.4592145015105746</v>
      </c>
      <c r="W478" s="149"/>
      <c r="X478" s="149"/>
      <c r="Y478" s="149"/>
      <c r="Z478" s="149">
        <f>BO478</f>
        <v>0.72042760864513133</v>
      </c>
      <c r="AA478" s="149"/>
      <c r="AB478" s="149"/>
      <c r="AC478" s="149"/>
      <c r="AD478" s="28"/>
      <c r="AE478" s="28"/>
      <c r="AF478" s="28"/>
      <c r="AG478" s="28"/>
      <c r="AH478" s="28"/>
      <c r="AI478" s="28"/>
      <c r="AJ478" s="28"/>
      <c r="AK478" s="28"/>
      <c r="BG478" s="2">
        <v>66</v>
      </c>
      <c r="BH478" s="2" t="s">
        <v>63</v>
      </c>
      <c r="BK478" s="29">
        <v>74.994190099930279</v>
      </c>
      <c r="BL478" s="29">
        <v>10.666976528003719</v>
      </c>
      <c r="BM478" s="29">
        <v>5.1591912619102951</v>
      </c>
      <c r="BN478" s="29">
        <v>8.4592145015105746</v>
      </c>
      <c r="BO478" s="29">
        <v>0.72042760864513133</v>
      </c>
      <c r="BP478" s="29"/>
      <c r="BQ478" s="29"/>
    </row>
    <row r="479" spans="1:98">
      <c r="D479" s="141"/>
      <c r="E479" s="141"/>
      <c r="F479" s="140" t="s">
        <v>64</v>
      </c>
      <c r="G479" s="140"/>
      <c r="H479" s="140"/>
      <c r="I479" s="140"/>
      <c r="J479" s="95">
        <f t="shared" ref="J479" si="3">BK479</f>
        <v>61.702127659574465</v>
      </c>
      <c r="K479" s="95"/>
      <c r="L479" s="95"/>
      <c r="M479" s="95"/>
      <c r="N479" s="95">
        <f>BL479</f>
        <v>8.5106382978723403</v>
      </c>
      <c r="O479" s="95"/>
      <c r="P479" s="95"/>
      <c r="Q479" s="95"/>
      <c r="R479" s="95">
        <f>BM479</f>
        <v>17.021276595744681</v>
      </c>
      <c r="S479" s="95"/>
      <c r="T479" s="95"/>
      <c r="U479" s="95"/>
      <c r="V479" s="95">
        <f>BN479</f>
        <v>12.76595744680851</v>
      </c>
      <c r="W479" s="95"/>
      <c r="X479" s="95"/>
      <c r="Y479" s="95"/>
      <c r="Z479" s="95">
        <f>BO479</f>
        <v>0</v>
      </c>
      <c r="AA479" s="95"/>
      <c r="AB479" s="95"/>
      <c r="AC479" s="95"/>
      <c r="AD479" s="28"/>
      <c r="AE479" s="28"/>
      <c r="AF479" s="28"/>
      <c r="AG479" s="28"/>
      <c r="AH479" s="28"/>
      <c r="AI479" s="28"/>
      <c r="AJ479" s="28"/>
      <c r="AK479" s="28"/>
      <c r="BH479" s="2" t="s">
        <v>65</v>
      </c>
      <c r="BK479" s="29">
        <v>61.702127659574465</v>
      </c>
      <c r="BL479" s="29">
        <v>8.5106382978723403</v>
      </c>
      <c r="BM479" s="29">
        <v>17.021276595744681</v>
      </c>
      <c r="BN479" s="29">
        <v>12.76595744680851</v>
      </c>
      <c r="BO479" s="29">
        <v>0</v>
      </c>
      <c r="BP479" s="29"/>
      <c r="BQ479" s="29"/>
    </row>
    <row r="480" spans="1:98">
      <c r="D480" s="138" t="s">
        <v>31</v>
      </c>
      <c r="E480" s="138"/>
      <c r="F480" s="142" t="s">
        <v>144</v>
      </c>
      <c r="G480" s="142"/>
      <c r="H480" s="142"/>
      <c r="I480" s="142"/>
      <c r="J480" s="99">
        <f>BK480</f>
        <v>78.905359179019385</v>
      </c>
      <c r="K480" s="99"/>
      <c r="L480" s="99"/>
      <c r="M480" s="99"/>
      <c r="N480" s="99">
        <f>BL480</f>
        <v>9.6009122006841494</v>
      </c>
      <c r="O480" s="99"/>
      <c r="P480" s="99"/>
      <c r="Q480" s="99"/>
      <c r="R480" s="99">
        <f>BM480</f>
        <v>3.3979475484606612</v>
      </c>
      <c r="S480" s="99"/>
      <c r="T480" s="99"/>
      <c r="U480" s="99"/>
      <c r="V480" s="99">
        <f>BN480</f>
        <v>7.0239452679589505</v>
      </c>
      <c r="W480" s="99"/>
      <c r="X480" s="99"/>
      <c r="Y480" s="99"/>
      <c r="Z480" s="99">
        <f>BO480</f>
        <v>1.071835803876853</v>
      </c>
      <c r="AA480" s="99"/>
      <c r="AB480" s="99"/>
      <c r="AC480" s="99"/>
      <c r="AD480" s="28"/>
      <c r="AE480" s="28"/>
      <c r="AF480" s="28"/>
      <c r="AG480" s="28"/>
      <c r="AH480" s="28"/>
      <c r="AI480" s="28"/>
      <c r="AJ480" s="28"/>
      <c r="AK480" s="28"/>
      <c r="BH480" s="2" t="s">
        <v>63</v>
      </c>
      <c r="BK480" s="29">
        <v>78.905359179019385</v>
      </c>
      <c r="BL480" s="29">
        <v>9.6009122006841494</v>
      </c>
      <c r="BM480" s="29">
        <v>3.3979475484606612</v>
      </c>
      <c r="BN480" s="29">
        <v>7.0239452679589505</v>
      </c>
      <c r="BO480" s="29">
        <v>1.071835803876853</v>
      </c>
      <c r="BP480" s="29"/>
      <c r="BQ480" s="29"/>
    </row>
    <row r="481" spans="1:94">
      <c r="D481" s="138"/>
      <c r="E481" s="138"/>
      <c r="F481" s="140" t="s">
        <v>235</v>
      </c>
      <c r="G481" s="140"/>
      <c r="H481" s="140"/>
      <c r="I481" s="140"/>
      <c r="J481" s="95">
        <f>BK481</f>
        <v>82.926829268292678</v>
      </c>
      <c r="K481" s="95"/>
      <c r="L481" s="95"/>
      <c r="M481" s="95"/>
      <c r="N481" s="95">
        <f>BL481</f>
        <v>7.3170731707317067</v>
      </c>
      <c r="O481" s="95"/>
      <c r="P481" s="95"/>
      <c r="Q481" s="95"/>
      <c r="R481" s="95">
        <f>BM481</f>
        <v>2.4390243902439024</v>
      </c>
      <c r="S481" s="95"/>
      <c r="T481" s="95"/>
      <c r="U481" s="95"/>
      <c r="V481" s="95">
        <f>BN481</f>
        <v>7.3170731707317067</v>
      </c>
      <c r="W481" s="95"/>
      <c r="X481" s="95"/>
      <c r="Y481" s="95"/>
      <c r="Z481" s="95">
        <f>BO481</f>
        <v>0</v>
      </c>
      <c r="AA481" s="95"/>
      <c r="AB481" s="95"/>
      <c r="AC481" s="95"/>
      <c r="AD481" s="28"/>
      <c r="AE481" s="28"/>
      <c r="AF481" s="28"/>
      <c r="AG481" s="28"/>
      <c r="AH481" s="28"/>
      <c r="AI481" s="28"/>
      <c r="AJ481" s="28"/>
      <c r="AK481" s="28"/>
      <c r="BH481" s="2" t="s">
        <v>65</v>
      </c>
      <c r="BK481" s="29">
        <v>82.926829268292678</v>
      </c>
      <c r="BL481" s="29">
        <v>7.3170731707317067</v>
      </c>
      <c r="BM481" s="29">
        <v>2.4390243902439024</v>
      </c>
      <c r="BN481" s="29">
        <v>7.3170731707317067</v>
      </c>
      <c r="BO481" s="29">
        <v>0</v>
      </c>
      <c r="BP481" s="29"/>
      <c r="BQ481" s="29"/>
    </row>
    <row r="482" spans="1:94">
      <c r="D482" s="44"/>
      <c r="E482" s="45"/>
      <c r="F482" s="45"/>
      <c r="G482" s="45"/>
      <c r="H482" s="45"/>
      <c r="I482" s="45"/>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BK482" s="29"/>
      <c r="BL482" s="29"/>
      <c r="BM482" s="29"/>
      <c r="BN482" s="29"/>
      <c r="BO482" s="29"/>
      <c r="BP482" s="29"/>
      <c r="BQ482" s="29"/>
    </row>
    <row r="483" spans="1:94" ht="0.75" customHeight="1"/>
    <row r="484" spans="1:94" s="19" customFormat="1" ht="11.25" customHeight="1">
      <c r="A484" s="2"/>
      <c r="B484" s="69" t="s">
        <v>236</v>
      </c>
      <c r="C484" s="16"/>
      <c r="D484" s="72" t="s">
        <v>237</v>
      </c>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7"/>
      <c r="AI484" s="17"/>
      <c r="AJ484" s="15"/>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CP484" s="20"/>
    </row>
    <row r="485" spans="1:94">
      <c r="C485" s="16"/>
      <c r="D485" s="33" t="s">
        <v>238</v>
      </c>
      <c r="E485" s="22"/>
      <c r="F485" s="22"/>
      <c r="G485" s="22"/>
      <c r="H485" s="22"/>
      <c r="I485" s="22"/>
      <c r="J485" s="22"/>
      <c r="K485" s="22"/>
      <c r="L485" s="22"/>
      <c r="M485" s="22"/>
      <c r="N485" s="22"/>
      <c r="O485" s="22"/>
      <c r="P485" s="22"/>
      <c r="Q485" s="22"/>
      <c r="R485" s="22"/>
      <c r="S485" s="22"/>
      <c r="T485" s="22"/>
      <c r="U485" s="22"/>
      <c r="V485" s="22"/>
      <c r="W485" s="22"/>
      <c r="X485" s="22"/>
      <c r="Y485" s="22"/>
      <c r="AC485" s="23"/>
      <c r="AD485" s="24"/>
      <c r="AE485" s="24"/>
      <c r="AF485" s="24"/>
      <c r="AG485" s="24"/>
    </row>
    <row r="486" spans="1:94" ht="9.75" customHeight="1">
      <c r="D486" s="107"/>
      <c r="E486" s="108"/>
      <c r="F486" s="108"/>
      <c r="G486" s="108"/>
      <c r="H486" s="108"/>
      <c r="I486" s="109"/>
      <c r="J486" s="113" t="s">
        <v>100</v>
      </c>
      <c r="K486" s="114"/>
      <c r="L486" s="114"/>
      <c r="M486" s="115"/>
      <c r="N486" s="113" t="s">
        <v>101</v>
      </c>
      <c r="O486" s="114"/>
      <c r="P486" s="114"/>
      <c r="Q486" s="115"/>
      <c r="R486" s="100">
        <v>1</v>
      </c>
      <c r="S486" s="101"/>
      <c r="T486" s="101"/>
      <c r="U486" s="102"/>
      <c r="V486" s="100">
        <v>2</v>
      </c>
      <c r="W486" s="101"/>
      <c r="X486" s="101"/>
      <c r="Y486" s="102"/>
      <c r="Z486" s="100"/>
      <c r="AA486" s="101"/>
      <c r="AB486" s="101"/>
      <c r="AC486" s="102"/>
      <c r="AD486" s="25"/>
      <c r="AE486" s="25"/>
      <c r="AF486" s="25"/>
      <c r="AG486" s="25"/>
    </row>
    <row r="487" spans="1:94" ht="22.5" customHeight="1">
      <c r="D487" s="110"/>
      <c r="E487" s="111"/>
      <c r="F487" s="111"/>
      <c r="G487" s="111"/>
      <c r="H487" s="111"/>
      <c r="I487" s="112"/>
      <c r="J487" s="116"/>
      <c r="K487" s="117"/>
      <c r="L487" s="117"/>
      <c r="M487" s="118"/>
      <c r="N487" s="116"/>
      <c r="O487" s="117"/>
      <c r="P487" s="117"/>
      <c r="Q487" s="118"/>
      <c r="R487" s="103" t="s">
        <v>83</v>
      </c>
      <c r="S487" s="104"/>
      <c r="T487" s="104"/>
      <c r="U487" s="105"/>
      <c r="V487" s="103" t="s">
        <v>84</v>
      </c>
      <c r="W487" s="104"/>
      <c r="X487" s="104"/>
      <c r="Y487" s="105"/>
      <c r="Z487" s="103" t="s">
        <v>102</v>
      </c>
      <c r="AA487" s="104"/>
      <c r="AB487" s="104"/>
      <c r="AC487" s="105"/>
      <c r="AD487" s="26"/>
      <c r="AE487" s="26"/>
      <c r="AF487" s="26"/>
      <c r="AG487" s="26"/>
      <c r="BI487" s="27" t="s">
        <v>28</v>
      </c>
      <c r="BJ487" s="2" t="s">
        <v>29</v>
      </c>
      <c r="BK487" s="2">
        <v>1</v>
      </c>
      <c r="BL487" s="2">
        <v>2</v>
      </c>
      <c r="BM487" s="2">
        <v>0</v>
      </c>
    </row>
    <row r="488" spans="1:94">
      <c r="D488" s="96" t="s">
        <v>30</v>
      </c>
      <c r="E488" s="97"/>
      <c r="F488" s="97"/>
      <c r="G488" s="97"/>
      <c r="H488" s="97"/>
      <c r="I488" s="98"/>
      <c r="J488" s="99">
        <f>BI488</f>
        <v>73.588516746411486</v>
      </c>
      <c r="K488" s="99"/>
      <c r="L488" s="99"/>
      <c r="M488" s="99"/>
      <c r="N488" s="99">
        <f>BJ488</f>
        <v>88.888888888888886</v>
      </c>
      <c r="O488" s="99"/>
      <c r="P488" s="99"/>
      <c r="Q488" s="99"/>
      <c r="R488" s="99">
        <f>BK488</f>
        <v>88.888888888888886</v>
      </c>
      <c r="S488" s="99"/>
      <c r="T488" s="99"/>
      <c r="U488" s="99"/>
      <c r="V488" s="99">
        <f>BL488</f>
        <v>11.111111111111111</v>
      </c>
      <c r="W488" s="99"/>
      <c r="X488" s="99"/>
      <c r="Y488" s="99"/>
      <c r="Z488" s="99">
        <f>BM488</f>
        <v>0</v>
      </c>
      <c r="AA488" s="99"/>
      <c r="AB488" s="99"/>
      <c r="AC488" s="99"/>
      <c r="AD488" s="28"/>
      <c r="AE488" s="28"/>
      <c r="AF488" s="28"/>
      <c r="AG488" s="28"/>
      <c r="BG488" s="2">
        <v>67</v>
      </c>
      <c r="BH488" s="2" t="s">
        <v>14</v>
      </c>
      <c r="BI488" s="29">
        <v>73.588516746411486</v>
      </c>
      <c r="BJ488" s="29">
        <f>BK488</f>
        <v>88.888888888888886</v>
      </c>
      <c r="BK488" s="29">
        <v>88.888888888888886</v>
      </c>
      <c r="BL488" s="29">
        <v>11.111111111111111</v>
      </c>
      <c r="BM488" s="29">
        <v>0</v>
      </c>
    </row>
    <row r="489" spans="1:94">
      <c r="D489" s="119" t="s">
        <v>31</v>
      </c>
      <c r="E489" s="120"/>
      <c r="F489" s="120"/>
      <c r="G489" s="120"/>
      <c r="H489" s="120"/>
      <c r="I489" s="121"/>
      <c r="J489" s="95">
        <f>BI489</f>
        <v>70.842824601366743</v>
      </c>
      <c r="K489" s="95"/>
      <c r="L489" s="95"/>
      <c r="M489" s="95"/>
      <c r="N489" s="95">
        <f>BJ489</f>
        <v>71.428571428571431</v>
      </c>
      <c r="O489" s="95"/>
      <c r="P489" s="95"/>
      <c r="Q489" s="95"/>
      <c r="R489" s="95">
        <f>BK489</f>
        <v>71.428571428571431</v>
      </c>
      <c r="S489" s="95"/>
      <c r="T489" s="95"/>
      <c r="U489" s="95"/>
      <c r="V489" s="95">
        <f>BL489</f>
        <v>28.571428571428569</v>
      </c>
      <c r="W489" s="95"/>
      <c r="X489" s="95"/>
      <c r="Y489" s="95"/>
      <c r="Z489" s="95">
        <f>BM489</f>
        <v>0</v>
      </c>
      <c r="AA489" s="95"/>
      <c r="AB489" s="95"/>
      <c r="AC489" s="95"/>
      <c r="AD489" s="28"/>
      <c r="AE489" s="28"/>
      <c r="AF489" s="28"/>
      <c r="AG489" s="28"/>
      <c r="BH489" s="2" t="s">
        <v>16</v>
      </c>
      <c r="BI489" s="29">
        <v>70.842824601366743</v>
      </c>
      <c r="BJ489" s="29">
        <v>71.428571428571431</v>
      </c>
      <c r="BK489" s="29">
        <v>71.428571428571431</v>
      </c>
      <c r="BL489" s="29">
        <v>28.571428571428569</v>
      </c>
      <c r="BM489" s="29">
        <v>0</v>
      </c>
    </row>
    <row r="490" spans="1:94">
      <c r="D490" s="33" t="s">
        <v>239</v>
      </c>
      <c r="E490" s="22"/>
      <c r="F490" s="22"/>
      <c r="G490" s="22"/>
      <c r="H490" s="22"/>
      <c r="I490" s="22"/>
      <c r="J490" s="22"/>
      <c r="K490" s="22"/>
      <c r="L490" s="22"/>
      <c r="M490" s="22"/>
      <c r="N490" s="22"/>
      <c r="O490" s="22"/>
      <c r="P490" s="22"/>
      <c r="Q490" s="22"/>
      <c r="R490" s="22"/>
      <c r="S490" s="22"/>
      <c r="T490" s="22"/>
      <c r="U490" s="22"/>
      <c r="V490" s="22"/>
      <c r="W490" s="22"/>
      <c r="X490" s="22"/>
      <c r="Y490" s="22"/>
      <c r="AC490" s="23"/>
      <c r="AD490" s="24"/>
      <c r="AE490" s="24"/>
      <c r="AF490" s="24"/>
      <c r="AG490" s="24"/>
    </row>
    <row r="491" spans="1:94" ht="9.75" customHeight="1">
      <c r="D491" s="107"/>
      <c r="E491" s="108"/>
      <c r="F491" s="108"/>
      <c r="G491" s="108"/>
      <c r="H491" s="108"/>
      <c r="I491" s="109"/>
      <c r="J491" s="113" t="s">
        <v>100</v>
      </c>
      <c r="K491" s="114"/>
      <c r="L491" s="114"/>
      <c r="M491" s="115"/>
      <c r="N491" s="113" t="s">
        <v>101</v>
      </c>
      <c r="O491" s="114"/>
      <c r="P491" s="114"/>
      <c r="Q491" s="115"/>
      <c r="R491" s="100">
        <v>1</v>
      </c>
      <c r="S491" s="101"/>
      <c r="T491" s="101"/>
      <c r="U491" s="102"/>
      <c r="V491" s="100">
        <v>2</v>
      </c>
      <c r="W491" s="101"/>
      <c r="X491" s="101"/>
      <c r="Y491" s="102"/>
      <c r="Z491" s="100"/>
      <c r="AA491" s="101"/>
      <c r="AB491" s="101"/>
      <c r="AC491" s="102"/>
      <c r="AD491" s="25"/>
      <c r="AE491" s="25"/>
      <c r="AF491" s="25"/>
      <c r="AG491" s="25"/>
    </row>
    <row r="492" spans="1:94" ht="22.5" customHeight="1">
      <c r="D492" s="110"/>
      <c r="E492" s="111"/>
      <c r="F492" s="111"/>
      <c r="G492" s="111"/>
      <c r="H492" s="111"/>
      <c r="I492" s="112"/>
      <c r="J492" s="116"/>
      <c r="K492" s="117"/>
      <c r="L492" s="117"/>
      <c r="M492" s="118"/>
      <c r="N492" s="116"/>
      <c r="O492" s="117"/>
      <c r="P492" s="117"/>
      <c r="Q492" s="118"/>
      <c r="R492" s="103" t="s">
        <v>83</v>
      </c>
      <c r="S492" s="104"/>
      <c r="T492" s="104"/>
      <c r="U492" s="105"/>
      <c r="V492" s="103" t="s">
        <v>84</v>
      </c>
      <c r="W492" s="104"/>
      <c r="X492" s="104"/>
      <c r="Y492" s="105"/>
      <c r="Z492" s="103" t="s">
        <v>102</v>
      </c>
      <c r="AA492" s="104"/>
      <c r="AB492" s="104"/>
      <c r="AC492" s="105"/>
      <c r="AD492" s="26"/>
      <c r="AE492" s="26"/>
      <c r="AF492" s="26"/>
      <c r="AG492" s="26"/>
      <c r="BI492" s="27" t="s">
        <v>28</v>
      </c>
      <c r="BJ492" s="2" t="s">
        <v>29</v>
      </c>
      <c r="BK492" s="2">
        <v>1</v>
      </c>
      <c r="BL492" s="2">
        <v>2</v>
      </c>
      <c r="BM492" s="2">
        <v>0</v>
      </c>
    </row>
    <row r="493" spans="1:94">
      <c r="D493" s="96" t="s">
        <v>30</v>
      </c>
      <c r="E493" s="97"/>
      <c r="F493" s="97"/>
      <c r="G493" s="97"/>
      <c r="H493" s="97"/>
      <c r="I493" s="98"/>
      <c r="J493" s="99">
        <f>BI493</f>
        <v>80.861244019138752</v>
      </c>
      <c r="K493" s="99"/>
      <c r="L493" s="99"/>
      <c r="M493" s="99"/>
      <c r="N493" s="99">
        <f>BJ493</f>
        <v>83.333333333333343</v>
      </c>
      <c r="O493" s="99"/>
      <c r="P493" s="99"/>
      <c r="Q493" s="99"/>
      <c r="R493" s="99">
        <f>BK493</f>
        <v>83.333333333333343</v>
      </c>
      <c r="S493" s="99"/>
      <c r="T493" s="99"/>
      <c r="U493" s="99"/>
      <c r="V493" s="99">
        <f>BL493</f>
        <v>16.666666666666664</v>
      </c>
      <c r="W493" s="99"/>
      <c r="X493" s="99"/>
      <c r="Y493" s="99"/>
      <c r="Z493" s="99">
        <f>BM493</f>
        <v>0</v>
      </c>
      <c r="AA493" s="99"/>
      <c r="AB493" s="99"/>
      <c r="AC493" s="99"/>
      <c r="AD493" s="28"/>
      <c r="AE493" s="28"/>
      <c r="AF493" s="28"/>
      <c r="AG493" s="28"/>
      <c r="BG493" s="2">
        <v>68</v>
      </c>
      <c r="BH493" s="2" t="s">
        <v>14</v>
      </c>
      <c r="BI493" s="29">
        <v>80.861244019138752</v>
      </c>
      <c r="BJ493" s="29">
        <f>BK493</f>
        <v>83.333333333333343</v>
      </c>
      <c r="BK493" s="29">
        <v>83.333333333333343</v>
      </c>
      <c r="BL493" s="29">
        <v>16.666666666666664</v>
      </c>
      <c r="BM493" s="29">
        <v>0</v>
      </c>
    </row>
    <row r="494" spans="1:94">
      <c r="D494" s="92" t="s">
        <v>31</v>
      </c>
      <c r="E494" s="93"/>
      <c r="F494" s="93"/>
      <c r="G494" s="93"/>
      <c r="H494" s="93"/>
      <c r="I494" s="94"/>
      <c r="J494" s="95">
        <f>BI494</f>
        <v>78.359908883826876</v>
      </c>
      <c r="K494" s="95"/>
      <c r="L494" s="95"/>
      <c r="M494" s="95"/>
      <c r="N494" s="95">
        <f>BJ494</f>
        <v>85.714285714285708</v>
      </c>
      <c r="O494" s="95"/>
      <c r="P494" s="95"/>
      <c r="Q494" s="95"/>
      <c r="R494" s="95">
        <f>BK494</f>
        <v>85.714285714285708</v>
      </c>
      <c r="S494" s="95"/>
      <c r="T494" s="95"/>
      <c r="U494" s="95"/>
      <c r="V494" s="95">
        <f>BL494</f>
        <v>14.285714285714285</v>
      </c>
      <c r="W494" s="95"/>
      <c r="X494" s="95"/>
      <c r="Y494" s="95"/>
      <c r="Z494" s="95">
        <f>BM494</f>
        <v>0</v>
      </c>
      <c r="AA494" s="95"/>
      <c r="AB494" s="95"/>
      <c r="AC494" s="95"/>
      <c r="AD494" s="28"/>
      <c r="AE494" s="28"/>
      <c r="AF494" s="28"/>
      <c r="AG494" s="28"/>
      <c r="BH494" s="2" t="s">
        <v>16</v>
      </c>
      <c r="BI494" s="29">
        <v>78.359908883826876</v>
      </c>
      <c r="BJ494" s="29">
        <v>85.714285714285708</v>
      </c>
      <c r="BK494" s="29">
        <v>85.714285714285708</v>
      </c>
      <c r="BL494" s="29">
        <v>14.285714285714285</v>
      </c>
      <c r="BM494" s="29">
        <v>0</v>
      </c>
    </row>
    <row r="495" spans="1:94">
      <c r="D495" s="148" t="s">
        <v>240</v>
      </c>
      <c r="E495" s="148"/>
      <c r="F495" s="148"/>
      <c r="G495" s="148"/>
      <c r="H495" s="148"/>
      <c r="I495" s="148"/>
      <c r="J495" s="148"/>
      <c r="K495" s="148"/>
      <c r="L495" s="148"/>
      <c r="M495" s="148"/>
      <c r="N495" s="148"/>
      <c r="O495" s="148"/>
      <c r="P495" s="148"/>
      <c r="Q495" s="148"/>
      <c r="R495" s="148"/>
      <c r="S495" s="148"/>
      <c r="T495" s="148"/>
      <c r="U495" s="148"/>
      <c r="V495" s="148"/>
      <c r="W495" s="148"/>
      <c r="X495" s="148"/>
      <c r="Y495" s="148"/>
      <c r="Z495" s="148"/>
      <c r="AA495" s="148"/>
      <c r="AB495" s="148"/>
      <c r="AC495" s="148"/>
      <c r="AD495" s="148"/>
      <c r="AE495" s="148"/>
      <c r="AF495" s="148"/>
      <c r="AG495" s="148"/>
      <c r="AH495" s="148"/>
      <c r="AI495" s="148"/>
      <c r="AJ495" s="148"/>
      <c r="AK495" s="148"/>
      <c r="AL495" s="148"/>
      <c r="AM495" s="148"/>
      <c r="AN495" s="148"/>
      <c r="AO495" s="148"/>
      <c r="AP495" s="148"/>
    </row>
    <row r="496" spans="1:94">
      <c r="D496" s="148"/>
      <c r="E496" s="148"/>
      <c r="F496" s="148"/>
      <c r="G496" s="148"/>
      <c r="H496" s="148"/>
      <c r="I496" s="148"/>
      <c r="J496" s="148"/>
      <c r="K496" s="148"/>
      <c r="L496" s="148"/>
      <c r="M496" s="148"/>
      <c r="N496" s="148"/>
      <c r="O496" s="148"/>
      <c r="P496" s="148"/>
      <c r="Q496" s="148"/>
      <c r="R496" s="148"/>
      <c r="S496" s="148"/>
      <c r="T496" s="148"/>
      <c r="U496" s="148"/>
      <c r="V496" s="148"/>
      <c r="W496" s="148"/>
      <c r="X496" s="148"/>
      <c r="Y496" s="148"/>
      <c r="Z496" s="148"/>
      <c r="AA496" s="148"/>
      <c r="AB496" s="148"/>
      <c r="AC496" s="148"/>
      <c r="AD496" s="148"/>
      <c r="AE496" s="148"/>
      <c r="AF496" s="148"/>
      <c r="AG496" s="148"/>
      <c r="AH496" s="148"/>
      <c r="AI496" s="148"/>
      <c r="AJ496" s="148"/>
      <c r="AK496" s="148"/>
      <c r="AL496" s="148"/>
      <c r="AM496" s="148"/>
      <c r="AN496" s="148"/>
      <c r="AO496" s="148"/>
      <c r="AP496" s="148"/>
    </row>
    <row r="497" spans="1:98" ht="9.75" customHeight="1">
      <c r="D497" s="107"/>
      <c r="E497" s="108"/>
      <c r="F497" s="108"/>
      <c r="G497" s="108"/>
      <c r="H497" s="108"/>
      <c r="I497" s="109"/>
      <c r="J497" s="113" t="s">
        <v>100</v>
      </c>
      <c r="K497" s="114"/>
      <c r="L497" s="114"/>
      <c r="M497" s="115"/>
      <c r="N497" s="113" t="s">
        <v>101</v>
      </c>
      <c r="O497" s="114"/>
      <c r="P497" s="114"/>
      <c r="Q497" s="115"/>
      <c r="R497" s="100">
        <v>1</v>
      </c>
      <c r="S497" s="101"/>
      <c r="T497" s="101"/>
      <c r="U497" s="102"/>
      <c r="V497" s="100">
        <v>2</v>
      </c>
      <c r="W497" s="101"/>
      <c r="X497" s="101"/>
      <c r="Y497" s="102"/>
      <c r="Z497" s="100"/>
      <c r="AA497" s="101"/>
      <c r="AB497" s="101"/>
      <c r="AC497" s="102"/>
      <c r="AD497" s="25"/>
      <c r="AE497" s="25"/>
      <c r="AF497" s="25"/>
      <c r="AG497" s="25"/>
    </row>
    <row r="498" spans="1:98" ht="22.5" customHeight="1">
      <c r="D498" s="110"/>
      <c r="E498" s="111"/>
      <c r="F498" s="111"/>
      <c r="G498" s="111"/>
      <c r="H498" s="111"/>
      <c r="I498" s="112"/>
      <c r="J498" s="116"/>
      <c r="K498" s="117"/>
      <c r="L498" s="117"/>
      <c r="M498" s="118"/>
      <c r="N498" s="116"/>
      <c r="O498" s="117"/>
      <c r="P498" s="117"/>
      <c r="Q498" s="118"/>
      <c r="R498" s="103" t="s">
        <v>83</v>
      </c>
      <c r="S498" s="104"/>
      <c r="T498" s="104"/>
      <c r="U498" s="105"/>
      <c r="V498" s="103" t="s">
        <v>84</v>
      </c>
      <c r="W498" s="104"/>
      <c r="X498" s="104"/>
      <c r="Y498" s="105"/>
      <c r="Z498" s="103" t="s">
        <v>102</v>
      </c>
      <c r="AA498" s="104"/>
      <c r="AB498" s="104"/>
      <c r="AC498" s="105"/>
      <c r="AD498" s="26"/>
      <c r="AE498" s="26"/>
      <c r="AF498" s="26"/>
      <c r="AG498" s="26"/>
      <c r="BI498" s="27" t="s">
        <v>28</v>
      </c>
      <c r="BJ498" s="2" t="s">
        <v>29</v>
      </c>
      <c r="BK498" s="2">
        <v>1</v>
      </c>
      <c r="BL498" s="2">
        <v>2</v>
      </c>
      <c r="BM498" s="2">
        <v>0</v>
      </c>
    </row>
    <row r="499" spans="1:98">
      <c r="D499" s="96" t="s">
        <v>30</v>
      </c>
      <c r="E499" s="97"/>
      <c r="F499" s="97"/>
      <c r="G499" s="97"/>
      <c r="H499" s="97"/>
      <c r="I499" s="98"/>
      <c r="J499" s="99">
        <f>BI499</f>
        <v>80.574162679425839</v>
      </c>
      <c r="K499" s="99"/>
      <c r="L499" s="99"/>
      <c r="M499" s="99"/>
      <c r="N499" s="99">
        <f>BJ499</f>
        <v>83.333333333333343</v>
      </c>
      <c r="O499" s="99"/>
      <c r="P499" s="99"/>
      <c r="Q499" s="99"/>
      <c r="R499" s="99">
        <f>BK499</f>
        <v>83.333333333333343</v>
      </c>
      <c r="S499" s="99"/>
      <c r="T499" s="99"/>
      <c r="U499" s="99"/>
      <c r="V499" s="99">
        <f>BL499</f>
        <v>11.111111111111111</v>
      </c>
      <c r="W499" s="99"/>
      <c r="X499" s="99"/>
      <c r="Y499" s="99"/>
      <c r="Z499" s="99">
        <f>BM499</f>
        <v>5.5555555555555554</v>
      </c>
      <c r="AA499" s="99"/>
      <c r="AB499" s="99"/>
      <c r="AC499" s="99"/>
      <c r="AD499" s="28"/>
      <c r="AE499" s="28"/>
      <c r="AF499" s="28"/>
      <c r="AG499" s="28"/>
      <c r="BG499" s="2">
        <v>69</v>
      </c>
      <c r="BH499" s="2" t="s">
        <v>14</v>
      </c>
      <c r="BI499" s="29">
        <v>80.574162679425839</v>
      </c>
      <c r="BJ499" s="29">
        <f>BK499</f>
        <v>83.333333333333343</v>
      </c>
      <c r="BK499" s="29">
        <v>83.333333333333343</v>
      </c>
      <c r="BL499" s="29">
        <v>11.111111111111111</v>
      </c>
      <c r="BM499" s="29">
        <v>5.5555555555555554</v>
      </c>
    </row>
    <row r="500" spans="1:98">
      <c r="D500" s="119" t="s">
        <v>31</v>
      </c>
      <c r="E500" s="120"/>
      <c r="F500" s="120"/>
      <c r="G500" s="120"/>
      <c r="H500" s="120"/>
      <c r="I500" s="121"/>
      <c r="J500" s="95">
        <f>BI500</f>
        <v>78.815489749430526</v>
      </c>
      <c r="K500" s="95"/>
      <c r="L500" s="95"/>
      <c r="M500" s="95"/>
      <c r="N500" s="95">
        <f>BJ500</f>
        <v>71.428571428571431</v>
      </c>
      <c r="O500" s="95"/>
      <c r="P500" s="95"/>
      <c r="Q500" s="95"/>
      <c r="R500" s="95">
        <f>BK500</f>
        <v>71.428571428571431</v>
      </c>
      <c r="S500" s="95"/>
      <c r="T500" s="95"/>
      <c r="U500" s="95"/>
      <c r="V500" s="95">
        <f>BL500</f>
        <v>14.285714285714285</v>
      </c>
      <c r="W500" s="95"/>
      <c r="X500" s="95"/>
      <c r="Y500" s="95"/>
      <c r="Z500" s="95">
        <f>BM500</f>
        <v>14.285714285714285</v>
      </c>
      <c r="AA500" s="95"/>
      <c r="AB500" s="95"/>
      <c r="AC500" s="95"/>
      <c r="AD500" s="28"/>
      <c r="AE500" s="28"/>
      <c r="AF500" s="28"/>
      <c r="AG500" s="28"/>
      <c r="BH500" s="2" t="s">
        <v>16</v>
      </c>
      <c r="BI500" s="29">
        <v>78.815489749430526</v>
      </c>
      <c r="BJ500" s="29">
        <v>71.428571428571431</v>
      </c>
      <c r="BK500" s="29">
        <v>71.428571428571431</v>
      </c>
      <c r="BL500" s="29">
        <v>14.285714285714285</v>
      </c>
      <c r="BM500" s="29">
        <v>14.285714285714285</v>
      </c>
    </row>
    <row r="502" spans="1:98" s="19" customFormat="1" ht="11.25" customHeight="1">
      <c r="A502" s="2"/>
      <c r="B502" s="106" t="s">
        <v>134</v>
      </c>
      <c r="C502" s="106"/>
      <c r="D502" s="147" t="s">
        <v>241</v>
      </c>
      <c r="E502" s="147"/>
      <c r="F502" s="147"/>
      <c r="G502" s="147"/>
      <c r="H502" s="147"/>
      <c r="I502" s="147"/>
      <c r="J502" s="147"/>
      <c r="K502" s="147"/>
      <c r="L502" s="147"/>
      <c r="M502" s="147"/>
      <c r="N502" s="147"/>
      <c r="O502" s="147"/>
      <c r="P502" s="147"/>
      <c r="Q502" s="147"/>
      <c r="R502" s="147"/>
      <c r="S502" s="147"/>
      <c r="T502" s="147"/>
      <c r="U502" s="147"/>
      <c r="V502" s="147"/>
      <c r="W502" s="147"/>
      <c r="X502" s="147"/>
      <c r="Y502" s="147"/>
      <c r="Z502" s="147"/>
      <c r="AA502" s="147"/>
      <c r="AB502" s="147"/>
      <c r="AC502" s="147"/>
      <c r="AD502" s="147"/>
      <c r="AE502" s="147"/>
      <c r="AF502" s="147"/>
      <c r="AG502" s="147"/>
      <c r="AH502" s="147"/>
      <c r="AI502" s="147"/>
      <c r="AJ502" s="147"/>
      <c r="AK502" s="147"/>
      <c r="AL502" s="147"/>
      <c r="AM502" s="147"/>
      <c r="AN502" s="147"/>
      <c r="AO502" s="147"/>
      <c r="AP502" s="147"/>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V502" s="30"/>
      <c r="BX502" s="31"/>
      <c r="CG502" s="20"/>
      <c r="CH502" s="20"/>
      <c r="CI502" s="20"/>
      <c r="CK502" s="31"/>
      <c r="CT502" s="20"/>
    </row>
    <row r="503" spans="1:98" s="19" customFormat="1" ht="11.25" customHeight="1">
      <c r="A503" s="2"/>
      <c r="B503" s="106"/>
      <c r="C503" s="106"/>
      <c r="D503" s="147"/>
      <c r="E503" s="147"/>
      <c r="F503" s="147"/>
      <c r="G503" s="147"/>
      <c r="H503" s="147"/>
      <c r="I503" s="147"/>
      <c r="J503" s="147"/>
      <c r="K503" s="147"/>
      <c r="L503" s="147"/>
      <c r="M503" s="147"/>
      <c r="N503" s="147"/>
      <c r="O503" s="147"/>
      <c r="P503" s="147"/>
      <c r="Q503" s="147"/>
      <c r="R503" s="147"/>
      <c r="S503" s="147"/>
      <c r="T503" s="147"/>
      <c r="U503" s="147"/>
      <c r="V503" s="147"/>
      <c r="W503" s="147"/>
      <c r="X503" s="147"/>
      <c r="Y503" s="147"/>
      <c r="Z503" s="147"/>
      <c r="AA503" s="147"/>
      <c r="AB503" s="147"/>
      <c r="AC503" s="147"/>
      <c r="AD503" s="147"/>
      <c r="AE503" s="147"/>
      <c r="AF503" s="147"/>
      <c r="AG503" s="147"/>
      <c r="AH503" s="147"/>
      <c r="AI503" s="147"/>
      <c r="AJ503" s="147"/>
      <c r="AK503" s="147"/>
      <c r="AL503" s="147"/>
      <c r="AM503" s="147"/>
      <c r="AN503" s="147"/>
      <c r="AO503" s="147"/>
      <c r="AP503" s="147"/>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V503" s="30"/>
      <c r="BX503" s="31"/>
      <c r="CG503" s="20"/>
      <c r="CH503" s="20"/>
      <c r="CI503" s="20"/>
      <c r="CK503" s="31"/>
      <c r="CT503" s="20"/>
    </row>
    <row r="504" spans="1:98" ht="15" customHeight="1">
      <c r="B504" s="106"/>
      <c r="C504" s="106"/>
      <c r="D504" s="33" t="s">
        <v>242</v>
      </c>
      <c r="E504" s="34"/>
      <c r="F504" s="34"/>
      <c r="G504" s="34"/>
      <c r="H504" s="34"/>
      <c r="I504" s="34"/>
      <c r="J504" s="42"/>
      <c r="K504" s="42"/>
      <c r="L504" s="42"/>
      <c r="M504" s="42"/>
      <c r="N504" s="42"/>
      <c r="O504" s="42"/>
      <c r="P504" s="42"/>
      <c r="Q504" s="42"/>
      <c r="R504" s="42"/>
      <c r="S504" s="42"/>
      <c r="T504" s="42"/>
      <c r="U504" s="42"/>
      <c r="V504" s="42"/>
      <c r="X504" s="42"/>
      <c r="Y504" s="42"/>
      <c r="Z504" s="42"/>
      <c r="AB504" s="42"/>
      <c r="AC504" s="42"/>
      <c r="AD504" s="42"/>
      <c r="AE504" s="42"/>
      <c r="AF504" s="42"/>
      <c r="AG504" s="42"/>
      <c r="AJ504" s="23"/>
    </row>
    <row r="505" spans="1:98" ht="9.75" customHeight="1">
      <c r="D505" s="107"/>
      <c r="E505" s="108"/>
      <c r="F505" s="108"/>
      <c r="G505" s="108"/>
      <c r="H505" s="108"/>
      <c r="I505" s="109"/>
      <c r="J505" s="143">
        <v>1</v>
      </c>
      <c r="K505" s="143"/>
      <c r="L505" s="143"/>
      <c r="M505" s="143"/>
      <c r="N505" s="143">
        <v>2</v>
      </c>
      <c r="O505" s="143"/>
      <c r="P505" s="143"/>
      <c r="Q505" s="143"/>
      <c r="R505" s="143">
        <v>3</v>
      </c>
      <c r="S505" s="143"/>
      <c r="T505" s="143"/>
      <c r="U505" s="143"/>
      <c r="V505" s="143">
        <v>4</v>
      </c>
      <c r="W505" s="143"/>
      <c r="X505" s="143"/>
      <c r="Y505" s="143"/>
      <c r="Z505" s="143">
        <v>5</v>
      </c>
      <c r="AA505" s="143"/>
      <c r="AB505" s="143"/>
      <c r="AC505" s="143"/>
      <c r="AD505" s="143">
        <v>6</v>
      </c>
      <c r="AE505" s="143"/>
      <c r="AF505" s="143"/>
      <c r="AG505" s="143"/>
      <c r="AH505" s="143"/>
      <c r="AI505" s="143"/>
      <c r="AJ505" s="143"/>
      <c r="AK505" s="143"/>
    </row>
    <row r="506" spans="1:98" ht="22.5" customHeight="1">
      <c r="D506" s="110"/>
      <c r="E506" s="111"/>
      <c r="F506" s="111"/>
      <c r="G506" s="111"/>
      <c r="H506" s="111"/>
      <c r="I506" s="112"/>
      <c r="J506" s="103" t="s">
        <v>52</v>
      </c>
      <c r="K506" s="104"/>
      <c r="L506" s="104"/>
      <c r="M506" s="105"/>
      <c r="N506" s="103" t="s">
        <v>243</v>
      </c>
      <c r="O506" s="104"/>
      <c r="P506" s="104"/>
      <c r="Q506" s="105"/>
      <c r="R506" s="103" t="s">
        <v>244</v>
      </c>
      <c r="S506" s="104"/>
      <c r="T506" s="104"/>
      <c r="U506" s="105"/>
      <c r="V506" s="103" t="s">
        <v>245</v>
      </c>
      <c r="W506" s="104"/>
      <c r="X506" s="104"/>
      <c r="Y506" s="105"/>
      <c r="Z506" s="103" t="s">
        <v>246</v>
      </c>
      <c r="AA506" s="104"/>
      <c r="AB506" s="104"/>
      <c r="AC506" s="105"/>
      <c r="AD506" s="144" t="s">
        <v>247</v>
      </c>
      <c r="AE506" s="145"/>
      <c r="AF506" s="145"/>
      <c r="AG506" s="146"/>
      <c r="AH506" s="103" t="s">
        <v>102</v>
      </c>
      <c r="AI506" s="104"/>
      <c r="AJ506" s="104"/>
      <c r="AK506" s="105"/>
      <c r="BK506" s="2">
        <v>1</v>
      </c>
      <c r="BL506" s="2">
        <v>2</v>
      </c>
      <c r="BM506" s="2">
        <v>3</v>
      </c>
      <c r="BN506" s="2">
        <v>4</v>
      </c>
      <c r="BO506" s="2">
        <v>5</v>
      </c>
      <c r="BP506" s="2">
        <v>6</v>
      </c>
      <c r="BQ506" s="2">
        <v>0</v>
      </c>
    </row>
    <row r="507" spans="1:98">
      <c r="D507" s="141" t="s">
        <v>30</v>
      </c>
      <c r="E507" s="141"/>
      <c r="F507" s="142" t="s">
        <v>144</v>
      </c>
      <c r="G507" s="142"/>
      <c r="H507" s="142"/>
      <c r="I507" s="142"/>
      <c r="J507" s="99">
        <f>BK507</f>
        <v>37.703349282296649</v>
      </c>
      <c r="K507" s="99"/>
      <c r="L507" s="99"/>
      <c r="M507" s="99"/>
      <c r="N507" s="99">
        <f>BL507</f>
        <v>30.239234449760765</v>
      </c>
      <c r="O507" s="99"/>
      <c r="P507" s="99"/>
      <c r="Q507" s="99"/>
      <c r="R507" s="99">
        <f>BM507</f>
        <v>13.588516746411482</v>
      </c>
      <c r="S507" s="99"/>
      <c r="T507" s="99"/>
      <c r="U507" s="99"/>
      <c r="V507" s="99">
        <f>BN507</f>
        <v>7.3684210526315779</v>
      </c>
      <c r="W507" s="99"/>
      <c r="X507" s="99"/>
      <c r="Y507" s="99"/>
      <c r="Z507" s="99">
        <f>BO507</f>
        <v>3.5406698564593304</v>
      </c>
      <c r="AA507" s="99"/>
      <c r="AB507" s="99"/>
      <c r="AC507" s="99"/>
      <c r="AD507" s="99">
        <f>BP507</f>
        <v>5.741626794258373</v>
      </c>
      <c r="AE507" s="99"/>
      <c r="AF507" s="99"/>
      <c r="AG507" s="99"/>
      <c r="AH507" s="99">
        <f>BQ507</f>
        <v>1.8181818181818181</v>
      </c>
      <c r="AI507" s="99"/>
      <c r="AJ507" s="99"/>
      <c r="AK507" s="99"/>
      <c r="BG507" s="2">
        <v>70</v>
      </c>
      <c r="BH507" s="2" t="s">
        <v>63</v>
      </c>
      <c r="BK507" s="29">
        <v>37.703349282296649</v>
      </c>
      <c r="BL507" s="29">
        <v>30.239234449760765</v>
      </c>
      <c r="BM507" s="29">
        <v>13.588516746411482</v>
      </c>
      <c r="BN507" s="29">
        <v>7.3684210526315779</v>
      </c>
      <c r="BO507" s="29">
        <v>3.5406698564593304</v>
      </c>
      <c r="BP507" s="29">
        <v>5.741626794258373</v>
      </c>
      <c r="BQ507" s="29">
        <v>1.8181818181818181</v>
      </c>
    </row>
    <row r="508" spans="1:98">
      <c r="D508" s="141"/>
      <c r="E508" s="141"/>
      <c r="F508" s="140" t="s">
        <v>235</v>
      </c>
      <c r="G508" s="140"/>
      <c r="H508" s="140"/>
      <c r="I508" s="140"/>
      <c r="J508" s="95">
        <f>BK508</f>
        <v>55.555555555555557</v>
      </c>
      <c r="K508" s="95"/>
      <c r="L508" s="95"/>
      <c r="M508" s="95"/>
      <c r="N508" s="95">
        <f>BL508</f>
        <v>16.666666666666664</v>
      </c>
      <c r="O508" s="95"/>
      <c r="P508" s="95"/>
      <c r="Q508" s="95"/>
      <c r="R508" s="95">
        <f>BM508</f>
        <v>5.5555555555555554</v>
      </c>
      <c r="S508" s="95"/>
      <c r="T508" s="95"/>
      <c r="U508" s="95"/>
      <c r="V508" s="95">
        <f>BN508</f>
        <v>0</v>
      </c>
      <c r="W508" s="95"/>
      <c r="X508" s="95"/>
      <c r="Y508" s="95"/>
      <c r="Z508" s="95">
        <f>BO508</f>
        <v>5.5555555555555554</v>
      </c>
      <c r="AA508" s="95"/>
      <c r="AB508" s="95"/>
      <c r="AC508" s="95"/>
      <c r="AD508" s="95">
        <f>BP508</f>
        <v>16.666666666666664</v>
      </c>
      <c r="AE508" s="95"/>
      <c r="AF508" s="95"/>
      <c r="AG508" s="95"/>
      <c r="AH508" s="95">
        <f>BQ508</f>
        <v>0</v>
      </c>
      <c r="AI508" s="95"/>
      <c r="AJ508" s="95"/>
      <c r="AK508" s="95"/>
      <c r="BH508" s="2" t="s">
        <v>65</v>
      </c>
      <c r="BK508" s="29">
        <v>55.555555555555557</v>
      </c>
      <c r="BL508" s="29">
        <v>16.666666666666664</v>
      </c>
      <c r="BM508" s="29">
        <v>5.5555555555555554</v>
      </c>
      <c r="BN508" s="29">
        <v>0</v>
      </c>
      <c r="BO508" s="29">
        <v>5.5555555555555554</v>
      </c>
      <c r="BP508" s="29">
        <v>16.666666666666664</v>
      </c>
      <c r="BQ508" s="29">
        <v>0</v>
      </c>
    </row>
    <row r="509" spans="1:98">
      <c r="D509" s="141" t="s">
        <v>31</v>
      </c>
      <c r="E509" s="141"/>
      <c r="F509" s="142" t="s">
        <v>144</v>
      </c>
      <c r="G509" s="142"/>
      <c r="H509" s="142"/>
      <c r="I509" s="142"/>
      <c r="J509" s="99">
        <f>BK509</f>
        <v>38.382687927107064</v>
      </c>
      <c r="K509" s="99"/>
      <c r="L509" s="99"/>
      <c r="M509" s="99"/>
      <c r="N509" s="99">
        <f>BL509</f>
        <v>29.840546697038722</v>
      </c>
      <c r="O509" s="99"/>
      <c r="P509" s="99"/>
      <c r="Q509" s="99"/>
      <c r="R509" s="99">
        <f>BM509</f>
        <v>15.034168564920272</v>
      </c>
      <c r="S509" s="99"/>
      <c r="T509" s="99"/>
      <c r="U509" s="99"/>
      <c r="V509" s="99">
        <f>BN509</f>
        <v>6.3781321184510258</v>
      </c>
      <c r="W509" s="99"/>
      <c r="X509" s="99"/>
      <c r="Y509" s="99"/>
      <c r="Z509" s="99">
        <f>BO509</f>
        <v>3.5307517084282458</v>
      </c>
      <c r="AA509" s="99"/>
      <c r="AB509" s="99"/>
      <c r="AC509" s="99"/>
      <c r="AD509" s="99">
        <f>BP509</f>
        <v>5.239179954441914</v>
      </c>
      <c r="AE509" s="99"/>
      <c r="AF509" s="99"/>
      <c r="AG509" s="99"/>
      <c r="AH509" s="99">
        <f>BQ509</f>
        <v>1.5945330296127564</v>
      </c>
      <c r="AI509" s="99"/>
      <c r="AJ509" s="99"/>
      <c r="AK509" s="99"/>
      <c r="BH509" s="2" t="s">
        <v>63</v>
      </c>
      <c r="BK509" s="29">
        <v>38.382687927107064</v>
      </c>
      <c r="BL509" s="29">
        <v>29.840546697038722</v>
      </c>
      <c r="BM509" s="29">
        <v>15.034168564920272</v>
      </c>
      <c r="BN509" s="29">
        <v>6.3781321184510258</v>
      </c>
      <c r="BO509" s="29">
        <v>3.5307517084282458</v>
      </c>
      <c r="BP509" s="29">
        <v>5.239179954441914</v>
      </c>
      <c r="BQ509" s="29">
        <v>1.5945330296127564</v>
      </c>
      <c r="BR509" s="29"/>
    </row>
    <row r="510" spans="1:98">
      <c r="D510" s="141"/>
      <c r="E510" s="141"/>
      <c r="F510" s="140" t="s">
        <v>64</v>
      </c>
      <c r="G510" s="140"/>
      <c r="H510" s="140"/>
      <c r="I510" s="140"/>
      <c r="J510" s="95">
        <f>BK510</f>
        <v>42.857142857142854</v>
      </c>
      <c r="K510" s="95"/>
      <c r="L510" s="95"/>
      <c r="M510" s="95"/>
      <c r="N510" s="95">
        <f>BL510</f>
        <v>42.857142857142854</v>
      </c>
      <c r="O510" s="95"/>
      <c r="P510" s="95"/>
      <c r="Q510" s="95"/>
      <c r="R510" s="95">
        <f>BM510</f>
        <v>0</v>
      </c>
      <c r="S510" s="95"/>
      <c r="T510" s="95"/>
      <c r="U510" s="95"/>
      <c r="V510" s="95">
        <f>BN510</f>
        <v>0</v>
      </c>
      <c r="W510" s="95"/>
      <c r="X510" s="95"/>
      <c r="Y510" s="95"/>
      <c r="Z510" s="95">
        <f>BO510</f>
        <v>0</v>
      </c>
      <c r="AA510" s="95"/>
      <c r="AB510" s="95"/>
      <c r="AC510" s="95"/>
      <c r="AD510" s="95">
        <f>BP510</f>
        <v>0</v>
      </c>
      <c r="AE510" s="95"/>
      <c r="AF510" s="95"/>
      <c r="AG510" s="95"/>
      <c r="AH510" s="95">
        <f>BQ510</f>
        <v>14.285714285714285</v>
      </c>
      <c r="AI510" s="95"/>
      <c r="AJ510" s="95"/>
      <c r="AK510" s="95"/>
      <c r="BH510" s="2" t="s">
        <v>65</v>
      </c>
      <c r="BK510" s="29">
        <v>42.857142857142854</v>
      </c>
      <c r="BL510" s="29">
        <v>42.857142857142854</v>
      </c>
      <c r="BM510" s="29">
        <v>0</v>
      </c>
      <c r="BN510" s="29">
        <v>0</v>
      </c>
      <c r="BO510" s="29">
        <v>0</v>
      </c>
      <c r="BP510" s="29">
        <v>0</v>
      </c>
      <c r="BQ510" s="29">
        <v>14.285714285714285</v>
      </c>
    </row>
    <row r="511" spans="1:98">
      <c r="D511" s="33" t="s">
        <v>248</v>
      </c>
    </row>
    <row r="512" spans="1:98" ht="9.75" customHeight="1">
      <c r="D512" s="107"/>
      <c r="E512" s="108"/>
      <c r="F512" s="108"/>
      <c r="G512" s="108"/>
      <c r="H512" s="108"/>
      <c r="I512" s="109"/>
      <c r="J512" s="143">
        <v>1</v>
      </c>
      <c r="K512" s="143"/>
      <c r="L512" s="143"/>
      <c r="M512" s="143"/>
      <c r="N512" s="143">
        <v>2</v>
      </c>
      <c r="O512" s="143"/>
      <c r="P512" s="143"/>
      <c r="Q512" s="143"/>
      <c r="R512" s="143">
        <v>3</v>
      </c>
      <c r="S512" s="143"/>
      <c r="T512" s="143"/>
      <c r="U512" s="143"/>
      <c r="V512" s="143">
        <v>4</v>
      </c>
      <c r="W512" s="143"/>
      <c r="X512" s="143"/>
      <c r="Y512" s="143"/>
      <c r="Z512" s="143">
        <v>5</v>
      </c>
      <c r="AA512" s="143"/>
      <c r="AB512" s="143"/>
      <c r="AC512" s="143"/>
      <c r="AD512" s="143">
        <v>6</v>
      </c>
      <c r="AE512" s="143"/>
      <c r="AF512" s="143"/>
      <c r="AG512" s="143"/>
      <c r="AH512" s="143"/>
      <c r="AI512" s="143"/>
      <c r="AJ512" s="143"/>
      <c r="AK512" s="143"/>
    </row>
    <row r="513" spans="1:98" ht="22.5" customHeight="1">
      <c r="D513" s="110"/>
      <c r="E513" s="111"/>
      <c r="F513" s="111"/>
      <c r="G513" s="111"/>
      <c r="H513" s="111"/>
      <c r="I513" s="112"/>
      <c r="J513" s="103" t="s">
        <v>249</v>
      </c>
      <c r="K513" s="104"/>
      <c r="L513" s="104"/>
      <c r="M513" s="105"/>
      <c r="N513" s="103" t="s">
        <v>250</v>
      </c>
      <c r="O513" s="104"/>
      <c r="P513" s="104"/>
      <c r="Q513" s="105"/>
      <c r="R513" s="103" t="s">
        <v>251</v>
      </c>
      <c r="S513" s="104"/>
      <c r="T513" s="104"/>
      <c r="U513" s="105"/>
      <c r="V513" s="103" t="s">
        <v>252</v>
      </c>
      <c r="W513" s="104"/>
      <c r="X513" s="104"/>
      <c r="Y513" s="105"/>
      <c r="Z513" s="103" t="s">
        <v>253</v>
      </c>
      <c r="AA513" s="104"/>
      <c r="AB513" s="104"/>
      <c r="AC513" s="105"/>
      <c r="AD513" s="103" t="s">
        <v>254</v>
      </c>
      <c r="AE513" s="104"/>
      <c r="AF513" s="104"/>
      <c r="AG513" s="105"/>
      <c r="AH513" s="103" t="s">
        <v>102</v>
      </c>
      <c r="AI513" s="104"/>
      <c r="AJ513" s="104"/>
      <c r="AK513" s="105"/>
      <c r="BK513" s="2">
        <v>1</v>
      </c>
      <c r="BL513" s="2">
        <v>2</v>
      </c>
      <c r="BM513" s="2">
        <v>3</v>
      </c>
      <c r="BN513" s="2">
        <v>4</v>
      </c>
      <c r="BO513" s="2">
        <v>5</v>
      </c>
      <c r="BP513" s="2">
        <v>6</v>
      </c>
      <c r="BQ513" s="2">
        <v>0</v>
      </c>
    </row>
    <row r="514" spans="1:98">
      <c r="D514" s="141" t="s">
        <v>30</v>
      </c>
      <c r="E514" s="141"/>
      <c r="F514" s="142" t="s">
        <v>144</v>
      </c>
      <c r="G514" s="142"/>
      <c r="H514" s="142"/>
      <c r="I514" s="142"/>
      <c r="J514" s="99">
        <f>BK514</f>
        <v>53.875598086124398</v>
      </c>
      <c r="K514" s="99"/>
      <c r="L514" s="99"/>
      <c r="M514" s="99"/>
      <c r="N514" s="99">
        <f>BL514</f>
        <v>17.129186602870814</v>
      </c>
      <c r="O514" s="99"/>
      <c r="P514" s="99"/>
      <c r="Q514" s="99"/>
      <c r="R514" s="99">
        <f>BM514</f>
        <v>14.736842105263156</v>
      </c>
      <c r="S514" s="99"/>
      <c r="T514" s="99"/>
      <c r="U514" s="99"/>
      <c r="V514" s="99">
        <f>BN514</f>
        <v>5.5502392344497604</v>
      </c>
      <c r="W514" s="99"/>
      <c r="X514" s="99"/>
      <c r="Y514" s="99"/>
      <c r="Z514" s="99">
        <f>BO514</f>
        <v>1.7224880382775118</v>
      </c>
      <c r="AA514" s="99"/>
      <c r="AB514" s="99"/>
      <c r="AC514" s="99"/>
      <c r="AD514" s="99">
        <f>BP514</f>
        <v>3.2535885167464111</v>
      </c>
      <c r="AE514" s="99"/>
      <c r="AF514" s="99"/>
      <c r="AG514" s="99"/>
      <c r="AH514" s="99">
        <f>BQ514</f>
        <v>3.732057416267943</v>
      </c>
      <c r="AI514" s="99"/>
      <c r="AJ514" s="99"/>
      <c r="AK514" s="99"/>
      <c r="BG514" s="2">
        <v>71</v>
      </c>
      <c r="BH514" s="2" t="s">
        <v>63</v>
      </c>
      <c r="BK514" s="29">
        <v>53.875598086124398</v>
      </c>
      <c r="BL514" s="29">
        <v>17.129186602870814</v>
      </c>
      <c r="BM514" s="29">
        <v>14.736842105263156</v>
      </c>
      <c r="BN514" s="29">
        <v>5.5502392344497604</v>
      </c>
      <c r="BO514" s="29">
        <v>1.7224880382775118</v>
      </c>
      <c r="BP514" s="29">
        <v>3.2535885167464111</v>
      </c>
      <c r="BQ514" s="29">
        <v>3.732057416267943</v>
      </c>
    </row>
    <row r="515" spans="1:98">
      <c r="D515" s="141"/>
      <c r="E515" s="141"/>
      <c r="F515" s="140" t="s">
        <v>235</v>
      </c>
      <c r="G515" s="140"/>
      <c r="H515" s="140"/>
      <c r="I515" s="140"/>
      <c r="J515" s="95">
        <f>BK515</f>
        <v>50</v>
      </c>
      <c r="K515" s="95"/>
      <c r="L515" s="95"/>
      <c r="M515" s="95"/>
      <c r="N515" s="95">
        <f>BL515</f>
        <v>16.666666666666664</v>
      </c>
      <c r="O515" s="95"/>
      <c r="P515" s="95"/>
      <c r="Q515" s="95"/>
      <c r="R515" s="95">
        <f>BM515</f>
        <v>5.5555555555555554</v>
      </c>
      <c r="S515" s="95"/>
      <c r="T515" s="95"/>
      <c r="U515" s="95"/>
      <c r="V515" s="95">
        <f>BN515</f>
        <v>5.5555555555555554</v>
      </c>
      <c r="W515" s="95"/>
      <c r="X515" s="95"/>
      <c r="Y515" s="95"/>
      <c r="Z515" s="95">
        <f>BO515</f>
        <v>5.5555555555555554</v>
      </c>
      <c r="AA515" s="95"/>
      <c r="AB515" s="95"/>
      <c r="AC515" s="95"/>
      <c r="AD515" s="95">
        <f>BP515</f>
        <v>16.666666666666664</v>
      </c>
      <c r="AE515" s="95"/>
      <c r="AF515" s="95"/>
      <c r="AG515" s="95"/>
      <c r="AH515" s="95">
        <f>BQ515</f>
        <v>0</v>
      </c>
      <c r="AI515" s="95"/>
      <c r="AJ515" s="95"/>
      <c r="AK515" s="95"/>
      <c r="BH515" s="2" t="s">
        <v>65</v>
      </c>
      <c r="BK515" s="29">
        <v>50</v>
      </c>
      <c r="BL515" s="29">
        <v>16.666666666666664</v>
      </c>
      <c r="BM515" s="29">
        <v>5.5555555555555554</v>
      </c>
      <c r="BN515" s="29">
        <v>5.5555555555555554</v>
      </c>
      <c r="BO515" s="29">
        <v>5.5555555555555554</v>
      </c>
      <c r="BP515" s="29">
        <v>16.666666666666664</v>
      </c>
      <c r="BQ515" s="29">
        <v>0</v>
      </c>
    </row>
    <row r="516" spans="1:98">
      <c r="D516" s="138" t="s">
        <v>31</v>
      </c>
      <c r="E516" s="138"/>
      <c r="F516" s="139" t="s">
        <v>144</v>
      </c>
      <c r="G516" s="139"/>
      <c r="H516" s="139"/>
      <c r="I516" s="139"/>
      <c r="J516" s="99">
        <f>BK516</f>
        <v>56.719817767653758</v>
      </c>
      <c r="K516" s="99"/>
      <c r="L516" s="99"/>
      <c r="M516" s="99"/>
      <c r="N516" s="99">
        <f>BL516</f>
        <v>17.767653758542139</v>
      </c>
      <c r="O516" s="99"/>
      <c r="P516" s="99"/>
      <c r="Q516" s="99"/>
      <c r="R516" s="99">
        <f>BM516</f>
        <v>11.389521640091116</v>
      </c>
      <c r="S516" s="99"/>
      <c r="T516" s="99"/>
      <c r="U516" s="99"/>
      <c r="V516" s="99">
        <f>BN516</f>
        <v>5.3530751708428248</v>
      </c>
      <c r="W516" s="99"/>
      <c r="X516" s="99"/>
      <c r="Y516" s="99"/>
      <c r="Z516" s="99">
        <f>BO516</f>
        <v>1.7084282460136675</v>
      </c>
      <c r="AA516" s="99"/>
      <c r="AB516" s="99"/>
      <c r="AC516" s="99"/>
      <c r="AD516" s="99">
        <f>BP516</f>
        <v>2.7334851936218678</v>
      </c>
      <c r="AE516" s="99"/>
      <c r="AF516" s="99"/>
      <c r="AG516" s="99"/>
      <c r="AH516" s="99">
        <f>BQ516</f>
        <v>4.3280182232346238</v>
      </c>
      <c r="AI516" s="99"/>
      <c r="AJ516" s="99"/>
      <c r="AK516" s="99"/>
      <c r="BH516" s="2" t="s">
        <v>63</v>
      </c>
      <c r="BK516" s="29">
        <v>56.719817767653758</v>
      </c>
      <c r="BL516" s="29">
        <v>17.767653758542139</v>
      </c>
      <c r="BM516" s="29">
        <v>11.389521640091116</v>
      </c>
      <c r="BN516" s="29">
        <v>5.3530751708428248</v>
      </c>
      <c r="BO516" s="29">
        <v>1.7084282460136675</v>
      </c>
      <c r="BP516" s="29">
        <v>2.7334851936218678</v>
      </c>
      <c r="BQ516" s="29">
        <v>4.3280182232346238</v>
      </c>
      <c r="BR516" s="29"/>
    </row>
    <row r="517" spans="1:98">
      <c r="D517" s="138"/>
      <c r="E517" s="138"/>
      <c r="F517" s="137" t="s">
        <v>64</v>
      </c>
      <c r="G517" s="137"/>
      <c r="H517" s="137"/>
      <c r="I517" s="137"/>
      <c r="J517" s="95">
        <f>BK517</f>
        <v>71.428571428571431</v>
      </c>
      <c r="K517" s="95"/>
      <c r="L517" s="95"/>
      <c r="M517" s="95"/>
      <c r="N517" s="95">
        <f>BL517</f>
        <v>14.285714285714285</v>
      </c>
      <c r="O517" s="95"/>
      <c r="P517" s="95"/>
      <c r="Q517" s="95"/>
      <c r="R517" s="95">
        <f>BM517</f>
        <v>0</v>
      </c>
      <c r="S517" s="95"/>
      <c r="T517" s="95"/>
      <c r="U517" s="95"/>
      <c r="V517" s="95">
        <f>BN517</f>
        <v>0</v>
      </c>
      <c r="W517" s="95"/>
      <c r="X517" s="95"/>
      <c r="Y517" s="95"/>
      <c r="Z517" s="95">
        <f>BO517</f>
        <v>0</v>
      </c>
      <c r="AA517" s="95"/>
      <c r="AB517" s="95"/>
      <c r="AC517" s="95"/>
      <c r="AD517" s="95">
        <f>BP517</f>
        <v>0</v>
      </c>
      <c r="AE517" s="95"/>
      <c r="AF517" s="95"/>
      <c r="AG517" s="95"/>
      <c r="AH517" s="95">
        <f>BQ517</f>
        <v>14.285714285714285</v>
      </c>
      <c r="AI517" s="95"/>
      <c r="AJ517" s="95"/>
      <c r="AK517" s="95"/>
      <c r="BH517" s="2" t="s">
        <v>65</v>
      </c>
      <c r="BK517" s="29">
        <v>71.428571428571431</v>
      </c>
      <c r="BL517" s="29">
        <v>14.285714285714285</v>
      </c>
      <c r="BM517" s="29">
        <v>0</v>
      </c>
      <c r="BN517" s="29">
        <v>0</v>
      </c>
      <c r="BO517" s="29">
        <v>0</v>
      </c>
      <c r="BP517" s="29">
        <v>0</v>
      </c>
      <c r="BQ517" s="29">
        <v>14.285714285714285</v>
      </c>
    </row>
    <row r="518" spans="1:98">
      <c r="D518" s="44"/>
      <c r="E518" s="45"/>
      <c r="F518" s="45"/>
      <c r="G518" s="45"/>
      <c r="H518" s="45"/>
      <c r="I518" s="45"/>
      <c r="J518" s="28"/>
      <c r="K518" s="28"/>
      <c r="L518" s="28"/>
      <c r="M518" s="28"/>
      <c r="N518" s="28"/>
      <c r="O518" s="28"/>
      <c r="P518" s="28"/>
      <c r="Q518" s="28"/>
      <c r="R518" s="28"/>
      <c r="S518" s="28"/>
      <c r="T518" s="28"/>
      <c r="U518" s="28"/>
      <c r="V518" s="28"/>
      <c r="W518" s="28"/>
      <c r="X518" s="28"/>
      <c r="Y518" s="28"/>
      <c r="Z518" s="28"/>
      <c r="AA518" s="28"/>
      <c r="AB518" s="28"/>
      <c r="AC518" s="28"/>
      <c r="AD518" s="28"/>
      <c r="AE518" s="28"/>
      <c r="AF518" s="28"/>
      <c r="AG518" s="28"/>
      <c r="AH518" s="28"/>
      <c r="AI518" s="28"/>
      <c r="AJ518" s="28"/>
      <c r="AK518" s="28"/>
      <c r="BK518" s="29"/>
      <c r="BL518" s="29"/>
      <c r="BM518" s="29"/>
      <c r="BN518" s="29"/>
      <c r="BO518" s="29"/>
      <c r="BP518" s="29"/>
      <c r="BQ518" s="29"/>
    </row>
    <row r="519" spans="1:98" ht="14.25" thickBot="1">
      <c r="A519" s="61"/>
      <c r="B519" s="62"/>
      <c r="C519" s="63" t="s">
        <v>122</v>
      </c>
      <c r="D519" s="64"/>
      <c r="E519" s="62"/>
      <c r="F519" s="62"/>
      <c r="G519" s="62"/>
      <c r="H519" s="62"/>
      <c r="I519" s="62"/>
      <c r="J519" s="62"/>
      <c r="K519" s="62"/>
      <c r="L519" s="62"/>
      <c r="M519" s="62"/>
      <c r="N519" s="62"/>
      <c r="O519" s="62"/>
      <c r="P519" s="62"/>
      <c r="Q519" s="62"/>
      <c r="R519" s="62"/>
      <c r="S519" s="62"/>
      <c r="T519" s="62"/>
      <c r="U519" s="62"/>
      <c r="V519" s="62"/>
      <c r="W519" s="62"/>
      <c r="X519" s="62"/>
      <c r="Y519" s="62"/>
      <c r="Z519" s="62"/>
      <c r="AA519" s="62"/>
      <c r="AB519" s="62"/>
      <c r="AC519" s="62"/>
      <c r="AD519" s="62"/>
      <c r="AE519" s="62"/>
      <c r="AF519" s="62"/>
      <c r="AG519" s="62"/>
      <c r="AH519" s="62"/>
      <c r="AI519" s="62"/>
      <c r="AJ519" s="62"/>
      <c r="AK519" s="62"/>
      <c r="AL519" s="62"/>
      <c r="AM519" s="62"/>
      <c r="AN519" s="62"/>
      <c r="AO519" s="62"/>
      <c r="AP519" s="62"/>
      <c r="AQ519" s="62"/>
      <c r="AR519" s="62"/>
      <c r="AS519" s="62"/>
      <c r="AT519" s="62"/>
      <c r="AU519" s="62"/>
      <c r="AV519" s="62"/>
      <c r="AW519" s="62"/>
      <c r="AX519" s="62"/>
      <c r="AY519" s="62"/>
      <c r="AZ519" s="62"/>
      <c r="BA519" s="62"/>
      <c r="BB519" s="62"/>
      <c r="BC519" s="62"/>
      <c r="BD519" s="62"/>
      <c r="BE519" s="62"/>
      <c r="BF519" s="62"/>
      <c r="BG519" s="62"/>
      <c r="BH519" s="62"/>
      <c r="BI519" s="62"/>
      <c r="BJ519" s="62"/>
      <c r="BK519" s="62"/>
      <c r="BL519" s="62"/>
      <c r="BM519" s="62"/>
      <c r="BN519" s="62"/>
      <c r="BO519" s="62"/>
      <c r="BP519" s="62"/>
      <c r="BQ519" s="62"/>
      <c r="BR519" s="62"/>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row>
    <row r="520" spans="1:98">
      <c r="A520" s="61"/>
      <c r="B520" s="65"/>
      <c r="C520" s="89" t="s">
        <v>324</v>
      </c>
      <c r="D520" s="90"/>
      <c r="E520" s="90"/>
      <c r="F520" s="90"/>
      <c r="G520" s="90"/>
      <c r="H520" s="90"/>
      <c r="I520" s="90"/>
      <c r="J520" s="90"/>
      <c r="K520" s="90"/>
      <c r="L520" s="90"/>
      <c r="M520" s="90"/>
      <c r="N520" s="90"/>
      <c r="O520" s="90"/>
      <c r="P520" s="90"/>
      <c r="Q520" s="90"/>
      <c r="R520" s="90"/>
      <c r="S520" s="90"/>
      <c r="T520" s="90"/>
      <c r="U520" s="90"/>
      <c r="V520" s="90"/>
      <c r="W520" s="90"/>
      <c r="X520" s="90"/>
      <c r="Y520" s="90"/>
      <c r="Z520" s="90"/>
      <c r="AA520" s="90"/>
      <c r="AB520" s="90"/>
      <c r="AC520" s="90"/>
      <c r="AD520" s="90"/>
      <c r="AE520" s="90"/>
      <c r="AF520" s="90"/>
      <c r="AG520" s="90"/>
      <c r="AH520" s="90"/>
      <c r="AI520" s="90"/>
      <c r="AJ520" s="90"/>
      <c r="AK520" s="90"/>
      <c r="AL520" s="90"/>
      <c r="AM520" s="90"/>
      <c r="AN520" s="90"/>
      <c r="AO520" s="90"/>
      <c r="AP520" s="90"/>
      <c r="AQ520" s="9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row>
    <row r="521" spans="1:98">
      <c r="A521" s="61"/>
      <c r="B521" s="65"/>
      <c r="C521" s="83" t="s">
        <v>325</v>
      </c>
      <c r="D521" s="84"/>
      <c r="E521" s="84"/>
      <c r="F521" s="84"/>
      <c r="G521" s="84"/>
      <c r="H521" s="84"/>
      <c r="I521" s="84"/>
      <c r="J521" s="84"/>
      <c r="K521" s="84"/>
      <c r="L521" s="84"/>
      <c r="M521" s="84"/>
      <c r="N521" s="84"/>
      <c r="O521" s="84"/>
      <c r="P521" s="84"/>
      <c r="Q521" s="84"/>
      <c r="R521" s="84"/>
      <c r="S521" s="84"/>
      <c r="T521" s="84"/>
      <c r="U521" s="84"/>
      <c r="V521" s="84"/>
      <c r="W521" s="84"/>
      <c r="X521" s="84"/>
      <c r="Y521" s="84"/>
      <c r="Z521" s="84"/>
      <c r="AA521" s="84"/>
      <c r="AB521" s="84"/>
      <c r="AC521" s="84"/>
      <c r="AD521" s="84"/>
      <c r="AE521" s="84"/>
      <c r="AF521" s="84"/>
      <c r="AG521" s="84"/>
      <c r="AH521" s="84"/>
      <c r="AI521" s="84"/>
      <c r="AJ521" s="84"/>
      <c r="AK521" s="84"/>
      <c r="AL521" s="84"/>
      <c r="AM521" s="84"/>
      <c r="AN521" s="84"/>
      <c r="AO521" s="84"/>
      <c r="AP521" s="84"/>
      <c r="AQ521" s="85"/>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row>
    <row r="522" spans="1:98">
      <c r="A522" s="61"/>
      <c r="B522" s="65"/>
      <c r="C522" s="83" t="s">
        <v>326</v>
      </c>
      <c r="D522" s="84"/>
      <c r="E522" s="84"/>
      <c r="F522" s="84"/>
      <c r="G522" s="84"/>
      <c r="H522" s="84"/>
      <c r="I522" s="84"/>
      <c r="J522" s="84"/>
      <c r="K522" s="84"/>
      <c r="L522" s="84"/>
      <c r="M522" s="84"/>
      <c r="N522" s="84"/>
      <c r="O522" s="84"/>
      <c r="P522" s="84"/>
      <c r="Q522" s="84"/>
      <c r="R522" s="84"/>
      <c r="S522" s="84"/>
      <c r="T522" s="84"/>
      <c r="U522" s="84"/>
      <c r="V522" s="84"/>
      <c r="W522" s="84"/>
      <c r="X522" s="84"/>
      <c r="Y522" s="84"/>
      <c r="Z522" s="84"/>
      <c r="AA522" s="84"/>
      <c r="AB522" s="84"/>
      <c r="AC522" s="84"/>
      <c r="AD522" s="84"/>
      <c r="AE522" s="84"/>
      <c r="AF522" s="84"/>
      <c r="AG522" s="84"/>
      <c r="AH522" s="84"/>
      <c r="AI522" s="84"/>
      <c r="AJ522" s="84"/>
      <c r="AK522" s="84"/>
      <c r="AL522" s="84"/>
      <c r="AM522" s="84"/>
      <c r="AN522" s="84"/>
      <c r="AO522" s="84"/>
      <c r="AP522" s="84"/>
      <c r="AQ522" s="85"/>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row>
    <row r="523" spans="1:98">
      <c r="A523" s="61"/>
      <c r="B523" s="65"/>
      <c r="C523" s="83" t="s">
        <v>327</v>
      </c>
      <c r="D523" s="84"/>
      <c r="E523" s="84"/>
      <c r="F523" s="84"/>
      <c r="G523" s="84"/>
      <c r="H523" s="84"/>
      <c r="I523" s="84"/>
      <c r="J523" s="84"/>
      <c r="K523" s="84"/>
      <c r="L523" s="84"/>
      <c r="M523" s="84"/>
      <c r="N523" s="84"/>
      <c r="O523" s="84"/>
      <c r="P523" s="84"/>
      <c r="Q523" s="84"/>
      <c r="R523" s="84"/>
      <c r="S523" s="84"/>
      <c r="T523" s="84"/>
      <c r="U523" s="84"/>
      <c r="V523" s="84"/>
      <c r="W523" s="84"/>
      <c r="X523" s="84"/>
      <c r="Y523" s="84"/>
      <c r="Z523" s="84"/>
      <c r="AA523" s="84"/>
      <c r="AB523" s="84"/>
      <c r="AC523" s="84"/>
      <c r="AD523" s="84"/>
      <c r="AE523" s="84"/>
      <c r="AF523" s="84"/>
      <c r="AG523" s="84"/>
      <c r="AH523" s="84"/>
      <c r="AI523" s="84"/>
      <c r="AJ523" s="84"/>
      <c r="AK523" s="84"/>
      <c r="AL523" s="84"/>
      <c r="AM523" s="84"/>
      <c r="AN523" s="84"/>
      <c r="AO523" s="84"/>
      <c r="AP523" s="84"/>
      <c r="AQ523" s="85"/>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row>
    <row r="524" spans="1:98">
      <c r="A524" s="61"/>
      <c r="B524" s="65"/>
      <c r="C524" s="83" t="s">
        <v>328</v>
      </c>
      <c r="D524" s="84"/>
      <c r="E524" s="84"/>
      <c r="F524" s="84"/>
      <c r="G524" s="84"/>
      <c r="H524" s="84"/>
      <c r="I524" s="84"/>
      <c r="J524" s="84"/>
      <c r="K524" s="84"/>
      <c r="L524" s="84"/>
      <c r="M524" s="84"/>
      <c r="N524" s="84"/>
      <c r="O524" s="84"/>
      <c r="P524" s="84"/>
      <c r="Q524" s="84"/>
      <c r="R524" s="84"/>
      <c r="S524" s="84"/>
      <c r="T524" s="84"/>
      <c r="U524" s="84"/>
      <c r="V524" s="84"/>
      <c r="W524" s="84"/>
      <c r="X524" s="84"/>
      <c r="Y524" s="84"/>
      <c r="Z524" s="84"/>
      <c r="AA524" s="84"/>
      <c r="AB524" s="84"/>
      <c r="AC524" s="84"/>
      <c r="AD524" s="84"/>
      <c r="AE524" s="84"/>
      <c r="AF524" s="84"/>
      <c r="AG524" s="84"/>
      <c r="AH524" s="84"/>
      <c r="AI524" s="84"/>
      <c r="AJ524" s="84"/>
      <c r="AK524" s="84"/>
      <c r="AL524" s="84"/>
      <c r="AM524" s="84"/>
      <c r="AN524" s="84"/>
      <c r="AO524" s="84"/>
      <c r="AP524" s="84"/>
      <c r="AQ524" s="85"/>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row>
    <row r="525" spans="1:98">
      <c r="A525" s="61"/>
      <c r="B525" s="65"/>
      <c r="C525" s="83"/>
      <c r="D525" s="84"/>
      <c r="E525" s="84"/>
      <c r="F525" s="84"/>
      <c r="G525" s="84"/>
      <c r="H525" s="84"/>
      <c r="I525" s="84"/>
      <c r="J525" s="84"/>
      <c r="K525" s="84"/>
      <c r="L525" s="84"/>
      <c r="M525" s="84"/>
      <c r="N525" s="84"/>
      <c r="O525" s="84"/>
      <c r="P525" s="84"/>
      <c r="Q525" s="84"/>
      <c r="R525" s="84"/>
      <c r="S525" s="84"/>
      <c r="T525" s="84"/>
      <c r="U525" s="84"/>
      <c r="V525" s="84"/>
      <c r="W525" s="84"/>
      <c r="X525" s="84"/>
      <c r="Y525" s="84"/>
      <c r="Z525" s="84"/>
      <c r="AA525" s="84"/>
      <c r="AB525" s="84"/>
      <c r="AC525" s="84"/>
      <c r="AD525" s="84"/>
      <c r="AE525" s="84"/>
      <c r="AF525" s="84"/>
      <c r="AG525" s="84"/>
      <c r="AH525" s="84"/>
      <c r="AI525" s="84"/>
      <c r="AJ525" s="84"/>
      <c r="AK525" s="84"/>
      <c r="AL525" s="84"/>
      <c r="AM525" s="84"/>
      <c r="AN525" s="84"/>
      <c r="AO525" s="84"/>
      <c r="AP525" s="84"/>
      <c r="AQ525" s="85"/>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row>
    <row r="526" spans="1:98">
      <c r="A526" s="61"/>
      <c r="B526" s="62"/>
      <c r="C526" s="83"/>
      <c r="D526" s="84"/>
      <c r="E526" s="84"/>
      <c r="F526" s="84"/>
      <c r="G526" s="84"/>
      <c r="H526" s="84"/>
      <c r="I526" s="84"/>
      <c r="J526" s="84"/>
      <c r="K526" s="84"/>
      <c r="L526" s="84"/>
      <c r="M526" s="84"/>
      <c r="N526" s="84"/>
      <c r="O526" s="84"/>
      <c r="P526" s="84"/>
      <c r="Q526" s="84"/>
      <c r="R526" s="84"/>
      <c r="S526" s="84"/>
      <c r="T526" s="84"/>
      <c r="U526" s="84"/>
      <c r="V526" s="84"/>
      <c r="W526" s="84"/>
      <c r="X526" s="84"/>
      <c r="Y526" s="84"/>
      <c r="Z526" s="84"/>
      <c r="AA526" s="84"/>
      <c r="AB526" s="84"/>
      <c r="AC526" s="84"/>
      <c r="AD526" s="84"/>
      <c r="AE526" s="84"/>
      <c r="AF526" s="84"/>
      <c r="AG526" s="84"/>
      <c r="AH526" s="84"/>
      <c r="AI526" s="84"/>
      <c r="AJ526" s="84"/>
      <c r="AK526" s="84"/>
      <c r="AL526" s="84"/>
      <c r="AM526" s="84"/>
      <c r="AN526" s="84"/>
      <c r="AO526" s="84"/>
      <c r="AP526" s="84"/>
      <c r="AQ526" s="85"/>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row>
    <row r="527" spans="1:98">
      <c r="A527" s="61"/>
      <c r="B527" s="62"/>
      <c r="C527" s="83"/>
      <c r="D527" s="84"/>
      <c r="E527" s="84"/>
      <c r="F527" s="84"/>
      <c r="G527" s="84"/>
      <c r="H527" s="84"/>
      <c r="I527" s="84"/>
      <c r="J527" s="84"/>
      <c r="K527" s="84"/>
      <c r="L527" s="84"/>
      <c r="M527" s="84"/>
      <c r="N527" s="84"/>
      <c r="O527" s="84"/>
      <c r="P527" s="84"/>
      <c r="Q527" s="84"/>
      <c r="R527" s="84"/>
      <c r="S527" s="84"/>
      <c r="T527" s="84"/>
      <c r="U527" s="84"/>
      <c r="V527" s="84"/>
      <c r="W527" s="84"/>
      <c r="X527" s="84"/>
      <c r="Y527" s="84"/>
      <c r="Z527" s="84"/>
      <c r="AA527" s="84"/>
      <c r="AB527" s="84"/>
      <c r="AC527" s="84"/>
      <c r="AD527" s="84"/>
      <c r="AE527" s="84"/>
      <c r="AF527" s="84"/>
      <c r="AG527" s="84"/>
      <c r="AH527" s="84"/>
      <c r="AI527" s="84"/>
      <c r="AJ527" s="84"/>
      <c r="AK527" s="84"/>
      <c r="AL527" s="84"/>
      <c r="AM527" s="84"/>
      <c r="AN527" s="84"/>
      <c r="AO527" s="84"/>
      <c r="AP527" s="84"/>
      <c r="AQ527" s="85"/>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row>
    <row r="528" spans="1:98">
      <c r="A528" s="61"/>
      <c r="B528" s="62"/>
      <c r="C528" s="83"/>
      <c r="D528" s="84"/>
      <c r="E528" s="84"/>
      <c r="F528" s="84"/>
      <c r="G528" s="84"/>
      <c r="H528" s="84"/>
      <c r="I528" s="84"/>
      <c r="J528" s="84"/>
      <c r="K528" s="84"/>
      <c r="L528" s="84"/>
      <c r="M528" s="84"/>
      <c r="N528" s="84"/>
      <c r="O528" s="84"/>
      <c r="P528" s="84"/>
      <c r="Q528" s="84"/>
      <c r="R528" s="84"/>
      <c r="S528" s="84"/>
      <c r="T528" s="84"/>
      <c r="U528" s="84"/>
      <c r="V528" s="84"/>
      <c r="W528" s="84"/>
      <c r="X528" s="84"/>
      <c r="Y528" s="84"/>
      <c r="Z528" s="84"/>
      <c r="AA528" s="84"/>
      <c r="AB528" s="84"/>
      <c r="AC528" s="84"/>
      <c r="AD528" s="84"/>
      <c r="AE528" s="84"/>
      <c r="AF528" s="84"/>
      <c r="AG528" s="84"/>
      <c r="AH528" s="84"/>
      <c r="AI528" s="84"/>
      <c r="AJ528" s="84"/>
      <c r="AK528" s="84"/>
      <c r="AL528" s="84"/>
      <c r="AM528" s="84"/>
      <c r="AN528" s="84"/>
      <c r="AO528" s="84"/>
      <c r="AP528" s="84"/>
      <c r="AQ528" s="85"/>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row>
    <row r="529" spans="1:98">
      <c r="A529" s="61"/>
      <c r="B529" s="62"/>
      <c r="C529" s="83"/>
      <c r="D529" s="84"/>
      <c r="E529" s="84"/>
      <c r="F529" s="84"/>
      <c r="G529" s="84"/>
      <c r="H529" s="84"/>
      <c r="I529" s="84"/>
      <c r="J529" s="84"/>
      <c r="K529" s="84"/>
      <c r="L529" s="84"/>
      <c r="M529" s="84"/>
      <c r="N529" s="84"/>
      <c r="O529" s="84"/>
      <c r="P529" s="84"/>
      <c r="Q529" s="84"/>
      <c r="R529" s="84"/>
      <c r="S529" s="84"/>
      <c r="T529" s="84"/>
      <c r="U529" s="84"/>
      <c r="V529" s="84"/>
      <c r="W529" s="84"/>
      <c r="X529" s="84"/>
      <c r="Y529" s="84"/>
      <c r="Z529" s="84"/>
      <c r="AA529" s="84"/>
      <c r="AB529" s="84"/>
      <c r="AC529" s="84"/>
      <c r="AD529" s="84"/>
      <c r="AE529" s="84"/>
      <c r="AF529" s="84"/>
      <c r="AG529" s="84"/>
      <c r="AH529" s="84"/>
      <c r="AI529" s="84"/>
      <c r="AJ529" s="84"/>
      <c r="AK529" s="84"/>
      <c r="AL529" s="84"/>
      <c r="AM529" s="84"/>
      <c r="AN529" s="84"/>
      <c r="AO529" s="84"/>
      <c r="AP529" s="84"/>
      <c r="AQ529" s="85"/>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row>
    <row r="530" spans="1:98">
      <c r="A530" s="61"/>
      <c r="B530" s="62"/>
      <c r="C530" s="83"/>
      <c r="D530" s="84"/>
      <c r="E530" s="84"/>
      <c r="F530" s="84"/>
      <c r="G530" s="84"/>
      <c r="H530" s="84"/>
      <c r="I530" s="84"/>
      <c r="J530" s="84"/>
      <c r="K530" s="84"/>
      <c r="L530" s="84"/>
      <c r="M530" s="84"/>
      <c r="N530" s="84"/>
      <c r="O530" s="84"/>
      <c r="P530" s="84"/>
      <c r="Q530" s="84"/>
      <c r="R530" s="84"/>
      <c r="S530" s="84"/>
      <c r="T530" s="84"/>
      <c r="U530" s="84"/>
      <c r="V530" s="84"/>
      <c r="W530" s="84"/>
      <c r="X530" s="84"/>
      <c r="Y530" s="84"/>
      <c r="Z530" s="84"/>
      <c r="AA530" s="84"/>
      <c r="AB530" s="84"/>
      <c r="AC530" s="84"/>
      <c r="AD530" s="84"/>
      <c r="AE530" s="84"/>
      <c r="AF530" s="84"/>
      <c r="AG530" s="84"/>
      <c r="AH530" s="84"/>
      <c r="AI530" s="84"/>
      <c r="AJ530" s="84"/>
      <c r="AK530" s="84"/>
      <c r="AL530" s="84"/>
      <c r="AM530" s="84"/>
      <c r="AN530" s="84"/>
      <c r="AO530" s="84"/>
      <c r="AP530" s="84"/>
      <c r="AQ530" s="85"/>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row>
    <row r="531" spans="1:98">
      <c r="A531" s="61"/>
      <c r="B531" s="62"/>
      <c r="C531" s="83"/>
      <c r="D531" s="84"/>
      <c r="E531" s="84"/>
      <c r="F531" s="84"/>
      <c r="G531" s="84"/>
      <c r="H531" s="84"/>
      <c r="I531" s="84"/>
      <c r="J531" s="84"/>
      <c r="K531" s="84"/>
      <c r="L531" s="84"/>
      <c r="M531" s="84"/>
      <c r="N531" s="84"/>
      <c r="O531" s="84"/>
      <c r="P531" s="84"/>
      <c r="Q531" s="84"/>
      <c r="R531" s="84"/>
      <c r="S531" s="84"/>
      <c r="T531" s="84"/>
      <c r="U531" s="84"/>
      <c r="V531" s="84"/>
      <c r="W531" s="84"/>
      <c r="X531" s="84"/>
      <c r="Y531" s="84"/>
      <c r="Z531" s="84"/>
      <c r="AA531" s="84"/>
      <c r="AB531" s="84"/>
      <c r="AC531" s="84"/>
      <c r="AD531" s="84"/>
      <c r="AE531" s="84"/>
      <c r="AF531" s="84"/>
      <c r="AG531" s="84"/>
      <c r="AH531" s="84"/>
      <c r="AI531" s="84"/>
      <c r="AJ531" s="84"/>
      <c r="AK531" s="84"/>
      <c r="AL531" s="84"/>
      <c r="AM531" s="84"/>
      <c r="AN531" s="84"/>
      <c r="AO531" s="84"/>
      <c r="AP531" s="84"/>
      <c r="AQ531" s="85"/>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row>
    <row r="532" spans="1:98" ht="14.25" thickBot="1">
      <c r="A532" s="61"/>
      <c r="B532" s="62"/>
      <c r="C532" s="86"/>
      <c r="D532" s="87"/>
      <c r="E532" s="87"/>
      <c r="F532" s="87"/>
      <c r="G532" s="87"/>
      <c r="H532" s="87"/>
      <c r="I532" s="87"/>
      <c r="J532" s="87"/>
      <c r="K532" s="87"/>
      <c r="L532" s="87"/>
      <c r="M532" s="87"/>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8"/>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c r="CA532" s="61"/>
      <c r="CB532" s="61"/>
      <c r="CC532" s="61"/>
      <c r="CD532" s="61"/>
      <c r="CE532" s="61"/>
      <c r="CF532" s="61"/>
      <c r="CG532" s="61"/>
      <c r="CH532" s="61"/>
      <c r="CI532" s="61"/>
      <c r="CJ532" s="61"/>
      <c r="CK532" s="61"/>
      <c r="CL532" s="61"/>
      <c r="CM532" s="61"/>
      <c r="CN532" s="61"/>
      <c r="CO532" s="61"/>
      <c r="CP532" s="61"/>
      <c r="CQ532" s="61"/>
      <c r="CR532" s="61"/>
      <c r="CS532" s="61"/>
      <c r="CT532" s="61"/>
    </row>
    <row r="534" spans="1:98" s="9" customFormat="1" ht="14.25" customHeight="1">
      <c r="A534" s="70" t="s">
        <v>255</v>
      </c>
      <c r="F534" s="11"/>
      <c r="AD534" s="12"/>
      <c r="AE534" s="12"/>
      <c r="AF534" s="12"/>
      <c r="AG534" s="12"/>
      <c r="AH534" s="12"/>
      <c r="AI534" s="12"/>
      <c r="AJ534" s="12"/>
      <c r="AK534" s="12"/>
      <c r="AL534" s="12"/>
      <c r="AM534" s="13"/>
      <c r="AN534" s="13"/>
      <c r="AO534" s="13"/>
      <c r="AP534" s="13"/>
      <c r="AQ534" s="13"/>
      <c r="AR534" s="13"/>
      <c r="AS534" s="13"/>
      <c r="AT534" s="13"/>
      <c r="AU534" s="13"/>
      <c r="AV534" s="13"/>
      <c r="AW534" s="13"/>
      <c r="AX534" s="13"/>
      <c r="AY534" s="13"/>
      <c r="AZ534" s="13"/>
      <c r="BA534" s="13"/>
      <c r="BB534" s="13"/>
      <c r="BC534" s="13"/>
      <c r="BD534" s="13"/>
      <c r="BE534" s="13"/>
      <c r="BF534" s="13"/>
      <c r="CO534" s="14"/>
    </row>
    <row r="535" spans="1:98" s="9" customFormat="1" ht="3" customHeight="1">
      <c r="F535" s="11"/>
      <c r="AD535" s="12"/>
      <c r="AE535" s="12"/>
      <c r="AF535" s="12"/>
      <c r="AG535" s="12"/>
      <c r="AH535" s="12"/>
      <c r="AI535" s="12"/>
      <c r="AJ535" s="12"/>
      <c r="AK535" s="12"/>
      <c r="AL535" s="12"/>
      <c r="AM535" s="13"/>
      <c r="AN535" s="13"/>
      <c r="AO535" s="13"/>
      <c r="AP535" s="13"/>
      <c r="AQ535" s="13"/>
      <c r="AR535" s="13"/>
      <c r="AS535" s="13"/>
      <c r="AT535" s="13"/>
      <c r="AU535" s="13"/>
      <c r="AV535" s="13"/>
      <c r="AW535" s="13"/>
      <c r="AX535" s="13"/>
      <c r="AY535" s="13"/>
      <c r="AZ535" s="13"/>
      <c r="BA535" s="13"/>
      <c r="BB535" s="13"/>
      <c r="BC535" s="13"/>
      <c r="BD535" s="13"/>
      <c r="BE535" s="13"/>
      <c r="BF535" s="13"/>
    </row>
    <row r="536" spans="1:98" s="19" customFormat="1" ht="17.25">
      <c r="A536" s="2"/>
      <c r="B536" s="106" t="s">
        <v>124</v>
      </c>
      <c r="C536" s="106"/>
      <c r="D536" s="15" t="s">
        <v>256</v>
      </c>
      <c r="E536" s="73"/>
      <c r="F536" s="73"/>
      <c r="G536" s="73"/>
      <c r="H536" s="73"/>
      <c r="I536" s="73"/>
      <c r="J536" s="73"/>
      <c r="K536" s="73"/>
      <c r="L536" s="73"/>
      <c r="M536" s="73"/>
      <c r="N536" s="73"/>
      <c r="O536" s="73"/>
      <c r="P536" s="73"/>
      <c r="Q536" s="73"/>
      <c r="R536" s="73"/>
      <c r="S536" s="73"/>
      <c r="T536" s="73"/>
      <c r="U536" s="73"/>
      <c r="V536" s="73"/>
      <c r="W536" s="73"/>
      <c r="X536" s="73"/>
      <c r="Y536" s="73"/>
      <c r="Z536" s="73"/>
      <c r="AA536" s="73"/>
      <c r="AB536" s="73"/>
      <c r="AC536" s="73"/>
      <c r="AD536" s="73"/>
      <c r="AE536" s="73"/>
      <c r="AF536" s="73"/>
      <c r="AG536" s="73"/>
      <c r="AH536" s="17"/>
      <c r="AI536" s="17"/>
      <c r="AJ536" s="15"/>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CR536" s="20"/>
    </row>
    <row r="537" spans="1:98">
      <c r="B537" s="106"/>
      <c r="C537" s="106"/>
      <c r="D537" s="33" t="s">
        <v>257</v>
      </c>
      <c r="E537" s="34"/>
      <c r="F537" s="34"/>
      <c r="G537" s="34"/>
      <c r="H537" s="34"/>
      <c r="I537" s="34"/>
      <c r="J537" s="34"/>
      <c r="K537" s="34"/>
      <c r="L537" s="34"/>
      <c r="M537" s="34"/>
      <c r="N537" s="34"/>
      <c r="O537" s="34"/>
      <c r="P537" s="34"/>
      <c r="Q537" s="34"/>
      <c r="R537" s="34"/>
      <c r="S537" s="34"/>
      <c r="T537" s="34"/>
      <c r="U537" s="34"/>
      <c r="V537" s="34"/>
      <c r="W537" s="34"/>
      <c r="X537" s="34"/>
      <c r="Y537" s="34"/>
      <c r="Z537" s="34"/>
      <c r="AA537" s="68"/>
      <c r="AB537" s="68"/>
      <c r="AC537" s="23"/>
      <c r="AD537" s="68"/>
      <c r="AE537" s="68"/>
      <c r="AF537" s="68"/>
      <c r="AG537" s="68"/>
    </row>
    <row r="538" spans="1:98">
      <c r="D538" s="107"/>
      <c r="E538" s="108"/>
      <c r="F538" s="108"/>
      <c r="G538" s="108"/>
      <c r="H538" s="108"/>
      <c r="I538" s="109"/>
      <c r="J538" s="113" t="s">
        <v>100</v>
      </c>
      <c r="K538" s="114"/>
      <c r="L538" s="114"/>
      <c r="M538" s="115"/>
      <c r="N538" s="113" t="s">
        <v>101</v>
      </c>
      <c r="O538" s="114"/>
      <c r="P538" s="114"/>
      <c r="Q538" s="115"/>
      <c r="R538" s="100">
        <v>1</v>
      </c>
      <c r="S538" s="101"/>
      <c r="T538" s="101"/>
      <c r="U538" s="102"/>
      <c r="V538" s="100">
        <v>2</v>
      </c>
      <c r="W538" s="101"/>
      <c r="X538" s="101"/>
      <c r="Y538" s="102"/>
      <c r="Z538" s="100"/>
      <c r="AA538" s="101"/>
      <c r="AB538" s="101"/>
      <c r="AC538" s="102"/>
      <c r="AD538" s="25"/>
      <c r="AE538" s="25"/>
      <c r="AF538" s="25"/>
      <c r="AG538" s="25"/>
    </row>
    <row r="539" spans="1:98" ht="22.5" customHeight="1">
      <c r="D539" s="110"/>
      <c r="E539" s="111"/>
      <c r="F539" s="111"/>
      <c r="G539" s="111"/>
      <c r="H539" s="111"/>
      <c r="I539" s="112"/>
      <c r="J539" s="116"/>
      <c r="K539" s="117"/>
      <c r="L539" s="117"/>
      <c r="M539" s="118"/>
      <c r="N539" s="116"/>
      <c r="O539" s="117"/>
      <c r="P539" s="117"/>
      <c r="Q539" s="118"/>
      <c r="R539" s="125" t="s">
        <v>83</v>
      </c>
      <c r="S539" s="126"/>
      <c r="T539" s="126"/>
      <c r="U539" s="127"/>
      <c r="V539" s="125" t="s">
        <v>84</v>
      </c>
      <c r="W539" s="126"/>
      <c r="X539" s="126"/>
      <c r="Y539" s="127"/>
      <c r="Z539" s="103" t="s">
        <v>102</v>
      </c>
      <c r="AA539" s="104"/>
      <c r="AB539" s="104"/>
      <c r="AC539" s="105"/>
      <c r="AD539" s="26"/>
      <c r="AE539" s="26"/>
      <c r="AF539" s="26"/>
      <c r="AG539" s="26"/>
      <c r="BI539" s="27" t="s">
        <v>28</v>
      </c>
      <c r="BJ539" s="2" t="s">
        <v>29</v>
      </c>
      <c r="BK539" s="2">
        <v>1</v>
      </c>
      <c r="BL539" s="2">
        <v>2</v>
      </c>
      <c r="BM539" s="2">
        <v>0</v>
      </c>
    </row>
    <row r="540" spans="1:98">
      <c r="D540" s="96" t="s">
        <v>30</v>
      </c>
      <c r="E540" s="97"/>
      <c r="F540" s="97"/>
      <c r="G540" s="97"/>
      <c r="H540" s="97"/>
      <c r="I540" s="98"/>
      <c r="J540" s="99">
        <f>BI540</f>
        <v>97.745758772949102</v>
      </c>
      <c r="K540" s="99"/>
      <c r="L540" s="99"/>
      <c r="M540" s="99"/>
      <c r="N540" s="99">
        <f>BJ540</f>
        <v>95.744680851063833</v>
      </c>
      <c r="O540" s="99"/>
      <c r="P540" s="99"/>
      <c r="Q540" s="99"/>
      <c r="R540" s="99">
        <f>BK540</f>
        <v>95.744680851063833</v>
      </c>
      <c r="S540" s="99"/>
      <c r="T540" s="99"/>
      <c r="U540" s="99"/>
      <c r="V540" s="99">
        <f>BL540</f>
        <v>2.1276595744680851</v>
      </c>
      <c r="W540" s="99"/>
      <c r="X540" s="99"/>
      <c r="Y540" s="99"/>
      <c r="Z540" s="99">
        <f>BM540</f>
        <v>2.1276595744680851</v>
      </c>
      <c r="AA540" s="99"/>
      <c r="AB540" s="99"/>
      <c r="AC540" s="99"/>
      <c r="AD540" s="28"/>
      <c r="AE540" s="28"/>
      <c r="AF540" s="28"/>
      <c r="AG540" s="28"/>
      <c r="BG540" s="2">
        <v>72</v>
      </c>
      <c r="BH540" s="2" t="s">
        <v>14</v>
      </c>
      <c r="BI540" s="29">
        <v>97.745758772949102</v>
      </c>
      <c r="BJ540" s="29">
        <f>BK540</f>
        <v>95.744680851063833</v>
      </c>
      <c r="BK540" s="29">
        <v>95.744680851063833</v>
      </c>
      <c r="BL540" s="29">
        <v>2.1276595744680851</v>
      </c>
      <c r="BM540" s="29">
        <v>2.1276595744680851</v>
      </c>
    </row>
    <row r="541" spans="1:98">
      <c r="D541" s="92" t="s">
        <v>31</v>
      </c>
      <c r="E541" s="93"/>
      <c r="F541" s="93"/>
      <c r="G541" s="93"/>
      <c r="H541" s="93"/>
      <c r="I541" s="94"/>
      <c r="J541" s="95">
        <f>BI541</f>
        <v>97.537058152793605</v>
      </c>
      <c r="K541" s="95"/>
      <c r="L541" s="95"/>
      <c r="M541" s="95"/>
      <c r="N541" s="95">
        <f>BJ541</f>
        <v>100</v>
      </c>
      <c r="O541" s="95"/>
      <c r="P541" s="95"/>
      <c r="Q541" s="95"/>
      <c r="R541" s="95">
        <f>BK541</f>
        <v>100</v>
      </c>
      <c r="S541" s="95"/>
      <c r="T541" s="95"/>
      <c r="U541" s="95"/>
      <c r="V541" s="95">
        <f>BL541</f>
        <v>0</v>
      </c>
      <c r="W541" s="95"/>
      <c r="X541" s="95"/>
      <c r="Y541" s="95"/>
      <c r="Z541" s="95">
        <f>BM541</f>
        <v>0</v>
      </c>
      <c r="AA541" s="95"/>
      <c r="AB541" s="95"/>
      <c r="AC541" s="95"/>
      <c r="AD541" s="28"/>
      <c r="AE541" s="28"/>
      <c r="AF541" s="28"/>
      <c r="AG541" s="28"/>
      <c r="BH541" s="2" t="s">
        <v>16</v>
      </c>
      <c r="BI541" s="29">
        <v>97.537058152793605</v>
      </c>
      <c r="BJ541" s="29">
        <v>100</v>
      </c>
      <c r="BK541" s="29">
        <v>100</v>
      </c>
      <c r="BL541" s="29">
        <v>0</v>
      </c>
      <c r="BM541" s="29">
        <v>0</v>
      </c>
    </row>
    <row r="542" spans="1:98" s="47" customFormat="1">
      <c r="D542" s="33" t="s">
        <v>258</v>
      </c>
      <c r="E542" s="69"/>
      <c r="F542" s="69"/>
      <c r="G542" s="69"/>
      <c r="H542" s="69"/>
      <c r="I542" s="69"/>
      <c r="J542" s="69"/>
      <c r="K542" s="69"/>
      <c r="L542" s="69"/>
      <c r="M542" s="69"/>
      <c r="N542" s="69"/>
      <c r="O542" s="69"/>
      <c r="P542" s="69"/>
      <c r="Q542" s="69"/>
      <c r="R542" s="69"/>
      <c r="S542" s="69"/>
      <c r="T542" s="69"/>
      <c r="U542" s="69"/>
      <c r="V542" s="69"/>
      <c r="W542" s="69"/>
      <c r="X542" s="69"/>
      <c r="Y542" s="69"/>
      <c r="Z542" s="69"/>
      <c r="AA542" s="69"/>
      <c r="AB542" s="69"/>
      <c r="AC542" s="69"/>
      <c r="AD542" s="69"/>
      <c r="AE542" s="69"/>
      <c r="AF542" s="69"/>
      <c r="AG542" s="69"/>
      <c r="AK542" s="48"/>
      <c r="BI542" s="74" t="s">
        <v>28</v>
      </c>
      <c r="BJ542" s="47" t="s">
        <v>29</v>
      </c>
      <c r="BK542" s="47">
        <v>1</v>
      </c>
      <c r="BL542" s="47">
        <v>2</v>
      </c>
      <c r="BM542" s="47">
        <v>0</v>
      </c>
    </row>
    <row r="543" spans="1:98" s="47" customFormat="1">
      <c r="D543" s="122" t="s">
        <v>30</v>
      </c>
      <c r="E543" s="123"/>
      <c r="F543" s="123"/>
      <c r="G543" s="123"/>
      <c r="H543" s="123"/>
      <c r="I543" s="124"/>
      <c r="J543" s="99">
        <f>BI543</f>
        <v>77.294910527538931</v>
      </c>
      <c r="K543" s="99"/>
      <c r="L543" s="99"/>
      <c r="M543" s="99"/>
      <c r="N543" s="99">
        <f>BJ543</f>
        <v>80.851063829787222</v>
      </c>
      <c r="O543" s="99"/>
      <c r="P543" s="99"/>
      <c r="Q543" s="99"/>
      <c r="R543" s="99">
        <f>BK543</f>
        <v>80.851063829787222</v>
      </c>
      <c r="S543" s="99"/>
      <c r="T543" s="99"/>
      <c r="U543" s="99"/>
      <c r="V543" s="99">
        <f>BL543</f>
        <v>17.021276595744681</v>
      </c>
      <c r="W543" s="99"/>
      <c r="X543" s="99"/>
      <c r="Y543" s="99"/>
      <c r="Z543" s="99">
        <f>BM543</f>
        <v>2.1276595744680851</v>
      </c>
      <c r="AA543" s="99"/>
      <c r="AB543" s="99"/>
      <c r="AC543" s="99"/>
      <c r="AD543" s="28"/>
      <c r="AE543" s="28"/>
      <c r="AF543" s="28"/>
      <c r="AG543" s="28"/>
      <c r="BG543" s="47">
        <v>73</v>
      </c>
      <c r="BH543" s="47" t="s">
        <v>14</v>
      </c>
      <c r="BI543" s="29">
        <v>77.294910527538931</v>
      </c>
      <c r="BJ543" s="52">
        <f>BK543</f>
        <v>80.851063829787222</v>
      </c>
      <c r="BK543" s="29">
        <v>80.851063829787222</v>
      </c>
      <c r="BL543" s="29">
        <v>17.021276595744681</v>
      </c>
      <c r="BM543" s="29">
        <v>2.1276595744680851</v>
      </c>
    </row>
    <row r="544" spans="1:98" s="47" customFormat="1">
      <c r="D544" s="119" t="s">
        <v>31</v>
      </c>
      <c r="E544" s="120"/>
      <c r="F544" s="120"/>
      <c r="G544" s="120"/>
      <c r="H544" s="120"/>
      <c r="I544" s="121"/>
      <c r="J544" s="95">
        <f>BI544</f>
        <v>74.982896237172184</v>
      </c>
      <c r="K544" s="95"/>
      <c r="L544" s="95"/>
      <c r="M544" s="95"/>
      <c r="N544" s="95">
        <f>BJ544</f>
        <v>92.682926829268297</v>
      </c>
      <c r="O544" s="95"/>
      <c r="P544" s="95"/>
      <c r="Q544" s="95"/>
      <c r="R544" s="95">
        <f>BK544</f>
        <v>92.682926829268297</v>
      </c>
      <c r="S544" s="95"/>
      <c r="T544" s="95"/>
      <c r="U544" s="95"/>
      <c r="V544" s="95">
        <f>BL544</f>
        <v>7.3170731707317067</v>
      </c>
      <c r="W544" s="95"/>
      <c r="X544" s="95"/>
      <c r="Y544" s="95"/>
      <c r="Z544" s="95">
        <f>BM544</f>
        <v>0</v>
      </c>
      <c r="AA544" s="95"/>
      <c r="AB544" s="95"/>
      <c r="AC544" s="95"/>
      <c r="AD544" s="28"/>
      <c r="AE544" s="28"/>
      <c r="AF544" s="28"/>
      <c r="AG544" s="28"/>
      <c r="BH544" s="47" t="s">
        <v>16</v>
      </c>
      <c r="BI544" s="29">
        <v>74.982896237172184</v>
      </c>
      <c r="BJ544" s="52">
        <v>92.682926829268297</v>
      </c>
      <c r="BK544" s="29">
        <v>92.682926829268297</v>
      </c>
      <c r="BL544" s="29">
        <v>7.3170731707317067</v>
      </c>
      <c r="BM544" s="29">
        <v>0</v>
      </c>
    </row>
    <row r="545" spans="1:94" s="47" customFormat="1">
      <c r="D545" s="33" t="s">
        <v>259</v>
      </c>
      <c r="E545" s="69"/>
      <c r="F545" s="69"/>
      <c r="G545" s="69"/>
      <c r="H545" s="69"/>
      <c r="I545" s="69"/>
      <c r="J545" s="69"/>
      <c r="K545" s="69"/>
      <c r="L545" s="69"/>
      <c r="M545" s="69"/>
      <c r="N545" s="69"/>
      <c r="O545" s="69"/>
      <c r="P545" s="69"/>
      <c r="Q545" s="69"/>
      <c r="R545" s="69"/>
      <c r="S545" s="69"/>
      <c r="T545" s="69"/>
      <c r="U545" s="69"/>
      <c r="V545" s="69"/>
      <c r="W545" s="69"/>
      <c r="X545" s="69"/>
      <c r="Y545" s="69"/>
      <c r="Z545" s="69"/>
      <c r="AA545" s="69"/>
      <c r="AB545" s="69"/>
      <c r="AC545" s="69"/>
      <c r="AD545" s="69"/>
      <c r="AE545" s="69"/>
      <c r="AF545" s="69"/>
      <c r="AG545" s="69"/>
      <c r="AK545" s="48"/>
      <c r="BI545" s="74" t="s">
        <v>28</v>
      </c>
      <c r="BJ545" s="47" t="s">
        <v>29</v>
      </c>
      <c r="BK545" s="47">
        <v>1</v>
      </c>
      <c r="BL545" s="47">
        <v>2</v>
      </c>
      <c r="BM545" s="47">
        <v>0</v>
      </c>
    </row>
    <row r="546" spans="1:94" s="47" customFormat="1">
      <c r="D546" s="122" t="s">
        <v>30</v>
      </c>
      <c r="E546" s="123"/>
      <c r="F546" s="123"/>
      <c r="G546" s="123"/>
      <c r="H546" s="123"/>
      <c r="I546" s="124"/>
      <c r="J546" s="99">
        <f>BI546</f>
        <v>87.148501045782012</v>
      </c>
      <c r="K546" s="99"/>
      <c r="L546" s="99"/>
      <c r="M546" s="99"/>
      <c r="N546" s="99">
        <f>BJ546</f>
        <v>87.2340425531915</v>
      </c>
      <c r="O546" s="99"/>
      <c r="P546" s="99"/>
      <c r="Q546" s="99"/>
      <c r="R546" s="99">
        <f>BK546</f>
        <v>87.2340425531915</v>
      </c>
      <c r="S546" s="99"/>
      <c r="T546" s="99"/>
      <c r="U546" s="99"/>
      <c r="V546" s="99">
        <f>BL546</f>
        <v>10.638297872340425</v>
      </c>
      <c r="W546" s="99"/>
      <c r="X546" s="99"/>
      <c r="Y546" s="99"/>
      <c r="Z546" s="99">
        <f>BM546</f>
        <v>2.1276595744680851</v>
      </c>
      <c r="AA546" s="99"/>
      <c r="AB546" s="99"/>
      <c r="AC546" s="99"/>
      <c r="AD546" s="28"/>
      <c r="AE546" s="28"/>
      <c r="AF546" s="28"/>
      <c r="AG546" s="28"/>
      <c r="BG546" s="47">
        <v>74</v>
      </c>
      <c r="BH546" s="47" t="s">
        <v>14</v>
      </c>
      <c r="BI546" s="29">
        <v>87.148501045782012</v>
      </c>
      <c r="BJ546" s="52">
        <f>BK546</f>
        <v>87.2340425531915</v>
      </c>
      <c r="BK546" s="29">
        <v>87.2340425531915</v>
      </c>
      <c r="BL546" s="29">
        <v>10.638297872340425</v>
      </c>
      <c r="BM546" s="29">
        <v>2.1276595744680851</v>
      </c>
    </row>
    <row r="547" spans="1:94" s="47" customFormat="1">
      <c r="D547" s="119" t="s">
        <v>31</v>
      </c>
      <c r="E547" s="120"/>
      <c r="F547" s="120"/>
      <c r="G547" s="120"/>
      <c r="H547" s="120"/>
      <c r="I547" s="121"/>
      <c r="J547" s="134">
        <f>BI547</f>
        <v>84.515393386545028</v>
      </c>
      <c r="K547" s="135"/>
      <c r="L547" s="135"/>
      <c r="M547" s="136"/>
      <c r="N547" s="95">
        <f>BJ547</f>
        <v>92.682926829268297</v>
      </c>
      <c r="O547" s="95"/>
      <c r="P547" s="95"/>
      <c r="Q547" s="95"/>
      <c r="R547" s="95">
        <f>BK547</f>
        <v>92.682926829268297</v>
      </c>
      <c r="S547" s="95"/>
      <c r="T547" s="95"/>
      <c r="U547" s="95"/>
      <c r="V547" s="95">
        <f>BL547</f>
        <v>7.3170731707317067</v>
      </c>
      <c r="W547" s="95"/>
      <c r="X547" s="95"/>
      <c r="Y547" s="95"/>
      <c r="Z547" s="95">
        <f>BM547</f>
        <v>0</v>
      </c>
      <c r="AA547" s="95"/>
      <c r="AB547" s="95"/>
      <c r="AC547" s="95"/>
      <c r="AD547" s="28"/>
      <c r="AE547" s="28"/>
      <c r="AF547" s="28"/>
      <c r="AG547" s="28"/>
      <c r="BH547" s="47" t="s">
        <v>16</v>
      </c>
      <c r="BI547" s="29">
        <v>84.515393386545028</v>
      </c>
      <c r="BJ547" s="52">
        <v>92.682926829268297</v>
      </c>
      <c r="BK547" s="29">
        <v>92.682926829268297</v>
      </c>
      <c r="BL547" s="29">
        <v>7.3170731707317067</v>
      </c>
      <c r="BM547" s="29">
        <v>0</v>
      </c>
    </row>
    <row r="548" spans="1:94" s="47" customFormat="1">
      <c r="D548" s="56"/>
    </row>
    <row r="549" spans="1:94" s="19" customFormat="1" ht="11.25" customHeight="1">
      <c r="A549" s="47"/>
      <c r="B549" s="106" t="s">
        <v>236</v>
      </c>
      <c r="C549" s="106"/>
      <c r="D549" s="15" t="s">
        <v>260</v>
      </c>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7"/>
      <c r="AI549" s="17"/>
      <c r="AJ549" s="15"/>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47"/>
      <c r="CP549" s="20"/>
    </row>
    <row r="550" spans="1:94" s="47" customFormat="1">
      <c r="B550" s="106"/>
      <c r="C550" s="106"/>
      <c r="D550" s="33" t="s">
        <v>261</v>
      </c>
      <c r="E550" s="22"/>
      <c r="F550" s="22"/>
      <c r="G550" s="22"/>
      <c r="H550" s="22"/>
      <c r="I550" s="22"/>
      <c r="J550" s="22"/>
      <c r="K550" s="22"/>
      <c r="L550" s="22"/>
      <c r="M550" s="22"/>
      <c r="N550" s="22"/>
      <c r="O550" s="22"/>
      <c r="P550" s="22"/>
      <c r="Q550" s="22"/>
      <c r="R550" s="22"/>
      <c r="S550" s="22"/>
      <c r="T550" s="22"/>
      <c r="U550" s="22"/>
      <c r="V550" s="22"/>
      <c r="W550" s="22"/>
      <c r="X550" s="22"/>
      <c r="Y550" s="22"/>
      <c r="AC550" s="48"/>
      <c r="AD550" s="24"/>
      <c r="AE550" s="24"/>
      <c r="AF550" s="24"/>
      <c r="AG550" s="24"/>
    </row>
    <row r="551" spans="1:94" s="47" customFormat="1" ht="9.75" customHeight="1">
      <c r="D551" s="128"/>
      <c r="E551" s="129"/>
      <c r="F551" s="129"/>
      <c r="G551" s="129"/>
      <c r="H551" s="129"/>
      <c r="I551" s="130"/>
      <c r="J551" s="113" t="s">
        <v>100</v>
      </c>
      <c r="K551" s="114"/>
      <c r="L551" s="114"/>
      <c r="M551" s="115"/>
      <c r="N551" s="113" t="s">
        <v>101</v>
      </c>
      <c r="O551" s="114"/>
      <c r="P551" s="114"/>
      <c r="Q551" s="115"/>
      <c r="R551" s="100">
        <v>1</v>
      </c>
      <c r="S551" s="101"/>
      <c r="T551" s="101"/>
      <c r="U551" s="102"/>
      <c r="V551" s="100">
        <v>2</v>
      </c>
      <c r="W551" s="101"/>
      <c r="X551" s="101"/>
      <c r="Y551" s="102"/>
      <c r="Z551" s="100"/>
      <c r="AA551" s="101"/>
      <c r="AB551" s="101"/>
      <c r="AC551" s="102"/>
      <c r="AD551" s="25"/>
      <c r="AE551" s="25"/>
      <c r="AF551" s="25"/>
      <c r="AG551" s="25"/>
    </row>
    <row r="552" spans="1:94" s="47" customFormat="1" ht="22.5" customHeight="1">
      <c r="D552" s="131"/>
      <c r="E552" s="132"/>
      <c r="F552" s="132"/>
      <c r="G552" s="132"/>
      <c r="H552" s="132"/>
      <c r="I552" s="133"/>
      <c r="J552" s="116"/>
      <c r="K552" s="117"/>
      <c r="L552" s="117"/>
      <c r="M552" s="118"/>
      <c r="N552" s="116"/>
      <c r="O552" s="117"/>
      <c r="P552" s="117"/>
      <c r="Q552" s="118"/>
      <c r="R552" s="125" t="s">
        <v>83</v>
      </c>
      <c r="S552" s="126"/>
      <c r="T552" s="126"/>
      <c r="U552" s="127"/>
      <c r="V552" s="125" t="s">
        <v>84</v>
      </c>
      <c r="W552" s="126"/>
      <c r="X552" s="126"/>
      <c r="Y552" s="127"/>
      <c r="Z552" s="103" t="s">
        <v>102</v>
      </c>
      <c r="AA552" s="104"/>
      <c r="AB552" s="104"/>
      <c r="AC552" s="105"/>
      <c r="AD552" s="26"/>
      <c r="AE552" s="26"/>
      <c r="AF552" s="26"/>
      <c r="AG552" s="26"/>
      <c r="BI552" s="74" t="s">
        <v>28</v>
      </c>
      <c r="BJ552" s="47" t="s">
        <v>29</v>
      </c>
      <c r="BK552" s="47">
        <v>1</v>
      </c>
      <c r="BL552" s="47">
        <v>2</v>
      </c>
      <c r="BM552" s="47">
        <v>0</v>
      </c>
    </row>
    <row r="553" spans="1:94" s="47" customFormat="1">
      <c r="D553" s="122" t="s">
        <v>30</v>
      </c>
      <c r="E553" s="123"/>
      <c r="F553" s="123"/>
      <c r="G553" s="123"/>
      <c r="H553" s="123"/>
      <c r="I553" s="124"/>
      <c r="J553" s="99">
        <f>BI553</f>
        <v>73.506855682082275</v>
      </c>
      <c r="K553" s="99"/>
      <c r="L553" s="99"/>
      <c r="M553" s="99"/>
      <c r="N553" s="99">
        <f>BJ553</f>
        <v>87.2340425531915</v>
      </c>
      <c r="O553" s="99"/>
      <c r="P553" s="99"/>
      <c r="Q553" s="99"/>
      <c r="R553" s="99">
        <f>BK553</f>
        <v>87.2340425531915</v>
      </c>
      <c r="S553" s="99"/>
      <c r="T553" s="99"/>
      <c r="U553" s="99"/>
      <c r="V553" s="99">
        <f>BL553</f>
        <v>12.76595744680851</v>
      </c>
      <c r="W553" s="99"/>
      <c r="X553" s="99"/>
      <c r="Y553" s="99"/>
      <c r="Z553" s="99">
        <f>BM553</f>
        <v>0</v>
      </c>
      <c r="AA553" s="99"/>
      <c r="AB553" s="99"/>
      <c r="AC553" s="99"/>
      <c r="AD553" s="28"/>
      <c r="AE553" s="28"/>
      <c r="AF553" s="28"/>
      <c r="AG553" s="28"/>
      <c r="BG553" s="47">
        <v>75</v>
      </c>
      <c r="BH553" s="47" t="s">
        <v>14</v>
      </c>
      <c r="BI553" s="29">
        <v>73.506855682082275</v>
      </c>
      <c r="BJ553" s="52">
        <f>BK553</f>
        <v>87.2340425531915</v>
      </c>
      <c r="BK553" s="29">
        <v>87.2340425531915</v>
      </c>
      <c r="BL553" s="29">
        <v>12.76595744680851</v>
      </c>
      <c r="BM553" s="29">
        <v>0</v>
      </c>
    </row>
    <row r="554" spans="1:94" s="47" customFormat="1">
      <c r="D554" s="119" t="s">
        <v>31</v>
      </c>
      <c r="E554" s="120"/>
      <c r="F554" s="120"/>
      <c r="G554" s="120"/>
      <c r="H554" s="120"/>
      <c r="I554" s="121"/>
      <c r="J554" s="95">
        <f>BI554</f>
        <v>75.14253135689853</v>
      </c>
      <c r="K554" s="95"/>
      <c r="L554" s="95"/>
      <c r="M554" s="95"/>
      <c r="N554" s="95">
        <f>BJ554</f>
        <v>82.926829268292678</v>
      </c>
      <c r="O554" s="95"/>
      <c r="P554" s="95"/>
      <c r="Q554" s="95"/>
      <c r="R554" s="95">
        <f>BK554</f>
        <v>82.926829268292678</v>
      </c>
      <c r="S554" s="95"/>
      <c r="T554" s="95"/>
      <c r="U554" s="95"/>
      <c r="V554" s="95">
        <f>BL554</f>
        <v>17.073170731707318</v>
      </c>
      <c r="W554" s="95"/>
      <c r="X554" s="95"/>
      <c r="Y554" s="95"/>
      <c r="Z554" s="95">
        <f>BM554</f>
        <v>0</v>
      </c>
      <c r="AA554" s="95"/>
      <c r="AB554" s="95"/>
      <c r="AC554" s="95"/>
      <c r="AD554" s="28"/>
      <c r="AE554" s="28"/>
      <c r="AF554" s="28"/>
      <c r="AG554" s="28"/>
      <c r="BH554" s="47" t="s">
        <v>16</v>
      </c>
      <c r="BI554" s="29">
        <v>75.14253135689853</v>
      </c>
      <c r="BJ554" s="52">
        <v>82.926829268292678</v>
      </c>
      <c r="BK554" s="29">
        <v>82.926829268292678</v>
      </c>
      <c r="BL554" s="29">
        <v>17.073170731707318</v>
      </c>
      <c r="BM554" s="29">
        <v>0</v>
      </c>
    </row>
    <row r="555" spans="1:94" s="47" customFormat="1">
      <c r="B555" s="106"/>
      <c r="C555" s="106"/>
      <c r="D555" s="33" t="s">
        <v>262</v>
      </c>
      <c r="E555" s="22"/>
      <c r="F555" s="22"/>
      <c r="G555" s="22"/>
      <c r="H555" s="22"/>
      <c r="I555" s="22"/>
      <c r="J555" s="22"/>
      <c r="K555" s="22"/>
      <c r="L555" s="22"/>
      <c r="M555" s="22"/>
      <c r="N555" s="22"/>
      <c r="O555" s="22"/>
      <c r="P555" s="22"/>
      <c r="Q555" s="22"/>
      <c r="R555" s="22"/>
      <c r="S555" s="22"/>
      <c r="T555" s="22"/>
      <c r="U555" s="22"/>
      <c r="V555" s="22"/>
      <c r="W555" s="22"/>
      <c r="X555" s="22"/>
      <c r="Y555" s="22"/>
      <c r="AC555" s="48"/>
      <c r="AD555" s="24"/>
      <c r="AE555" s="24"/>
      <c r="AF555" s="24"/>
      <c r="AG555" s="24"/>
      <c r="BI555" s="74" t="s">
        <v>28</v>
      </c>
      <c r="BJ555" s="47" t="s">
        <v>29</v>
      </c>
      <c r="BK555" s="47">
        <v>1</v>
      </c>
      <c r="BL555" s="47">
        <v>2</v>
      </c>
      <c r="BM555" s="47">
        <v>0</v>
      </c>
    </row>
    <row r="556" spans="1:94" s="47" customFormat="1">
      <c r="D556" s="122" t="s">
        <v>30</v>
      </c>
      <c r="E556" s="123"/>
      <c r="F556" s="123"/>
      <c r="G556" s="123"/>
      <c r="H556" s="123"/>
      <c r="I556" s="124"/>
      <c r="J556" s="99">
        <f>BI556</f>
        <v>95.863351150360216</v>
      </c>
      <c r="K556" s="99"/>
      <c r="L556" s="99"/>
      <c r="M556" s="99"/>
      <c r="N556" s="99">
        <f>BJ556</f>
        <v>95.744680851063833</v>
      </c>
      <c r="O556" s="99"/>
      <c r="P556" s="99"/>
      <c r="Q556" s="99"/>
      <c r="R556" s="99">
        <f>BK556</f>
        <v>95.744680851063833</v>
      </c>
      <c r="S556" s="99"/>
      <c r="T556" s="99"/>
      <c r="U556" s="99"/>
      <c r="V556" s="99">
        <f>BL556</f>
        <v>2.1276595744680851</v>
      </c>
      <c r="W556" s="99"/>
      <c r="X556" s="99"/>
      <c r="Y556" s="99"/>
      <c r="Z556" s="99">
        <f>BM556</f>
        <v>2.1276595744680851</v>
      </c>
      <c r="AA556" s="99"/>
      <c r="AB556" s="99"/>
      <c r="AC556" s="99"/>
      <c r="AD556" s="28"/>
      <c r="AE556" s="28"/>
      <c r="AF556" s="28"/>
      <c r="AG556" s="28"/>
      <c r="BG556" s="47">
        <v>76</v>
      </c>
      <c r="BH556" s="47" t="s">
        <v>14</v>
      </c>
      <c r="BI556" s="29">
        <v>95.863351150360216</v>
      </c>
      <c r="BJ556" s="52">
        <f>BK556</f>
        <v>95.744680851063833</v>
      </c>
      <c r="BK556" s="29">
        <v>95.744680851063833</v>
      </c>
      <c r="BL556" s="29">
        <v>2.1276595744680851</v>
      </c>
      <c r="BM556" s="29">
        <v>2.1276595744680851</v>
      </c>
    </row>
    <row r="557" spans="1:94" s="47" customFormat="1">
      <c r="D557" s="119" t="s">
        <v>31</v>
      </c>
      <c r="E557" s="120"/>
      <c r="F557" s="120"/>
      <c r="G557" s="120"/>
      <c r="H557" s="120"/>
      <c r="I557" s="121"/>
      <c r="J557" s="95">
        <f>BI557</f>
        <v>94.595210946408216</v>
      </c>
      <c r="K557" s="95"/>
      <c r="L557" s="95"/>
      <c r="M557" s="95"/>
      <c r="N557" s="95">
        <f>BJ557</f>
        <v>97.560975609756099</v>
      </c>
      <c r="O557" s="95"/>
      <c r="P557" s="95"/>
      <c r="Q557" s="95"/>
      <c r="R557" s="95">
        <f>BK557</f>
        <v>97.560975609756099</v>
      </c>
      <c r="S557" s="95"/>
      <c r="T557" s="95"/>
      <c r="U557" s="95"/>
      <c r="V557" s="95">
        <f>BL557</f>
        <v>2.4390243902439024</v>
      </c>
      <c r="W557" s="95"/>
      <c r="X557" s="95"/>
      <c r="Y557" s="95"/>
      <c r="Z557" s="95">
        <f>BM557</f>
        <v>0</v>
      </c>
      <c r="AA557" s="95"/>
      <c r="AB557" s="95"/>
      <c r="AC557" s="95"/>
      <c r="AD557" s="28"/>
      <c r="AE557" s="28"/>
      <c r="AF557" s="28"/>
      <c r="AG557" s="28"/>
      <c r="BH557" s="47" t="s">
        <v>16</v>
      </c>
      <c r="BI557" s="29">
        <v>94.595210946408216</v>
      </c>
      <c r="BJ557" s="52">
        <v>97.560975609756099</v>
      </c>
      <c r="BK557" s="29">
        <v>97.560975609756099</v>
      </c>
      <c r="BL557" s="29">
        <v>2.4390243902439024</v>
      </c>
      <c r="BM557" s="29">
        <v>0</v>
      </c>
    </row>
    <row r="558" spans="1:94" s="47" customFormat="1">
      <c r="B558" s="106"/>
      <c r="C558" s="106"/>
      <c r="D558" s="33" t="s">
        <v>263</v>
      </c>
      <c r="E558" s="22"/>
      <c r="F558" s="22"/>
      <c r="G558" s="22"/>
      <c r="H558" s="22"/>
      <c r="I558" s="22"/>
      <c r="J558" s="22"/>
      <c r="K558" s="22"/>
      <c r="L558" s="22"/>
      <c r="M558" s="22"/>
      <c r="N558" s="22"/>
      <c r="O558" s="22"/>
      <c r="P558" s="22"/>
      <c r="Q558" s="22"/>
      <c r="R558" s="22"/>
      <c r="S558" s="22"/>
      <c r="T558" s="22"/>
      <c r="U558" s="22"/>
      <c r="V558" s="22"/>
      <c r="W558" s="22"/>
      <c r="X558" s="22"/>
      <c r="Y558" s="22"/>
      <c r="AC558" s="48"/>
      <c r="AD558" s="24"/>
      <c r="AE558" s="24"/>
      <c r="AF558" s="24"/>
      <c r="AG558" s="24"/>
      <c r="BI558" s="74" t="s">
        <v>28</v>
      </c>
      <c r="BJ558" s="47" t="s">
        <v>29</v>
      </c>
      <c r="BK558" s="47">
        <v>1</v>
      </c>
      <c r="BL558" s="47">
        <v>2</v>
      </c>
      <c r="BM558" s="47">
        <v>0</v>
      </c>
    </row>
    <row r="559" spans="1:94" s="47" customFormat="1">
      <c r="D559" s="122" t="s">
        <v>30</v>
      </c>
      <c r="E559" s="123"/>
      <c r="F559" s="123"/>
      <c r="G559" s="123"/>
      <c r="H559" s="123"/>
      <c r="I559" s="124"/>
      <c r="J559" s="99">
        <f>BI559</f>
        <v>96.281663955379969</v>
      </c>
      <c r="K559" s="99"/>
      <c r="L559" s="99"/>
      <c r="M559" s="99"/>
      <c r="N559" s="99">
        <f>BJ559</f>
        <v>93.61702127659575</v>
      </c>
      <c r="O559" s="99"/>
      <c r="P559" s="99"/>
      <c r="Q559" s="99"/>
      <c r="R559" s="99">
        <f>BK559</f>
        <v>93.61702127659575</v>
      </c>
      <c r="S559" s="99"/>
      <c r="T559" s="99"/>
      <c r="U559" s="99"/>
      <c r="V559" s="99">
        <f>BL559</f>
        <v>4.2553191489361701</v>
      </c>
      <c r="W559" s="99"/>
      <c r="X559" s="99"/>
      <c r="Y559" s="99"/>
      <c r="Z559" s="99">
        <f>BM559</f>
        <v>2.1276595744680851</v>
      </c>
      <c r="AA559" s="99"/>
      <c r="AB559" s="99"/>
      <c r="AC559" s="99"/>
      <c r="AD559" s="28"/>
      <c r="AE559" s="28"/>
      <c r="AF559" s="28"/>
      <c r="AG559" s="28"/>
      <c r="BG559" s="47">
        <v>77</v>
      </c>
      <c r="BH559" s="47" t="s">
        <v>14</v>
      </c>
      <c r="BI559" s="29">
        <v>96.281663955379969</v>
      </c>
      <c r="BJ559" s="52">
        <f>BK559</f>
        <v>93.61702127659575</v>
      </c>
      <c r="BK559" s="29">
        <v>93.61702127659575</v>
      </c>
      <c r="BL559" s="29">
        <v>4.2553191489361701</v>
      </c>
      <c r="BM559" s="29">
        <v>2.1276595744680851</v>
      </c>
    </row>
    <row r="560" spans="1:94" s="47" customFormat="1">
      <c r="D560" s="119" t="s">
        <v>31</v>
      </c>
      <c r="E560" s="120"/>
      <c r="F560" s="120"/>
      <c r="G560" s="120"/>
      <c r="H560" s="120"/>
      <c r="I560" s="121"/>
      <c r="J560" s="95">
        <f>BI560</f>
        <v>95.803876852907649</v>
      </c>
      <c r="K560" s="95"/>
      <c r="L560" s="95"/>
      <c r="M560" s="95"/>
      <c r="N560" s="95">
        <f>BJ560</f>
        <v>100</v>
      </c>
      <c r="O560" s="95"/>
      <c r="P560" s="95"/>
      <c r="Q560" s="95"/>
      <c r="R560" s="95">
        <f>BK560</f>
        <v>100</v>
      </c>
      <c r="S560" s="95"/>
      <c r="T560" s="95"/>
      <c r="U560" s="95"/>
      <c r="V560" s="95">
        <f>BL560</f>
        <v>0</v>
      </c>
      <c r="W560" s="95"/>
      <c r="X560" s="95"/>
      <c r="Y560" s="95"/>
      <c r="Z560" s="95">
        <f>BM560</f>
        <v>0</v>
      </c>
      <c r="AA560" s="95"/>
      <c r="AB560" s="95"/>
      <c r="AC560" s="95"/>
      <c r="AD560" s="28"/>
      <c r="AE560" s="28"/>
      <c r="AF560" s="28"/>
      <c r="AG560" s="28"/>
      <c r="BH560" s="47" t="s">
        <v>16</v>
      </c>
      <c r="BI560" s="29">
        <v>95.803876852907649</v>
      </c>
      <c r="BJ560" s="52">
        <v>100</v>
      </c>
      <c r="BK560" s="29">
        <v>100</v>
      </c>
      <c r="BL560" s="29">
        <v>0</v>
      </c>
      <c r="BM560" s="29">
        <v>0</v>
      </c>
    </row>
    <row r="561" spans="4:65" s="47" customFormat="1">
      <c r="D561" s="33" t="s">
        <v>264</v>
      </c>
      <c r="E561" s="22"/>
      <c r="F561" s="22"/>
      <c r="G561" s="22"/>
      <c r="H561" s="22"/>
      <c r="I561" s="22"/>
      <c r="J561" s="22"/>
      <c r="K561" s="22"/>
      <c r="L561" s="22"/>
      <c r="M561" s="22"/>
      <c r="N561" s="22"/>
      <c r="O561" s="22"/>
      <c r="P561" s="22"/>
      <c r="Q561" s="22"/>
      <c r="R561" s="22"/>
      <c r="S561" s="22"/>
      <c r="T561" s="22"/>
      <c r="U561" s="22"/>
      <c r="V561" s="22"/>
      <c r="W561" s="22"/>
      <c r="X561" s="22"/>
      <c r="Y561" s="22"/>
      <c r="AC561" s="48"/>
      <c r="AD561" s="24"/>
      <c r="AE561" s="24"/>
      <c r="AF561" s="24"/>
      <c r="AG561" s="24"/>
      <c r="BI561" s="74" t="s">
        <v>28</v>
      </c>
      <c r="BJ561" s="47" t="s">
        <v>29</v>
      </c>
      <c r="BK561" s="47">
        <v>1</v>
      </c>
      <c r="BL561" s="47">
        <v>2</v>
      </c>
      <c r="BM561" s="47">
        <v>0</v>
      </c>
    </row>
    <row r="562" spans="4:65" s="47" customFormat="1">
      <c r="D562" s="122" t="s">
        <v>30</v>
      </c>
      <c r="E562" s="123"/>
      <c r="F562" s="123"/>
      <c r="G562" s="123"/>
      <c r="H562" s="123"/>
      <c r="I562" s="124"/>
      <c r="J562" s="99">
        <f>BI562</f>
        <v>89.333023471996285</v>
      </c>
      <c r="K562" s="99"/>
      <c r="L562" s="99"/>
      <c r="M562" s="99"/>
      <c r="N562" s="99">
        <f>BJ562</f>
        <v>93.61702127659575</v>
      </c>
      <c r="O562" s="99"/>
      <c r="P562" s="99"/>
      <c r="Q562" s="99"/>
      <c r="R562" s="99">
        <f>BK562</f>
        <v>93.61702127659575</v>
      </c>
      <c r="S562" s="99"/>
      <c r="T562" s="99"/>
      <c r="U562" s="99"/>
      <c r="V562" s="99">
        <f>BL562</f>
        <v>6.3829787234042552</v>
      </c>
      <c r="W562" s="99"/>
      <c r="X562" s="99"/>
      <c r="Y562" s="99"/>
      <c r="Z562" s="99">
        <f>BM562</f>
        <v>0</v>
      </c>
      <c r="AA562" s="99"/>
      <c r="AB562" s="99"/>
      <c r="AC562" s="99"/>
      <c r="AD562" s="28"/>
      <c r="AE562" s="28"/>
      <c r="AF562" s="28"/>
      <c r="AG562" s="28"/>
      <c r="BG562" s="47">
        <v>78</v>
      </c>
      <c r="BH562" s="47" t="s">
        <v>14</v>
      </c>
      <c r="BI562" s="29">
        <v>89.333023471996285</v>
      </c>
      <c r="BJ562" s="52">
        <f>BK562</f>
        <v>93.61702127659575</v>
      </c>
      <c r="BK562" s="29">
        <v>93.61702127659575</v>
      </c>
      <c r="BL562" s="29">
        <v>6.3829787234042552</v>
      </c>
      <c r="BM562" s="29">
        <v>0</v>
      </c>
    </row>
    <row r="563" spans="4:65" s="47" customFormat="1">
      <c r="D563" s="119" t="s">
        <v>31</v>
      </c>
      <c r="E563" s="120"/>
      <c r="F563" s="120"/>
      <c r="G563" s="120"/>
      <c r="H563" s="120"/>
      <c r="I563" s="121"/>
      <c r="J563" s="95">
        <f>BI563</f>
        <v>89.190421892816417</v>
      </c>
      <c r="K563" s="95"/>
      <c r="L563" s="95"/>
      <c r="M563" s="95"/>
      <c r="N563" s="95">
        <f>BJ563</f>
        <v>95.121951219512198</v>
      </c>
      <c r="O563" s="95"/>
      <c r="P563" s="95"/>
      <c r="Q563" s="95"/>
      <c r="R563" s="95">
        <f>BK563</f>
        <v>95.121951219512198</v>
      </c>
      <c r="S563" s="95"/>
      <c r="T563" s="95"/>
      <c r="U563" s="95"/>
      <c r="V563" s="95">
        <f>BL563</f>
        <v>4.8780487804878048</v>
      </c>
      <c r="W563" s="95"/>
      <c r="X563" s="95"/>
      <c r="Y563" s="95"/>
      <c r="Z563" s="95">
        <f>BM563</f>
        <v>0</v>
      </c>
      <c r="AA563" s="95"/>
      <c r="AB563" s="95"/>
      <c r="AC563" s="95"/>
      <c r="AD563" s="28"/>
      <c r="AE563" s="28"/>
      <c r="AF563" s="28"/>
      <c r="AG563" s="28"/>
      <c r="BH563" s="47" t="s">
        <v>16</v>
      </c>
      <c r="BI563" s="29">
        <v>89.190421892816417</v>
      </c>
      <c r="BJ563" s="52">
        <v>95.121951219512198</v>
      </c>
      <c r="BK563" s="29">
        <v>95.121951219512198</v>
      </c>
      <c r="BL563" s="29">
        <v>4.8780487804878048</v>
      </c>
      <c r="BM563" s="29">
        <v>0</v>
      </c>
    </row>
    <row r="564" spans="4:65" s="47" customFormat="1">
      <c r="D564" s="33" t="s">
        <v>265</v>
      </c>
      <c r="E564" s="22"/>
      <c r="F564" s="22"/>
      <c r="G564" s="22"/>
      <c r="H564" s="22"/>
      <c r="I564" s="22"/>
      <c r="J564" s="22"/>
      <c r="K564" s="22"/>
      <c r="L564" s="22"/>
      <c r="M564" s="22"/>
      <c r="N564" s="22"/>
      <c r="O564" s="22"/>
      <c r="P564" s="22"/>
      <c r="Q564" s="22"/>
      <c r="R564" s="22"/>
      <c r="S564" s="22"/>
      <c r="T564" s="22"/>
      <c r="U564" s="22"/>
      <c r="V564" s="22"/>
      <c r="W564" s="22"/>
      <c r="X564" s="22"/>
      <c r="Y564" s="22"/>
      <c r="AC564" s="48"/>
      <c r="AD564" s="24"/>
      <c r="AE564" s="24"/>
      <c r="AF564" s="24"/>
      <c r="AG564" s="24"/>
      <c r="BI564" s="74" t="s">
        <v>28</v>
      </c>
      <c r="BJ564" s="47" t="s">
        <v>29</v>
      </c>
      <c r="BK564" s="47">
        <v>1</v>
      </c>
      <c r="BL564" s="47">
        <v>2</v>
      </c>
      <c r="BM564" s="47">
        <v>0</v>
      </c>
    </row>
    <row r="565" spans="4:65" s="47" customFormat="1">
      <c r="D565" s="122" t="s">
        <v>30</v>
      </c>
      <c r="E565" s="123"/>
      <c r="F565" s="123"/>
      <c r="G565" s="123"/>
      <c r="H565" s="123"/>
      <c r="I565" s="124"/>
      <c r="J565" s="99">
        <f>BI565</f>
        <v>73.390657680687895</v>
      </c>
      <c r="K565" s="99"/>
      <c r="L565" s="99"/>
      <c r="M565" s="99"/>
      <c r="N565" s="99">
        <f>BJ565</f>
        <v>61.702127659574465</v>
      </c>
      <c r="O565" s="99"/>
      <c r="P565" s="99"/>
      <c r="Q565" s="99"/>
      <c r="R565" s="99">
        <f>BK565</f>
        <v>61.702127659574465</v>
      </c>
      <c r="S565" s="99"/>
      <c r="T565" s="99"/>
      <c r="U565" s="99"/>
      <c r="V565" s="99">
        <f>BL565</f>
        <v>38.297872340425535</v>
      </c>
      <c r="W565" s="99"/>
      <c r="X565" s="99"/>
      <c r="Y565" s="99"/>
      <c r="Z565" s="99">
        <f>BM565</f>
        <v>0</v>
      </c>
      <c r="AA565" s="99"/>
      <c r="AB565" s="99"/>
      <c r="AC565" s="99"/>
      <c r="AD565" s="28"/>
      <c r="AE565" s="28"/>
      <c r="AF565" s="28"/>
      <c r="AG565" s="28"/>
      <c r="BG565" s="47">
        <v>79</v>
      </c>
      <c r="BH565" s="47" t="s">
        <v>14</v>
      </c>
      <c r="BI565" s="29">
        <v>73.390657680687895</v>
      </c>
      <c r="BJ565" s="52">
        <f>BK565</f>
        <v>61.702127659574465</v>
      </c>
      <c r="BK565" s="29">
        <v>61.702127659574465</v>
      </c>
      <c r="BL565" s="29">
        <v>38.297872340425535</v>
      </c>
      <c r="BM565" s="29">
        <v>0</v>
      </c>
    </row>
    <row r="566" spans="4:65" s="47" customFormat="1">
      <c r="D566" s="119" t="s">
        <v>31</v>
      </c>
      <c r="E566" s="120"/>
      <c r="F566" s="120"/>
      <c r="G566" s="120"/>
      <c r="H566" s="120"/>
      <c r="I566" s="121"/>
      <c r="J566" s="95">
        <f>BI566</f>
        <v>71.493728620296466</v>
      </c>
      <c r="K566" s="95"/>
      <c r="L566" s="95"/>
      <c r="M566" s="95"/>
      <c r="N566" s="95">
        <f>BJ566</f>
        <v>70.731707317073173</v>
      </c>
      <c r="O566" s="95"/>
      <c r="P566" s="95"/>
      <c r="Q566" s="95"/>
      <c r="R566" s="95">
        <f>BK566</f>
        <v>70.731707317073173</v>
      </c>
      <c r="S566" s="95"/>
      <c r="T566" s="95"/>
      <c r="U566" s="95"/>
      <c r="V566" s="95">
        <f>BL566</f>
        <v>29.268292682926827</v>
      </c>
      <c r="W566" s="95"/>
      <c r="X566" s="95"/>
      <c r="Y566" s="95"/>
      <c r="Z566" s="95">
        <f>BM566</f>
        <v>0</v>
      </c>
      <c r="AA566" s="95"/>
      <c r="AB566" s="95"/>
      <c r="AC566" s="95"/>
      <c r="AD566" s="28"/>
      <c r="AE566" s="28"/>
      <c r="AF566" s="28"/>
      <c r="AG566" s="28"/>
      <c r="BH566" s="47" t="s">
        <v>16</v>
      </c>
      <c r="BI566" s="29">
        <v>71.493728620296466</v>
      </c>
      <c r="BJ566" s="52">
        <v>70.731707317073173</v>
      </c>
      <c r="BK566" s="29">
        <v>70.731707317073173</v>
      </c>
      <c r="BL566" s="29">
        <v>29.268292682926827</v>
      </c>
      <c r="BM566" s="29">
        <v>0</v>
      </c>
    </row>
    <row r="567" spans="4:65" s="47" customFormat="1">
      <c r="D567" s="33" t="s">
        <v>266</v>
      </c>
      <c r="E567" s="22"/>
      <c r="F567" s="22"/>
      <c r="G567" s="22"/>
      <c r="H567" s="22"/>
      <c r="I567" s="22"/>
      <c r="J567" s="22"/>
      <c r="K567" s="22"/>
      <c r="L567" s="22"/>
      <c r="M567" s="22"/>
      <c r="N567" s="22"/>
      <c r="O567" s="22"/>
      <c r="P567" s="22"/>
      <c r="Q567" s="22"/>
      <c r="R567" s="22"/>
      <c r="S567" s="22"/>
      <c r="T567" s="22"/>
      <c r="U567" s="22"/>
      <c r="V567" s="22"/>
      <c r="W567" s="22"/>
      <c r="X567" s="22"/>
      <c r="Y567" s="22"/>
      <c r="AC567" s="48"/>
      <c r="AD567" s="24"/>
      <c r="AE567" s="24"/>
      <c r="AF567" s="24"/>
      <c r="AG567" s="24"/>
      <c r="BI567" s="74" t="s">
        <v>267</v>
      </c>
      <c r="BJ567" s="47" t="s">
        <v>268</v>
      </c>
      <c r="BK567" s="47">
        <v>1</v>
      </c>
      <c r="BL567" s="47">
        <v>2</v>
      </c>
      <c r="BM567" s="47">
        <v>0</v>
      </c>
    </row>
    <row r="568" spans="4:65" s="47" customFormat="1">
      <c r="D568" s="122" t="s">
        <v>269</v>
      </c>
      <c r="E568" s="123"/>
      <c r="F568" s="123"/>
      <c r="G568" s="123"/>
      <c r="H568" s="123"/>
      <c r="I568" s="124"/>
      <c r="J568" s="99">
        <f>BI568</f>
        <v>94.097141529165697</v>
      </c>
      <c r="K568" s="99"/>
      <c r="L568" s="99"/>
      <c r="M568" s="99"/>
      <c r="N568" s="99">
        <f>BJ568</f>
        <v>91.489361702127653</v>
      </c>
      <c r="O568" s="99"/>
      <c r="P568" s="99"/>
      <c r="Q568" s="99"/>
      <c r="R568" s="99">
        <f>BK568</f>
        <v>91.489361702127653</v>
      </c>
      <c r="S568" s="99"/>
      <c r="T568" s="99"/>
      <c r="U568" s="99"/>
      <c r="V568" s="99">
        <f>BL568</f>
        <v>8.5106382978723403</v>
      </c>
      <c r="W568" s="99"/>
      <c r="X568" s="99"/>
      <c r="Y568" s="99"/>
      <c r="Z568" s="99">
        <f>BM568</f>
        <v>0</v>
      </c>
      <c r="AA568" s="99"/>
      <c r="AB568" s="99"/>
      <c r="AC568" s="99"/>
      <c r="AD568" s="28"/>
      <c r="AE568" s="28"/>
      <c r="AF568" s="28"/>
      <c r="AG568" s="28"/>
      <c r="BG568" s="47">
        <v>80</v>
      </c>
      <c r="BH568" s="47" t="s">
        <v>14</v>
      </c>
      <c r="BI568" s="29">
        <v>94.097141529165697</v>
      </c>
      <c r="BJ568" s="52">
        <f>BK568</f>
        <v>91.489361702127653</v>
      </c>
      <c r="BK568" s="29">
        <v>91.489361702127653</v>
      </c>
      <c r="BL568" s="29">
        <v>8.5106382978723403</v>
      </c>
      <c r="BM568" s="29">
        <v>0</v>
      </c>
    </row>
    <row r="569" spans="4:65" s="47" customFormat="1">
      <c r="D569" s="119" t="s">
        <v>31</v>
      </c>
      <c r="E569" s="120"/>
      <c r="F569" s="120"/>
      <c r="G569" s="120"/>
      <c r="H569" s="120"/>
      <c r="I569" s="121"/>
      <c r="J569" s="95">
        <f>BI569</f>
        <v>92.930444697833522</v>
      </c>
      <c r="K569" s="95"/>
      <c r="L569" s="95"/>
      <c r="M569" s="95"/>
      <c r="N569" s="95">
        <f>BJ569</f>
        <v>92.682926829268297</v>
      </c>
      <c r="O569" s="95"/>
      <c r="P569" s="95"/>
      <c r="Q569" s="95"/>
      <c r="R569" s="95">
        <f>BK569</f>
        <v>92.682926829268297</v>
      </c>
      <c r="S569" s="95"/>
      <c r="T569" s="95"/>
      <c r="U569" s="95"/>
      <c r="V569" s="95">
        <f>BL569</f>
        <v>4.8780487804878048</v>
      </c>
      <c r="W569" s="95"/>
      <c r="X569" s="95"/>
      <c r="Y569" s="95"/>
      <c r="Z569" s="95">
        <f>BM569</f>
        <v>2.4390243902439024</v>
      </c>
      <c r="AA569" s="95"/>
      <c r="AB569" s="95"/>
      <c r="AC569" s="95"/>
      <c r="AD569" s="28"/>
      <c r="AE569" s="28"/>
      <c r="AF569" s="28"/>
      <c r="AG569" s="28"/>
      <c r="BH569" s="47" t="s">
        <v>16</v>
      </c>
      <c r="BI569" s="29">
        <v>92.930444697833522</v>
      </c>
      <c r="BJ569" s="52">
        <v>92.682926829268297</v>
      </c>
      <c r="BK569" s="29">
        <v>92.682926829268297</v>
      </c>
      <c r="BL569" s="29">
        <v>4.8780487804878048</v>
      </c>
      <c r="BM569" s="29">
        <v>2.4390243902439024</v>
      </c>
    </row>
    <row r="570" spans="4:65" s="47" customFormat="1">
      <c r="D570" s="33" t="s">
        <v>270</v>
      </c>
      <c r="E570" s="22"/>
      <c r="F570" s="22"/>
      <c r="G570" s="22"/>
      <c r="H570" s="22"/>
      <c r="I570" s="22"/>
      <c r="J570" s="22"/>
      <c r="K570" s="22"/>
      <c r="L570" s="22"/>
      <c r="M570" s="22"/>
      <c r="N570" s="22"/>
      <c r="O570" s="22"/>
      <c r="P570" s="22"/>
      <c r="Q570" s="22"/>
      <c r="R570" s="22"/>
      <c r="S570" s="22"/>
      <c r="T570" s="22"/>
      <c r="U570" s="22"/>
      <c r="V570" s="22"/>
      <c r="W570" s="22"/>
      <c r="X570" s="22"/>
      <c r="Y570" s="22"/>
      <c r="AC570" s="48"/>
      <c r="AD570" s="24"/>
      <c r="AE570" s="24"/>
      <c r="AF570" s="24"/>
      <c r="AG570" s="24"/>
      <c r="BI570" s="74" t="s">
        <v>28</v>
      </c>
      <c r="BJ570" s="47" t="s">
        <v>29</v>
      </c>
      <c r="BK570" s="47">
        <v>1</v>
      </c>
      <c r="BL570" s="47">
        <v>2</v>
      </c>
      <c r="BM570" s="47">
        <v>0</v>
      </c>
    </row>
    <row r="571" spans="4:65" s="47" customFormat="1">
      <c r="D571" s="122" t="s">
        <v>30</v>
      </c>
      <c r="E571" s="123"/>
      <c r="F571" s="123"/>
      <c r="G571" s="123"/>
      <c r="H571" s="123"/>
      <c r="I571" s="124"/>
      <c r="J571" s="99">
        <f>BI571</f>
        <v>92.98164071577969</v>
      </c>
      <c r="K571" s="99"/>
      <c r="L571" s="99"/>
      <c r="M571" s="99"/>
      <c r="N571" s="99">
        <f>BJ571</f>
        <v>100</v>
      </c>
      <c r="O571" s="99"/>
      <c r="P571" s="99"/>
      <c r="Q571" s="99"/>
      <c r="R571" s="99">
        <f>BK571</f>
        <v>100</v>
      </c>
      <c r="S571" s="99"/>
      <c r="T571" s="99"/>
      <c r="U571" s="99"/>
      <c r="V571" s="99">
        <f>BL571</f>
        <v>0</v>
      </c>
      <c r="W571" s="99"/>
      <c r="X571" s="99"/>
      <c r="Y571" s="99"/>
      <c r="Z571" s="99">
        <f>BM571</f>
        <v>0</v>
      </c>
      <c r="AA571" s="99"/>
      <c r="AB571" s="99"/>
      <c r="AC571" s="99"/>
      <c r="AD571" s="28"/>
      <c r="AE571" s="28"/>
      <c r="AF571" s="28"/>
      <c r="AG571" s="28"/>
      <c r="BG571" s="47">
        <v>81</v>
      </c>
      <c r="BH571" s="47" t="s">
        <v>14</v>
      </c>
      <c r="BI571" s="29">
        <v>92.98164071577969</v>
      </c>
      <c r="BJ571" s="52">
        <f>BK571</f>
        <v>100</v>
      </c>
      <c r="BK571" s="29">
        <v>100</v>
      </c>
      <c r="BL571" s="29">
        <v>0</v>
      </c>
      <c r="BM571" s="29">
        <v>0</v>
      </c>
    </row>
    <row r="572" spans="4:65" s="47" customFormat="1">
      <c r="D572" s="119" t="s">
        <v>271</v>
      </c>
      <c r="E572" s="120"/>
      <c r="F572" s="120"/>
      <c r="G572" s="120"/>
      <c r="H572" s="120"/>
      <c r="I572" s="121"/>
      <c r="J572" s="95">
        <f>BI572</f>
        <v>91.60775370581527</v>
      </c>
      <c r="K572" s="95"/>
      <c r="L572" s="95"/>
      <c r="M572" s="95"/>
      <c r="N572" s="95">
        <f>BJ572</f>
        <v>97.560975609756099</v>
      </c>
      <c r="O572" s="95"/>
      <c r="P572" s="95"/>
      <c r="Q572" s="95"/>
      <c r="R572" s="95">
        <f>BK572</f>
        <v>97.560975609756099</v>
      </c>
      <c r="S572" s="95"/>
      <c r="T572" s="95"/>
      <c r="U572" s="95"/>
      <c r="V572" s="95">
        <f>BL572</f>
        <v>2.4390243902439024</v>
      </c>
      <c r="W572" s="95"/>
      <c r="X572" s="95"/>
      <c r="Y572" s="95"/>
      <c r="Z572" s="95">
        <f>BM572</f>
        <v>0</v>
      </c>
      <c r="AA572" s="95"/>
      <c r="AB572" s="95"/>
      <c r="AC572" s="95"/>
      <c r="AD572" s="28"/>
      <c r="AE572" s="28"/>
      <c r="AF572" s="28"/>
      <c r="AG572" s="28"/>
      <c r="BH572" s="47" t="s">
        <v>16</v>
      </c>
      <c r="BI572" s="29">
        <v>91.60775370581527</v>
      </c>
      <c r="BJ572" s="52">
        <v>97.560975609756099</v>
      </c>
      <c r="BK572" s="29">
        <v>97.560975609756099</v>
      </c>
      <c r="BL572" s="29">
        <v>2.4390243902439024</v>
      </c>
      <c r="BM572" s="29">
        <v>0</v>
      </c>
    </row>
    <row r="573" spans="4:65" s="47" customFormat="1">
      <c r="D573" s="33" t="s">
        <v>272</v>
      </c>
      <c r="E573" s="22"/>
      <c r="F573" s="22"/>
      <c r="G573" s="22"/>
      <c r="H573" s="22"/>
      <c r="I573" s="22"/>
      <c r="J573" s="22"/>
      <c r="K573" s="22"/>
      <c r="L573" s="22"/>
      <c r="M573" s="22"/>
      <c r="N573" s="22"/>
      <c r="O573" s="22"/>
      <c r="P573" s="22"/>
      <c r="Q573" s="22"/>
      <c r="R573" s="22"/>
      <c r="S573" s="22"/>
      <c r="T573" s="22"/>
      <c r="U573" s="22"/>
      <c r="V573" s="22"/>
      <c r="W573" s="22"/>
      <c r="X573" s="22"/>
      <c r="Y573" s="22"/>
      <c r="AC573" s="48"/>
      <c r="AD573" s="24"/>
      <c r="AE573" s="24"/>
      <c r="AF573" s="24"/>
      <c r="AG573" s="24"/>
      <c r="BI573" s="74" t="s">
        <v>273</v>
      </c>
      <c r="BJ573" s="47" t="s">
        <v>274</v>
      </c>
      <c r="BK573" s="47">
        <v>1</v>
      </c>
      <c r="BL573" s="47">
        <v>2</v>
      </c>
      <c r="BM573" s="47">
        <v>0</v>
      </c>
    </row>
    <row r="574" spans="4:65" s="47" customFormat="1">
      <c r="D574" s="122" t="s">
        <v>275</v>
      </c>
      <c r="E574" s="123"/>
      <c r="F574" s="123"/>
      <c r="G574" s="123"/>
      <c r="H574" s="123"/>
      <c r="I574" s="124"/>
      <c r="J574" s="99">
        <f>BI574</f>
        <v>87.287938647455263</v>
      </c>
      <c r="K574" s="99"/>
      <c r="L574" s="99"/>
      <c r="M574" s="99"/>
      <c r="N574" s="99">
        <f>BJ574</f>
        <v>93.61702127659575</v>
      </c>
      <c r="O574" s="99"/>
      <c r="P574" s="99"/>
      <c r="Q574" s="99"/>
      <c r="R574" s="99">
        <f>BK574</f>
        <v>93.61702127659575</v>
      </c>
      <c r="S574" s="99"/>
      <c r="T574" s="99"/>
      <c r="U574" s="99"/>
      <c r="V574" s="99">
        <f>BL574</f>
        <v>6.3829787234042552</v>
      </c>
      <c r="W574" s="99"/>
      <c r="X574" s="99"/>
      <c r="Y574" s="99"/>
      <c r="Z574" s="99">
        <f>BM574</f>
        <v>0</v>
      </c>
      <c r="AA574" s="99"/>
      <c r="AB574" s="99"/>
      <c r="AC574" s="99"/>
      <c r="AD574" s="28"/>
      <c r="AE574" s="28"/>
      <c r="AF574" s="28"/>
      <c r="AG574" s="28"/>
      <c r="BG574" s="47">
        <v>82</v>
      </c>
      <c r="BH574" s="47" t="s">
        <v>14</v>
      </c>
      <c r="BI574" s="29">
        <v>87.287938647455263</v>
      </c>
      <c r="BJ574" s="52">
        <f>BK574</f>
        <v>93.61702127659575</v>
      </c>
      <c r="BK574" s="29">
        <v>93.61702127659575</v>
      </c>
      <c r="BL574" s="29">
        <v>6.3829787234042552</v>
      </c>
      <c r="BM574" s="29">
        <v>0</v>
      </c>
    </row>
    <row r="575" spans="4:65" s="47" customFormat="1">
      <c r="D575" s="119" t="s">
        <v>31</v>
      </c>
      <c r="E575" s="120"/>
      <c r="F575" s="120"/>
      <c r="G575" s="120"/>
      <c r="H575" s="120"/>
      <c r="I575" s="121"/>
      <c r="J575" s="95">
        <f>BI575</f>
        <v>85.678449258836935</v>
      </c>
      <c r="K575" s="95"/>
      <c r="L575" s="95"/>
      <c r="M575" s="95"/>
      <c r="N575" s="95">
        <f>BJ575</f>
        <v>92.682926829268297</v>
      </c>
      <c r="O575" s="95"/>
      <c r="P575" s="95"/>
      <c r="Q575" s="95"/>
      <c r="R575" s="95">
        <f>BK575</f>
        <v>92.682926829268297</v>
      </c>
      <c r="S575" s="95"/>
      <c r="T575" s="95"/>
      <c r="U575" s="95"/>
      <c r="V575" s="95">
        <f>BL575</f>
        <v>4.8780487804878048</v>
      </c>
      <c r="W575" s="95"/>
      <c r="X575" s="95"/>
      <c r="Y575" s="95"/>
      <c r="Z575" s="95">
        <f>BM575</f>
        <v>2.4390243902439024</v>
      </c>
      <c r="AA575" s="95"/>
      <c r="AB575" s="95"/>
      <c r="AC575" s="95"/>
      <c r="AD575" s="28"/>
      <c r="AE575" s="28"/>
      <c r="AF575" s="28"/>
      <c r="AG575" s="28"/>
      <c r="BH575" s="47" t="s">
        <v>16</v>
      </c>
      <c r="BI575" s="29">
        <v>85.678449258836935</v>
      </c>
      <c r="BJ575" s="52">
        <v>92.682926829268297</v>
      </c>
      <c r="BK575" s="29">
        <v>92.682926829268297</v>
      </c>
      <c r="BL575" s="29">
        <v>4.8780487804878048</v>
      </c>
      <c r="BM575" s="29">
        <v>2.4390243902439024</v>
      </c>
    </row>
    <row r="576" spans="4:65" s="47" customFormat="1">
      <c r="D576" s="33" t="s">
        <v>276</v>
      </c>
      <c r="E576" s="22"/>
      <c r="F576" s="22"/>
      <c r="G576" s="22"/>
      <c r="H576" s="22"/>
      <c r="I576" s="22"/>
      <c r="J576" s="22"/>
      <c r="K576" s="22"/>
      <c r="L576" s="22"/>
      <c r="M576" s="22"/>
      <c r="N576" s="22"/>
      <c r="O576" s="22"/>
      <c r="P576" s="22"/>
      <c r="Q576" s="22"/>
      <c r="R576" s="22"/>
      <c r="S576" s="22"/>
      <c r="T576" s="22"/>
      <c r="U576" s="22"/>
      <c r="V576" s="22"/>
      <c r="W576" s="22"/>
      <c r="X576" s="22"/>
      <c r="Y576" s="22"/>
      <c r="AC576" s="48"/>
      <c r="AD576" s="24"/>
      <c r="AE576" s="24"/>
      <c r="AF576" s="24"/>
      <c r="AG576" s="24"/>
      <c r="BI576" s="74" t="s">
        <v>28</v>
      </c>
      <c r="BJ576" s="47" t="s">
        <v>29</v>
      </c>
      <c r="BK576" s="47">
        <v>1</v>
      </c>
      <c r="BL576" s="47">
        <v>2</v>
      </c>
      <c r="BM576" s="47">
        <v>0</v>
      </c>
    </row>
    <row r="577" spans="1:96" s="47" customFormat="1">
      <c r="D577" s="122" t="s">
        <v>30</v>
      </c>
      <c r="E577" s="123"/>
      <c r="F577" s="123"/>
      <c r="G577" s="123"/>
      <c r="H577" s="123"/>
      <c r="I577" s="124"/>
      <c r="J577" s="99">
        <f>BI577</f>
        <v>98.23379037880548</v>
      </c>
      <c r="K577" s="99"/>
      <c r="L577" s="99"/>
      <c r="M577" s="99"/>
      <c r="N577" s="99">
        <f>BJ577</f>
        <v>97.872340425531917</v>
      </c>
      <c r="O577" s="99"/>
      <c r="P577" s="99"/>
      <c r="Q577" s="99"/>
      <c r="R577" s="99">
        <f>BK577</f>
        <v>97.872340425531917</v>
      </c>
      <c r="S577" s="99"/>
      <c r="T577" s="99"/>
      <c r="U577" s="99"/>
      <c r="V577" s="99">
        <f>BL577</f>
        <v>2.1276595744680851</v>
      </c>
      <c r="W577" s="99"/>
      <c r="X577" s="99"/>
      <c r="Y577" s="99"/>
      <c r="Z577" s="99">
        <f>BM577</f>
        <v>0</v>
      </c>
      <c r="AA577" s="99"/>
      <c r="AB577" s="99"/>
      <c r="AC577" s="99"/>
      <c r="AD577" s="28"/>
      <c r="AE577" s="28"/>
      <c r="AF577" s="28"/>
      <c r="AG577" s="28"/>
      <c r="BG577" s="47">
        <v>83</v>
      </c>
      <c r="BH577" s="47" t="s">
        <v>14</v>
      </c>
      <c r="BI577" s="29">
        <v>98.23379037880548</v>
      </c>
      <c r="BJ577" s="52">
        <f>BK577</f>
        <v>97.872340425531917</v>
      </c>
      <c r="BK577" s="29">
        <v>97.872340425531917</v>
      </c>
      <c r="BL577" s="29">
        <v>2.1276595744680851</v>
      </c>
      <c r="BM577" s="29">
        <v>0</v>
      </c>
    </row>
    <row r="578" spans="1:96" s="47" customFormat="1">
      <c r="D578" s="119" t="s">
        <v>277</v>
      </c>
      <c r="E578" s="120"/>
      <c r="F578" s="120"/>
      <c r="G578" s="120"/>
      <c r="H578" s="120"/>
      <c r="I578" s="121"/>
      <c r="J578" s="95">
        <f>BI578</f>
        <v>98.312428734321557</v>
      </c>
      <c r="K578" s="95"/>
      <c r="L578" s="95"/>
      <c r="M578" s="95"/>
      <c r="N578" s="95">
        <f>BJ578</f>
        <v>97.560975609756099</v>
      </c>
      <c r="O578" s="95"/>
      <c r="P578" s="95"/>
      <c r="Q578" s="95"/>
      <c r="R578" s="95">
        <f>BK578</f>
        <v>97.560975609756099</v>
      </c>
      <c r="S578" s="95"/>
      <c r="T578" s="95"/>
      <c r="U578" s="95"/>
      <c r="V578" s="95">
        <f>BL578</f>
        <v>2.4390243902439024</v>
      </c>
      <c r="W578" s="95"/>
      <c r="X578" s="95"/>
      <c r="Y578" s="95"/>
      <c r="Z578" s="95">
        <f>BM578</f>
        <v>0</v>
      </c>
      <c r="AA578" s="95"/>
      <c r="AB578" s="95"/>
      <c r="AC578" s="95"/>
      <c r="AD578" s="28"/>
      <c r="AE578" s="28"/>
      <c r="AF578" s="28"/>
      <c r="AG578" s="28"/>
      <c r="BH578" s="47" t="s">
        <v>16</v>
      </c>
      <c r="BI578" s="29">
        <v>98.312428734321557</v>
      </c>
      <c r="BJ578" s="52">
        <v>97.560975609756099</v>
      </c>
      <c r="BK578" s="29">
        <v>97.560975609756099</v>
      </c>
      <c r="BL578" s="29">
        <v>2.4390243902439024</v>
      </c>
      <c r="BM578" s="29">
        <v>0</v>
      </c>
    </row>
    <row r="579" spans="1:96" s="36" customFormat="1">
      <c r="D579" s="75"/>
      <c r="E579" s="24"/>
      <c r="F579" s="24"/>
      <c r="G579" s="24"/>
      <c r="H579" s="24"/>
      <c r="I579" s="24"/>
      <c r="J579" s="24"/>
      <c r="K579" s="24"/>
      <c r="L579" s="24"/>
      <c r="M579" s="24"/>
      <c r="N579" s="24"/>
      <c r="O579" s="24"/>
      <c r="P579" s="24"/>
      <c r="Q579" s="24"/>
      <c r="R579" s="24"/>
      <c r="S579" s="24"/>
      <c r="T579" s="24"/>
      <c r="U579" s="24"/>
      <c r="V579" s="24"/>
      <c r="W579" s="24"/>
      <c r="X579" s="24"/>
      <c r="Y579" s="24"/>
      <c r="AC579" s="76"/>
      <c r="AD579" s="24"/>
      <c r="AE579" s="24"/>
      <c r="AF579" s="24"/>
      <c r="AG579" s="24"/>
      <c r="BI579" s="77"/>
    </row>
    <row r="581" spans="1:96" s="19" customFormat="1" ht="11.25" customHeight="1">
      <c r="A581" s="2"/>
      <c r="B581" s="106"/>
      <c r="C581" s="106"/>
      <c r="D581" s="15"/>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7"/>
      <c r="AI581" s="17"/>
      <c r="AJ581" s="15"/>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CR581" s="20"/>
    </row>
    <row r="582" spans="1:96" s="19" customFormat="1" ht="11.25" customHeight="1">
      <c r="A582" s="2"/>
      <c r="B582" s="106"/>
      <c r="C582" s="106"/>
      <c r="D582" s="33" t="s">
        <v>278</v>
      </c>
      <c r="E582" s="34"/>
      <c r="F582" s="34"/>
      <c r="G582" s="34"/>
      <c r="H582" s="34"/>
      <c r="I582" s="34"/>
      <c r="J582" s="34"/>
      <c r="K582" s="34"/>
      <c r="L582" s="34"/>
      <c r="M582" s="34"/>
      <c r="N582" s="34"/>
      <c r="O582" s="34"/>
      <c r="P582" s="34"/>
      <c r="Q582" s="34"/>
      <c r="R582" s="34"/>
      <c r="S582" s="34"/>
      <c r="T582" s="34"/>
      <c r="U582" s="34"/>
      <c r="V582" s="34"/>
      <c r="W582" s="34"/>
      <c r="X582" s="34"/>
      <c r="Y582" s="34"/>
      <c r="Z582" s="34"/>
      <c r="AA582" s="34"/>
      <c r="AB582" s="68"/>
      <c r="AC582" s="23"/>
      <c r="AD582" s="68"/>
      <c r="AE582" s="68"/>
      <c r="AF582" s="68"/>
      <c r="AG582" s="68"/>
      <c r="AH582" s="17"/>
      <c r="AI582" s="17"/>
      <c r="AJ582" s="15"/>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CR582" s="20"/>
    </row>
    <row r="583" spans="1:96" ht="9.75" customHeight="1">
      <c r="B583" s="106"/>
      <c r="C583" s="106"/>
      <c r="D583" s="107"/>
      <c r="E583" s="108"/>
      <c r="F583" s="108"/>
      <c r="G583" s="108"/>
      <c r="H583" s="108"/>
      <c r="I583" s="109"/>
      <c r="J583" s="113" t="s">
        <v>279</v>
      </c>
      <c r="K583" s="114"/>
      <c r="L583" s="114"/>
      <c r="M583" s="115"/>
      <c r="N583" s="113" t="s">
        <v>280</v>
      </c>
      <c r="O583" s="114"/>
      <c r="P583" s="114"/>
      <c r="Q583" s="115"/>
      <c r="R583" s="100">
        <v>1</v>
      </c>
      <c r="S583" s="101"/>
      <c r="T583" s="101"/>
      <c r="U583" s="102"/>
      <c r="V583" s="100">
        <v>2</v>
      </c>
      <c r="W583" s="101"/>
      <c r="X583" s="101"/>
      <c r="Y583" s="102"/>
      <c r="Z583" s="100"/>
      <c r="AA583" s="101"/>
      <c r="AB583" s="101"/>
      <c r="AC583" s="102"/>
      <c r="AD583" s="25"/>
      <c r="AE583" s="25"/>
      <c r="AF583" s="25"/>
      <c r="AG583" s="25"/>
    </row>
    <row r="584" spans="1:96" ht="22.5" customHeight="1">
      <c r="D584" s="110"/>
      <c r="E584" s="111"/>
      <c r="F584" s="111"/>
      <c r="G584" s="111"/>
      <c r="H584" s="111"/>
      <c r="I584" s="112"/>
      <c r="J584" s="116"/>
      <c r="K584" s="117"/>
      <c r="L584" s="117"/>
      <c r="M584" s="118"/>
      <c r="N584" s="116"/>
      <c r="O584" s="117"/>
      <c r="P584" s="117"/>
      <c r="Q584" s="118"/>
      <c r="R584" s="103" t="s">
        <v>83</v>
      </c>
      <c r="S584" s="104"/>
      <c r="T584" s="104"/>
      <c r="U584" s="105"/>
      <c r="V584" s="103" t="s">
        <v>84</v>
      </c>
      <c r="W584" s="104"/>
      <c r="X584" s="104"/>
      <c r="Y584" s="105"/>
      <c r="Z584" s="103" t="s">
        <v>281</v>
      </c>
      <c r="AA584" s="104"/>
      <c r="AB584" s="104"/>
      <c r="AC584" s="105"/>
      <c r="AD584" s="26"/>
      <c r="AE584" s="26"/>
      <c r="AF584" s="26"/>
      <c r="AG584" s="26"/>
      <c r="BI584" s="27" t="s">
        <v>267</v>
      </c>
      <c r="BJ584" s="2" t="s">
        <v>268</v>
      </c>
      <c r="BK584" s="2">
        <v>1</v>
      </c>
      <c r="BL584" s="2">
        <v>2</v>
      </c>
      <c r="BM584" s="2">
        <v>0</v>
      </c>
    </row>
    <row r="585" spans="1:96">
      <c r="D585" s="96" t="s">
        <v>269</v>
      </c>
      <c r="E585" s="97"/>
      <c r="F585" s="97"/>
      <c r="G585" s="97"/>
      <c r="H585" s="97"/>
      <c r="I585" s="98"/>
      <c r="J585" s="99">
        <f>BI585</f>
        <v>98.791540785498484</v>
      </c>
      <c r="K585" s="99"/>
      <c r="L585" s="99"/>
      <c r="M585" s="99"/>
      <c r="N585" s="99">
        <f>BJ585</f>
        <v>97.872340425531917</v>
      </c>
      <c r="O585" s="99"/>
      <c r="P585" s="99"/>
      <c r="Q585" s="99"/>
      <c r="R585" s="99">
        <f>BK585</f>
        <v>97.872340425531917</v>
      </c>
      <c r="S585" s="99"/>
      <c r="T585" s="99"/>
      <c r="U585" s="99"/>
      <c r="V585" s="99">
        <f>BL585</f>
        <v>2.1276595744680851</v>
      </c>
      <c r="W585" s="99"/>
      <c r="X585" s="99"/>
      <c r="Y585" s="99"/>
      <c r="Z585" s="99">
        <f>BM585</f>
        <v>0</v>
      </c>
      <c r="AA585" s="99"/>
      <c r="AB585" s="99"/>
      <c r="AC585" s="99"/>
      <c r="AD585" s="28"/>
      <c r="AE585" s="28"/>
      <c r="AF585" s="28"/>
      <c r="AG585" s="28"/>
      <c r="BG585" s="78">
        <v>84</v>
      </c>
      <c r="BH585" s="2" t="s">
        <v>14</v>
      </c>
      <c r="BI585" s="29">
        <v>98.791540785498484</v>
      </c>
      <c r="BJ585" s="29">
        <f>BK585</f>
        <v>97.872340425531917</v>
      </c>
      <c r="BK585" s="29">
        <v>97.872340425531917</v>
      </c>
      <c r="BL585" s="29">
        <v>2.1276595744680851</v>
      </c>
      <c r="BM585" s="29">
        <v>0</v>
      </c>
    </row>
    <row r="586" spans="1:96">
      <c r="D586" s="92" t="s">
        <v>282</v>
      </c>
      <c r="E586" s="93"/>
      <c r="F586" s="93"/>
      <c r="G586" s="93"/>
      <c r="H586" s="93"/>
      <c r="I586" s="94"/>
      <c r="J586" s="95">
        <f>BI586</f>
        <v>98.54047890535918</v>
      </c>
      <c r="K586" s="95"/>
      <c r="L586" s="95"/>
      <c r="M586" s="95"/>
      <c r="N586" s="95">
        <f>BJ586</f>
        <v>100</v>
      </c>
      <c r="O586" s="95"/>
      <c r="P586" s="95"/>
      <c r="Q586" s="95"/>
      <c r="R586" s="95">
        <f>BK586</f>
        <v>100</v>
      </c>
      <c r="S586" s="95"/>
      <c r="T586" s="95"/>
      <c r="U586" s="95"/>
      <c r="V586" s="95">
        <f>BL586</f>
        <v>0</v>
      </c>
      <c r="W586" s="95"/>
      <c r="X586" s="95"/>
      <c r="Y586" s="95"/>
      <c r="Z586" s="95">
        <f>BM586</f>
        <v>0</v>
      </c>
      <c r="AA586" s="95"/>
      <c r="AB586" s="95"/>
      <c r="AC586" s="95"/>
      <c r="AD586" s="28"/>
      <c r="AE586" s="28"/>
      <c r="AF586" s="28"/>
      <c r="AG586" s="28"/>
      <c r="BG586" s="78"/>
      <c r="BH586" s="2" t="s">
        <v>16</v>
      </c>
      <c r="BI586" s="29">
        <v>98.54047890535918</v>
      </c>
      <c r="BJ586" s="29">
        <v>100</v>
      </c>
      <c r="BK586" s="29">
        <v>100</v>
      </c>
      <c r="BL586" s="29">
        <v>0</v>
      </c>
      <c r="BM586" s="29">
        <v>0</v>
      </c>
    </row>
    <row r="587" spans="1:96" ht="15" customHeight="1">
      <c r="D587" s="33" t="s">
        <v>283</v>
      </c>
      <c r="E587" s="69"/>
      <c r="F587" s="69"/>
      <c r="G587" s="69"/>
      <c r="H587" s="69"/>
      <c r="I587" s="69"/>
      <c r="J587" s="69"/>
      <c r="K587" s="69"/>
      <c r="L587" s="69"/>
      <c r="M587" s="69"/>
      <c r="N587" s="69"/>
      <c r="O587" s="69"/>
      <c r="P587" s="69"/>
      <c r="Q587" s="69"/>
      <c r="R587" s="69"/>
      <c r="S587" s="69"/>
      <c r="T587" s="69"/>
      <c r="U587" s="69"/>
      <c r="V587" s="69"/>
      <c r="W587" s="69"/>
      <c r="X587" s="69"/>
      <c r="Y587" s="69"/>
      <c r="Z587" s="69"/>
      <c r="AA587" s="69"/>
      <c r="AB587" s="69"/>
      <c r="AC587" s="69"/>
      <c r="AD587" s="69"/>
      <c r="AE587" s="69"/>
      <c r="AF587" s="69"/>
      <c r="AG587" s="69"/>
      <c r="AK587" s="23"/>
      <c r="BG587" s="78"/>
      <c r="BI587" s="27" t="s">
        <v>28</v>
      </c>
      <c r="BJ587" s="2" t="s">
        <v>29</v>
      </c>
      <c r="BK587" s="2">
        <v>1</v>
      </c>
      <c r="BL587" s="2">
        <v>2</v>
      </c>
      <c r="BM587" s="2">
        <v>0</v>
      </c>
    </row>
    <row r="588" spans="1:96">
      <c r="D588" s="96" t="s">
        <v>30</v>
      </c>
      <c r="E588" s="97"/>
      <c r="F588" s="97"/>
      <c r="G588" s="97"/>
      <c r="H588" s="97"/>
      <c r="I588" s="98"/>
      <c r="J588" s="99">
        <f>BI588</f>
        <v>94.6548919358587</v>
      </c>
      <c r="K588" s="99"/>
      <c r="L588" s="99"/>
      <c r="M588" s="99"/>
      <c r="N588" s="99">
        <f>BJ588</f>
        <v>91.489361702127653</v>
      </c>
      <c r="O588" s="99"/>
      <c r="P588" s="99"/>
      <c r="Q588" s="99"/>
      <c r="R588" s="99">
        <f>BK588</f>
        <v>91.489361702127653</v>
      </c>
      <c r="S588" s="99"/>
      <c r="T588" s="99"/>
      <c r="U588" s="99"/>
      <c r="V588" s="99">
        <f>BL588</f>
        <v>8.5106382978723403</v>
      </c>
      <c r="W588" s="99"/>
      <c r="X588" s="99"/>
      <c r="Y588" s="99"/>
      <c r="Z588" s="99">
        <f>BM588</f>
        <v>0</v>
      </c>
      <c r="AA588" s="99"/>
      <c r="AB588" s="99"/>
      <c r="AC588" s="99"/>
      <c r="AD588" s="28"/>
      <c r="AE588" s="28"/>
      <c r="AF588" s="28"/>
      <c r="AG588" s="28"/>
      <c r="BG588" s="78">
        <v>85</v>
      </c>
      <c r="BH588" s="2" t="s">
        <v>14</v>
      </c>
      <c r="BI588" s="29">
        <v>94.6548919358587</v>
      </c>
      <c r="BJ588" s="29">
        <f>BK588</f>
        <v>91.489361702127653</v>
      </c>
      <c r="BK588" s="29">
        <v>91.489361702127653</v>
      </c>
      <c r="BL588" s="29">
        <v>8.5106382978723403</v>
      </c>
      <c r="BM588" s="29">
        <v>0</v>
      </c>
    </row>
    <row r="589" spans="1:96">
      <c r="D589" s="92" t="s">
        <v>271</v>
      </c>
      <c r="E589" s="93"/>
      <c r="F589" s="93"/>
      <c r="G589" s="93"/>
      <c r="H589" s="93"/>
      <c r="I589" s="94"/>
      <c r="J589" s="95">
        <f>BI589</f>
        <v>93.956670467502846</v>
      </c>
      <c r="K589" s="95"/>
      <c r="L589" s="95"/>
      <c r="M589" s="95"/>
      <c r="N589" s="95">
        <f>BJ589</f>
        <v>90.243902439024396</v>
      </c>
      <c r="O589" s="95"/>
      <c r="P589" s="95"/>
      <c r="Q589" s="95"/>
      <c r="R589" s="95">
        <f>BK589</f>
        <v>90.243902439024396</v>
      </c>
      <c r="S589" s="95"/>
      <c r="T589" s="95"/>
      <c r="U589" s="95"/>
      <c r="V589" s="95">
        <f>BL589</f>
        <v>9.7560975609756095</v>
      </c>
      <c r="W589" s="95"/>
      <c r="X589" s="95"/>
      <c r="Y589" s="95"/>
      <c r="Z589" s="95">
        <f>BM589</f>
        <v>0</v>
      </c>
      <c r="AA589" s="95"/>
      <c r="AB589" s="95"/>
      <c r="AC589" s="95"/>
      <c r="AD589" s="28"/>
      <c r="AE589" s="28"/>
      <c r="AF589" s="28"/>
      <c r="AG589" s="28"/>
      <c r="BG589" s="78"/>
      <c r="BH589" s="2" t="s">
        <v>16</v>
      </c>
      <c r="BI589" s="29">
        <v>93.956670467502846</v>
      </c>
      <c r="BJ589" s="29">
        <v>90.243902439024396</v>
      </c>
      <c r="BK589" s="29">
        <v>90.243902439024396</v>
      </c>
      <c r="BL589" s="29">
        <v>9.7560975609756095</v>
      </c>
      <c r="BM589" s="29">
        <v>0</v>
      </c>
    </row>
    <row r="590" spans="1:96" ht="15" customHeight="1">
      <c r="D590" s="33" t="s">
        <v>284</v>
      </c>
      <c r="E590" s="69"/>
      <c r="F590" s="69"/>
      <c r="G590" s="69"/>
      <c r="H590" s="69"/>
      <c r="I590" s="69"/>
      <c r="J590" s="69"/>
      <c r="K590" s="69"/>
      <c r="L590" s="69"/>
      <c r="M590" s="69"/>
      <c r="N590" s="69"/>
      <c r="O590" s="69"/>
      <c r="P590" s="69"/>
      <c r="Q590" s="69"/>
      <c r="R590" s="69"/>
      <c r="S590" s="69"/>
      <c r="T590" s="69"/>
      <c r="U590" s="69"/>
      <c r="V590" s="69"/>
      <c r="W590" s="69"/>
      <c r="X590" s="69"/>
      <c r="Y590" s="69"/>
      <c r="Z590" s="69"/>
      <c r="AA590" s="69"/>
      <c r="AB590" s="69"/>
      <c r="AC590" s="69"/>
      <c r="AD590" s="69"/>
      <c r="AE590" s="69"/>
      <c r="AF590" s="69"/>
      <c r="AG590" s="69"/>
      <c r="AK590" s="23"/>
      <c r="BG590" s="78"/>
      <c r="BI590" s="27" t="s">
        <v>285</v>
      </c>
      <c r="BJ590" s="2" t="s">
        <v>286</v>
      </c>
      <c r="BK590" s="2">
        <v>1</v>
      </c>
      <c r="BL590" s="2">
        <v>2</v>
      </c>
      <c r="BM590" s="2">
        <v>0</v>
      </c>
    </row>
    <row r="591" spans="1:96">
      <c r="D591" s="96" t="s">
        <v>287</v>
      </c>
      <c r="E591" s="97"/>
      <c r="F591" s="97"/>
      <c r="G591" s="97"/>
      <c r="H591" s="97"/>
      <c r="I591" s="98"/>
      <c r="J591" s="99">
        <f>BI591</f>
        <v>95.793632349523577</v>
      </c>
      <c r="K591" s="99"/>
      <c r="L591" s="99"/>
      <c r="M591" s="99"/>
      <c r="N591" s="99">
        <f>BJ591</f>
        <v>97.872340425531917</v>
      </c>
      <c r="O591" s="99"/>
      <c r="P591" s="99"/>
      <c r="Q591" s="99"/>
      <c r="R591" s="99">
        <f>BK591</f>
        <v>97.872340425531917</v>
      </c>
      <c r="S591" s="99"/>
      <c r="T591" s="99"/>
      <c r="U591" s="99"/>
      <c r="V591" s="99">
        <f>BL591</f>
        <v>2.1276595744680851</v>
      </c>
      <c r="W591" s="99"/>
      <c r="X591" s="99"/>
      <c r="Y591" s="99"/>
      <c r="Z591" s="99">
        <f>BM591</f>
        <v>0</v>
      </c>
      <c r="AA591" s="99"/>
      <c r="AB591" s="99"/>
      <c r="AC591" s="99"/>
      <c r="AD591" s="28"/>
      <c r="AE591" s="28"/>
      <c r="AF591" s="28"/>
      <c r="AG591" s="28"/>
      <c r="BG591" s="78">
        <v>86</v>
      </c>
      <c r="BH591" s="2" t="s">
        <v>14</v>
      </c>
      <c r="BI591" s="29">
        <v>95.793632349523577</v>
      </c>
      <c r="BJ591" s="29">
        <f>BK591</f>
        <v>97.872340425531917</v>
      </c>
      <c r="BK591" s="29">
        <v>97.872340425531917</v>
      </c>
      <c r="BL591" s="29">
        <v>2.1276595744680851</v>
      </c>
      <c r="BM591" s="29">
        <v>0</v>
      </c>
    </row>
    <row r="592" spans="1:96">
      <c r="D592" s="92" t="s">
        <v>31</v>
      </c>
      <c r="E592" s="93"/>
      <c r="F592" s="93"/>
      <c r="G592" s="93"/>
      <c r="H592" s="93"/>
      <c r="I592" s="94"/>
      <c r="J592" s="95">
        <f>BI592</f>
        <v>95.074116305587225</v>
      </c>
      <c r="K592" s="95"/>
      <c r="L592" s="95"/>
      <c r="M592" s="95"/>
      <c r="N592" s="95">
        <f>BJ592</f>
        <v>97.560975609756099</v>
      </c>
      <c r="O592" s="95"/>
      <c r="P592" s="95"/>
      <c r="Q592" s="95"/>
      <c r="R592" s="95">
        <f>BK592</f>
        <v>97.560975609756099</v>
      </c>
      <c r="S592" s="95"/>
      <c r="T592" s="95"/>
      <c r="U592" s="95"/>
      <c r="V592" s="95">
        <f>BL592</f>
        <v>2.4390243902439024</v>
      </c>
      <c r="W592" s="95"/>
      <c r="X592" s="95"/>
      <c r="Y592" s="95"/>
      <c r="Z592" s="95">
        <f>BM592</f>
        <v>0</v>
      </c>
      <c r="AA592" s="95"/>
      <c r="AB592" s="95"/>
      <c r="AC592" s="95"/>
      <c r="AD592" s="28"/>
      <c r="AE592" s="28"/>
      <c r="AF592" s="28"/>
      <c r="AG592" s="28"/>
      <c r="BG592" s="78"/>
      <c r="BH592" s="2" t="s">
        <v>16</v>
      </c>
      <c r="BI592" s="29">
        <v>95.074116305587225</v>
      </c>
      <c r="BJ592" s="29">
        <v>97.560975609756099</v>
      </c>
      <c r="BK592" s="29">
        <v>97.560975609756099</v>
      </c>
      <c r="BL592" s="29">
        <v>2.4390243902439024</v>
      </c>
      <c r="BM592" s="29">
        <v>0</v>
      </c>
    </row>
    <row r="593" spans="1:96">
      <c r="BG593" s="78"/>
    </row>
    <row r="594" spans="1:96" s="19" customFormat="1" ht="11.25" customHeight="1">
      <c r="A594" s="2"/>
      <c r="B594" s="106" t="s">
        <v>288</v>
      </c>
      <c r="C594" s="106"/>
      <c r="D594" s="15" t="s">
        <v>289</v>
      </c>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7"/>
      <c r="AI594" s="17"/>
      <c r="AJ594" s="15"/>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79"/>
      <c r="CR594" s="20"/>
    </row>
    <row r="595" spans="1:96">
      <c r="D595" s="33" t="s">
        <v>290</v>
      </c>
      <c r="BG595" s="78"/>
    </row>
    <row r="596" spans="1:96">
      <c r="D596" s="107"/>
      <c r="E596" s="108"/>
      <c r="F596" s="108"/>
      <c r="G596" s="108"/>
      <c r="H596" s="108"/>
      <c r="I596" s="109"/>
      <c r="J596" s="113" t="s">
        <v>291</v>
      </c>
      <c r="K596" s="114"/>
      <c r="L596" s="114"/>
      <c r="M596" s="115"/>
      <c r="N596" s="113" t="s">
        <v>292</v>
      </c>
      <c r="O596" s="114"/>
      <c r="P596" s="114"/>
      <c r="Q596" s="115"/>
      <c r="R596" s="100">
        <v>1</v>
      </c>
      <c r="S596" s="101"/>
      <c r="T596" s="101"/>
      <c r="U596" s="102"/>
      <c r="V596" s="100">
        <v>2</v>
      </c>
      <c r="W596" s="101"/>
      <c r="X596" s="101"/>
      <c r="Y596" s="102"/>
      <c r="Z596" s="100"/>
      <c r="AA596" s="101"/>
      <c r="AB596" s="101"/>
      <c r="AC596" s="102"/>
      <c r="BG596" s="78"/>
    </row>
    <row r="597" spans="1:96" ht="22.5" customHeight="1">
      <c r="D597" s="110"/>
      <c r="E597" s="111"/>
      <c r="F597" s="111"/>
      <c r="G597" s="111"/>
      <c r="H597" s="111"/>
      <c r="I597" s="112"/>
      <c r="J597" s="116"/>
      <c r="K597" s="117"/>
      <c r="L597" s="117"/>
      <c r="M597" s="118"/>
      <c r="N597" s="116"/>
      <c r="O597" s="117"/>
      <c r="P597" s="117"/>
      <c r="Q597" s="118"/>
      <c r="R597" s="103" t="s">
        <v>83</v>
      </c>
      <c r="S597" s="104"/>
      <c r="T597" s="104"/>
      <c r="U597" s="105"/>
      <c r="V597" s="103" t="s">
        <v>84</v>
      </c>
      <c r="W597" s="104"/>
      <c r="X597" s="104"/>
      <c r="Y597" s="105"/>
      <c r="Z597" s="103" t="s">
        <v>293</v>
      </c>
      <c r="AA597" s="104"/>
      <c r="AB597" s="104"/>
      <c r="AC597" s="105"/>
      <c r="BG597" s="78"/>
      <c r="BI597" s="27" t="s">
        <v>294</v>
      </c>
      <c r="BJ597" s="2" t="s">
        <v>295</v>
      </c>
      <c r="BK597" s="2">
        <v>1</v>
      </c>
      <c r="BL597" s="2">
        <v>2</v>
      </c>
      <c r="BM597" s="2">
        <v>0</v>
      </c>
    </row>
    <row r="598" spans="1:96">
      <c r="D598" s="96" t="s">
        <v>296</v>
      </c>
      <c r="E598" s="97"/>
      <c r="F598" s="97"/>
      <c r="G598" s="97"/>
      <c r="H598" s="97"/>
      <c r="I598" s="98"/>
      <c r="J598" s="99">
        <f>BI598</f>
        <v>98.466186381594241</v>
      </c>
      <c r="K598" s="99"/>
      <c r="L598" s="99"/>
      <c r="M598" s="99"/>
      <c r="N598" s="99">
        <f>BJ598</f>
        <v>100</v>
      </c>
      <c r="O598" s="99"/>
      <c r="P598" s="99"/>
      <c r="Q598" s="99"/>
      <c r="R598" s="99">
        <f>BK598</f>
        <v>100</v>
      </c>
      <c r="S598" s="99"/>
      <c r="T598" s="99"/>
      <c r="U598" s="99"/>
      <c r="V598" s="99">
        <f>BL598</f>
        <v>0</v>
      </c>
      <c r="W598" s="99"/>
      <c r="X598" s="99"/>
      <c r="Y598" s="99"/>
      <c r="Z598" s="99">
        <f>BM598</f>
        <v>0</v>
      </c>
      <c r="AA598" s="99"/>
      <c r="AB598" s="99"/>
      <c r="AC598" s="99"/>
      <c r="AD598" s="28"/>
      <c r="AE598" s="28"/>
      <c r="AF598" s="28"/>
      <c r="AG598" s="28"/>
      <c r="BG598" s="78">
        <v>87</v>
      </c>
      <c r="BH598" s="2" t="s">
        <v>14</v>
      </c>
      <c r="BI598" s="29">
        <v>98.466186381594241</v>
      </c>
      <c r="BJ598" s="29">
        <f>BK598</f>
        <v>100</v>
      </c>
      <c r="BK598" s="29">
        <v>100</v>
      </c>
      <c r="BL598" s="29">
        <v>0</v>
      </c>
      <c r="BM598" s="29">
        <v>0</v>
      </c>
    </row>
    <row r="599" spans="1:96">
      <c r="D599" s="92" t="s">
        <v>277</v>
      </c>
      <c r="E599" s="93"/>
      <c r="F599" s="93"/>
      <c r="G599" s="93"/>
      <c r="H599" s="93"/>
      <c r="I599" s="94"/>
      <c r="J599" s="95">
        <f>BI599</f>
        <v>97.787913340935006</v>
      </c>
      <c r="K599" s="95"/>
      <c r="L599" s="95"/>
      <c r="M599" s="95"/>
      <c r="N599" s="95">
        <f>BJ599</f>
        <v>100</v>
      </c>
      <c r="O599" s="95"/>
      <c r="P599" s="95"/>
      <c r="Q599" s="95"/>
      <c r="R599" s="95">
        <f>BK599</f>
        <v>100</v>
      </c>
      <c r="S599" s="95"/>
      <c r="T599" s="95"/>
      <c r="U599" s="95"/>
      <c r="V599" s="95">
        <f>BL599</f>
        <v>0</v>
      </c>
      <c r="W599" s="95"/>
      <c r="X599" s="95"/>
      <c r="Y599" s="95"/>
      <c r="Z599" s="95">
        <f>BM599</f>
        <v>0</v>
      </c>
      <c r="AA599" s="95"/>
      <c r="AB599" s="95"/>
      <c r="AC599" s="95"/>
      <c r="AD599" s="28"/>
      <c r="AE599" s="28"/>
      <c r="AF599" s="28"/>
      <c r="AG599" s="28"/>
      <c r="BG599" s="78"/>
      <c r="BH599" s="2" t="s">
        <v>16</v>
      </c>
      <c r="BI599" s="29">
        <v>97.787913340935006</v>
      </c>
      <c r="BJ599" s="29">
        <v>100</v>
      </c>
      <c r="BK599" s="29">
        <v>100</v>
      </c>
      <c r="BL599" s="29">
        <v>0</v>
      </c>
      <c r="BM599" s="29">
        <v>0</v>
      </c>
    </row>
    <row r="600" spans="1:96" ht="15" customHeight="1">
      <c r="D600" s="33" t="s">
        <v>297</v>
      </c>
      <c r="E600" s="69"/>
      <c r="F600" s="69"/>
      <c r="G600" s="69"/>
      <c r="H600" s="69"/>
      <c r="I600" s="69"/>
      <c r="J600" s="69"/>
      <c r="K600" s="69"/>
      <c r="L600" s="69"/>
      <c r="M600" s="69"/>
      <c r="N600" s="69"/>
      <c r="O600" s="69"/>
      <c r="P600" s="69"/>
      <c r="Q600" s="69"/>
      <c r="R600" s="69"/>
      <c r="S600" s="69"/>
      <c r="T600" s="69"/>
      <c r="U600" s="69"/>
      <c r="V600" s="69"/>
      <c r="W600" s="69"/>
      <c r="X600" s="69"/>
      <c r="Y600" s="69"/>
      <c r="Z600" s="69"/>
      <c r="AA600" s="69"/>
      <c r="AB600" s="69"/>
      <c r="AC600" s="69"/>
      <c r="AD600" s="69"/>
      <c r="AE600" s="69"/>
      <c r="AF600" s="69"/>
      <c r="AG600" s="69"/>
      <c r="AK600" s="23"/>
      <c r="BG600" s="78"/>
      <c r="BI600" s="27" t="s">
        <v>267</v>
      </c>
      <c r="BJ600" s="2" t="s">
        <v>268</v>
      </c>
      <c r="BK600" s="2">
        <v>1</v>
      </c>
      <c r="BL600" s="2">
        <v>2</v>
      </c>
      <c r="BM600" s="2">
        <v>0</v>
      </c>
    </row>
    <row r="601" spans="1:96">
      <c r="D601" s="96" t="s">
        <v>269</v>
      </c>
      <c r="E601" s="97"/>
      <c r="F601" s="97"/>
      <c r="G601" s="97"/>
      <c r="H601" s="97"/>
      <c r="I601" s="98"/>
      <c r="J601" s="99">
        <f>BI601</f>
        <v>98.326748779920976</v>
      </c>
      <c r="K601" s="99"/>
      <c r="L601" s="99"/>
      <c r="M601" s="99"/>
      <c r="N601" s="99">
        <f>BJ601</f>
        <v>95.744680851063833</v>
      </c>
      <c r="O601" s="99"/>
      <c r="P601" s="99"/>
      <c r="Q601" s="99"/>
      <c r="R601" s="99">
        <f>BK601</f>
        <v>95.744680851063833</v>
      </c>
      <c r="S601" s="99"/>
      <c r="T601" s="99"/>
      <c r="U601" s="99"/>
      <c r="V601" s="99">
        <f>BL601</f>
        <v>4.2553191489361701</v>
      </c>
      <c r="W601" s="99"/>
      <c r="X601" s="99"/>
      <c r="Y601" s="99"/>
      <c r="Z601" s="99">
        <f>BM601</f>
        <v>0</v>
      </c>
      <c r="AA601" s="99"/>
      <c r="AB601" s="99"/>
      <c r="AC601" s="99"/>
      <c r="AD601" s="28"/>
      <c r="AE601" s="28"/>
      <c r="AF601" s="28"/>
      <c r="AG601" s="28"/>
      <c r="BG601" s="78">
        <v>88</v>
      </c>
      <c r="BH601" s="2" t="s">
        <v>14</v>
      </c>
      <c r="BI601" s="29">
        <v>98.326748779920976</v>
      </c>
      <c r="BJ601" s="29">
        <f>BK601</f>
        <v>95.744680851063833</v>
      </c>
      <c r="BK601" s="29">
        <v>95.744680851063833</v>
      </c>
      <c r="BL601" s="29">
        <v>4.2553191489361701</v>
      </c>
      <c r="BM601" s="29">
        <v>0</v>
      </c>
    </row>
    <row r="602" spans="1:96">
      <c r="D602" s="92" t="s">
        <v>31</v>
      </c>
      <c r="E602" s="93"/>
      <c r="F602" s="93"/>
      <c r="G602" s="93"/>
      <c r="H602" s="93"/>
      <c r="I602" s="94"/>
      <c r="J602" s="95">
        <f>BI602</f>
        <v>97.719498289623715</v>
      </c>
      <c r="K602" s="95"/>
      <c r="L602" s="95"/>
      <c r="M602" s="95"/>
      <c r="N602" s="95">
        <f>BJ602</f>
        <v>100</v>
      </c>
      <c r="O602" s="95"/>
      <c r="P602" s="95"/>
      <c r="Q602" s="95"/>
      <c r="R602" s="95">
        <f>BK602</f>
        <v>100</v>
      </c>
      <c r="S602" s="95"/>
      <c r="T602" s="95"/>
      <c r="U602" s="95"/>
      <c r="V602" s="95">
        <f>BL602</f>
        <v>0</v>
      </c>
      <c r="W602" s="95"/>
      <c r="X602" s="95"/>
      <c r="Y602" s="95"/>
      <c r="Z602" s="95">
        <f>BM602</f>
        <v>0</v>
      </c>
      <c r="AA602" s="95"/>
      <c r="AB602" s="95"/>
      <c r="AC602" s="95"/>
      <c r="AD602" s="28"/>
      <c r="AE602" s="28"/>
      <c r="AF602" s="28"/>
      <c r="AG602" s="28"/>
      <c r="BG602" s="78"/>
      <c r="BH602" s="2" t="s">
        <v>16</v>
      </c>
      <c r="BI602" s="29">
        <v>97.719498289623715</v>
      </c>
      <c r="BJ602" s="29">
        <v>100</v>
      </c>
      <c r="BK602" s="29">
        <v>100</v>
      </c>
      <c r="BL602" s="29">
        <v>0</v>
      </c>
      <c r="BM602" s="29">
        <v>0</v>
      </c>
    </row>
    <row r="603" spans="1:96" ht="15" customHeight="1">
      <c r="D603" s="33" t="s">
        <v>298</v>
      </c>
      <c r="E603" s="69"/>
      <c r="F603" s="69"/>
      <c r="G603" s="69"/>
      <c r="H603" s="69"/>
      <c r="I603" s="69"/>
      <c r="J603" s="69"/>
      <c r="K603" s="69"/>
      <c r="L603" s="69"/>
      <c r="M603" s="69"/>
      <c r="N603" s="69"/>
      <c r="O603" s="69"/>
      <c r="P603" s="69"/>
      <c r="Q603" s="69"/>
      <c r="R603" s="69"/>
      <c r="S603" s="69"/>
      <c r="T603" s="69"/>
      <c r="U603" s="69"/>
      <c r="V603" s="69"/>
      <c r="W603" s="69"/>
      <c r="X603" s="69"/>
      <c r="Y603" s="69"/>
      <c r="Z603" s="69"/>
      <c r="AA603" s="69"/>
      <c r="AB603" s="69"/>
      <c r="AC603" s="69"/>
      <c r="AD603" s="69"/>
      <c r="AE603" s="69"/>
      <c r="AF603" s="69"/>
      <c r="AG603" s="69"/>
      <c r="AK603" s="23"/>
      <c r="BG603" s="78"/>
      <c r="BI603" s="27" t="s">
        <v>28</v>
      </c>
      <c r="BJ603" s="2" t="s">
        <v>29</v>
      </c>
      <c r="BK603" s="2">
        <v>1</v>
      </c>
      <c r="BL603" s="2">
        <v>2</v>
      </c>
      <c r="BM603" s="2">
        <v>0</v>
      </c>
    </row>
    <row r="604" spans="1:96">
      <c r="D604" s="96" t="s">
        <v>30</v>
      </c>
      <c r="E604" s="97"/>
      <c r="F604" s="97"/>
      <c r="G604" s="97"/>
      <c r="H604" s="97"/>
      <c r="I604" s="98"/>
      <c r="J604" s="99">
        <f>BI604</f>
        <v>97.652800371833607</v>
      </c>
      <c r="K604" s="99"/>
      <c r="L604" s="99"/>
      <c r="M604" s="99"/>
      <c r="N604" s="99">
        <f>BJ604</f>
        <v>95.744680851063833</v>
      </c>
      <c r="O604" s="99"/>
      <c r="P604" s="99"/>
      <c r="Q604" s="99"/>
      <c r="R604" s="99">
        <f>BK604</f>
        <v>95.744680851063833</v>
      </c>
      <c r="S604" s="99"/>
      <c r="T604" s="99"/>
      <c r="U604" s="99"/>
      <c r="V604" s="99">
        <f>BL604</f>
        <v>4.2553191489361701</v>
      </c>
      <c r="W604" s="99"/>
      <c r="X604" s="99"/>
      <c r="Y604" s="99"/>
      <c r="Z604" s="99">
        <f>BM604</f>
        <v>0</v>
      </c>
      <c r="AA604" s="99"/>
      <c r="AB604" s="99"/>
      <c r="AC604" s="99"/>
      <c r="AD604" s="28"/>
      <c r="AE604" s="28"/>
      <c r="AF604" s="28"/>
      <c r="AG604" s="28"/>
      <c r="BG604" s="78">
        <v>89</v>
      </c>
      <c r="BH604" s="2" t="s">
        <v>14</v>
      </c>
      <c r="BI604" s="29">
        <v>97.652800371833607</v>
      </c>
      <c r="BJ604" s="29">
        <f>BK604</f>
        <v>95.744680851063833</v>
      </c>
      <c r="BK604" s="29">
        <v>95.744680851063833</v>
      </c>
      <c r="BL604" s="29">
        <v>4.2553191489361701</v>
      </c>
      <c r="BM604" s="29">
        <v>0</v>
      </c>
    </row>
    <row r="605" spans="1:96">
      <c r="D605" s="92" t="s">
        <v>271</v>
      </c>
      <c r="E605" s="93"/>
      <c r="F605" s="93"/>
      <c r="G605" s="93"/>
      <c r="H605" s="93"/>
      <c r="I605" s="94"/>
      <c r="J605" s="95">
        <f>BI605</f>
        <v>97.445838084378565</v>
      </c>
      <c r="K605" s="95"/>
      <c r="L605" s="95"/>
      <c r="M605" s="95"/>
      <c r="N605" s="95">
        <f>BJ605</f>
        <v>100</v>
      </c>
      <c r="O605" s="95"/>
      <c r="P605" s="95"/>
      <c r="Q605" s="95"/>
      <c r="R605" s="95">
        <f>BK605</f>
        <v>100</v>
      </c>
      <c r="S605" s="95"/>
      <c r="T605" s="95"/>
      <c r="U605" s="95"/>
      <c r="V605" s="95">
        <f>BL605</f>
        <v>0</v>
      </c>
      <c r="W605" s="95"/>
      <c r="X605" s="95"/>
      <c r="Y605" s="95"/>
      <c r="Z605" s="95">
        <f>BM605</f>
        <v>0</v>
      </c>
      <c r="AA605" s="95"/>
      <c r="AB605" s="95"/>
      <c r="AC605" s="95"/>
      <c r="AD605" s="28"/>
      <c r="AE605" s="28"/>
      <c r="AF605" s="28"/>
      <c r="AG605" s="28"/>
      <c r="BH605" s="2" t="s">
        <v>16</v>
      </c>
      <c r="BI605" s="29">
        <v>97.445838084378565</v>
      </c>
      <c r="BJ605" s="29">
        <v>100</v>
      </c>
      <c r="BK605" s="29">
        <v>100</v>
      </c>
      <c r="BL605" s="29">
        <v>0</v>
      </c>
      <c r="BM605" s="29">
        <v>0</v>
      </c>
    </row>
    <row r="606" spans="1:96">
      <c r="D606" s="44"/>
      <c r="E606" s="45"/>
      <c r="F606" s="45"/>
      <c r="G606" s="45"/>
      <c r="H606" s="45"/>
      <c r="I606" s="45"/>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BI606" s="29"/>
      <c r="BJ606" s="29"/>
      <c r="BK606" s="29"/>
      <c r="BL606" s="29"/>
      <c r="BM606" s="29"/>
    </row>
    <row r="607" spans="1:96">
      <c r="D607" s="44"/>
      <c r="E607" s="45"/>
      <c r="F607" s="45"/>
      <c r="G607" s="45"/>
      <c r="H607" s="45"/>
      <c r="I607" s="45"/>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BI607" s="29"/>
      <c r="BJ607" s="29"/>
      <c r="BK607" s="29"/>
      <c r="BL607" s="29"/>
      <c r="BM607" s="29"/>
    </row>
    <row r="608" spans="1:96">
      <c r="D608" s="44"/>
      <c r="E608" s="45"/>
      <c r="F608" s="45"/>
      <c r="G608" s="45"/>
      <c r="H608" s="45"/>
      <c r="I608" s="45"/>
      <c r="J608" s="28"/>
      <c r="K608" s="28"/>
      <c r="L608" s="28"/>
      <c r="M608" s="28"/>
      <c r="N608" s="28"/>
      <c r="O608" s="28"/>
      <c r="P608" s="28"/>
      <c r="Q608" s="28"/>
      <c r="R608" s="28"/>
      <c r="S608" s="28"/>
      <c r="T608" s="28"/>
      <c r="U608" s="28"/>
      <c r="V608" s="28"/>
      <c r="W608" s="28"/>
      <c r="X608" s="28"/>
      <c r="Y608" s="28"/>
      <c r="Z608" s="28"/>
      <c r="AA608" s="28"/>
      <c r="AB608" s="28"/>
      <c r="AC608" s="28"/>
      <c r="AD608" s="28"/>
      <c r="AE608" s="28"/>
      <c r="AF608" s="28"/>
      <c r="AG608" s="28"/>
      <c r="BI608" s="29"/>
      <c r="BJ608" s="29"/>
      <c r="BK608" s="29"/>
      <c r="BL608" s="29"/>
      <c r="BM608" s="29"/>
    </row>
    <row r="609" spans="1:98" ht="14.25" thickBot="1">
      <c r="A609" s="61"/>
      <c r="B609" s="62"/>
      <c r="C609" s="63" t="s">
        <v>299</v>
      </c>
      <c r="D609" s="64"/>
      <c r="E609" s="62"/>
      <c r="F609" s="62"/>
      <c r="G609" s="62"/>
      <c r="H609" s="62"/>
      <c r="I609" s="62"/>
      <c r="J609" s="62"/>
      <c r="K609" s="62"/>
      <c r="L609" s="62"/>
      <c r="M609" s="62"/>
      <c r="N609" s="62"/>
      <c r="O609" s="62"/>
      <c r="P609" s="62"/>
      <c r="Q609" s="62"/>
      <c r="R609" s="62"/>
      <c r="S609" s="62"/>
      <c r="T609" s="62"/>
      <c r="U609" s="62"/>
      <c r="V609" s="62"/>
      <c r="W609" s="62"/>
      <c r="X609" s="62"/>
      <c r="Y609" s="62"/>
      <c r="Z609" s="62"/>
      <c r="AA609" s="62"/>
      <c r="AB609" s="62"/>
      <c r="AC609" s="62"/>
      <c r="AD609" s="62"/>
      <c r="AE609" s="62"/>
      <c r="AF609" s="62"/>
      <c r="AG609" s="62"/>
      <c r="AH609" s="62"/>
      <c r="AI609" s="62"/>
      <c r="AJ609" s="62"/>
      <c r="AK609" s="62"/>
      <c r="AL609" s="62"/>
      <c r="AM609" s="62"/>
      <c r="AN609" s="62"/>
      <c r="AO609" s="62"/>
      <c r="AP609" s="62"/>
      <c r="AQ609" s="62"/>
      <c r="AR609" s="62"/>
      <c r="AS609" s="62"/>
      <c r="AT609" s="62"/>
      <c r="AU609" s="62"/>
      <c r="AV609" s="62"/>
      <c r="AW609" s="62"/>
      <c r="AX609" s="62"/>
      <c r="AY609" s="62"/>
      <c r="AZ609" s="62"/>
      <c r="BA609" s="62"/>
      <c r="BB609" s="62"/>
      <c r="BC609" s="62"/>
      <c r="BD609" s="62"/>
      <c r="BE609" s="62"/>
      <c r="BF609" s="62"/>
      <c r="BG609" s="62"/>
      <c r="BH609" s="62"/>
      <c r="BI609" s="62"/>
      <c r="BJ609" s="62"/>
      <c r="BK609" s="62"/>
      <c r="BL609" s="62"/>
      <c r="BM609" s="62"/>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row>
    <row r="610" spans="1:98">
      <c r="A610" s="61"/>
      <c r="B610" s="65"/>
      <c r="C610" s="89" t="s">
        <v>333</v>
      </c>
      <c r="D610" s="90"/>
      <c r="E610" s="90"/>
      <c r="F610" s="90"/>
      <c r="G610" s="90"/>
      <c r="H610" s="90"/>
      <c r="I610" s="90"/>
      <c r="J610" s="90"/>
      <c r="K610" s="90"/>
      <c r="L610" s="90"/>
      <c r="M610" s="90"/>
      <c r="N610" s="90"/>
      <c r="O610" s="90"/>
      <c r="P610" s="90"/>
      <c r="Q610" s="90"/>
      <c r="R610" s="90"/>
      <c r="S610" s="90"/>
      <c r="T610" s="90"/>
      <c r="U610" s="90"/>
      <c r="V610" s="90"/>
      <c r="W610" s="90"/>
      <c r="X610" s="90"/>
      <c r="Y610" s="90"/>
      <c r="Z610" s="90"/>
      <c r="AA610" s="90"/>
      <c r="AB610" s="90"/>
      <c r="AC610" s="90"/>
      <c r="AD610" s="90"/>
      <c r="AE610" s="90"/>
      <c r="AF610" s="90"/>
      <c r="AG610" s="90"/>
      <c r="AH610" s="90"/>
      <c r="AI610" s="90"/>
      <c r="AJ610" s="90"/>
      <c r="AK610" s="90"/>
      <c r="AL610" s="90"/>
      <c r="AM610" s="90"/>
      <c r="AN610" s="90"/>
      <c r="AO610" s="90"/>
      <c r="AP610" s="90"/>
      <c r="AQ610" s="91"/>
      <c r="AR610" s="62"/>
      <c r="AS610" s="62"/>
      <c r="AT610" s="62"/>
      <c r="AU610" s="62"/>
      <c r="AV610" s="62"/>
      <c r="AW610" s="62"/>
      <c r="AX610" s="62"/>
      <c r="AY610" s="62"/>
      <c r="AZ610" s="62"/>
      <c r="BA610" s="62"/>
      <c r="BB610" s="62"/>
      <c r="BC610" s="62"/>
      <c r="BD610" s="62"/>
      <c r="BE610" s="62"/>
      <c r="BF610" s="62"/>
      <c r="BG610" s="62"/>
      <c r="BH610" s="62"/>
      <c r="BI610" s="62"/>
      <c r="BJ610" s="62"/>
      <c r="BK610" s="62"/>
      <c r="BL610" s="62"/>
      <c r="BM610" s="62"/>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row>
    <row r="611" spans="1:98">
      <c r="A611" s="61"/>
      <c r="B611" s="65"/>
      <c r="C611" s="83" t="s">
        <v>334</v>
      </c>
      <c r="D611" s="84"/>
      <c r="E611" s="84"/>
      <c r="F611" s="84"/>
      <c r="G611" s="84"/>
      <c r="H611" s="84"/>
      <c r="I611" s="84"/>
      <c r="J611" s="84"/>
      <c r="K611" s="84"/>
      <c r="L611" s="84"/>
      <c r="M611" s="84"/>
      <c r="N611" s="84"/>
      <c r="O611" s="84"/>
      <c r="P611" s="84"/>
      <c r="Q611" s="84"/>
      <c r="R611" s="84"/>
      <c r="S611" s="84"/>
      <c r="T611" s="84"/>
      <c r="U611" s="84"/>
      <c r="V611" s="84"/>
      <c r="W611" s="84"/>
      <c r="X611" s="84"/>
      <c r="Y611" s="84"/>
      <c r="Z611" s="84"/>
      <c r="AA611" s="84"/>
      <c r="AB611" s="84"/>
      <c r="AC611" s="84"/>
      <c r="AD611" s="84"/>
      <c r="AE611" s="84"/>
      <c r="AF611" s="84"/>
      <c r="AG611" s="84"/>
      <c r="AH611" s="84"/>
      <c r="AI611" s="84"/>
      <c r="AJ611" s="84"/>
      <c r="AK611" s="84"/>
      <c r="AL611" s="84"/>
      <c r="AM611" s="84"/>
      <c r="AN611" s="84"/>
      <c r="AO611" s="84"/>
      <c r="AP611" s="84"/>
      <c r="AQ611" s="85"/>
      <c r="AR611" s="62"/>
      <c r="AS611" s="62"/>
      <c r="AT611" s="62"/>
      <c r="AU611" s="62"/>
      <c r="AV611" s="62"/>
      <c r="AW611" s="62"/>
      <c r="AX611" s="62"/>
      <c r="AY611" s="62"/>
      <c r="AZ611" s="62"/>
      <c r="BA611" s="62"/>
      <c r="BB611" s="62"/>
      <c r="BC611" s="62"/>
      <c r="BD611" s="62"/>
      <c r="BE611" s="62"/>
      <c r="BF611" s="62"/>
      <c r="BG611" s="62"/>
      <c r="BH611" s="62"/>
      <c r="BI611" s="62"/>
      <c r="BJ611" s="62"/>
      <c r="BK611" s="62"/>
      <c r="BL611" s="62"/>
      <c r="BM611" s="62"/>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row>
    <row r="612" spans="1:98">
      <c r="A612" s="61"/>
      <c r="B612" s="65"/>
      <c r="C612" s="83" t="s">
        <v>335</v>
      </c>
      <c r="D612" s="84"/>
      <c r="E612" s="84"/>
      <c r="F612" s="84"/>
      <c r="G612" s="84"/>
      <c r="H612" s="84"/>
      <c r="I612" s="84"/>
      <c r="J612" s="84"/>
      <c r="K612" s="84"/>
      <c r="L612" s="84"/>
      <c r="M612" s="84"/>
      <c r="N612" s="84"/>
      <c r="O612" s="84"/>
      <c r="P612" s="84"/>
      <c r="Q612" s="84"/>
      <c r="R612" s="84"/>
      <c r="S612" s="84"/>
      <c r="T612" s="84"/>
      <c r="U612" s="84"/>
      <c r="V612" s="84"/>
      <c r="W612" s="84"/>
      <c r="X612" s="84"/>
      <c r="Y612" s="84"/>
      <c r="Z612" s="84"/>
      <c r="AA612" s="84"/>
      <c r="AB612" s="84"/>
      <c r="AC612" s="84"/>
      <c r="AD612" s="84"/>
      <c r="AE612" s="84"/>
      <c r="AF612" s="84"/>
      <c r="AG612" s="84"/>
      <c r="AH612" s="84"/>
      <c r="AI612" s="84"/>
      <c r="AJ612" s="84"/>
      <c r="AK612" s="84"/>
      <c r="AL612" s="84"/>
      <c r="AM612" s="84"/>
      <c r="AN612" s="84"/>
      <c r="AO612" s="84"/>
      <c r="AP612" s="84"/>
      <c r="AQ612" s="85"/>
      <c r="AR612" s="62"/>
      <c r="AS612" s="62"/>
      <c r="AT612" s="62"/>
      <c r="AU612" s="62"/>
      <c r="AV612" s="62"/>
      <c r="AW612" s="62"/>
      <c r="AX612" s="62"/>
      <c r="AY612" s="62"/>
      <c r="AZ612" s="62"/>
      <c r="BA612" s="62"/>
      <c r="BB612" s="62"/>
      <c r="BC612" s="62"/>
      <c r="BD612" s="62"/>
      <c r="BE612" s="62"/>
      <c r="BF612" s="62"/>
      <c r="BG612" s="62"/>
      <c r="BH612" s="62"/>
      <c r="BI612" s="62"/>
      <c r="BJ612" s="62"/>
      <c r="BK612" s="62"/>
      <c r="BL612" s="62"/>
      <c r="BM612" s="62"/>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row>
    <row r="613" spans="1:98">
      <c r="A613" s="61"/>
      <c r="B613" s="61"/>
      <c r="C613" s="83" t="s">
        <v>336</v>
      </c>
      <c r="D613" s="84"/>
      <c r="E613" s="84"/>
      <c r="F613" s="84"/>
      <c r="G613" s="84"/>
      <c r="H613" s="84"/>
      <c r="I613" s="84"/>
      <c r="J613" s="84"/>
      <c r="K613" s="84"/>
      <c r="L613" s="84"/>
      <c r="M613" s="84"/>
      <c r="N613" s="84"/>
      <c r="O613" s="84"/>
      <c r="P613" s="84"/>
      <c r="Q613" s="84"/>
      <c r="R613" s="84"/>
      <c r="S613" s="84"/>
      <c r="T613" s="84"/>
      <c r="U613" s="84"/>
      <c r="V613" s="84"/>
      <c r="W613" s="84"/>
      <c r="X613" s="84"/>
      <c r="Y613" s="84"/>
      <c r="Z613" s="84"/>
      <c r="AA613" s="84"/>
      <c r="AB613" s="84"/>
      <c r="AC613" s="84"/>
      <c r="AD613" s="84"/>
      <c r="AE613" s="84"/>
      <c r="AF613" s="84"/>
      <c r="AG613" s="84"/>
      <c r="AH613" s="84"/>
      <c r="AI613" s="84"/>
      <c r="AJ613" s="84"/>
      <c r="AK613" s="84"/>
      <c r="AL613" s="84"/>
      <c r="AM613" s="84"/>
      <c r="AN613" s="84"/>
      <c r="AO613" s="84"/>
      <c r="AP613" s="84"/>
      <c r="AQ613" s="85"/>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row>
    <row r="614" spans="1:98">
      <c r="A614" s="61"/>
      <c r="B614" s="61"/>
      <c r="C614" s="83"/>
      <c r="D614" s="84"/>
      <c r="E614" s="84"/>
      <c r="F614" s="84"/>
      <c r="G614" s="84"/>
      <c r="H614" s="84"/>
      <c r="I614" s="84"/>
      <c r="J614" s="84"/>
      <c r="K614" s="84"/>
      <c r="L614" s="84"/>
      <c r="M614" s="84"/>
      <c r="N614" s="84"/>
      <c r="O614" s="84"/>
      <c r="P614" s="84"/>
      <c r="Q614" s="84"/>
      <c r="R614" s="84"/>
      <c r="S614" s="84"/>
      <c r="T614" s="84"/>
      <c r="U614" s="84"/>
      <c r="V614" s="84"/>
      <c r="W614" s="84"/>
      <c r="X614" s="84"/>
      <c r="Y614" s="84"/>
      <c r="Z614" s="84"/>
      <c r="AA614" s="84"/>
      <c r="AB614" s="84"/>
      <c r="AC614" s="84"/>
      <c r="AD614" s="84"/>
      <c r="AE614" s="84"/>
      <c r="AF614" s="84"/>
      <c r="AG614" s="84"/>
      <c r="AH614" s="84"/>
      <c r="AI614" s="84"/>
      <c r="AJ614" s="84"/>
      <c r="AK614" s="84"/>
      <c r="AL614" s="84"/>
      <c r="AM614" s="84"/>
      <c r="AN614" s="84"/>
      <c r="AO614" s="84"/>
      <c r="AP614" s="84"/>
      <c r="AQ614" s="85"/>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row>
    <row r="615" spans="1:98">
      <c r="A615" s="61"/>
      <c r="B615" s="61"/>
      <c r="C615" s="83" t="s">
        <v>329</v>
      </c>
      <c r="D615" s="84"/>
      <c r="E615" s="84"/>
      <c r="F615" s="84"/>
      <c r="G615" s="84"/>
      <c r="H615" s="84"/>
      <c r="I615" s="84"/>
      <c r="J615" s="84"/>
      <c r="K615" s="84"/>
      <c r="L615" s="84"/>
      <c r="M615" s="84"/>
      <c r="N615" s="84"/>
      <c r="O615" s="84"/>
      <c r="P615" s="84"/>
      <c r="Q615" s="84"/>
      <c r="R615" s="84"/>
      <c r="S615" s="84"/>
      <c r="T615" s="84"/>
      <c r="U615" s="84"/>
      <c r="V615" s="84"/>
      <c r="W615" s="84"/>
      <c r="X615" s="84"/>
      <c r="Y615" s="84"/>
      <c r="Z615" s="84"/>
      <c r="AA615" s="84"/>
      <c r="AB615" s="84"/>
      <c r="AC615" s="84"/>
      <c r="AD615" s="84"/>
      <c r="AE615" s="84"/>
      <c r="AF615" s="84"/>
      <c r="AG615" s="84"/>
      <c r="AH615" s="84"/>
      <c r="AI615" s="84"/>
      <c r="AJ615" s="84"/>
      <c r="AK615" s="84"/>
      <c r="AL615" s="84"/>
      <c r="AM615" s="84"/>
      <c r="AN615" s="84"/>
      <c r="AO615" s="84"/>
      <c r="AP615" s="84"/>
      <c r="AQ615" s="85"/>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row>
    <row r="616" spans="1:98">
      <c r="A616" s="61"/>
      <c r="B616" s="61"/>
      <c r="C616" s="83" t="s">
        <v>330</v>
      </c>
      <c r="D616" s="84"/>
      <c r="E616" s="84"/>
      <c r="F616" s="84"/>
      <c r="G616" s="84"/>
      <c r="H616" s="84"/>
      <c r="I616" s="84"/>
      <c r="J616" s="84"/>
      <c r="K616" s="84"/>
      <c r="L616" s="84"/>
      <c r="M616" s="84"/>
      <c r="N616" s="84"/>
      <c r="O616" s="84"/>
      <c r="P616" s="84"/>
      <c r="Q616" s="84"/>
      <c r="R616" s="84"/>
      <c r="S616" s="84"/>
      <c r="T616" s="84"/>
      <c r="U616" s="84"/>
      <c r="V616" s="84"/>
      <c r="W616" s="84"/>
      <c r="X616" s="84"/>
      <c r="Y616" s="84"/>
      <c r="Z616" s="84"/>
      <c r="AA616" s="84"/>
      <c r="AB616" s="84"/>
      <c r="AC616" s="84"/>
      <c r="AD616" s="84"/>
      <c r="AE616" s="84"/>
      <c r="AF616" s="84"/>
      <c r="AG616" s="84"/>
      <c r="AH616" s="84"/>
      <c r="AI616" s="84"/>
      <c r="AJ616" s="84"/>
      <c r="AK616" s="84"/>
      <c r="AL616" s="84"/>
      <c r="AM616" s="84"/>
      <c r="AN616" s="84"/>
      <c r="AO616" s="84"/>
      <c r="AP616" s="84"/>
      <c r="AQ616" s="85"/>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row>
    <row r="617" spans="1:98">
      <c r="A617" s="61"/>
      <c r="B617" s="61"/>
      <c r="C617" s="83" t="s">
        <v>331</v>
      </c>
      <c r="D617" s="84"/>
      <c r="E617" s="84"/>
      <c r="F617" s="84"/>
      <c r="G617" s="84"/>
      <c r="H617" s="84"/>
      <c r="I617" s="84"/>
      <c r="J617" s="84"/>
      <c r="K617" s="84"/>
      <c r="L617" s="84"/>
      <c r="M617" s="84"/>
      <c r="N617" s="84"/>
      <c r="O617" s="84"/>
      <c r="P617" s="84"/>
      <c r="Q617" s="84"/>
      <c r="R617" s="84"/>
      <c r="S617" s="84"/>
      <c r="T617" s="84"/>
      <c r="U617" s="84"/>
      <c r="V617" s="84"/>
      <c r="W617" s="84"/>
      <c r="X617" s="84"/>
      <c r="Y617" s="84"/>
      <c r="Z617" s="84"/>
      <c r="AA617" s="84"/>
      <c r="AB617" s="84"/>
      <c r="AC617" s="84"/>
      <c r="AD617" s="84"/>
      <c r="AE617" s="84"/>
      <c r="AF617" s="84"/>
      <c r="AG617" s="84"/>
      <c r="AH617" s="84"/>
      <c r="AI617" s="84"/>
      <c r="AJ617" s="84"/>
      <c r="AK617" s="84"/>
      <c r="AL617" s="84"/>
      <c r="AM617" s="84"/>
      <c r="AN617" s="84"/>
      <c r="AO617" s="84"/>
      <c r="AP617" s="84"/>
      <c r="AQ617" s="85"/>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row>
    <row r="618" spans="1:98">
      <c r="A618" s="61"/>
      <c r="B618" s="61"/>
      <c r="C618" s="83" t="s">
        <v>332</v>
      </c>
      <c r="D618" s="84"/>
      <c r="E618" s="84"/>
      <c r="F618" s="84"/>
      <c r="G618" s="84"/>
      <c r="H618" s="84"/>
      <c r="I618" s="84"/>
      <c r="J618" s="84"/>
      <c r="K618" s="84"/>
      <c r="L618" s="84"/>
      <c r="M618" s="84"/>
      <c r="N618" s="84"/>
      <c r="O618" s="84"/>
      <c r="P618" s="84"/>
      <c r="Q618" s="84"/>
      <c r="R618" s="84"/>
      <c r="S618" s="84"/>
      <c r="T618" s="84"/>
      <c r="U618" s="84"/>
      <c r="V618" s="84"/>
      <c r="W618" s="84"/>
      <c r="X618" s="84"/>
      <c r="Y618" s="84"/>
      <c r="Z618" s="84"/>
      <c r="AA618" s="84"/>
      <c r="AB618" s="84"/>
      <c r="AC618" s="84"/>
      <c r="AD618" s="84"/>
      <c r="AE618" s="84"/>
      <c r="AF618" s="84"/>
      <c r="AG618" s="84"/>
      <c r="AH618" s="84"/>
      <c r="AI618" s="84"/>
      <c r="AJ618" s="84"/>
      <c r="AK618" s="84"/>
      <c r="AL618" s="84"/>
      <c r="AM618" s="84"/>
      <c r="AN618" s="84"/>
      <c r="AO618" s="84"/>
      <c r="AP618" s="84"/>
      <c r="AQ618" s="85"/>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row>
    <row r="619" spans="1:98">
      <c r="A619" s="61"/>
      <c r="B619" s="61"/>
      <c r="C619" s="83"/>
      <c r="D619" s="84"/>
      <c r="E619" s="84"/>
      <c r="F619" s="84"/>
      <c r="G619" s="84"/>
      <c r="H619" s="84"/>
      <c r="I619" s="84"/>
      <c r="J619" s="84"/>
      <c r="K619" s="84"/>
      <c r="L619" s="84"/>
      <c r="M619" s="84"/>
      <c r="N619" s="84"/>
      <c r="O619" s="84"/>
      <c r="P619" s="84"/>
      <c r="Q619" s="84"/>
      <c r="R619" s="84"/>
      <c r="S619" s="84"/>
      <c r="T619" s="84"/>
      <c r="U619" s="84"/>
      <c r="V619" s="84"/>
      <c r="W619" s="84"/>
      <c r="X619" s="84"/>
      <c r="Y619" s="84"/>
      <c r="Z619" s="84"/>
      <c r="AA619" s="84"/>
      <c r="AB619" s="84"/>
      <c r="AC619" s="84"/>
      <c r="AD619" s="84"/>
      <c r="AE619" s="84"/>
      <c r="AF619" s="84"/>
      <c r="AG619" s="84"/>
      <c r="AH619" s="84"/>
      <c r="AI619" s="84"/>
      <c r="AJ619" s="84"/>
      <c r="AK619" s="84"/>
      <c r="AL619" s="84"/>
      <c r="AM619" s="84"/>
      <c r="AN619" s="84"/>
      <c r="AO619" s="84"/>
      <c r="AP619" s="84"/>
      <c r="AQ619" s="85"/>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row>
    <row r="620" spans="1:98">
      <c r="A620" s="61"/>
      <c r="B620" s="61"/>
      <c r="C620" s="83"/>
      <c r="D620" s="84"/>
      <c r="E620" s="84"/>
      <c r="F620" s="84"/>
      <c r="G620" s="84"/>
      <c r="H620" s="84"/>
      <c r="I620" s="84"/>
      <c r="J620" s="84"/>
      <c r="K620" s="84"/>
      <c r="L620" s="84"/>
      <c r="M620" s="84"/>
      <c r="N620" s="84"/>
      <c r="O620" s="84"/>
      <c r="P620" s="84"/>
      <c r="Q620" s="84"/>
      <c r="R620" s="84"/>
      <c r="S620" s="84"/>
      <c r="T620" s="84"/>
      <c r="U620" s="84"/>
      <c r="V620" s="84"/>
      <c r="W620" s="84"/>
      <c r="X620" s="84"/>
      <c r="Y620" s="84"/>
      <c r="Z620" s="84"/>
      <c r="AA620" s="84"/>
      <c r="AB620" s="84"/>
      <c r="AC620" s="84"/>
      <c r="AD620" s="84"/>
      <c r="AE620" s="84"/>
      <c r="AF620" s="84"/>
      <c r="AG620" s="84"/>
      <c r="AH620" s="84"/>
      <c r="AI620" s="84"/>
      <c r="AJ620" s="84"/>
      <c r="AK620" s="84"/>
      <c r="AL620" s="84"/>
      <c r="AM620" s="84"/>
      <c r="AN620" s="84"/>
      <c r="AO620" s="84"/>
      <c r="AP620" s="84"/>
      <c r="AQ620" s="85"/>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row>
    <row r="621" spans="1:98">
      <c r="A621" s="61"/>
      <c r="B621" s="61"/>
      <c r="C621" s="83"/>
      <c r="D621" s="84"/>
      <c r="E621" s="84"/>
      <c r="F621" s="84"/>
      <c r="G621" s="84"/>
      <c r="H621" s="84"/>
      <c r="I621" s="84"/>
      <c r="J621" s="84"/>
      <c r="K621" s="84"/>
      <c r="L621" s="84"/>
      <c r="M621" s="84"/>
      <c r="N621" s="84"/>
      <c r="O621" s="84"/>
      <c r="P621" s="84"/>
      <c r="Q621" s="84"/>
      <c r="R621" s="84"/>
      <c r="S621" s="84"/>
      <c r="T621" s="84"/>
      <c r="U621" s="84"/>
      <c r="V621" s="84"/>
      <c r="W621" s="84"/>
      <c r="X621" s="84"/>
      <c r="Y621" s="84"/>
      <c r="Z621" s="84"/>
      <c r="AA621" s="84"/>
      <c r="AB621" s="84"/>
      <c r="AC621" s="84"/>
      <c r="AD621" s="84"/>
      <c r="AE621" s="84"/>
      <c r="AF621" s="84"/>
      <c r="AG621" s="84"/>
      <c r="AH621" s="84"/>
      <c r="AI621" s="84"/>
      <c r="AJ621" s="84"/>
      <c r="AK621" s="84"/>
      <c r="AL621" s="84"/>
      <c r="AM621" s="84"/>
      <c r="AN621" s="84"/>
      <c r="AO621" s="84"/>
      <c r="AP621" s="84"/>
      <c r="AQ621" s="85"/>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row>
    <row r="622" spans="1:98">
      <c r="A622" s="61"/>
      <c r="B622" s="61"/>
      <c r="C622" s="83"/>
      <c r="D622" s="84"/>
      <c r="E622" s="84"/>
      <c r="F622" s="84"/>
      <c r="G622" s="84"/>
      <c r="H622" s="84"/>
      <c r="I622" s="84"/>
      <c r="J622" s="84"/>
      <c r="K622" s="84"/>
      <c r="L622" s="84"/>
      <c r="M622" s="84"/>
      <c r="N622" s="84"/>
      <c r="O622" s="84"/>
      <c r="P622" s="84"/>
      <c r="Q622" s="84"/>
      <c r="R622" s="84"/>
      <c r="S622" s="84"/>
      <c r="T622" s="84"/>
      <c r="U622" s="84"/>
      <c r="V622" s="84"/>
      <c r="W622" s="84"/>
      <c r="X622" s="84"/>
      <c r="Y622" s="84"/>
      <c r="Z622" s="84"/>
      <c r="AA622" s="84"/>
      <c r="AB622" s="84"/>
      <c r="AC622" s="84"/>
      <c r="AD622" s="84"/>
      <c r="AE622" s="84"/>
      <c r="AF622" s="84"/>
      <c r="AG622" s="84"/>
      <c r="AH622" s="84"/>
      <c r="AI622" s="84"/>
      <c r="AJ622" s="84"/>
      <c r="AK622" s="84"/>
      <c r="AL622" s="84"/>
      <c r="AM622" s="84"/>
      <c r="AN622" s="84"/>
      <c r="AO622" s="84"/>
      <c r="AP622" s="84"/>
      <c r="AQ622" s="85"/>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row>
    <row r="623" spans="1:98">
      <c r="A623" s="61"/>
      <c r="B623" s="61"/>
      <c r="C623" s="83"/>
      <c r="D623" s="84"/>
      <c r="E623" s="84"/>
      <c r="F623" s="84"/>
      <c r="G623" s="84"/>
      <c r="H623" s="84"/>
      <c r="I623" s="84"/>
      <c r="J623" s="84"/>
      <c r="K623" s="84"/>
      <c r="L623" s="84"/>
      <c r="M623" s="84"/>
      <c r="N623" s="84"/>
      <c r="O623" s="84"/>
      <c r="P623" s="84"/>
      <c r="Q623" s="84"/>
      <c r="R623" s="84"/>
      <c r="S623" s="84"/>
      <c r="T623" s="84"/>
      <c r="U623" s="84"/>
      <c r="V623" s="84"/>
      <c r="W623" s="84"/>
      <c r="X623" s="84"/>
      <c r="Y623" s="84"/>
      <c r="Z623" s="84"/>
      <c r="AA623" s="84"/>
      <c r="AB623" s="84"/>
      <c r="AC623" s="84"/>
      <c r="AD623" s="84"/>
      <c r="AE623" s="84"/>
      <c r="AF623" s="84"/>
      <c r="AG623" s="84"/>
      <c r="AH623" s="84"/>
      <c r="AI623" s="84"/>
      <c r="AJ623" s="84"/>
      <c r="AK623" s="84"/>
      <c r="AL623" s="84"/>
      <c r="AM623" s="84"/>
      <c r="AN623" s="84"/>
      <c r="AO623" s="84"/>
      <c r="AP623" s="84"/>
      <c r="AQ623" s="85"/>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row>
    <row r="624" spans="1:98">
      <c r="A624" s="61"/>
      <c r="B624" s="61"/>
      <c r="C624" s="83"/>
      <c r="D624" s="84"/>
      <c r="E624" s="84"/>
      <c r="F624" s="84"/>
      <c r="G624" s="84"/>
      <c r="H624" s="84"/>
      <c r="I624" s="84"/>
      <c r="J624" s="84"/>
      <c r="K624" s="84"/>
      <c r="L624" s="84"/>
      <c r="M624" s="84"/>
      <c r="N624" s="84"/>
      <c r="O624" s="84"/>
      <c r="P624" s="84"/>
      <c r="Q624" s="84"/>
      <c r="R624" s="84"/>
      <c r="S624" s="84"/>
      <c r="T624" s="84"/>
      <c r="U624" s="84"/>
      <c r="V624" s="84"/>
      <c r="W624" s="84"/>
      <c r="X624" s="84"/>
      <c r="Y624" s="84"/>
      <c r="Z624" s="84"/>
      <c r="AA624" s="84"/>
      <c r="AB624" s="84"/>
      <c r="AC624" s="84"/>
      <c r="AD624" s="84"/>
      <c r="AE624" s="84"/>
      <c r="AF624" s="84"/>
      <c r="AG624" s="84"/>
      <c r="AH624" s="84"/>
      <c r="AI624" s="84"/>
      <c r="AJ624" s="84"/>
      <c r="AK624" s="84"/>
      <c r="AL624" s="84"/>
      <c r="AM624" s="84"/>
      <c r="AN624" s="84"/>
      <c r="AO624" s="84"/>
      <c r="AP624" s="84"/>
      <c r="AQ624" s="85"/>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row>
    <row r="625" spans="1:98">
      <c r="A625" s="61"/>
      <c r="B625" s="61"/>
      <c r="C625" s="83"/>
      <c r="D625" s="84"/>
      <c r="E625" s="84"/>
      <c r="F625" s="84"/>
      <c r="G625" s="84"/>
      <c r="H625" s="84"/>
      <c r="I625" s="84"/>
      <c r="J625" s="84"/>
      <c r="K625" s="84"/>
      <c r="L625" s="84"/>
      <c r="M625" s="84"/>
      <c r="N625" s="84"/>
      <c r="O625" s="84"/>
      <c r="P625" s="84"/>
      <c r="Q625" s="84"/>
      <c r="R625" s="84"/>
      <c r="S625" s="84"/>
      <c r="T625" s="84"/>
      <c r="U625" s="84"/>
      <c r="V625" s="84"/>
      <c r="W625" s="84"/>
      <c r="X625" s="84"/>
      <c r="Y625" s="84"/>
      <c r="Z625" s="84"/>
      <c r="AA625" s="84"/>
      <c r="AB625" s="84"/>
      <c r="AC625" s="84"/>
      <c r="AD625" s="84"/>
      <c r="AE625" s="84"/>
      <c r="AF625" s="84"/>
      <c r="AG625" s="84"/>
      <c r="AH625" s="84"/>
      <c r="AI625" s="84"/>
      <c r="AJ625" s="84"/>
      <c r="AK625" s="84"/>
      <c r="AL625" s="84"/>
      <c r="AM625" s="84"/>
      <c r="AN625" s="84"/>
      <c r="AO625" s="84"/>
      <c r="AP625" s="84"/>
      <c r="AQ625" s="85"/>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row>
    <row r="626" spans="1:98">
      <c r="A626" s="61"/>
      <c r="B626" s="61"/>
      <c r="C626" s="83"/>
      <c r="D626" s="84"/>
      <c r="E626" s="84"/>
      <c r="F626" s="84"/>
      <c r="G626" s="84"/>
      <c r="H626" s="84"/>
      <c r="I626" s="84"/>
      <c r="J626" s="84"/>
      <c r="K626" s="84"/>
      <c r="L626" s="84"/>
      <c r="M626" s="84"/>
      <c r="N626" s="84"/>
      <c r="O626" s="84"/>
      <c r="P626" s="84"/>
      <c r="Q626" s="84"/>
      <c r="R626" s="84"/>
      <c r="S626" s="84"/>
      <c r="T626" s="84"/>
      <c r="U626" s="84"/>
      <c r="V626" s="84"/>
      <c r="W626" s="84"/>
      <c r="X626" s="84"/>
      <c r="Y626" s="84"/>
      <c r="Z626" s="84"/>
      <c r="AA626" s="84"/>
      <c r="AB626" s="84"/>
      <c r="AC626" s="84"/>
      <c r="AD626" s="84"/>
      <c r="AE626" s="84"/>
      <c r="AF626" s="84"/>
      <c r="AG626" s="84"/>
      <c r="AH626" s="84"/>
      <c r="AI626" s="84"/>
      <c r="AJ626" s="84"/>
      <c r="AK626" s="84"/>
      <c r="AL626" s="84"/>
      <c r="AM626" s="84"/>
      <c r="AN626" s="84"/>
      <c r="AO626" s="84"/>
      <c r="AP626" s="84"/>
      <c r="AQ626" s="85"/>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row>
    <row r="627" spans="1:98">
      <c r="A627" s="61"/>
      <c r="B627" s="61"/>
      <c r="C627" s="83"/>
      <c r="D627" s="84"/>
      <c r="E627" s="84"/>
      <c r="F627" s="84"/>
      <c r="G627" s="84"/>
      <c r="H627" s="84"/>
      <c r="I627" s="84"/>
      <c r="J627" s="84"/>
      <c r="K627" s="84"/>
      <c r="L627" s="84"/>
      <c r="M627" s="84"/>
      <c r="N627" s="84"/>
      <c r="O627" s="84"/>
      <c r="P627" s="84"/>
      <c r="Q627" s="84"/>
      <c r="R627" s="84"/>
      <c r="S627" s="84"/>
      <c r="T627" s="84"/>
      <c r="U627" s="84"/>
      <c r="V627" s="84"/>
      <c r="W627" s="84"/>
      <c r="X627" s="84"/>
      <c r="Y627" s="84"/>
      <c r="Z627" s="84"/>
      <c r="AA627" s="84"/>
      <c r="AB627" s="84"/>
      <c r="AC627" s="84"/>
      <c r="AD627" s="84"/>
      <c r="AE627" s="84"/>
      <c r="AF627" s="84"/>
      <c r="AG627" s="84"/>
      <c r="AH627" s="84"/>
      <c r="AI627" s="84"/>
      <c r="AJ627" s="84"/>
      <c r="AK627" s="84"/>
      <c r="AL627" s="84"/>
      <c r="AM627" s="84"/>
      <c r="AN627" s="84"/>
      <c r="AO627" s="84"/>
      <c r="AP627" s="84"/>
      <c r="AQ627" s="85"/>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row>
    <row r="628" spans="1:98">
      <c r="A628" s="61"/>
      <c r="B628" s="61"/>
      <c r="C628" s="83"/>
      <c r="D628" s="84"/>
      <c r="E628" s="84"/>
      <c r="F628" s="84"/>
      <c r="G628" s="84"/>
      <c r="H628" s="84"/>
      <c r="I628" s="84"/>
      <c r="J628" s="84"/>
      <c r="K628" s="84"/>
      <c r="L628" s="84"/>
      <c r="M628" s="84"/>
      <c r="N628" s="84"/>
      <c r="O628" s="84"/>
      <c r="P628" s="84"/>
      <c r="Q628" s="84"/>
      <c r="R628" s="84"/>
      <c r="S628" s="84"/>
      <c r="T628" s="84"/>
      <c r="U628" s="84"/>
      <c r="V628" s="84"/>
      <c r="W628" s="84"/>
      <c r="X628" s="84"/>
      <c r="Y628" s="84"/>
      <c r="Z628" s="84"/>
      <c r="AA628" s="84"/>
      <c r="AB628" s="84"/>
      <c r="AC628" s="84"/>
      <c r="AD628" s="84"/>
      <c r="AE628" s="84"/>
      <c r="AF628" s="84"/>
      <c r="AG628" s="84"/>
      <c r="AH628" s="84"/>
      <c r="AI628" s="84"/>
      <c r="AJ628" s="84"/>
      <c r="AK628" s="84"/>
      <c r="AL628" s="84"/>
      <c r="AM628" s="84"/>
      <c r="AN628" s="84"/>
      <c r="AO628" s="84"/>
      <c r="AP628" s="84"/>
      <c r="AQ628" s="85"/>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c r="CA628" s="61"/>
      <c r="CB628" s="61"/>
      <c r="CC628" s="61"/>
      <c r="CD628" s="61"/>
      <c r="CE628" s="61"/>
      <c r="CF628" s="61"/>
      <c r="CG628" s="61"/>
      <c r="CH628" s="61"/>
      <c r="CI628" s="61"/>
      <c r="CJ628" s="61"/>
      <c r="CK628" s="61"/>
      <c r="CL628" s="61"/>
      <c r="CM628" s="61"/>
      <c r="CN628" s="61"/>
      <c r="CO628" s="61"/>
      <c r="CP628" s="61"/>
      <c r="CQ628" s="61"/>
      <c r="CR628" s="61"/>
      <c r="CS628" s="61"/>
      <c r="CT628" s="61"/>
    </row>
    <row r="629" spans="1:98">
      <c r="A629" s="61"/>
      <c r="B629" s="61"/>
      <c r="C629" s="83"/>
      <c r="D629" s="84"/>
      <c r="E629" s="84"/>
      <c r="F629" s="84"/>
      <c r="G629" s="84"/>
      <c r="H629" s="84"/>
      <c r="I629" s="84"/>
      <c r="J629" s="84"/>
      <c r="K629" s="84"/>
      <c r="L629" s="84"/>
      <c r="M629" s="84"/>
      <c r="N629" s="84"/>
      <c r="O629" s="84"/>
      <c r="P629" s="84"/>
      <c r="Q629" s="84"/>
      <c r="R629" s="84"/>
      <c r="S629" s="84"/>
      <c r="T629" s="84"/>
      <c r="U629" s="84"/>
      <c r="V629" s="84"/>
      <c r="W629" s="84"/>
      <c r="X629" s="84"/>
      <c r="Y629" s="84"/>
      <c r="Z629" s="84"/>
      <c r="AA629" s="84"/>
      <c r="AB629" s="84"/>
      <c r="AC629" s="84"/>
      <c r="AD629" s="84"/>
      <c r="AE629" s="84"/>
      <c r="AF629" s="84"/>
      <c r="AG629" s="84"/>
      <c r="AH629" s="84"/>
      <c r="AI629" s="84"/>
      <c r="AJ629" s="84"/>
      <c r="AK629" s="84"/>
      <c r="AL629" s="84"/>
      <c r="AM629" s="84"/>
      <c r="AN629" s="84"/>
      <c r="AO629" s="84"/>
      <c r="AP629" s="84"/>
      <c r="AQ629" s="85"/>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c r="CA629" s="61"/>
      <c r="CB629" s="61"/>
      <c r="CC629" s="61"/>
      <c r="CD629" s="61"/>
      <c r="CE629" s="61"/>
      <c r="CF629" s="61"/>
      <c r="CG629" s="61"/>
      <c r="CH629" s="61"/>
      <c r="CI629" s="61"/>
      <c r="CJ629" s="61"/>
      <c r="CK629" s="61"/>
      <c r="CL629" s="61"/>
      <c r="CM629" s="61"/>
      <c r="CN629" s="61"/>
      <c r="CO629" s="61"/>
      <c r="CP629" s="61"/>
      <c r="CQ629" s="61"/>
      <c r="CR629" s="61"/>
      <c r="CS629" s="61"/>
      <c r="CT629" s="61"/>
    </row>
    <row r="630" spans="1:98">
      <c r="A630" s="61"/>
      <c r="B630" s="61"/>
      <c r="C630" s="83"/>
      <c r="D630" s="84"/>
      <c r="E630" s="84"/>
      <c r="F630" s="84"/>
      <c r="G630" s="84"/>
      <c r="H630" s="84"/>
      <c r="I630" s="84"/>
      <c r="J630" s="84"/>
      <c r="K630" s="84"/>
      <c r="L630" s="84"/>
      <c r="M630" s="84"/>
      <c r="N630" s="84"/>
      <c r="O630" s="84"/>
      <c r="P630" s="84"/>
      <c r="Q630" s="84"/>
      <c r="R630" s="84"/>
      <c r="S630" s="84"/>
      <c r="T630" s="84"/>
      <c r="U630" s="84"/>
      <c r="V630" s="84"/>
      <c r="W630" s="84"/>
      <c r="X630" s="84"/>
      <c r="Y630" s="84"/>
      <c r="Z630" s="84"/>
      <c r="AA630" s="84"/>
      <c r="AB630" s="84"/>
      <c r="AC630" s="84"/>
      <c r="AD630" s="84"/>
      <c r="AE630" s="84"/>
      <c r="AF630" s="84"/>
      <c r="AG630" s="84"/>
      <c r="AH630" s="84"/>
      <c r="AI630" s="84"/>
      <c r="AJ630" s="84"/>
      <c r="AK630" s="84"/>
      <c r="AL630" s="84"/>
      <c r="AM630" s="84"/>
      <c r="AN630" s="84"/>
      <c r="AO630" s="84"/>
      <c r="AP630" s="84"/>
      <c r="AQ630" s="85"/>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row>
    <row r="631" spans="1:98">
      <c r="A631" s="61"/>
      <c r="B631" s="61"/>
      <c r="C631" s="83"/>
      <c r="D631" s="84"/>
      <c r="E631" s="84"/>
      <c r="F631" s="84"/>
      <c r="G631" s="84"/>
      <c r="H631" s="84"/>
      <c r="I631" s="84"/>
      <c r="J631" s="84"/>
      <c r="K631" s="84"/>
      <c r="L631" s="84"/>
      <c r="M631" s="84"/>
      <c r="N631" s="84"/>
      <c r="O631" s="84"/>
      <c r="P631" s="84"/>
      <c r="Q631" s="84"/>
      <c r="R631" s="84"/>
      <c r="S631" s="84"/>
      <c r="T631" s="84"/>
      <c r="U631" s="84"/>
      <c r="V631" s="84"/>
      <c r="W631" s="84"/>
      <c r="X631" s="84"/>
      <c r="Y631" s="84"/>
      <c r="Z631" s="84"/>
      <c r="AA631" s="84"/>
      <c r="AB631" s="84"/>
      <c r="AC631" s="84"/>
      <c r="AD631" s="84"/>
      <c r="AE631" s="84"/>
      <c r="AF631" s="84"/>
      <c r="AG631" s="84"/>
      <c r="AH631" s="84"/>
      <c r="AI631" s="84"/>
      <c r="AJ631" s="84"/>
      <c r="AK631" s="84"/>
      <c r="AL631" s="84"/>
      <c r="AM631" s="84"/>
      <c r="AN631" s="84"/>
      <c r="AO631" s="84"/>
      <c r="AP631" s="84"/>
      <c r="AQ631" s="85"/>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c r="CA631" s="61"/>
      <c r="CB631" s="61"/>
      <c r="CC631" s="61"/>
      <c r="CD631" s="61"/>
      <c r="CE631" s="61"/>
      <c r="CF631" s="61"/>
      <c r="CG631" s="61"/>
      <c r="CH631" s="61"/>
      <c r="CI631" s="61"/>
      <c r="CJ631" s="61"/>
      <c r="CK631" s="61"/>
      <c r="CL631" s="61"/>
      <c r="CM631" s="61"/>
      <c r="CN631" s="61"/>
      <c r="CO631" s="61"/>
      <c r="CP631" s="61"/>
      <c r="CQ631" s="61"/>
      <c r="CR631" s="61"/>
      <c r="CS631" s="61"/>
      <c r="CT631" s="61"/>
    </row>
    <row r="632" spans="1:98">
      <c r="A632" s="61"/>
      <c r="B632" s="61"/>
      <c r="C632" s="83"/>
      <c r="D632" s="84"/>
      <c r="E632" s="84"/>
      <c r="F632" s="84"/>
      <c r="G632" s="84"/>
      <c r="H632" s="84"/>
      <c r="I632" s="84"/>
      <c r="J632" s="84"/>
      <c r="K632" s="84"/>
      <c r="L632" s="84"/>
      <c r="M632" s="84"/>
      <c r="N632" s="84"/>
      <c r="O632" s="84"/>
      <c r="P632" s="84"/>
      <c r="Q632" s="84"/>
      <c r="R632" s="84"/>
      <c r="S632" s="84"/>
      <c r="T632" s="84"/>
      <c r="U632" s="84"/>
      <c r="V632" s="84"/>
      <c r="W632" s="84"/>
      <c r="X632" s="84"/>
      <c r="Y632" s="84"/>
      <c r="Z632" s="84"/>
      <c r="AA632" s="84"/>
      <c r="AB632" s="84"/>
      <c r="AC632" s="84"/>
      <c r="AD632" s="84"/>
      <c r="AE632" s="84"/>
      <c r="AF632" s="84"/>
      <c r="AG632" s="84"/>
      <c r="AH632" s="84"/>
      <c r="AI632" s="84"/>
      <c r="AJ632" s="84"/>
      <c r="AK632" s="84"/>
      <c r="AL632" s="84"/>
      <c r="AM632" s="84"/>
      <c r="AN632" s="84"/>
      <c r="AO632" s="84"/>
      <c r="AP632" s="84"/>
      <c r="AQ632" s="85"/>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c r="CA632" s="61"/>
      <c r="CB632" s="61"/>
      <c r="CC632" s="61"/>
      <c r="CD632" s="61"/>
      <c r="CE632" s="61"/>
      <c r="CF632" s="61"/>
      <c r="CG632" s="61"/>
      <c r="CH632" s="61"/>
      <c r="CI632" s="61"/>
      <c r="CJ632" s="61"/>
      <c r="CK632" s="61"/>
      <c r="CL632" s="61"/>
      <c r="CM632" s="61"/>
      <c r="CN632" s="61"/>
      <c r="CO632" s="61"/>
      <c r="CP632" s="61"/>
      <c r="CQ632" s="61"/>
      <c r="CR632" s="61"/>
      <c r="CS632" s="61"/>
      <c r="CT632" s="61"/>
    </row>
    <row r="633" spans="1:98">
      <c r="A633" s="61"/>
      <c r="B633" s="61"/>
      <c r="C633" s="83"/>
      <c r="D633" s="84"/>
      <c r="E633" s="84"/>
      <c r="F633" s="84"/>
      <c r="G633" s="84"/>
      <c r="H633" s="84"/>
      <c r="I633" s="84"/>
      <c r="J633" s="84"/>
      <c r="K633" s="84"/>
      <c r="L633" s="84"/>
      <c r="M633" s="84"/>
      <c r="N633" s="84"/>
      <c r="O633" s="84"/>
      <c r="P633" s="84"/>
      <c r="Q633" s="84"/>
      <c r="R633" s="84"/>
      <c r="S633" s="84"/>
      <c r="T633" s="84"/>
      <c r="U633" s="84"/>
      <c r="V633" s="84"/>
      <c r="W633" s="84"/>
      <c r="X633" s="84"/>
      <c r="Y633" s="84"/>
      <c r="Z633" s="84"/>
      <c r="AA633" s="84"/>
      <c r="AB633" s="84"/>
      <c r="AC633" s="84"/>
      <c r="AD633" s="84"/>
      <c r="AE633" s="84"/>
      <c r="AF633" s="84"/>
      <c r="AG633" s="84"/>
      <c r="AH633" s="84"/>
      <c r="AI633" s="84"/>
      <c r="AJ633" s="84"/>
      <c r="AK633" s="84"/>
      <c r="AL633" s="84"/>
      <c r="AM633" s="84"/>
      <c r="AN633" s="84"/>
      <c r="AO633" s="84"/>
      <c r="AP633" s="84"/>
      <c r="AQ633" s="85"/>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c r="CA633" s="61"/>
      <c r="CB633" s="61"/>
      <c r="CC633" s="61"/>
      <c r="CD633" s="61"/>
      <c r="CE633" s="61"/>
      <c r="CF633" s="61"/>
      <c r="CG633" s="61"/>
      <c r="CH633" s="61"/>
      <c r="CI633" s="61"/>
      <c r="CJ633" s="61"/>
      <c r="CK633" s="61"/>
      <c r="CL633" s="61"/>
      <c r="CM633" s="61"/>
      <c r="CN633" s="61"/>
      <c r="CO633" s="61"/>
      <c r="CP633" s="61"/>
      <c r="CQ633" s="61"/>
      <c r="CR633" s="61"/>
      <c r="CS633" s="61"/>
      <c r="CT633" s="61"/>
    </row>
    <row r="634" spans="1:98">
      <c r="A634" s="61"/>
      <c r="B634" s="61"/>
      <c r="C634" s="83"/>
      <c r="D634" s="84"/>
      <c r="E634" s="84"/>
      <c r="F634" s="84"/>
      <c r="G634" s="84"/>
      <c r="H634" s="84"/>
      <c r="I634" s="84"/>
      <c r="J634" s="84"/>
      <c r="K634" s="84"/>
      <c r="L634" s="84"/>
      <c r="M634" s="84"/>
      <c r="N634" s="84"/>
      <c r="O634" s="84"/>
      <c r="P634" s="84"/>
      <c r="Q634" s="84"/>
      <c r="R634" s="84"/>
      <c r="S634" s="84"/>
      <c r="T634" s="84"/>
      <c r="U634" s="84"/>
      <c r="V634" s="84"/>
      <c r="W634" s="84"/>
      <c r="X634" s="84"/>
      <c r="Y634" s="84"/>
      <c r="Z634" s="84"/>
      <c r="AA634" s="84"/>
      <c r="AB634" s="84"/>
      <c r="AC634" s="84"/>
      <c r="AD634" s="84"/>
      <c r="AE634" s="84"/>
      <c r="AF634" s="84"/>
      <c r="AG634" s="84"/>
      <c r="AH634" s="84"/>
      <c r="AI634" s="84"/>
      <c r="AJ634" s="84"/>
      <c r="AK634" s="84"/>
      <c r="AL634" s="84"/>
      <c r="AM634" s="84"/>
      <c r="AN634" s="84"/>
      <c r="AO634" s="84"/>
      <c r="AP634" s="84"/>
      <c r="AQ634" s="85"/>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c r="CA634" s="61"/>
      <c r="CB634" s="61"/>
      <c r="CC634" s="61"/>
      <c r="CD634" s="61"/>
      <c r="CE634" s="61"/>
      <c r="CF634" s="61"/>
      <c r="CG634" s="61"/>
      <c r="CH634" s="61"/>
      <c r="CI634" s="61"/>
      <c r="CJ634" s="61"/>
      <c r="CK634" s="61"/>
      <c r="CL634" s="61"/>
      <c r="CM634" s="61"/>
      <c r="CN634" s="61"/>
      <c r="CO634" s="61"/>
      <c r="CP634" s="61"/>
      <c r="CQ634" s="61"/>
      <c r="CR634" s="61"/>
      <c r="CS634" s="61"/>
      <c r="CT634" s="61"/>
    </row>
    <row r="635" spans="1:98">
      <c r="A635" s="61"/>
      <c r="B635" s="61"/>
      <c r="C635" s="83"/>
      <c r="D635" s="84"/>
      <c r="E635" s="84"/>
      <c r="F635" s="84"/>
      <c r="G635" s="84"/>
      <c r="H635" s="84"/>
      <c r="I635" s="84"/>
      <c r="J635" s="84"/>
      <c r="K635" s="84"/>
      <c r="L635" s="84"/>
      <c r="M635" s="84"/>
      <c r="N635" s="84"/>
      <c r="O635" s="84"/>
      <c r="P635" s="84"/>
      <c r="Q635" s="84"/>
      <c r="R635" s="84"/>
      <c r="S635" s="84"/>
      <c r="T635" s="84"/>
      <c r="U635" s="84"/>
      <c r="V635" s="84"/>
      <c r="W635" s="84"/>
      <c r="X635" s="84"/>
      <c r="Y635" s="84"/>
      <c r="Z635" s="84"/>
      <c r="AA635" s="84"/>
      <c r="AB635" s="84"/>
      <c r="AC635" s="84"/>
      <c r="AD635" s="84"/>
      <c r="AE635" s="84"/>
      <c r="AF635" s="84"/>
      <c r="AG635" s="84"/>
      <c r="AH635" s="84"/>
      <c r="AI635" s="84"/>
      <c r="AJ635" s="84"/>
      <c r="AK635" s="84"/>
      <c r="AL635" s="84"/>
      <c r="AM635" s="84"/>
      <c r="AN635" s="84"/>
      <c r="AO635" s="84"/>
      <c r="AP635" s="84"/>
      <c r="AQ635" s="85"/>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c r="CA635" s="61"/>
      <c r="CB635" s="61"/>
      <c r="CC635" s="61"/>
      <c r="CD635" s="61"/>
      <c r="CE635" s="61"/>
      <c r="CF635" s="61"/>
      <c r="CG635" s="61"/>
      <c r="CH635" s="61"/>
      <c r="CI635" s="61"/>
      <c r="CJ635" s="61"/>
      <c r="CK635" s="61"/>
      <c r="CL635" s="61"/>
      <c r="CM635" s="61"/>
      <c r="CN635" s="61"/>
      <c r="CO635" s="61"/>
      <c r="CP635" s="61"/>
      <c r="CQ635" s="61"/>
      <c r="CR635" s="61"/>
      <c r="CS635" s="61"/>
      <c r="CT635" s="61"/>
    </row>
    <row r="636" spans="1:98">
      <c r="A636" s="61"/>
      <c r="B636" s="61"/>
      <c r="C636" s="83"/>
      <c r="D636" s="84"/>
      <c r="E636" s="84"/>
      <c r="F636" s="84"/>
      <c r="G636" s="84"/>
      <c r="H636" s="84"/>
      <c r="I636" s="84"/>
      <c r="J636" s="84"/>
      <c r="K636" s="84"/>
      <c r="L636" s="84"/>
      <c r="M636" s="84"/>
      <c r="N636" s="84"/>
      <c r="O636" s="84"/>
      <c r="P636" s="84"/>
      <c r="Q636" s="84"/>
      <c r="R636" s="84"/>
      <c r="S636" s="84"/>
      <c r="T636" s="84"/>
      <c r="U636" s="84"/>
      <c r="V636" s="84"/>
      <c r="W636" s="84"/>
      <c r="X636" s="84"/>
      <c r="Y636" s="84"/>
      <c r="Z636" s="84"/>
      <c r="AA636" s="84"/>
      <c r="AB636" s="84"/>
      <c r="AC636" s="84"/>
      <c r="AD636" s="84"/>
      <c r="AE636" s="84"/>
      <c r="AF636" s="84"/>
      <c r="AG636" s="84"/>
      <c r="AH636" s="84"/>
      <c r="AI636" s="84"/>
      <c r="AJ636" s="84"/>
      <c r="AK636" s="84"/>
      <c r="AL636" s="84"/>
      <c r="AM636" s="84"/>
      <c r="AN636" s="84"/>
      <c r="AO636" s="84"/>
      <c r="AP636" s="84"/>
      <c r="AQ636" s="85"/>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c r="CA636" s="61"/>
      <c r="CB636" s="61"/>
      <c r="CC636" s="61"/>
      <c r="CD636" s="61"/>
      <c r="CE636" s="61"/>
      <c r="CF636" s="61"/>
      <c r="CG636" s="61"/>
      <c r="CH636" s="61"/>
      <c r="CI636" s="61"/>
      <c r="CJ636" s="61"/>
      <c r="CK636" s="61"/>
      <c r="CL636" s="61"/>
      <c r="CM636" s="61"/>
      <c r="CN636" s="61"/>
      <c r="CO636" s="61"/>
      <c r="CP636" s="61"/>
      <c r="CQ636" s="61"/>
      <c r="CR636" s="61"/>
      <c r="CS636" s="61"/>
      <c r="CT636" s="61"/>
    </row>
    <row r="637" spans="1:98">
      <c r="A637" s="61"/>
      <c r="B637" s="61"/>
      <c r="C637" s="83"/>
      <c r="D637" s="84"/>
      <c r="E637" s="84"/>
      <c r="F637" s="84"/>
      <c r="G637" s="84"/>
      <c r="H637" s="84"/>
      <c r="I637" s="84"/>
      <c r="J637" s="84"/>
      <c r="K637" s="84"/>
      <c r="L637" s="84"/>
      <c r="M637" s="84"/>
      <c r="N637" s="84"/>
      <c r="O637" s="84"/>
      <c r="P637" s="84"/>
      <c r="Q637" s="84"/>
      <c r="R637" s="84"/>
      <c r="S637" s="84"/>
      <c r="T637" s="84"/>
      <c r="U637" s="84"/>
      <c r="V637" s="84"/>
      <c r="W637" s="84"/>
      <c r="X637" s="84"/>
      <c r="Y637" s="84"/>
      <c r="Z637" s="84"/>
      <c r="AA637" s="84"/>
      <c r="AB637" s="84"/>
      <c r="AC637" s="84"/>
      <c r="AD637" s="84"/>
      <c r="AE637" s="84"/>
      <c r="AF637" s="84"/>
      <c r="AG637" s="84"/>
      <c r="AH637" s="84"/>
      <c r="AI637" s="84"/>
      <c r="AJ637" s="84"/>
      <c r="AK637" s="84"/>
      <c r="AL637" s="84"/>
      <c r="AM637" s="84"/>
      <c r="AN637" s="84"/>
      <c r="AO637" s="84"/>
      <c r="AP637" s="84"/>
      <c r="AQ637" s="85"/>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c r="CA637" s="61"/>
      <c r="CB637" s="61"/>
      <c r="CC637" s="61"/>
      <c r="CD637" s="61"/>
      <c r="CE637" s="61"/>
      <c r="CF637" s="61"/>
      <c r="CG637" s="61"/>
      <c r="CH637" s="61"/>
      <c r="CI637" s="61"/>
      <c r="CJ637" s="61"/>
      <c r="CK637" s="61"/>
      <c r="CL637" s="61"/>
      <c r="CM637" s="61"/>
      <c r="CN637" s="61"/>
      <c r="CO637" s="61"/>
      <c r="CP637" s="61"/>
      <c r="CQ637" s="61"/>
      <c r="CR637" s="61"/>
      <c r="CS637" s="61"/>
      <c r="CT637" s="61"/>
    </row>
    <row r="638" spans="1:98">
      <c r="A638" s="61"/>
      <c r="B638" s="61"/>
      <c r="C638" s="83"/>
      <c r="D638" s="84"/>
      <c r="E638" s="84"/>
      <c r="F638" s="84"/>
      <c r="G638" s="84"/>
      <c r="H638" s="84"/>
      <c r="I638" s="84"/>
      <c r="J638" s="84"/>
      <c r="K638" s="84"/>
      <c r="L638" s="84"/>
      <c r="M638" s="84"/>
      <c r="N638" s="84"/>
      <c r="O638" s="84"/>
      <c r="P638" s="84"/>
      <c r="Q638" s="84"/>
      <c r="R638" s="84"/>
      <c r="S638" s="84"/>
      <c r="T638" s="84"/>
      <c r="U638" s="84"/>
      <c r="V638" s="84"/>
      <c r="W638" s="84"/>
      <c r="X638" s="84"/>
      <c r="Y638" s="84"/>
      <c r="Z638" s="84"/>
      <c r="AA638" s="84"/>
      <c r="AB638" s="84"/>
      <c r="AC638" s="84"/>
      <c r="AD638" s="84"/>
      <c r="AE638" s="84"/>
      <c r="AF638" s="84"/>
      <c r="AG638" s="84"/>
      <c r="AH638" s="84"/>
      <c r="AI638" s="84"/>
      <c r="AJ638" s="84"/>
      <c r="AK638" s="84"/>
      <c r="AL638" s="84"/>
      <c r="AM638" s="84"/>
      <c r="AN638" s="84"/>
      <c r="AO638" s="84"/>
      <c r="AP638" s="84"/>
      <c r="AQ638" s="85"/>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c r="CA638" s="61"/>
      <c r="CB638" s="61"/>
      <c r="CC638" s="61"/>
      <c r="CD638" s="61"/>
      <c r="CE638" s="61"/>
      <c r="CF638" s="61"/>
      <c r="CG638" s="61"/>
      <c r="CH638" s="61"/>
      <c r="CI638" s="61"/>
      <c r="CJ638" s="61"/>
      <c r="CK638" s="61"/>
      <c r="CL638" s="61"/>
      <c r="CM638" s="61"/>
      <c r="CN638" s="61"/>
      <c r="CO638" s="61"/>
      <c r="CP638" s="61"/>
      <c r="CQ638" s="61"/>
      <c r="CR638" s="61"/>
      <c r="CS638" s="61"/>
      <c r="CT638" s="61"/>
    </row>
    <row r="639" spans="1:98">
      <c r="A639" s="61"/>
      <c r="B639" s="61"/>
      <c r="C639" s="83"/>
      <c r="D639" s="84"/>
      <c r="E639" s="84"/>
      <c r="F639" s="84"/>
      <c r="G639" s="84"/>
      <c r="H639" s="84"/>
      <c r="I639" s="84"/>
      <c r="J639" s="84"/>
      <c r="K639" s="84"/>
      <c r="L639" s="84"/>
      <c r="M639" s="84"/>
      <c r="N639" s="84"/>
      <c r="O639" s="84"/>
      <c r="P639" s="84"/>
      <c r="Q639" s="84"/>
      <c r="R639" s="84"/>
      <c r="S639" s="84"/>
      <c r="T639" s="84"/>
      <c r="U639" s="84"/>
      <c r="V639" s="84"/>
      <c r="W639" s="84"/>
      <c r="X639" s="84"/>
      <c r="Y639" s="84"/>
      <c r="Z639" s="84"/>
      <c r="AA639" s="84"/>
      <c r="AB639" s="84"/>
      <c r="AC639" s="84"/>
      <c r="AD639" s="84"/>
      <c r="AE639" s="84"/>
      <c r="AF639" s="84"/>
      <c r="AG639" s="84"/>
      <c r="AH639" s="84"/>
      <c r="AI639" s="84"/>
      <c r="AJ639" s="84"/>
      <c r="AK639" s="84"/>
      <c r="AL639" s="84"/>
      <c r="AM639" s="84"/>
      <c r="AN639" s="84"/>
      <c r="AO639" s="84"/>
      <c r="AP639" s="84"/>
      <c r="AQ639" s="85"/>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c r="CA639" s="61"/>
      <c r="CB639" s="61"/>
      <c r="CC639" s="61"/>
      <c r="CD639" s="61"/>
      <c r="CE639" s="61"/>
      <c r="CF639" s="61"/>
      <c r="CG639" s="61"/>
      <c r="CH639" s="61"/>
      <c r="CI639" s="61"/>
      <c r="CJ639" s="61"/>
      <c r="CK639" s="61"/>
      <c r="CL639" s="61"/>
      <c r="CM639" s="61"/>
      <c r="CN639" s="61"/>
      <c r="CO639" s="61"/>
      <c r="CP639" s="61"/>
      <c r="CQ639" s="61"/>
      <c r="CR639" s="61"/>
      <c r="CS639" s="61"/>
      <c r="CT639" s="61"/>
    </row>
    <row r="640" spans="1:98">
      <c r="A640" s="61"/>
      <c r="B640" s="61"/>
      <c r="C640" s="83"/>
      <c r="D640" s="84"/>
      <c r="E640" s="84"/>
      <c r="F640" s="84"/>
      <c r="G640" s="84"/>
      <c r="H640" s="84"/>
      <c r="I640" s="84"/>
      <c r="J640" s="84"/>
      <c r="K640" s="84"/>
      <c r="L640" s="84"/>
      <c r="M640" s="84"/>
      <c r="N640" s="84"/>
      <c r="O640" s="84"/>
      <c r="P640" s="84"/>
      <c r="Q640" s="84"/>
      <c r="R640" s="84"/>
      <c r="S640" s="84"/>
      <c r="T640" s="84"/>
      <c r="U640" s="84"/>
      <c r="V640" s="84"/>
      <c r="W640" s="84"/>
      <c r="X640" s="84"/>
      <c r="Y640" s="84"/>
      <c r="Z640" s="84"/>
      <c r="AA640" s="84"/>
      <c r="AB640" s="84"/>
      <c r="AC640" s="84"/>
      <c r="AD640" s="84"/>
      <c r="AE640" s="84"/>
      <c r="AF640" s="84"/>
      <c r="AG640" s="84"/>
      <c r="AH640" s="84"/>
      <c r="AI640" s="84"/>
      <c r="AJ640" s="84"/>
      <c r="AK640" s="84"/>
      <c r="AL640" s="84"/>
      <c r="AM640" s="84"/>
      <c r="AN640" s="84"/>
      <c r="AO640" s="84"/>
      <c r="AP640" s="84"/>
      <c r="AQ640" s="85"/>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c r="CA640" s="61"/>
      <c r="CB640" s="61"/>
      <c r="CC640" s="61"/>
      <c r="CD640" s="61"/>
      <c r="CE640" s="61"/>
      <c r="CF640" s="61"/>
      <c r="CG640" s="61"/>
      <c r="CH640" s="61"/>
      <c r="CI640" s="61"/>
      <c r="CJ640" s="61"/>
      <c r="CK640" s="61"/>
      <c r="CL640" s="61"/>
      <c r="CM640" s="61"/>
      <c r="CN640" s="61"/>
      <c r="CO640" s="61"/>
      <c r="CP640" s="61"/>
      <c r="CQ640" s="61"/>
      <c r="CR640" s="61"/>
      <c r="CS640" s="61"/>
      <c r="CT640" s="61"/>
    </row>
    <row r="641" spans="1:98">
      <c r="A641" s="61"/>
      <c r="B641" s="61"/>
      <c r="C641" s="83"/>
      <c r="D641" s="84"/>
      <c r="E641" s="84"/>
      <c r="F641" s="84"/>
      <c r="G641" s="84"/>
      <c r="H641" s="84"/>
      <c r="I641" s="84"/>
      <c r="J641" s="84"/>
      <c r="K641" s="84"/>
      <c r="L641" s="84"/>
      <c r="M641" s="84"/>
      <c r="N641" s="84"/>
      <c r="O641" s="84"/>
      <c r="P641" s="84"/>
      <c r="Q641" s="84"/>
      <c r="R641" s="84"/>
      <c r="S641" s="84"/>
      <c r="T641" s="84"/>
      <c r="U641" s="84"/>
      <c r="V641" s="84"/>
      <c r="W641" s="84"/>
      <c r="X641" s="84"/>
      <c r="Y641" s="84"/>
      <c r="Z641" s="84"/>
      <c r="AA641" s="84"/>
      <c r="AB641" s="84"/>
      <c r="AC641" s="84"/>
      <c r="AD641" s="84"/>
      <c r="AE641" s="84"/>
      <c r="AF641" s="84"/>
      <c r="AG641" s="84"/>
      <c r="AH641" s="84"/>
      <c r="AI641" s="84"/>
      <c r="AJ641" s="84"/>
      <c r="AK641" s="84"/>
      <c r="AL641" s="84"/>
      <c r="AM641" s="84"/>
      <c r="AN641" s="84"/>
      <c r="AO641" s="84"/>
      <c r="AP641" s="84"/>
      <c r="AQ641" s="85"/>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row>
    <row r="642" spans="1:98">
      <c r="A642" s="61"/>
      <c r="B642" s="61"/>
      <c r="C642" s="83"/>
      <c r="D642" s="84"/>
      <c r="E642" s="84"/>
      <c r="F642" s="84"/>
      <c r="G642" s="84"/>
      <c r="H642" s="84"/>
      <c r="I642" s="84"/>
      <c r="J642" s="84"/>
      <c r="K642" s="84"/>
      <c r="L642" s="84"/>
      <c r="M642" s="84"/>
      <c r="N642" s="84"/>
      <c r="O642" s="84"/>
      <c r="P642" s="84"/>
      <c r="Q642" s="84"/>
      <c r="R642" s="84"/>
      <c r="S642" s="84"/>
      <c r="T642" s="84"/>
      <c r="U642" s="84"/>
      <c r="V642" s="84"/>
      <c r="W642" s="84"/>
      <c r="X642" s="84"/>
      <c r="Y642" s="84"/>
      <c r="Z642" s="84"/>
      <c r="AA642" s="84"/>
      <c r="AB642" s="84"/>
      <c r="AC642" s="84"/>
      <c r="AD642" s="84"/>
      <c r="AE642" s="84"/>
      <c r="AF642" s="84"/>
      <c r="AG642" s="84"/>
      <c r="AH642" s="84"/>
      <c r="AI642" s="84"/>
      <c r="AJ642" s="84"/>
      <c r="AK642" s="84"/>
      <c r="AL642" s="84"/>
      <c r="AM642" s="84"/>
      <c r="AN642" s="84"/>
      <c r="AO642" s="84"/>
      <c r="AP642" s="84"/>
      <c r="AQ642" s="85"/>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c r="CA642" s="61"/>
      <c r="CB642" s="61"/>
      <c r="CC642" s="61"/>
      <c r="CD642" s="61"/>
      <c r="CE642" s="61"/>
      <c r="CF642" s="61"/>
      <c r="CG642" s="61"/>
      <c r="CH642" s="61"/>
      <c r="CI642" s="61"/>
      <c r="CJ642" s="61"/>
      <c r="CK642" s="61"/>
      <c r="CL642" s="61"/>
      <c r="CM642" s="61"/>
      <c r="CN642" s="61"/>
      <c r="CO642" s="61"/>
      <c r="CP642" s="61"/>
      <c r="CQ642" s="61"/>
      <c r="CR642" s="61"/>
      <c r="CS642" s="61"/>
      <c r="CT642" s="61"/>
    </row>
    <row r="643" spans="1:98" ht="14.25" thickBot="1">
      <c r="A643" s="61"/>
      <c r="B643" s="61"/>
      <c r="C643" s="86"/>
      <c r="D643" s="87"/>
      <c r="E643" s="87"/>
      <c r="F643" s="87"/>
      <c r="G643" s="87"/>
      <c r="H643" s="87"/>
      <c r="I643" s="87"/>
      <c r="J643" s="87"/>
      <c r="K643" s="87"/>
      <c r="L643" s="87"/>
      <c r="M643" s="87"/>
      <c r="N643" s="87"/>
      <c r="O643" s="87"/>
      <c r="P643" s="87"/>
      <c r="Q643" s="87"/>
      <c r="R643" s="87"/>
      <c r="S643" s="87"/>
      <c r="T643" s="87"/>
      <c r="U643" s="87"/>
      <c r="V643" s="87"/>
      <c r="W643" s="87"/>
      <c r="X643" s="87"/>
      <c r="Y643" s="87"/>
      <c r="Z643" s="87"/>
      <c r="AA643" s="87"/>
      <c r="AB643" s="87"/>
      <c r="AC643" s="87"/>
      <c r="AD643" s="87"/>
      <c r="AE643" s="87"/>
      <c r="AF643" s="87"/>
      <c r="AG643" s="87"/>
      <c r="AH643" s="87"/>
      <c r="AI643" s="87"/>
      <c r="AJ643" s="87"/>
      <c r="AK643" s="87"/>
      <c r="AL643" s="87"/>
      <c r="AM643" s="87"/>
      <c r="AN643" s="87"/>
      <c r="AO643" s="87"/>
      <c r="AP643" s="87"/>
      <c r="AQ643" s="88"/>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c r="CA643" s="61"/>
      <c r="CB643" s="61"/>
      <c r="CC643" s="61"/>
      <c r="CD643" s="61"/>
      <c r="CE643" s="61"/>
      <c r="CF643" s="61"/>
      <c r="CG643" s="61"/>
      <c r="CH643" s="61"/>
      <c r="CI643" s="61"/>
      <c r="CJ643" s="61"/>
      <c r="CK643" s="61"/>
      <c r="CL643" s="61"/>
      <c r="CM643" s="61"/>
      <c r="CN643" s="61"/>
      <c r="CO643" s="61"/>
      <c r="CP643" s="61"/>
      <c r="CQ643" s="61"/>
      <c r="CR643" s="61"/>
      <c r="CS643" s="61"/>
      <c r="CT643" s="61"/>
    </row>
  </sheetData>
  <mergeCells count="2086">
    <mergeCell ref="B6:C7"/>
    <mergeCell ref="D8:I9"/>
    <mergeCell ref="J8:M9"/>
    <mergeCell ref="N8:Q9"/>
    <mergeCell ref="R8:U8"/>
    <mergeCell ref="V8:Y8"/>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Z23:AC23"/>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35:I35"/>
    <mergeCell ref="J35:M35"/>
    <mergeCell ref="N35:Q35"/>
    <mergeCell ref="R35:U35"/>
    <mergeCell ref="V35:Y35"/>
    <mergeCell ref="Z35:AC35"/>
    <mergeCell ref="D33:I33"/>
    <mergeCell ref="J33:M33"/>
    <mergeCell ref="N33:Q33"/>
    <mergeCell ref="R33:U33"/>
    <mergeCell ref="V33:Y33"/>
    <mergeCell ref="Z33:AC33"/>
    <mergeCell ref="D32:I32"/>
    <mergeCell ref="J32:M32"/>
    <mergeCell ref="N32:Q32"/>
    <mergeCell ref="R32:U32"/>
    <mergeCell ref="V32:Y32"/>
    <mergeCell ref="Z32:AC32"/>
    <mergeCell ref="D39:I39"/>
    <mergeCell ref="J39:M39"/>
    <mergeCell ref="N39:Q39"/>
    <mergeCell ref="R39:U39"/>
    <mergeCell ref="V39:Y39"/>
    <mergeCell ref="Z39:AC39"/>
    <mergeCell ref="D38:I38"/>
    <mergeCell ref="J38:M38"/>
    <mergeCell ref="N38:Q38"/>
    <mergeCell ref="R38:U38"/>
    <mergeCell ref="V38:Y38"/>
    <mergeCell ref="Z38:AC38"/>
    <mergeCell ref="D36:I36"/>
    <mergeCell ref="J36:M36"/>
    <mergeCell ref="N36:Q36"/>
    <mergeCell ref="R36:U36"/>
    <mergeCell ref="V36:Y36"/>
    <mergeCell ref="Z36:AC36"/>
    <mergeCell ref="D44:I44"/>
    <mergeCell ref="J44:M44"/>
    <mergeCell ref="N44:Q44"/>
    <mergeCell ref="R44:U44"/>
    <mergeCell ref="V44:Y44"/>
    <mergeCell ref="Z44:AC44"/>
    <mergeCell ref="D42:I42"/>
    <mergeCell ref="J42:M42"/>
    <mergeCell ref="N42:Q42"/>
    <mergeCell ref="R42:U42"/>
    <mergeCell ref="V42:Y42"/>
    <mergeCell ref="Z42:AC42"/>
    <mergeCell ref="D41:I41"/>
    <mergeCell ref="J41:M41"/>
    <mergeCell ref="N41:Q41"/>
    <mergeCell ref="R41:U41"/>
    <mergeCell ref="V41:Y41"/>
    <mergeCell ref="Z41:AC41"/>
    <mergeCell ref="D48:I48"/>
    <mergeCell ref="J48:M48"/>
    <mergeCell ref="N48:Q48"/>
    <mergeCell ref="R48:U48"/>
    <mergeCell ref="V48:Y48"/>
    <mergeCell ref="Z48:AC48"/>
    <mergeCell ref="D47:I47"/>
    <mergeCell ref="J47:M47"/>
    <mergeCell ref="N47:Q47"/>
    <mergeCell ref="R47:U47"/>
    <mergeCell ref="V47:Y47"/>
    <mergeCell ref="Z47:AC47"/>
    <mergeCell ref="D45:I45"/>
    <mergeCell ref="J45:M45"/>
    <mergeCell ref="N45:Q45"/>
    <mergeCell ref="R45:U45"/>
    <mergeCell ref="V45:Y45"/>
    <mergeCell ref="Z45:AC45"/>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D50:I50"/>
    <mergeCell ref="J50:M50"/>
    <mergeCell ref="N50:Q50"/>
    <mergeCell ref="R50:U50"/>
    <mergeCell ref="V50:Y50"/>
    <mergeCell ref="Z50:AC5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P59:R59"/>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S60:U60"/>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AK72:AM72"/>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F74:I74"/>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Z88:AC88"/>
    <mergeCell ref="D95:I95"/>
    <mergeCell ref="J95:M95"/>
    <mergeCell ref="N95:Q95"/>
    <mergeCell ref="R95:U95"/>
    <mergeCell ref="V95:Y95"/>
    <mergeCell ref="Z95:AC95"/>
    <mergeCell ref="D94:I94"/>
    <mergeCell ref="J94:M94"/>
    <mergeCell ref="N94:Q94"/>
    <mergeCell ref="R94:U94"/>
    <mergeCell ref="V94:Y94"/>
    <mergeCell ref="Z94:AC94"/>
    <mergeCell ref="D92:I92"/>
    <mergeCell ref="J92:M92"/>
    <mergeCell ref="N92:Q92"/>
    <mergeCell ref="R92:U92"/>
    <mergeCell ref="V92:Y92"/>
    <mergeCell ref="Z92:AC92"/>
    <mergeCell ref="D100:I100"/>
    <mergeCell ref="J100:M100"/>
    <mergeCell ref="N100:Q100"/>
    <mergeCell ref="R100:U100"/>
    <mergeCell ref="V100:Y100"/>
    <mergeCell ref="Z100:AC100"/>
    <mergeCell ref="D98:I98"/>
    <mergeCell ref="J98:M98"/>
    <mergeCell ref="N98:Q98"/>
    <mergeCell ref="R98:U98"/>
    <mergeCell ref="V98:Y98"/>
    <mergeCell ref="Z98:AC98"/>
    <mergeCell ref="D97:I97"/>
    <mergeCell ref="J97:M97"/>
    <mergeCell ref="N97:Q97"/>
    <mergeCell ref="R97:U97"/>
    <mergeCell ref="V97:Y97"/>
    <mergeCell ref="Z97:AC97"/>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01:I101"/>
    <mergeCell ref="J101:M101"/>
    <mergeCell ref="N101:Q101"/>
    <mergeCell ref="R101:U101"/>
    <mergeCell ref="V101:Y101"/>
    <mergeCell ref="Z101:AC101"/>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08:I108"/>
    <mergeCell ref="J108:M108"/>
    <mergeCell ref="N108:Q108"/>
    <mergeCell ref="R108:U108"/>
    <mergeCell ref="V108:Y108"/>
    <mergeCell ref="Z108:AC108"/>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13:I113"/>
    <mergeCell ref="J113:M113"/>
    <mergeCell ref="N113:Q113"/>
    <mergeCell ref="R113:U113"/>
    <mergeCell ref="V113:Y113"/>
    <mergeCell ref="Z113:AC113"/>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20:I120"/>
    <mergeCell ref="J120:M120"/>
    <mergeCell ref="N120:Q120"/>
    <mergeCell ref="R120:U120"/>
    <mergeCell ref="V120:Y120"/>
    <mergeCell ref="Z120:AC120"/>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24:I124"/>
    <mergeCell ref="J124:M124"/>
    <mergeCell ref="N124:Q124"/>
    <mergeCell ref="R124:U124"/>
    <mergeCell ref="V124:Y124"/>
    <mergeCell ref="Z124:AC124"/>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31:I131"/>
    <mergeCell ref="J131:M131"/>
    <mergeCell ref="N131:Q131"/>
    <mergeCell ref="R131:U131"/>
    <mergeCell ref="V131:Y131"/>
    <mergeCell ref="Z131:AC131"/>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36:I136"/>
    <mergeCell ref="J136:M136"/>
    <mergeCell ref="N136:Q136"/>
    <mergeCell ref="R136:U136"/>
    <mergeCell ref="V136:Y136"/>
    <mergeCell ref="Z136:AC136"/>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D143:I143"/>
    <mergeCell ref="J143:M143"/>
    <mergeCell ref="N143:Q143"/>
    <mergeCell ref="R143:U143"/>
    <mergeCell ref="V143:Y143"/>
    <mergeCell ref="Z143:AC143"/>
    <mergeCell ref="C170:AQ170"/>
    <mergeCell ref="C171:AQ171"/>
    <mergeCell ref="C172:AQ172"/>
    <mergeCell ref="C173:AQ173"/>
    <mergeCell ref="C174:AQ174"/>
    <mergeCell ref="C175:AQ175"/>
    <mergeCell ref="C164:AQ164"/>
    <mergeCell ref="C165:AQ165"/>
    <mergeCell ref="C166:AQ166"/>
    <mergeCell ref="C167:AQ167"/>
    <mergeCell ref="C168:AQ168"/>
    <mergeCell ref="C169:AQ169"/>
    <mergeCell ref="D147:I147"/>
    <mergeCell ref="J147:M147"/>
    <mergeCell ref="N147:Q147"/>
    <mergeCell ref="R147:U147"/>
    <mergeCell ref="V147:Y147"/>
    <mergeCell ref="Z147:AC147"/>
    <mergeCell ref="C188:AQ188"/>
    <mergeCell ref="C189:AQ189"/>
    <mergeCell ref="C190:AQ190"/>
    <mergeCell ref="C191:AQ191"/>
    <mergeCell ref="C192:AQ192"/>
    <mergeCell ref="C193:AQ193"/>
    <mergeCell ref="C182:AQ182"/>
    <mergeCell ref="C183:AQ183"/>
    <mergeCell ref="C184:AQ184"/>
    <mergeCell ref="C185:AQ185"/>
    <mergeCell ref="C186:AQ186"/>
    <mergeCell ref="C187:AQ187"/>
    <mergeCell ref="C176:AQ176"/>
    <mergeCell ref="C177:AQ177"/>
    <mergeCell ref="C178:AQ178"/>
    <mergeCell ref="C179:AQ179"/>
    <mergeCell ref="C180:AQ180"/>
    <mergeCell ref="C181:AQ181"/>
    <mergeCell ref="Z204:AC204"/>
    <mergeCell ref="R205:U205"/>
    <mergeCell ref="V205:Y205"/>
    <mergeCell ref="Z205:AC205"/>
    <mergeCell ref="D206:I206"/>
    <mergeCell ref="J206:M206"/>
    <mergeCell ref="N206:Q206"/>
    <mergeCell ref="R206:U206"/>
    <mergeCell ref="V206:Y206"/>
    <mergeCell ref="Z206:AC206"/>
    <mergeCell ref="C194:AQ194"/>
    <mergeCell ref="C195:AQ195"/>
    <mergeCell ref="C196:AQ196"/>
    <mergeCell ref="C197:AQ197"/>
    <mergeCell ref="B202:C203"/>
    <mergeCell ref="D204:I205"/>
    <mergeCell ref="J204:M205"/>
    <mergeCell ref="N204:Q205"/>
    <mergeCell ref="R204:U204"/>
    <mergeCell ref="V204:Y204"/>
    <mergeCell ref="Z217:AC217"/>
    <mergeCell ref="R218:U218"/>
    <mergeCell ref="V218:Y218"/>
    <mergeCell ref="Z218:AC218"/>
    <mergeCell ref="D219:I219"/>
    <mergeCell ref="J219:M219"/>
    <mergeCell ref="N219:Q219"/>
    <mergeCell ref="R219:U219"/>
    <mergeCell ref="V219:Y219"/>
    <mergeCell ref="Z219:AC219"/>
    <mergeCell ref="B215:C216"/>
    <mergeCell ref="D217:I218"/>
    <mergeCell ref="J217:M218"/>
    <mergeCell ref="N217:Q218"/>
    <mergeCell ref="R217:U217"/>
    <mergeCell ref="V217:Y217"/>
    <mergeCell ref="D207:I207"/>
    <mergeCell ref="J207:M207"/>
    <mergeCell ref="N207:Q207"/>
    <mergeCell ref="R207:U207"/>
    <mergeCell ref="V207:Y207"/>
    <mergeCell ref="Z207:AC207"/>
    <mergeCell ref="Z230:AC230"/>
    <mergeCell ref="R231:U231"/>
    <mergeCell ref="V231:Y231"/>
    <mergeCell ref="Z231:AC231"/>
    <mergeCell ref="D232:I232"/>
    <mergeCell ref="J232:M232"/>
    <mergeCell ref="N232:Q232"/>
    <mergeCell ref="R232:U232"/>
    <mergeCell ref="V232:Y232"/>
    <mergeCell ref="Z232:AC232"/>
    <mergeCell ref="B228:C229"/>
    <mergeCell ref="D230:I231"/>
    <mergeCell ref="J230:M231"/>
    <mergeCell ref="N230:Q231"/>
    <mergeCell ref="R230:U230"/>
    <mergeCell ref="V230:Y230"/>
    <mergeCell ref="D220:I220"/>
    <mergeCell ref="J220:M220"/>
    <mergeCell ref="N220:Q220"/>
    <mergeCell ref="R220:U220"/>
    <mergeCell ref="V220:Y220"/>
    <mergeCell ref="Z220:AC220"/>
    <mergeCell ref="Z243:AC243"/>
    <mergeCell ref="R244:U244"/>
    <mergeCell ref="V244:Y244"/>
    <mergeCell ref="Z244:AC244"/>
    <mergeCell ref="D245:I245"/>
    <mergeCell ref="J245:M245"/>
    <mergeCell ref="N245:Q245"/>
    <mergeCell ref="R245:U245"/>
    <mergeCell ref="V245:Y245"/>
    <mergeCell ref="Z245:AC245"/>
    <mergeCell ref="B241:C242"/>
    <mergeCell ref="D243:I244"/>
    <mergeCell ref="J243:M244"/>
    <mergeCell ref="N243:Q244"/>
    <mergeCell ref="R243:U243"/>
    <mergeCell ref="V243:Y243"/>
    <mergeCell ref="D233:I233"/>
    <mergeCell ref="J233:M233"/>
    <mergeCell ref="N233:Q233"/>
    <mergeCell ref="R233:U233"/>
    <mergeCell ref="V233:Y233"/>
    <mergeCell ref="Z233:AC233"/>
    <mergeCell ref="Z256:AC256"/>
    <mergeCell ref="R257:U257"/>
    <mergeCell ref="V257:Y257"/>
    <mergeCell ref="Z257:AC257"/>
    <mergeCell ref="D258:I258"/>
    <mergeCell ref="J258:M258"/>
    <mergeCell ref="N258:Q258"/>
    <mergeCell ref="R258:U258"/>
    <mergeCell ref="V258:Y258"/>
    <mergeCell ref="Z258:AC258"/>
    <mergeCell ref="B254:C255"/>
    <mergeCell ref="D256:I257"/>
    <mergeCell ref="J256:M257"/>
    <mergeCell ref="N256:Q257"/>
    <mergeCell ref="R256:U256"/>
    <mergeCell ref="V256:Y256"/>
    <mergeCell ref="D246:I246"/>
    <mergeCell ref="J246:M246"/>
    <mergeCell ref="N246:Q246"/>
    <mergeCell ref="R246:U246"/>
    <mergeCell ref="V246:Y246"/>
    <mergeCell ref="Z246:AC246"/>
    <mergeCell ref="V269:X269"/>
    <mergeCell ref="Y269:AA269"/>
    <mergeCell ref="AB269:AD269"/>
    <mergeCell ref="AE269:AG269"/>
    <mergeCell ref="AH269:AJ269"/>
    <mergeCell ref="AK269:AM269"/>
    <mergeCell ref="B267:C268"/>
    <mergeCell ref="D269:I270"/>
    <mergeCell ref="J269:L269"/>
    <mergeCell ref="M269:O269"/>
    <mergeCell ref="P269:R269"/>
    <mergeCell ref="S269:U269"/>
    <mergeCell ref="J270:L270"/>
    <mergeCell ref="M270:O270"/>
    <mergeCell ref="P270:R270"/>
    <mergeCell ref="S270:U270"/>
    <mergeCell ref="D259:I259"/>
    <mergeCell ref="J259:M259"/>
    <mergeCell ref="N259:Q259"/>
    <mergeCell ref="R259:U259"/>
    <mergeCell ref="V259:Y259"/>
    <mergeCell ref="Z259:AC259"/>
    <mergeCell ref="V271:X271"/>
    <mergeCell ref="Y271:AA271"/>
    <mergeCell ref="AB271:AD271"/>
    <mergeCell ref="AE271:AG271"/>
    <mergeCell ref="AH271:AJ271"/>
    <mergeCell ref="AK271:AM271"/>
    <mergeCell ref="D271:E272"/>
    <mergeCell ref="F271:I271"/>
    <mergeCell ref="J271:L271"/>
    <mergeCell ref="M271:O271"/>
    <mergeCell ref="P271:R271"/>
    <mergeCell ref="S271:U271"/>
    <mergeCell ref="F272:I272"/>
    <mergeCell ref="J272:L272"/>
    <mergeCell ref="M272:O272"/>
    <mergeCell ref="P272:R272"/>
    <mergeCell ref="V270:X270"/>
    <mergeCell ref="Y270:AA270"/>
    <mergeCell ref="AB270:AD270"/>
    <mergeCell ref="AE270:AG270"/>
    <mergeCell ref="AH270:AJ270"/>
    <mergeCell ref="AK270:AM270"/>
    <mergeCell ref="AE273:AG273"/>
    <mergeCell ref="AH273:AJ273"/>
    <mergeCell ref="AK273:AM273"/>
    <mergeCell ref="F274:I274"/>
    <mergeCell ref="J274:L274"/>
    <mergeCell ref="M274:O274"/>
    <mergeCell ref="P274:R274"/>
    <mergeCell ref="S274:U274"/>
    <mergeCell ref="V274:X274"/>
    <mergeCell ref="Y274:AA274"/>
    <mergeCell ref="AK272:AM272"/>
    <mergeCell ref="D273:E274"/>
    <mergeCell ref="F273:I273"/>
    <mergeCell ref="J273:L273"/>
    <mergeCell ref="M273:O273"/>
    <mergeCell ref="P273:R273"/>
    <mergeCell ref="S273:U273"/>
    <mergeCell ref="V273:X273"/>
    <mergeCell ref="Y273:AA273"/>
    <mergeCell ref="AB273:AD273"/>
    <mergeCell ref="S272:U272"/>
    <mergeCell ref="V272:X272"/>
    <mergeCell ref="Y272:AA272"/>
    <mergeCell ref="AB272:AD272"/>
    <mergeCell ref="AE272:AG272"/>
    <mergeCell ref="AH272:AJ272"/>
    <mergeCell ref="Y276:AA276"/>
    <mergeCell ref="AB276:AD276"/>
    <mergeCell ref="AE276:AG276"/>
    <mergeCell ref="AH276:AJ276"/>
    <mergeCell ref="AK276:AM276"/>
    <mergeCell ref="J277:L277"/>
    <mergeCell ref="M277:O277"/>
    <mergeCell ref="P277:R277"/>
    <mergeCell ref="S277:U277"/>
    <mergeCell ref="V277:X277"/>
    <mergeCell ref="AB274:AD274"/>
    <mergeCell ref="AE274:AG274"/>
    <mergeCell ref="AH274:AJ274"/>
    <mergeCell ref="AK274:AM274"/>
    <mergeCell ref="D276:I277"/>
    <mergeCell ref="J276:L276"/>
    <mergeCell ref="M276:O276"/>
    <mergeCell ref="P276:R276"/>
    <mergeCell ref="S276:U276"/>
    <mergeCell ref="V276:X276"/>
    <mergeCell ref="S279:U279"/>
    <mergeCell ref="V279:X279"/>
    <mergeCell ref="Y279:AA279"/>
    <mergeCell ref="AB279:AD279"/>
    <mergeCell ref="AE279:AG279"/>
    <mergeCell ref="S278:U278"/>
    <mergeCell ref="V278:X278"/>
    <mergeCell ref="Y278:AA278"/>
    <mergeCell ref="AB278:AD278"/>
    <mergeCell ref="AE278:AG278"/>
    <mergeCell ref="AH278:AJ278"/>
    <mergeCell ref="Y277:AA277"/>
    <mergeCell ref="AB277:AD277"/>
    <mergeCell ref="AE277:AG277"/>
    <mergeCell ref="AH277:AJ277"/>
    <mergeCell ref="AK277:AM277"/>
    <mergeCell ref="F278:I278"/>
    <mergeCell ref="J278:L278"/>
    <mergeCell ref="M278:O278"/>
    <mergeCell ref="P278:R278"/>
    <mergeCell ref="Y281:AA281"/>
    <mergeCell ref="AB281:AD281"/>
    <mergeCell ref="AE281:AG281"/>
    <mergeCell ref="AH281:AJ281"/>
    <mergeCell ref="AK281:AM281"/>
    <mergeCell ref="B287:C288"/>
    <mergeCell ref="AB280:AD280"/>
    <mergeCell ref="AE280:AG280"/>
    <mergeCell ref="AH280:AJ280"/>
    <mergeCell ref="AK280:AM280"/>
    <mergeCell ref="F281:I281"/>
    <mergeCell ref="J281:L281"/>
    <mergeCell ref="M281:O281"/>
    <mergeCell ref="P281:R281"/>
    <mergeCell ref="S281:U281"/>
    <mergeCell ref="V281:X281"/>
    <mergeCell ref="AH279:AJ279"/>
    <mergeCell ref="AK279:AM279"/>
    <mergeCell ref="D280:E281"/>
    <mergeCell ref="F280:I280"/>
    <mergeCell ref="J280:L280"/>
    <mergeCell ref="M280:O280"/>
    <mergeCell ref="P280:R280"/>
    <mergeCell ref="S280:U280"/>
    <mergeCell ref="V280:X280"/>
    <mergeCell ref="Y280:AA280"/>
    <mergeCell ref="D278:E279"/>
    <mergeCell ref="AK278:AM278"/>
    <mergeCell ref="F279:I279"/>
    <mergeCell ref="J279:L279"/>
    <mergeCell ref="M279:O279"/>
    <mergeCell ref="P279:R279"/>
    <mergeCell ref="Y290:AA290"/>
    <mergeCell ref="AB290:AD290"/>
    <mergeCell ref="AE290:AG290"/>
    <mergeCell ref="AH290:AJ290"/>
    <mergeCell ref="AK290:AM290"/>
    <mergeCell ref="D291:E292"/>
    <mergeCell ref="F291:I291"/>
    <mergeCell ref="J291:L291"/>
    <mergeCell ref="M291:O291"/>
    <mergeCell ref="P291:R291"/>
    <mergeCell ref="Y289:AA289"/>
    <mergeCell ref="AB289:AD289"/>
    <mergeCell ref="AE289:AG289"/>
    <mergeCell ref="AH289:AJ289"/>
    <mergeCell ref="AK289:AM289"/>
    <mergeCell ref="J290:L290"/>
    <mergeCell ref="M290:O290"/>
    <mergeCell ref="P290:R290"/>
    <mergeCell ref="S290:U290"/>
    <mergeCell ref="V290:X290"/>
    <mergeCell ref="D289:I290"/>
    <mergeCell ref="J289:L289"/>
    <mergeCell ref="M289:O289"/>
    <mergeCell ref="P289:R289"/>
    <mergeCell ref="S289:U289"/>
    <mergeCell ref="V289:X289"/>
    <mergeCell ref="AH292:AJ292"/>
    <mergeCell ref="AK292:AM292"/>
    <mergeCell ref="AK291:AM291"/>
    <mergeCell ref="F292:I292"/>
    <mergeCell ref="J292:L292"/>
    <mergeCell ref="M292:O292"/>
    <mergeCell ref="P292:R292"/>
    <mergeCell ref="S292:U292"/>
    <mergeCell ref="V292:X292"/>
    <mergeCell ref="Y292:AA292"/>
    <mergeCell ref="AB292:AD292"/>
    <mergeCell ref="AE292:AG292"/>
    <mergeCell ref="S291:U291"/>
    <mergeCell ref="V291:X291"/>
    <mergeCell ref="Y291:AA291"/>
    <mergeCell ref="AB291:AD291"/>
    <mergeCell ref="AE291:AG291"/>
    <mergeCell ref="AH291:AJ291"/>
    <mergeCell ref="Y294:AA294"/>
    <mergeCell ref="AB294:AD294"/>
    <mergeCell ref="AE294:AG294"/>
    <mergeCell ref="AH294:AJ294"/>
    <mergeCell ref="AK294:AM294"/>
    <mergeCell ref="AB293:AD293"/>
    <mergeCell ref="AE293:AG293"/>
    <mergeCell ref="AH293:AJ293"/>
    <mergeCell ref="AK293:AM293"/>
    <mergeCell ref="F294:I294"/>
    <mergeCell ref="J294:L294"/>
    <mergeCell ref="M294:O294"/>
    <mergeCell ref="P294:R294"/>
    <mergeCell ref="S294:U294"/>
    <mergeCell ref="V294:X294"/>
    <mergeCell ref="AB297:AD297"/>
    <mergeCell ref="AE297:AG297"/>
    <mergeCell ref="AH297:AJ297"/>
    <mergeCell ref="AK297:AM297"/>
    <mergeCell ref="AK296:AM296"/>
    <mergeCell ref="D293:E294"/>
    <mergeCell ref="F293:I293"/>
    <mergeCell ref="J293:L293"/>
    <mergeCell ref="M293:O293"/>
    <mergeCell ref="P293:R293"/>
    <mergeCell ref="S293:U293"/>
    <mergeCell ref="V293:X293"/>
    <mergeCell ref="Y293:AA293"/>
    <mergeCell ref="J297:L297"/>
    <mergeCell ref="M297:O297"/>
    <mergeCell ref="P297:R297"/>
    <mergeCell ref="S297:U297"/>
    <mergeCell ref="V297:X297"/>
    <mergeCell ref="Y297:AA297"/>
    <mergeCell ref="V296:X296"/>
    <mergeCell ref="Y296:AA296"/>
    <mergeCell ref="AB296:AD296"/>
    <mergeCell ref="AE296:AG296"/>
    <mergeCell ref="AH296:AJ296"/>
    <mergeCell ref="Y299:AA299"/>
    <mergeCell ref="AB299:AD299"/>
    <mergeCell ref="AE299:AG299"/>
    <mergeCell ref="AH299:AJ299"/>
    <mergeCell ref="D296:I297"/>
    <mergeCell ref="J296:L296"/>
    <mergeCell ref="M296:O296"/>
    <mergeCell ref="P296:R296"/>
    <mergeCell ref="S296:U296"/>
    <mergeCell ref="AK299:AM299"/>
    <mergeCell ref="D300:E301"/>
    <mergeCell ref="F300:I300"/>
    <mergeCell ref="J300:L300"/>
    <mergeCell ref="M300:O300"/>
    <mergeCell ref="P300:R300"/>
    <mergeCell ref="F299:I299"/>
    <mergeCell ref="J299:L299"/>
    <mergeCell ref="M299:O299"/>
    <mergeCell ref="P299:R299"/>
    <mergeCell ref="S299:U299"/>
    <mergeCell ref="V299:X299"/>
    <mergeCell ref="V298:X298"/>
    <mergeCell ref="Y298:AA298"/>
    <mergeCell ref="AB298:AD298"/>
    <mergeCell ref="AE298:AG298"/>
    <mergeCell ref="AH298:AJ298"/>
    <mergeCell ref="AK298:AM298"/>
    <mergeCell ref="AH301:AJ301"/>
    <mergeCell ref="AK301:AM301"/>
    <mergeCell ref="D298:E299"/>
    <mergeCell ref="F298:I298"/>
    <mergeCell ref="J298:L298"/>
    <mergeCell ref="M298:O298"/>
    <mergeCell ref="P298:R298"/>
    <mergeCell ref="S298:U298"/>
    <mergeCell ref="B307:C308"/>
    <mergeCell ref="D309:I310"/>
    <mergeCell ref="J309:L309"/>
    <mergeCell ref="M309:O309"/>
    <mergeCell ref="P309:R309"/>
    <mergeCell ref="S309:U309"/>
    <mergeCell ref="V309:X309"/>
    <mergeCell ref="Y309:AA309"/>
    <mergeCell ref="AK300:AM300"/>
    <mergeCell ref="F301:I301"/>
    <mergeCell ref="J301:L301"/>
    <mergeCell ref="M301:O301"/>
    <mergeCell ref="P301:R301"/>
    <mergeCell ref="S301:U301"/>
    <mergeCell ref="V301:X301"/>
    <mergeCell ref="Y301:AA301"/>
    <mergeCell ref="AB301:AD301"/>
    <mergeCell ref="AE301:AG301"/>
    <mergeCell ref="S300:U300"/>
    <mergeCell ref="V300:X300"/>
    <mergeCell ref="Y300:AA300"/>
    <mergeCell ref="AB300:AD300"/>
    <mergeCell ref="AE300:AG300"/>
    <mergeCell ref="AH300:AJ300"/>
    <mergeCell ref="D311:E312"/>
    <mergeCell ref="F311:I311"/>
    <mergeCell ref="J311:L311"/>
    <mergeCell ref="M311:O311"/>
    <mergeCell ref="P311:R311"/>
    <mergeCell ref="S311:U311"/>
    <mergeCell ref="Y310:AA310"/>
    <mergeCell ref="AB310:AD310"/>
    <mergeCell ref="AE310:AG310"/>
    <mergeCell ref="AH310:AJ310"/>
    <mergeCell ref="AK310:AM310"/>
    <mergeCell ref="AN310:AP310"/>
    <mergeCell ref="AB309:AD309"/>
    <mergeCell ref="AE309:AG309"/>
    <mergeCell ref="AH309:AJ309"/>
    <mergeCell ref="AK309:AM309"/>
    <mergeCell ref="AN309:AP309"/>
    <mergeCell ref="J310:L310"/>
    <mergeCell ref="M310:O310"/>
    <mergeCell ref="P310:R310"/>
    <mergeCell ref="S310:U310"/>
    <mergeCell ref="V310:X310"/>
    <mergeCell ref="Y313:AA313"/>
    <mergeCell ref="AB313:AD313"/>
    <mergeCell ref="AE313:AG313"/>
    <mergeCell ref="AH313:AJ313"/>
    <mergeCell ref="AK313:AM313"/>
    <mergeCell ref="AN313:AP313"/>
    <mergeCell ref="AH312:AJ312"/>
    <mergeCell ref="AK312:AM312"/>
    <mergeCell ref="AN312:AP312"/>
    <mergeCell ref="D313:E314"/>
    <mergeCell ref="F313:I313"/>
    <mergeCell ref="J313:L313"/>
    <mergeCell ref="M313:O313"/>
    <mergeCell ref="P313:R313"/>
    <mergeCell ref="S313:U313"/>
    <mergeCell ref="V313:X313"/>
    <mergeCell ref="AN311:AP311"/>
    <mergeCell ref="F312:I312"/>
    <mergeCell ref="J312:L312"/>
    <mergeCell ref="M312:O312"/>
    <mergeCell ref="P312:R312"/>
    <mergeCell ref="S312:U312"/>
    <mergeCell ref="V312:X312"/>
    <mergeCell ref="Y312:AA312"/>
    <mergeCell ref="AB312:AD312"/>
    <mergeCell ref="AE312:AG312"/>
    <mergeCell ref="V311:X311"/>
    <mergeCell ref="Y311:AA311"/>
    <mergeCell ref="AB311:AD311"/>
    <mergeCell ref="AE311:AG311"/>
    <mergeCell ref="AH311:AJ311"/>
    <mergeCell ref="AK311:AM311"/>
    <mergeCell ref="AN316:AP316"/>
    <mergeCell ref="D316:I317"/>
    <mergeCell ref="J316:L316"/>
    <mergeCell ref="M316:O316"/>
    <mergeCell ref="P316:R316"/>
    <mergeCell ref="S316:U316"/>
    <mergeCell ref="V316:X316"/>
    <mergeCell ref="J317:L317"/>
    <mergeCell ref="M317:O317"/>
    <mergeCell ref="P317:R317"/>
    <mergeCell ref="S317:U317"/>
    <mergeCell ref="Y314:AA314"/>
    <mergeCell ref="AB314:AD314"/>
    <mergeCell ref="AE314:AG314"/>
    <mergeCell ref="AH314:AJ314"/>
    <mergeCell ref="AK314:AM314"/>
    <mergeCell ref="AN314:AP314"/>
    <mergeCell ref="F314:I314"/>
    <mergeCell ref="J314:L314"/>
    <mergeCell ref="M314:O314"/>
    <mergeCell ref="P314:R314"/>
    <mergeCell ref="S314:U314"/>
    <mergeCell ref="V314:X314"/>
    <mergeCell ref="D318:E319"/>
    <mergeCell ref="F318:I318"/>
    <mergeCell ref="J318:L318"/>
    <mergeCell ref="M318:O318"/>
    <mergeCell ref="P318:R318"/>
    <mergeCell ref="S318:U318"/>
    <mergeCell ref="V318:X318"/>
    <mergeCell ref="Y318:AA318"/>
    <mergeCell ref="AB318:AD318"/>
    <mergeCell ref="V317:X317"/>
    <mergeCell ref="Y317:AA317"/>
    <mergeCell ref="AB317:AD317"/>
    <mergeCell ref="AE317:AG317"/>
    <mergeCell ref="AH317:AJ317"/>
    <mergeCell ref="AK317:AM317"/>
    <mergeCell ref="Y316:AA316"/>
    <mergeCell ref="AB316:AD316"/>
    <mergeCell ref="AE316:AG316"/>
    <mergeCell ref="AH316:AJ316"/>
    <mergeCell ref="AK316:AM316"/>
    <mergeCell ref="Y319:AA319"/>
    <mergeCell ref="AB319:AD319"/>
    <mergeCell ref="AE319:AG319"/>
    <mergeCell ref="AH319:AJ319"/>
    <mergeCell ref="AK319:AM319"/>
    <mergeCell ref="AN319:AP319"/>
    <mergeCell ref="AE318:AG318"/>
    <mergeCell ref="AH318:AJ318"/>
    <mergeCell ref="AK318:AM318"/>
    <mergeCell ref="AN318:AP318"/>
    <mergeCell ref="F319:I319"/>
    <mergeCell ref="J319:L319"/>
    <mergeCell ref="M319:O319"/>
    <mergeCell ref="P319:R319"/>
    <mergeCell ref="S319:U319"/>
    <mergeCell ref="V319:X319"/>
    <mergeCell ref="AN317:AP317"/>
    <mergeCell ref="AH321:AJ321"/>
    <mergeCell ref="AK321:AM321"/>
    <mergeCell ref="AN321:AP321"/>
    <mergeCell ref="B327:C328"/>
    <mergeCell ref="D329:I330"/>
    <mergeCell ref="J329:L329"/>
    <mergeCell ref="M329:O329"/>
    <mergeCell ref="P329:R329"/>
    <mergeCell ref="S329:U329"/>
    <mergeCell ref="V329:X329"/>
    <mergeCell ref="AN320:AP320"/>
    <mergeCell ref="F321:I321"/>
    <mergeCell ref="J321:L321"/>
    <mergeCell ref="M321:O321"/>
    <mergeCell ref="P321:R321"/>
    <mergeCell ref="S321:U321"/>
    <mergeCell ref="V321:X321"/>
    <mergeCell ref="Y321:AA321"/>
    <mergeCell ref="AB321:AD321"/>
    <mergeCell ref="AE321:AG321"/>
    <mergeCell ref="V320:X320"/>
    <mergeCell ref="Y320:AA320"/>
    <mergeCell ref="AB320:AD320"/>
    <mergeCell ref="AE320:AG320"/>
    <mergeCell ref="AH320:AJ320"/>
    <mergeCell ref="AK320:AM320"/>
    <mergeCell ref="D320:E321"/>
    <mergeCell ref="F320:I320"/>
    <mergeCell ref="J320:L320"/>
    <mergeCell ref="M320:O320"/>
    <mergeCell ref="P320:R320"/>
    <mergeCell ref="S320:U320"/>
    <mergeCell ref="AB330:AD330"/>
    <mergeCell ref="AE330:AG330"/>
    <mergeCell ref="AH330:AJ330"/>
    <mergeCell ref="D331:E332"/>
    <mergeCell ref="F331:I331"/>
    <mergeCell ref="J331:L331"/>
    <mergeCell ref="M331:O331"/>
    <mergeCell ref="P331:R331"/>
    <mergeCell ref="S331:U331"/>
    <mergeCell ref="V331:X331"/>
    <mergeCell ref="Y329:AA329"/>
    <mergeCell ref="AB329:AD329"/>
    <mergeCell ref="AE329:AG329"/>
    <mergeCell ref="AH329:AJ329"/>
    <mergeCell ref="J330:L330"/>
    <mergeCell ref="M330:O330"/>
    <mergeCell ref="P330:R330"/>
    <mergeCell ref="S330:U330"/>
    <mergeCell ref="V330:X330"/>
    <mergeCell ref="Y330:AA330"/>
    <mergeCell ref="Y332:AA332"/>
    <mergeCell ref="AB332:AD332"/>
    <mergeCell ref="AE332:AG332"/>
    <mergeCell ref="AH332:AJ332"/>
    <mergeCell ref="D333:E334"/>
    <mergeCell ref="F333:I333"/>
    <mergeCell ref="J333:L333"/>
    <mergeCell ref="M333:O333"/>
    <mergeCell ref="P333:R333"/>
    <mergeCell ref="S333:U333"/>
    <mergeCell ref="Y331:AA331"/>
    <mergeCell ref="AB331:AD331"/>
    <mergeCell ref="AE331:AG331"/>
    <mergeCell ref="AH331:AJ331"/>
    <mergeCell ref="F332:I332"/>
    <mergeCell ref="J332:L332"/>
    <mergeCell ref="M332:O332"/>
    <mergeCell ref="P332:R332"/>
    <mergeCell ref="S332:U332"/>
    <mergeCell ref="V332:X332"/>
    <mergeCell ref="V336:X336"/>
    <mergeCell ref="Y336:AA336"/>
    <mergeCell ref="AB336:AD336"/>
    <mergeCell ref="AE336:AG336"/>
    <mergeCell ref="AH336:AJ336"/>
    <mergeCell ref="AK336:AM336"/>
    <mergeCell ref="V334:X334"/>
    <mergeCell ref="Y334:AA334"/>
    <mergeCell ref="AB334:AD334"/>
    <mergeCell ref="AE334:AG334"/>
    <mergeCell ref="AH334:AJ334"/>
    <mergeCell ref="D336:I337"/>
    <mergeCell ref="J336:L336"/>
    <mergeCell ref="M336:O336"/>
    <mergeCell ref="P336:R336"/>
    <mergeCell ref="S336:U336"/>
    <mergeCell ref="V333:X333"/>
    <mergeCell ref="Y333:AA333"/>
    <mergeCell ref="AB333:AD333"/>
    <mergeCell ref="AE333:AG333"/>
    <mergeCell ref="AH333:AJ333"/>
    <mergeCell ref="F334:I334"/>
    <mergeCell ref="J334:L334"/>
    <mergeCell ref="M334:O334"/>
    <mergeCell ref="P334:R334"/>
    <mergeCell ref="S334:U334"/>
    <mergeCell ref="V338:X338"/>
    <mergeCell ref="Y338:AA338"/>
    <mergeCell ref="AB338:AD338"/>
    <mergeCell ref="AE338:AG338"/>
    <mergeCell ref="AH338:AJ338"/>
    <mergeCell ref="AK338:AM338"/>
    <mergeCell ref="AB337:AD337"/>
    <mergeCell ref="AE337:AG337"/>
    <mergeCell ref="AH337:AJ337"/>
    <mergeCell ref="AK337:AM337"/>
    <mergeCell ref="D338:E339"/>
    <mergeCell ref="F338:I338"/>
    <mergeCell ref="J338:L338"/>
    <mergeCell ref="M338:O338"/>
    <mergeCell ref="P338:R338"/>
    <mergeCell ref="S338:U338"/>
    <mergeCell ref="J337:L337"/>
    <mergeCell ref="M337:O337"/>
    <mergeCell ref="P337:R337"/>
    <mergeCell ref="S337:U337"/>
    <mergeCell ref="V337:X337"/>
    <mergeCell ref="Y337:AA337"/>
    <mergeCell ref="Y341:AA341"/>
    <mergeCell ref="AB341:AD341"/>
    <mergeCell ref="AE341:AG341"/>
    <mergeCell ref="S340:U340"/>
    <mergeCell ref="V340:X340"/>
    <mergeCell ref="Y340:AA340"/>
    <mergeCell ref="AB340:AD340"/>
    <mergeCell ref="AE340:AG340"/>
    <mergeCell ref="AH340:AJ340"/>
    <mergeCell ref="Y339:AA339"/>
    <mergeCell ref="AB339:AD339"/>
    <mergeCell ref="AE339:AG339"/>
    <mergeCell ref="AH339:AJ339"/>
    <mergeCell ref="AK339:AM339"/>
    <mergeCell ref="F340:I340"/>
    <mergeCell ref="J340:L340"/>
    <mergeCell ref="M340:O340"/>
    <mergeCell ref="P340:R340"/>
    <mergeCell ref="F339:I339"/>
    <mergeCell ref="J339:L339"/>
    <mergeCell ref="M339:O339"/>
    <mergeCell ref="P339:R339"/>
    <mergeCell ref="S339:U339"/>
    <mergeCell ref="V339:X339"/>
    <mergeCell ref="D353:I353"/>
    <mergeCell ref="J353:M353"/>
    <mergeCell ref="N353:Q353"/>
    <mergeCell ref="R353:U353"/>
    <mergeCell ref="V353:Y353"/>
    <mergeCell ref="Z353:AC353"/>
    <mergeCell ref="V351:Y351"/>
    <mergeCell ref="Z351:AC351"/>
    <mergeCell ref="D352:I352"/>
    <mergeCell ref="J352:M352"/>
    <mergeCell ref="N352:Q352"/>
    <mergeCell ref="R352:U352"/>
    <mergeCell ref="V352:Y352"/>
    <mergeCell ref="Z352:AC352"/>
    <mergeCell ref="AH341:AJ341"/>
    <mergeCell ref="AK341:AM341"/>
    <mergeCell ref="B348:C349"/>
    <mergeCell ref="D350:I351"/>
    <mergeCell ref="J350:M351"/>
    <mergeCell ref="N350:Q351"/>
    <mergeCell ref="R350:U350"/>
    <mergeCell ref="V350:Y350"/>
    <mergeCell ref="Z350:AC350"/>
    <mergeCell ref="R351:U351"/>
    <mergeCell ref="D340:E341"/>
    <mergeCell ref="AK340:AM340"/>
    <mergeCell ref="F341:I341"/>
    <mergeCell ref="J341:L341"/>
    <mergeCell ref="M341:O341"/>
    <mergeCell ref="P341:R341"/>
    <mergeCell ref="S341:U341"/>
    <mergeCell ref="V341:X341"/>
    <mergeCell ref="D358:I358"/>
    <mergeCell ref="J358:M358"/>
    <mergeCell ref="N358:Q358"/>
    <mergeCell ref="R358:U358"/>
    <mergeCell ref="V358:Y358"/>
    <mergeCell ref="Z358:AC358"/>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62:I362"/>
    <mergeCell ref="J362:M362"/>
    <mergeCell ref="N362:Q362"/>
    <mergeCell ref="R362:U362"/>
    <mergeCell ref="V362:Y362"/>
    <mergeCell ref="Z362:AC362"/>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67:I367"/>
    <mergeCell ref="J367:M367"/>
    <mergeCell ref="N367:Q367"/>
    <mergeCell ref="R367:U367"/>
    <mergeCell ref="V367:Y367"/>
    <mergeCell ref="Z367:AC367"/>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71:I371"/>
    <mergeCell ref="J371:M371"/>
    <mergeCell ref="N371:Q371"/>
    <mergeCell ref="R371:U371"/>
    <mergeCell ref="V371:Y371"/>
    <mergeCell ref="Z371:AC371"/>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76:I376"/>
    <mergeCell ref="J376:M376"/>
    <mergeCell ref="N376:Q376"/>
    <mergeCell ref="R376:U376"/>
    <mergeCell ref="V376:Y376"/>
    <mergeCell ref="Z376:AC376"/>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80:I380"/>
    <mergeCell ref="J380:M380"/>
    <mergeCell ref="N380:Q380"/>
    <mergeCell ref="R380:U380"/>
    <mergeCell ref="V380:Y380"/>
    <mergeCell ref="Z380:AC380"/>
    <mergeCell ref="D379:I379"/>
    <mergeCell ref="J379:M379"/>
    <mergeCell ref="N379:Q379"/>
    <mergeCell ref="R379:U379"/>
    <mergeCell ref="V379:Y379"/>
    <mergeCell ref="Z379:AC379"/>
    <mergeCell ref="D377:I377"/>
    <mergeCell ref="J377:M377"/>
    <mergeCell ref="N377:Q377"/>
    <mergeCell ref="R377:U377"/>
    <mergeCell ref="V377:Y377"/>
    <mergeCell ref="Z377:AC377"/>
    <mergeCell ref="D385:I385"/>
    <mergeCell ref="J385:M385"/>
    <mergeCell ref="N385:Q385"/>
    <mergeCell ref="R385:U385"/>
    <mergeCell ref="V385:Y385"/>
    <mergeCell ref="Z385:AC385"/>
    <mergeCell ref="D383:I383"/>
    <mergeCell ref="J383:M383"/>
    <mergeCell ref="N383:Q383"/>
    <mergeCell ref="R383:U383"/>
    <mergeCell ref="V383:Y383"/>
    <mergeCell ref="Z383:AC383"/>
    <mergeCell ref="D382:I382"/>
    <mergeCell ref="J382:M382"/>
    <mergeCell ref="N382:Q382"/>
    <mergeCell ref="R382:U382"/>
    <mergeCell ref="V382:Y382"/>
    <mergeCell ref="Z382:AC382"/>
    <mergeCell ref="D389:I389"/>
    <mergeCell ref="J389:M389"/>
    <mergeCell ref="N389:Q389"/>
    <mergeCell ref="R389:U389"/>
    <mergeCell ref="V389:Y389"/>
    <mergeCell ref="Z389:AC389"/>
    <mergeCell ref="D388:I388"/>
    <mergeCell ref="J388:M388"/>
    <mergeCell ref="N388:Q388"/>
    <mergeCell ref="R388:U388"/>
    <mergeCell ref="V388:Y388"/>
    <mergeCell ref="Z388:AC388"/>
    <mergeCell ref="D386:I386"/>
    <mergeCell ref="J386:M386"/>
    <mergeCell ref="N386:Q386"/>
    <mergeCell ref="R386:U386"/>
    <mergeCell ref="V386:Y386"/>
    <mergeCell ref="Z386:AC386"/>
    <mergeCell ref="D396:I397"/>
    <mergeCell ref="J396:M397"/>
    <mergeCell ref="N396:Q397"/>
    <mergeCell ref="R396:U396"/>
    <mergeCell ref="V396:Y396"/>
    <mergeCell ref="Z396:AC396"/>
    <mergeCell ref="R397:U397"/>
    <mergeCell ref="V397:Y397"/>
    <mergeCell ref="Z397:AC397"/>
    <mergeCell ref="D392:I392"/>
    <mergeCell ref="J392:M392"/>
    <mergeCell ref="N392:Q392"/>
    <mergeCell ref="R392:U392"/>
    <mergeCell ref="V392:Y392"/>
    <mergeCell ref="Z392:AC392"/>
    <mergeCell ref="D391:I391"/>
    <mergeCell ref="J391:M391"/>
    <mergeCell ref="N391:Q391"/>
    <mergeCell ref="R391:U391"/>
    <mergeCell ref="V391:Y391"/>
    <mergeCell ref="Z391:AC391"/>
    <mergeCell ref="D401:I401"/>
    <mergeCell ref="J401:M401"/>
    <mergeCell ref="N401:Q401"/>
    <mergeCell ref="R401:U401"/>
    <mergeCell ref="V401:Y401"/>
    <mergeCell ref="Z401:AC401"/>
    <mergeCell ref="D399:I399"/>
    <mergeCell ref="J399:M399"/>
    <mergeCell ref="N399:Q399"/>
    <mergeCell ref="R399:U399"/>
    <mergeCell ref="V399:Y399"/>
    <mergeCell ref="Z399:AC399"/>
    <mergeCell ref="D398:I398"/>
    <mergeCell ref="J398:M398"/>
    <mergeCell ref="N398:Q398"/>
    <mergeCell ref="R398:U398"/>
    <mergeCell ref="V398:Y398"/>
    <mergeCell ref="Z398:AC398"/>
    <mergeCell ref="D405:I405"/>
    <mergeCell ref="J405:M405"/>
    <mergeCell ref="N405:Q405"/>
    <mergeCell ref="R405:U405"/>
    <mergeCell ref="V405:Y405"/>
    <mergeCell ref="Z405:AC405"/>
    <mergeCell ref="D404:I404"/>
    <mergeCell ref="J404:M404"/>
    <mergeCell ref="N404:Q404"/>
    <mergeCell ref="R404:U404"/>
    <mergeCell ref="V404:Y404"/>
    <mergeCell ref="Z404:AC404"/>
    <mergeCell ref="D402:I402"/>
    <mergeCell ref="J402:M402"/>
    <mergeCell ref="N402:Q402"/>
    <mergeCell ref="R402:U402"/>
    <mergeCell ref="V402:Y402"/>
    <mergeCell ref="Z402:AC402"/>
    <mergeCell ref="D413:I414"/>
    <mergeCell ref="J413:M414"/>
    <mergeCell ref="N413:Q414"/>
    <mergeCell ref="R413:U413"/>
    <mergeCell ref="V413:Y413"/>
    <mergeCell ref="Z413:AC413"/>
    <mergeCell ref="R414:U414"/>
    <mergeCell ref="V414:Y414"/>
    <mergeCell ref="Z414:AC414"/>
    <mergeCell ref="D408:I408"/>
    <mergeCell ref="J408:M408"/>
    <mergeCell ref="N408:Q408"/>
    <mergeCell ref="R408:U408"/>
    <mergeCell ref="V408:Y408"/>
    <mergeCell ref="Z408:AC408"/>
    <mergeCell ref="D407:I407"/>
    <mergeCell ref="J407:M407"/>
    <mergeCell ref="N407:Q407"/>
    <mergeCell ref="R407:U407"/>
    <mergeCell ref="V407:Y407"/>
    <mergeCell ref="Z407:AC407"/>
    <mergeCell ref="D418:I418"/>
    <mergeCell ref="J418:M418"/>
    <mergeCell ref="N418:Q418"/>
    <mergeCell ref="R418:U418"/>
    <mergeCell ref="V418:Y418"/>
    <mergeCell ref="Z418:AC418"/>
    <mergeCell ref="D416:I416"/>
    <mergeCell ref="J416:M416"/>
    <mergeCell ref="N416:Q416"/>
    <mergeCell ref="R416:U416"/>
    <mergeCell ref="V416:Y416"/>
    <mergeCell ref="Z416:AC416"/>
    <mergeCell ref="D415:I415"/>
    <mergeCell ref="J415:M415"/>
    <mergeCell ref="N415:Q415"/>
    <mergeCell ref="R415:U415"/>
    <mergeCell ref="V415:Y415"/>
    <mergeCell ref="Z415:AC415"/>
    <mergeCell ref="D422:I422"/>
    <mergeCell ref="J422:M422"/>
    <mergeCell ref="N422:Q422"/>
    <mergeCell ref="R422:U422"/>
    <mergeCell ref="V422:Y422"/>
    <mergeCell ref="Z422:AC422"/>
    <mergeCell ref="D421:I421"/>
    <mergeCell ref="J421:M421"/>
    <mergeCell ref="N421:Q421"/>
    <mergeCell ref="R421:U421"/>
    <mergeCell ref="V421:Y421"/>
    <mergeCell ref="Z421:AC421"/>
    <mergeCell ref="D419:I419"/>
    <mergeCell ref="J419:M419"/>
    <mergeCell ref="N419:Q419"/>
    <mergeCell ref="R419:U419"/>
    <mergeCell ref="V419:Y419"/>
    <mergeCell ref="Z419:AC419"/>
    <mergeCell ref="D429:I429"/>
    <mergeCell ref="J429:M429"/>
    <mergeCell ref="N429:Q429"/>
    <mergeCell ref="R429:U429"/>
    <mergeCell ref="V429:Y429"/>
    <mergeCell ref="Z429:AC429"/>
    <mergeCell ref="D428:I428"/>
    <mergeCell ref="J428:M428"/>
    <mergeCell ref="N428:Q428"/>
    <mergeCell ref="R428:U428"/>
    <mergeCell ref="V428:Y428"/>
    <mergeCell ref="Z428:AC428"/>
    <mergeCell ref="D426:I427"/>
    <mergeCell ref="J426:M427"/>
    <mergeCell ref="N426:Q427"/>
    <mergeCell ref="R426:U426"/>
    <mergeCell ref="V426:Y426"/>
    <mergeCell ref="Z426:AC426"/>
    <mergeCell ref="R427:U427"/>
    <mergeCell ref="V427:Y427"/>
    <mergeCell ref="Z427:AC427"/>
    <mergeCell ref="D434:I434"/>
    <mergeCell ref="J434:M434"/>
    <mergeCell ref="N434:Q434"/>
    <mergeCell ref="R434:U434"/>
    <mergeCell ref="V434:Y434"/>
    <mergeCell ref="Z434:AC434"/>
    <mergeCell ref="D432:I432"/>
    <mergeCell ref="J432:M432"/>
    <mergeCell ref="N432:Q432"/>
    <mergeCell ref="R432:U432"/>
    <mergeCell ref="V432:Y432"/>
    <mergeCell ref="Z432:AC432"/>
    <mergeCell ref="D431:I431"/>
    <mergeCell ref="J431:M431"/>
    <mergeCell ref="N431:Q431"/>
    <mergeCell ref="R431:U431"/>
    <mergeCell ref="V431:Y431"/>
    <mergeCell ref="Z431:AC431"/>
    <mergeCell ref="D438:I438"/>
    <mergeCell ref="J438:M438"/>
    <mergeCell ref="N438:Q438"/>
    <mergeCell ref="R438:U438"/>
    <mergeCell ref="V438:Y438"/>
    <mergeCell ref="Z438:AC438"/>
    <mergeCell ref="D437:I437"/>
    <mergeCell ref="J437:M437"/>
    <mergeCell ref="N437:Q437"/>
    <mergeCell ref="R437:U437"/>
    <mergeCell ref="V437:Y437"/>
    <mergeCell ref="Z437:AC437"/>
    <mergeCell ref="D435:I435"/>
    <mergeCell ref="J435:M435"/>
    <mergeCell ref="N435:Q435"/>
    <mergeCell ref="R435:U435"/>
    <mergeCell ref="V435:Y435"/>
    <mergeCell ref="Z435:AC435"/>
    <mergeCell ref="C445:AQ445"/>
    <mergeCell ref="C446:AQ446"/>
    <mergeCell ref="C448:AQ448"/>
    <mergeCell ref="C449:AQ449"/>
    <mergeCell ref="C450:AQ450"/>
    <mergeCell ref="C451:AQ451"/>
    <mergeCell ref="D441:I441"/>
    <mergeCell ref="J441:M441"/>
    <mergeCell ref="N441:Q441"/>
    <mergeCell ref="R441:U441"/>
    <mergeCell ref="V441:Y441"/>
    <mergeCell ref="Z441:AC441"/>
    <mergeCell ref="D440:I440"/>
    <mergeCell ref="J440:M440"/>
    <mergeCell ref="N440:Q440"/>
    <mergeCell ref="R440:U440"/>
    <mergeCell ref="V440:Y440"/>
    <mergeCell ref="Z440:AC440"/>
    <mergeCell ref="C464:AQ464"/>
    <mergeCell ref="C465:AQ465"/>
    <mergeCell ref="C466:AQ466"/>
    <mergeCell ref="C467:AQ467"/>
    <mergeCell ref="C468:AQ468"/>
    <mergeCell ref="C469:AQ469"/>
    <mergeCell ref="C458:AQ458"/>
    <mergeCell ref="C459:AQ459"/>
    <mergeCell ref="C460:AQ460"/>
    <mergeCell ref="C461:AQ461"/>
    <mergeCell ref="C462:AQ462"/>
    <mergeCell ref="C463:AQ463"/>
    <mergeCell ref="C452:AQ452"/>
    <mergeCell ref="C453:AQ453"/>
    <mergeCell ref="C454:AQ454"/>
    <mergeCell ref="C455:AQ455"/>
    <mergeCell ref="C456:AQ456"/>
    <mergeCell ref="C457:AQ457"/>
    <mergeCell ref="F479:I479"/>
    <mergeCell ref="J479:M479"/>
    <mergeCell ref="N479:Q479"/>
    <mergeCell ref="R479:U479"/>
    <mergeCell ref="V479:Y479"/>
    <mergeCell ref="Z479:AC479"/>
    <mergeCell ref="R477:U477"/>
    <mergeCell ref="V477:Y477"/>
    <mergeCell ref="Z477:AC477"/>
    <mergeCell ref="D478:E479"/>
    <mergeCell ref="F478:I478"/>
    <mergeCell ref="J478:M478"/>
    <mergeCell ref="N478:Q478"/>
    <mergeCell ref="R478:U478"/>
    <mergeCell ref="V478:Y478"/>
    <mergeCell ref="Z478:AC478"/>
    <mergeCell ref="C470:AQ470"/>
    <mergeCell ref="B474:C475"/>
    <mergeCell ref="D476:I477"/>
    <mergeCell ref="J476:M476"/>
    <mergeCell ref="N476:Q476"/>
    <mergeCell ref="R476:U476"/>
    <mergeCell ref="V476:Y476"/>
    <mergeCell ref="Z476:AC476"/>
    <mergeCell ref="J477:M477"/>
    <mergeCell ref="N477:Q477"/>
    <mergeCell ref="D486:I487"/>
    <mergeCell ref="J486:M487"/>
    <mergeCell ref="N486:Q487"/>
    <mergeCell ref="R486:U486"/>
    <mergeCell ref="V486:Y486"/>
    <mergeCell ref="Z486:AC486"/>
    <mergeCell ref="R487:U487"/>
    <mergeCell ref="V487:Y487"/>
    <mergeCell ref="Z487:AC487"/>
    <mergeCell ref="Z480:AC480"/>
    <mergeCell ref="F481:I481"/>
    <mergeCell ref="J481:M481"/>
    <mergeCell ref="N481:Q481"/>
    <mergeCell ref="R481:U481"/>
    <mergeCell ref="V481:Y481"/>
    <mergeCell ref="Z481:AC481"/>
    <mergeCell ref="D480:E481"/>
    <mergeCell ref="F480:I480"/>
    <mergeCell ref="J480:M480"/>
    <mergeCell ref="N480:Q480"/>
    <mergeCell ref="R480:U480"/>
    <mergeCell ref="V480:Y480"/>
    <mergeCell ref="D491:I492"/>
    <mergeCell ref="J491:M492"/>
    <mergeCell ref="N491:Q492"/>
    <mergeCell ref="R491:U491"/>
    <mergeCell ref="V491:Y491"/>
    <mergeCell ref="Z491:AC491"/>
    <mergeCell ref="R492:U492"/>
    <mergeCell ref="V492:Y492"/>
    <mergeCell ref="Z492:AC492"/>
    <mergeCell ref="D489:I489"/>
    <mergeCell ref="J489:M489"/>
    <mergeCell ref="N489:Q489"/>
    <mergeCell ref="R489:U489"/>
    <mergeCell ref="V489:Y489"/>
    <mergeCell ref="Z489:AC489"/>
    <mergeCell ref="D488:I488"/>
    <mergeCell ref="J488:M488"/>
    <mergeCell ref="N488:Q488"/>
    <mergeCell ref="R488:U488"/>
    <mergeCell ref="V488:Y488"/>
    <mergeCell ref="Z488:AC488"/>
    <mergeCell ref="D495:AP496"/>
    <mergeCell ref="D497:I498"/>
    <mergeCell ref="J497:M498"/>
    <mergeCell ref="N497:Q498"/>
    <mergeCell ref="R497:U497"/>
    <mergeCell ref="V497:Y497"/>
    <mergeCell ref="Z497:AC497"/>
    <mergeCell ref="R498:U498"/>
    <mergeCell ref="V498:Y498"/>
    <mergeCell ref="Z498:AC498"/>
    <mergeCell ref="D494:I494"/>
    <mergeCell ref="J494:M494"/>
    <mergeCell ref="N494:Q494"/>
    <mergeCell ref="R494:U494"/>
    <mergeCell ref="V494:Y494"/>
    <mergeCell ref="Z494:AC494"/>
    <mergeCell ref="D493:I493"/>
    <mergeCell ref="J493:M493"/>
    <mergeCell ref="N493:Q493"/>
    <mergeCell ref="R493:U493"/>
    <mergeCell ref="V493:Y493"/>
    <mergeCell ref="Z493:AC493"/>
    <mergeCell ref="B502:C504"/>
    <mergeCell ref="D502:AP503"/>
    <mergeCell ref="D505:I506"/>
    <mergeCell ref="J505:M505"/>
    <mergeCell ref="N505:Q505"/>
    <mergeCell ref="R505:U505"/>
    <mergeCell ref="V505:Y505"/>
    <mergeCell ref="Z505:AC505"/>
    <mergeCell ref="AD505:AG505"/>
    <mergeCell ref="AH505:AK505"/>
    <mergeCell ref="D500:I500"/>
    <mergeCell ref="J500:M500"/>
    <mergeCell ref="N500:Q500"/>
    <mergeCell ref="R500:U500"/>
    <mergeCell ref="V500:Y500"/>
    <mergeCell ref="Z500:AC500"/>
    <mergeCell ref="D499:I499"/>
    <mergeCell ref="J499:M499"/>
    <mergeCell ref="N499:Q499"/>
    <mergeCell ref="R499:U499"/>
    <mergeCell ref="V499:Y499"/>
    <mergeCell ref="Z499:AC499"/>
    <mergeCell ref="AD508:AG508"/>
    <mergeCell ref="AH508:AK508"/>
    <mergeCell ref="D509:E510"/>
    <mergeCell ref="F509:I509"/>
    <mergeCell ref="J509:M509"/>
    <mergeCell ref="N509:Q509"/>
    <mergeCell ref="R509:U509"/>
    <mergeCell ref="V509:Y509"/>
    <mergeCell ref="Z509:AC509"/>
    <mergeCell ref="AD509:AG509"/>
    <mergeCell ref="F508:I508"/>
    <mergeCell ref="J508:M508"/>
    <mergeCell ref="N508:Q508"/>
    <mergeCell ref="R508:U508"/>
    <mergeCell ref="V508:Y508"/>
    <mergeCell ref="Z508:AC508"/>
    <mergeCell ref="AH506:AK506"/>
    <mergeCell ref="D507:E508"/>
    <mergeCell ref="F507:I507"/>
    <mergeCell ref="J507:M507"/>
    <mergeCell ref="N507:Q507"/>
    <mergeCell ref="R507:U507"/>
    <mergeCell ref="V507:Y507"/>
    <mergeCell ref="Z507:AC507"/>
    <mergeCell ref="AD507:AG507"/>
    <mergeCell ref="AH507:AK507"/>
    <mergeCell ref="J506:M506"/>
    <mergeCell ref="N506:Q506"/>
    <mergeCell ref="R506:U506"/>
    <mergeCell ref="V506:Y506"/>
    <mergeCell ref="Z506:AC506"/>
    <mergeCell ref="AD506:AG506"/>
    <mergeCell ref="AD512:AG512"/>
    <mergeCell ref="AH512:AK512"/>
    <mergeCell ref="J513:M513"/>
    <mergeCell ref="N513:Q513"/>
    <mergeCell ref="R513:U513"/>
    <mergeCell ref="V513:Y513"/>
    <mergeCell ref="Z513:AC513"/>
    <mergeCell ref="AD513:AG513"/>
    <mergeCell ref="AH513:AK513"/>
    <mergeCell ref="D512:I513"/>
    <mergeCell ref="J512:M512"/>
    <mergeCell ref="N512:Q512"/>
    <mergeCell ref="R512:U512"/>
    <mergeCell ref="V512:Y512"/>
    <mergeCell ref="Z512:AC512"/>
    <mergeCell ref="AH509:AK509"/>
    <mergeCell ref="F510:I510"/>
    <mergeCell ref="J510:M510"/>
    <mergeCell ref="N510:Q510"/>
    <mergeCell ref="R510:U510"/>
    <mergeCell ref="V510:Y510"/>
    <mergeCell ref="Z510:AC510"/>
    <mergeCell ref="AD510:AG510"/>
    <mergeCell ref="AH510:AK510"/>
    <mergeCell ref="AH515:AK515"/>
    <mergeCell ref="D516:E517"/>
    <mergeCell ref="F516:I516"/>
    <mergeCell ref="J516:M516"/>
    <mergeCell ref="N516:Q516"/>
    <mergeCell ref="R516:U516"/>
    <mergeCell ref="V516:Y516"/>
    <mergeCell ref="Z516:AC516"/>
    <mergeCell ref="AD516:AG516"/>
    <mergeCell ref="AH516:AK516"/>
    <mergeCell ref="Z514:AC514"/>
    <mergeCell ref="AD514:AG514"/>
    <mergeCell ref="AH514:AK514"/>
    <mergeCell ref="F515:I515"/>
    <mergeCell ref="J515:M515"/>
    <mergeCell ref="N515:Q515"/>
    <mergeCell ref="R515:U515"/>
    <mergeCell ref="V515:Y515"/>
    <mergeCell ref="Z515:AC515"/>
    <mergeCell ref="AD515:AG515"/>
    <mergeCell ref="D514:E515"/>
    <mergeCell ref="F514:I514"/>
    <mergeCell ref="J514:M514"/>
    <mergeCell ref="N514:Q514"/>
    <mergeCell ref="R514:U514"/>
    <mergeCell ref="V514:Y514"/>
    <mergeCell ref="C524:AQ524"/>
    <mergeCell ref="C525:AQ525"/>
    <mergeCell ref="C526:AQ526"/>
    <mergeCell ref="C527:AQ527"/>
    <mergeCell ref="C528:AQ528"/>
    <mergeCell ref="C529:AQ529"/>
    <mergeCell ref="AD517:AG517"/>
    <mergeCell ref="AH517:AK517"/>
    <mergeCell ref="C520:AQ520"/>
    <mergeCell ref="C521:AQ521"/>
    <mergeCell ref="C522:AQ522"/>
    <mergeCell ref="C523:AQ523"/>
    <mergeCell ref="F517:I517"/>
    <mergeCell ref="J517:M517"/>
    <mergeCell ref="N517:Q517"/>
    <mergeCell ref="R517:U517"/>
    <mergeCell ref="V517:Y517"/>
    <mergeCell ref="Z517:AC517"/>
    <mergeCell ref="D541:I541"/>
    <mergeCell ref="J541:M541"/>
    <mergeCell ref="N541:Q541"/>
    <mergeCell ref="R541:U541"/>
    <mergeCell ref="V541:Y541"/>
    <mergeCell ref="Z541:AC541"/>
    <mergeCell ref="R539:U539"/>
    <mergeCell ref="V539:Y539"/>
    <mergeCell ref="Z539:AC539"/>
    <mergeCell ref="D540:I540"/>
    <mergeCell ref="J540:M540"/>
    <mergeCell ref="N540:Q540"/>
    <mergeCell ref="R540:U540"/>
    <mergeCell ref="V540:Y540"/>
    <mergeCell ref="Z540:AC540"/>
    <mergeCell ref="C530:AQ530"/>
    <mergeCell ref="C531:AQ531"/>
    <mergeCell ref="C532:AQ532"/>
    <mergeCell ref="B536:C537"/>
    <mergeCell ref="D538:I539"/>
    <mergeCell ref="J538:M539"/>
    <mergeCell ref="N538:Q539"/>
    <mergeCell ref="R538:U538"/>
    <mergeCell ref="V538:Y538"/>
    <mergeCell ref="Z538:AC538"/>
    <mergeCell ref="D546:I546"/>
    <mergeCell ref="J546:M546"/>
    <mergeCell ref="N546:Q546"/>
    <mergeCell ref="R546:U546"/>
    <mergeCell ref="V546:Y546"/>
    <mergeCell ref="Z546:AC546"/>
    <mergeCell ref="D544:I544"/>
    <mergeCell ref="J544:M544"/>
    <mergeCell ref="N544:Q544"/>
    <mergeCell ref="R544:U544"/>
    <mergeCell ref="V544:Y544"/>
    <mergeCell ref="Z544:AC544"/>
    <mergeCell ref="D543:I543"/>
    <mergeCell ref="J543:M543"/>
    <mergeCell ref="N543:Q543"/>
    <mergeCell ref="R543:U543"/>
    <mergeCell ref="V543:Y543"/>
    <mergeCell ref="Z543:AC543"/>
    <mergeCell ref="Z551:AC551"/>
    <mergeCell ref="R552:U552"/>
    <mergeCell ref="V552:Y552"/>
    <mergeCell ref="Z552:AC552"/>
    <mergeCell ref="D553:I553"/>
    <mergeCell ref="J553:M553"/>
    <mergeCell ref="N553:Q553"/>
    <mergeCell ref="R553:U553"/>
    <mergeCell ref="V553:Y553"/>
    <mergeCell ref="Z553:AC553"/>
    <mergeCell ref="B549:C550"/>
    <mergeCell ref="D551:I552"/>
    <mergeCell ref="J551:M552"/>
    <mergeCell ref="N551:Q552"/>
    <mergeCell ref="R551:U551"/>
    <mergeCell ref="V551:Y551"/>
    <mergeCell ref="D547:I547"/>
    <mergeCell ref="J547:M547"/>
    <mergeCell ref="N547:Q547"/>
    <mergeCell ref="R547:U547"/>
    <mergeCell ref="V547:Y547"/>
    <mergeCell ref="Z547:AC547"/>
    <mergeCell ref="Z556:AC556"/>
    <mergeCell ref="D557:I557"/>
    <mergeCell ref="J557:M557"/>
    <mergeCell ref="N557:Q557"/>
    <mergeCell ref="R557:U557"/>
    <mergeCell ref="V557:Y557"/>
    <mergeCell ref="Z557:AC557"/>
    <mergeCell ref="B555:C555"/>
    <mergeCell ref="D556:I556"/>
    <mergeCell ref="J556:M556"/>
    <mergeCell ref="N556:Q556"/>
    <mergeCell ref="R556:U556"/>
    <mergeCell ref="V556:Y556"/>
    <mergeCell ref="D554:I554"/>
    <mergeCell ref="J554:M554"/>
    <mergeCell ref="N554:Q554"/>
    <mergeCell ref="R554:U554"/>
    <mergeCell ref="V554:Y554"/>
    <mergeCell ref="Z554:AC554"/>
    <mergeCell ref="D562:I562"/>
    <mergeCell ref="J562:M562"/>
    <mergeCell ref="N562:Q562"/>
    <mergeCell ref="R562:U562"/>
    <mergeCell ref="V562:Y562"/>
    <mergeCell ref="Z562:AC562"/>
    <mergeCell ref="Z559:AC559"/>
    <mergeCell ref="D560:I560"/>
    <mergeCell ref="J560:M560"/>
    <mergeCell ref="N560:Q560"/>
    <mergeCell ref="R560:U560"/>
    <mergeCell ref="V560:Y560"/>
    <mergeCell ref="Z560:AC560"/>
    <mergeCell ref="B558:C558"/>
    <mergeCell ref="D559:I559"/>
    <mergeCell ref="J559:M559"/>
    <mergeCell ref="N559:Q559"/>
    <mergeCell ref="R559:U559"/>
    <mergeCell ref="V559:Y559"/>
    <mergeCell ref="D566:I566"/>
    <mergeCell ref="J566:M566"/>
    <mergeCell ref="N566:Q566"/>
    <mergeCell ref="R566:U566"/>
    <mergeCell ref="V566:Y566"/>
    <mergeCell ref="Z566:AC566"/>
    <mergeCell ref="D565:I565"/>
    <mergeCell ref="J565:M565"/>
    <mergeCell ref="N565:Q565"/>
    <mergeCell ref="R565:U565"/>
    <mergeCell ref="V565:Y565"/>
    <mergeCell ref="Z565:AC565"/>
    <mergeCell ref="D563:I563"/>
    <mergeCell ref="J563:M563"/>
    <mergeCell ref="N563:Q563"/>
    <mergeCell ref="R563:U563"/>
    <mergeCell ref="V563:Y563"/>
    <mergeCell ref="Z563:AC563"/>
    <mergeCell ref="D571:I571"/>
    <mergeCell ref="J571:M571"/>
    <mergeCell ref="N571:Q571"/>
    <mergeCell ref="R571:U571"/>
    <mergeCell ref="V571:Y571"/>
    <mergeCell ref="Z571:AC571"/>
    <mergeCell ref="D569:I569"/>
    <mergeCell ref="J569:M569"/>
    <mergeCell ref="N569:Q569"/>
    <mergeCell ref="R569:U569"/>
    <mergeCell ref="V569:Y569"/>
    <mergeCell ref="Z569:AC569"/>
    <mergeCell ref="D568:I568"/>
    <mergeCell ref="J568:M568"/>
    <mergeCell ref="N568:Q568"/>
    <mergeCell ref="R568:U568"/>
    <mergeCell ref="V568:Y568"/>
    <mergeCell ref="Z568:AC568"/>
    <mergeCell ref="D575:I575"/>
    <mergeCell ref="J575:M575"/>
    <mergeCell ref="N575:Q575"/>
    <mergeCell ref="R575:U575"/>
    <mergeCell ref="V575:Y575"/>
    <mergeCell ref="Z575:AC575"/>
    <mergeCell ref="D574:I574"/>
    <mergeCell ref="J574:M574"/>
    <mergeCell ref="N574:Q574"/>
    <mergeCell ref="R574:U574"/>
    <mergeCell ref="V574:Y574"/>
    <mergeCell ref="Z574:AC574"/>
    <mergeCell ref="D572:I572"/>
    <mergeCell ref="J572:M572"/>
    <mergeCell ref="N572:Q572"/>
    <mergeCell ref="R572:U572"/>
    <mergeCell ref="V572:Y572"/>
    <mergeCell ref="Z572:AC572"/>
    <mergeCell ref="B581:C583"/>
    <mergeCell ref="D583:I584"/>
    <mergeCell ref="J583:M584"/>
    <mergeCell ref="N583:Q584"/>
    <mergeCell ref="R583:U583"/>
    <mergeCell ref="V583:Y583"/>
    <mergeCell ref="D578:I578"/>
    <mergeCell ref="J578:M578"/>
    <mergeCell ref="N578:Q578"/>
    <mergeCell ref="R578:U578"/>
    <mergeCell ref="V578:Y578"/>
    <mergeCell ref="Z578:AC578"/>
    <mergeCell ref="D577:I577"/>
    <mergeCell ref="J577:M577"/>
    <mergeCell ref="N577:Q577"/>
    <mergeCell ref="R577:U577"/>
    <mergeCell ref="V577:Y577"/>
    <mergeCell ref="Z577:AC577"/>
    <mergeCell ref="D588:I588"/>
    <mergeCell ref="J588:M588"/>
    <mergeCell ref="N588:Q588"/>
    <mergeCell ref="R588:U588"/>
    <mergeCell ref="V588:Y588"/>
    <mergeCell ref="Z588:AC588"/>
    <mergeCell ref="D586:I586"/>
    <mergeCell ref="J586:M586"/>
    <mergeCell ref="N586:Q586"/>
    <mergeCell ref="R586:U586"/>
    <mergeCell ref="V586:Y586"/>
    <mergeCell ref="Z586:AC586"/>
    <mergeCell ref="Z583:AC583"/>
    <mergeCell ref="R584:U584"/>
    <mergeCell ref="V584:Y584"/>
    <mergeCell ref="Z584:AC584"/>
    <mergeCell ref="D585:I585"/>
    <mergeCell ref="J585:M585"/>
    <mergeCell ref="N585:Q585"/>
    <mergeCell ref="R585:U585"/>
    <mergeCell ref="V585:Y585"/>
    <mergeCell ref="Z585:AC585"/>
    <mergeCell ref="D592:I592"/>
    <mergeCell ref="J592:M592"/>
    <mergeCell ref="N592:Q592"/>
    <mergeCell ref="R592:U592"/>
    <mergeCell ref="V592:Y592"/>
    <mergeCell ref="Z592:AC592"/>
    <mergeCell ref="D591:I591"/>
    <mergeCell ref="J591:M591"/>
    <mergeCell ref="N591:Q591"/>
    <mergeCell ref="R591:U591"/>
    <mergeCell ref="V591:Y591"/>
    <mergeCell ref="Z591:AC591"/>
    <mergeCell ref="D589:I589"/>
    <mergeCell ref="J589:M589"/>
    <mergeCell ref="N589:Q589"/>
    <mergeCell ref="R589:U589"/>
    <mergeCell ref="V589:Y589"/>
    <mergeCell ref="Z589:AC589"/>
    <mergeCell ref="D599:I599"/>
    <mergeCell ref="J599:M599"/>
    <mergeCell ref="N599:Q599"/>
    <mergeCell ref="R599:U599"/>
    <mergeCell ref="V599:Y599"/>
    <mergeCell ref="Z599:AC599"/>
    <mergeCell ref="Z596:AC596"/>
    <mergeCell ref="R597:U597"/>
    <mergeCell ref="V597:Y597"/>
    <mergeCell ref="Z597:AC597"/>
    <mergeCell ref="D598:I598"/>
    <mergeCell ref="J598:M598"/>
    <mergeCell ref="N598:Q598"/>
    <mergeCell ref="R598:U598"/>
    <mergeCell ref="V598:Y598"/>
    <mergeCell ref="Z598:AC598"/>
    <mergeCell ref="B594:C594"/>
    <mergeCell ref="D596:I597"/>
    <mergeCell ref="J596:M597"/>
    <mergeCell ref="N596:Q597"/>
    <mergeCell ref="R596:U596"/>
    <mergeCell ref="V596:Y596"/>
    <mergeCell ref="D604:I604"/>
    <mergeCell ref="J604:M604"/>
    <mergeCell ref="N604:Q604"/>
    <mergeCell ref="R604:U604"/>
    <mergeCell ref="V604:Y604"/>
    <mergeCell ref="Z604:AC604"/>
    <mergeCell ref="D602:I602"/>
    <mergeCell ref="J602:M602"/>
    <mergeCell ref="N602:Q602"/>
    <mergeCell ref="R602:U602"/>
    <mergeCell ref="V602:Y602"/>
    <mergeCell ref="Z602:AC602"/>
    <mergeCell ref="D601:I601"/>
    <mergeCell ref="J601:M601"/>
    <mergeCell ref="N601:Q601"/>
    <mergeCell ref="R601:U601"/>
    <mergeCell ref="V601:Y601"/>
    <mergeCell ref="Z601:AC601"/>
    <mergeCell ref="C616:AQ616"/>
    <mergeCell ref="C617:AQ617"/>
    <mergeCell ref="C618:AQ618"/>
    <mergeCell ref="C619:AQ619"/>
    <mergeCell ref="C620:AQ620"/>
    <mergeCell ref="C621:AQ621"/>
    <mergeCell ref="C610:AQ610"/>
    <mergeCell ref="C611:AQ611"/>
    <mergeCell ref="C612:AQ612"/>
    <mergeCell ref="C613:AQ613"/>
    <mergeCell ref="C614:AQ614"/>
    <mergeCell ref="C615:AQ615"/>
    <mergeCell ref="D605:I605"/>
    <mergeCell ref="J605:M605"/>
    <mergeCell ref="N605:Q605"/>
    <mergeCell ref="R605:U605"/>
    <mergeCell ref="V605:Y605"/>
    <mergeCell ref="Z605:AC605"/>
    <mergeCell ref="C640:AQ640"/>
    <mergeCell ref="C641:AQ641"/>
    <mergeCell ref="C642:AQ642"/>
    <mergeCell ref="C643:AQ643"/>
    <mergeCell ref="C634:AQ634"/>
    <mergeCell ref="C635:AQ635"/>
    <mergeCell ref="C636:AQ636"/>
    <mergeCell ref="C637:AQ637"/>
    <mergeCell ref="C638:AQ638"/>
    <mergeCell ref="C639:AQ639"/>
    <mergeCell ref="C628:AQ628"/>
    <mergeCell ref="C629:AQ629"/>
    <mergeCell ref="C630:AQ630"/>
    <mergeCell ref="C631:AQ631"/>
    <mergeCell ref="C632:AQ632"/>
    <mergeCell ref="C633:AQ633"/>
    <mergeCell ref="C622:AQ622"/>
    <mergeCell ref="C623:AQ623"/>
    <mergeCell ref="C624:AQ624"/>
    <mergeCell ref="C625:AQ625"/>
    <mergeCell ref="C626:AQ626"/>
    <mergeCell ref="C627:AQ627"/>
  </mergeCells>
  <phoneticPr fontId="2"/>
  <conditionalFormatting sqref="R41:AG42 R23:AG24 R26:AG27 R29:AG30 R32:AG33 R35:AG36 R38:AG39 R10:AG11 R44:AC45 R47:AC48 AD44:AG52 R50:AC52 R606:AG608">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518 V518 R518 N518 J518 AD518 AH518">
    <cfRule type="expression" dxfId="39" priority="40" stopIfTrue="1">
      <formula>(J518&gt;0)*(MAX($BK518:$BQ518)=J518)</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206:AG207 R219:AG220 R232:AG233 R245:AG246 R258:AG259">
    <cfRule type="expression" dxfId="31" priority="31" stopIfTrue="1">
      <formula>(R206&gt;0)*(MAX($BK206:$BM206)=R206)</formula>
    </cfRule>
  </conditionalFormatting>
  <conditionalFormatting sqref="J271:AM274 J278:AM281">
    <cfRule type="expression" dxfId="30" priority="32" stopIfTrue="1">
      <formula>(J271&gt;0)*(MAX($BK271:$BT271)=J271)</formula>
    </cfRule>
  </conditionalFormatting>
  <conditionalFormatting sqref="J291:AM294 J298:AM301 J338:AM341">
    <cfRule type="expression" dxfId="29" priority="28" stopIfTrue="1">
      <formula>(J291&gt;0)*(MAX($BK291:$BT291)=J291)</formula>
    </cfRule>
  </conditionalFormatting>
  <conditionalFormatting sqref="J331:AJ334">
    <cfRule type="expression" dxfId="28" priority="29" stopIfTrue="1">
      <formula>(J331&gt;0)*(MAX($BK331:$BS331)=J331)</formula>
    </cfRule>
  </conditionalFormatting>
  <conditionalFormatting sqref="J311:AP314 J318:AP321">
    <cfRule type="expression" dxfId="27" priority="30" stopIfTrue="1">
      <formula>(J311&gt;0)*(MAX($BK311:$BU311)=J311)</formula>
    </cfRule>
  </conditionalFormatting>
  <conditionalFormatting sqref="R367:AG368 R370:AG371 AD361:AG362 R379:AG380 AD364:AG365 R388:AG388 R391:AG391 R355:AG355 AD352:AG353 R358:AG359 R373:AG374 R382:AG383 AD385:AG386 AD376:AG377">
    <cfRule type="expression" dxfId="26" priority="27" stopIfTrue="1">
      <formula>(R352&gt;0)*(MAX($BK352:$BM352)=R352)</formula>
    </cfRule>
  </conditionalFormatting>
  <conditionalFormatting sqref="R376:AC377">
    <cfRule type="expression" dxfId="25" priority="26" stopIfTrue="1">
      <formula>(R376&gt;0)*(MAX($BK376:$BM376)=R376)</formula>
    </cfRule>
  </conditionalFormatting>
  <conditionalFormatting sqref="R385:AC386">
    <cfRule type="expression" dxfId="24" priority="25" stopIfTrue="1">
      <formula>(R385&gt;0)*(MAX($BK385:$BM385)=R385)</formula>
    </cfRule>
  </conditionalFormatting>
  <conditionalFormatting sqref="R352:AC353">
    <cfRule type="expression" dxfId="23" priority="24" stopIfTrue="1">
      <formula>(R352&gt;0)*(MAX($BK352:$BM352)=R352)</formula>
    </cfRule>
  </conditionalFormatting>
  <conditionalFormatting sqref="R361:AC362">
    <cfRule type="expression" dxfId="22" priority="23" stopIfTrue="1">
      <formula>(R361&gt;0)*(MAX($BK361:$BM361)=R361)</formula>
    </cfRule>
  </conditionalFormatting>
  <conditionalFormatting sqref="R364:AC365">
    <cfRule type="expression" dxfId="21" priority="22" stopIfTrue="1">
      <formula>(R364&gt;0)*(MAX($BK364:$BM364)=R364)</formula>
    </cfRule>
  </conditionalFormatting>
  <conditionalFormatting sqref="R398:AG399 R401:AG402 R404:AG405 R407:AG408">
    <cfRule type="expression" dxfId="20" priority="21" stopIfTrue="1">
      <formula>(R398&gt;0)*(MAX($BK398:$BM398)=R398)</formula>
    </cfRule>
  </conditionalFormatting>
  <conditionalFormatting sqref="R428:AG429 R431:AG432 R434:AG435 R437:AG438 R440:AG441 R421:AG422 R415:AG416 R418:AG419">
    <cfRule type="expression" dxfId="19" priority="20" stopIfTrue="1">
      <formula>(R415&gt;0)*(MAX($BK415:$BM415)=R415)</formula>
    </cfRule>
  </conditionalFormatting>
  <conditionalFormatting sqref="AD488:AG489 AD499:AG500 R493:AG494">
    <cfRule type="expression" dxfId="18" priority="17" stopIfTrue="1">
      <formula>(R488&gt;0)*(MAX($BK488:$BM488)=R488)</formula>
    </cfRule>
  </conditionalFormatting>
  <conditionalFormatting sqref="AD507:AD510 J507:J510 N507:N510 R507:R510 V507:V510 Z507:Z510 AH507:AH510 AH514:AH515 AD514:AD515 J514:J515 N514:N515 R514:R515 V514:V515 Z514:Z515 AH482 AD482 R482 V482 Z482 J482 N482">
    <cfRule type="expression" dxfId="17" priority="18" stopIfTrue="1">
      <formula>(J482&gt;0)*(MAX($BK482:$BQ482)=J482)</formula>
    </cfRule>
  </conditionalFormatting>
  <conditionalFormatting sqref="J478:Y479">
    <cfRule type="expression" dxfId="16" priority="19" stopIfTrue="1">
      <formula>(J478&gt;0)*(MAX($BK478:$BN478)=J478)</formula>
    </cfRule>
  </conditionalFormatting>
  <conditionalFormatting sqref="R488:AC489">
    <cfRule type="expression" dxfId="15" priority="16" stopIfTrue="1">
      <formula>(R488&gt;0)*(MAX($BK488:$BM488)=R488)</formula>
    </cfRule>
  </conditionalFormatting>
  <conditionalFormatting sqref="R499:AC500">
    <cfRule type="expression" dxfId="14" priority="15" stopIfTrue="1">
      <formula>(R499&gt;0)*(MAX($BK499:$BM499)=R499)</formula>
    </cfRule>
  </conditionalFormatting>
  <conditionalFormatting sqref="AD516:AD517 J516:J517 N516:N517 R516:R517 V516:V517 Z516:Z517 AH516:AH517">
    <cfRule type="expression" dxfId="13" priority="14" stopIfTrue="1">
      <formula>(J516&gt;0)*(MAX($BK516:$BQ516)=J516)</formula>
    </cfRule>
  </conditionalFormatting>
  <conditionalFormatting sqref="Z478:AC479">
    <cfRule type="expression" dxfId="12" priority="13" stopIfTrue="1">
      <formula>(Z478&gt;0)*(MAX($BK478:$BN478)=Z478)</formula>
    </cfRule>
  </conditionalFormatting>
  <conditionalFormatting sqref="R540:AG541">
    <cfRule type="expression" dxfId="11" priority="12" stopIfTrue="1">
      <formula>(R540&gt;0)*(MAX($BK540:$BM540)=R540)</formula>
    </cfRule>
  </conditionalFormatting>
  <conditionalFormatting sqref="R543:AG544 R546:AG546 R553:AG554 R556:AG557 R559:AG560 R562:AG563 R565:AG566 R568:AG569 R571:AG572 R574:AG574 R577:AG577 AD547:AG547">
    <cfRule type="expression" dxfId="10" priority="11" stopIfTrue="1">
      <formula>(R543&gt;0)*(MAX($BK543:$BM543)=R543)</formula>
    </cfRule>
  </conditionalFormatting>
  <conditionalFormatting sqref="R547:AC547">
    <cfRule type="expression" dxfId="9" priority="10" stopIfTrue="1">
      <formula>(R547&gt;0)*(MAX($BK547:$BM547)=R547)</formula>
    </cfRule>
  </conditionalFormatting>
  <conditionalFormatting sqref="R588:AG589 R591:AG592 R585:AG586 R598:AG599 R601:AG602 R604:AG605">
    <cfRule type="expression" dxfId="8" priority="9" stopIfTrue="1">
      <formula>(R585&gt;0)*(MAX($BK585:$BM585)=R585)</formula>
    </cfRule>
  </conditionalFormatting>
  <conditionalFormatting sqref="R356:AG356">
    <cfRule type="expression" dxfId="7" priority="8" stopIfTrue="1">
      <formula>(R356&gt;0)*(MAX($BK356:$BM356)=R356)</formula>
    </cfRule>
  </conditionalFormatting>
  <conditionalFormatting sqref="AD389:AG389">
    <cfRule type="expression" dxfId="6" priority="7" stopIfTrue="1">
      <formula>(AD389&gt;0)*(MAX($BK389:$BM389)=AD389)</formula>
    </cfRule>
  </conditionalFormatting>
  <conditionalFormatting sqref="R389:AC389">
    <cfRule type="expression" dxfId="5" priority="6" stopIfTrue="1">
      <formula>(R389&gt;0)*(MAX($BK389:$BM389)=R389)</formula>
    </cfRule>
  </conditionalFormatting>
  <conditionalFormatting sqref="AD392:AG392">
    <cfRule type="expression" dxfId="4" priority="5" stopIfTrue="1">
      <formula>(AD392&gt;0)*(MAX($BK392:$BM392)=AD392)</formula>
    </cfRule>
  </conditionalFormatting>
  <conditionalFormatting sqref="R392:AC392">
    <cfRule type="expression" dxfId="3" priority="4" stopIfTrue="1">
      <formula>(R392&gt;0)*(MAX($BK392:$BM392)=R392)</formula>
    </cfRule>
  </conditionalFormatting>
  <conditionalFormatting sqref="R575:AG575">
    <cfRule type="expression" dxfId="2" priority="3" stopIfTrue="1">
      <formula>(R575&gt;0)*(MAX($BK575:$BM575)=R575)</formula>
    </cfRule>
  </conditionalFormatting>
  <conditionalFormatting sqref="R578:AG578">
    <cfRule type="expression" dxfId="1" priority="2" stopIfTrue="1">
      <formula>(R578&gt;0)*(MAX($BK578:$BM578)=R578)</formula>
    </cfRule>
  </conditionalFormatting>
  <conditionalFormatting sqref="J480:J481 N480:N481 R480:R481 V480:V481 Z480:Z481">
    <cfRule type="expression" dxfId="0" priority="1" stopIfTrue="1">
      <formula>(J480&gt;0)*(MAX($BK480:$BQ480)=J480)</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99" max="46" man="1"/>
    <brk id="285" max="46" man="1"/>
    <brk id="347" max="46" man="1"/>
    <brk id="409" max="46" man="1"/>
    <brk id="471" max="46" man="1"/>
    <brk id="533" max="46" man="1"/>
    <brk id="581"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2021-02-05T08:51:57Z</cp:lastPrinted>
  <dcterms:created xsi:type="dcterms:W3CDTF">2021-01-12T11:32:00Z</dcterms:created>
  <dcterms:modified xsi:type="dcterms:W3CDTF">2021-02-05T08:54:23Z</dcterms:modified>
</cp:coreProperties>
</file>