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校務分掌ポータルサイト\全体フォルダ\B教務部\04調査統計\01基本調査\03国・県・市学力調査\03学習内容定着度調査\令和４年度\公表資料\アンケート\"/>
    </mc:Choice>
  </mc:AlternateContent>
  <xr:revisionPtr revIDLastSave="0" documentId="13_ncr:1_{423E253F-CF39-4DB5-943D-232C041B7770}" xr6:coauthVersionLast="36" xr6:coauthVersionMax="36" xr10:uidLastSave="{00000000-0000-0000-0000-000000000000}"/>
  <bookViews>
    <workbookView xWindow="0" yWindow="0" windowWidth="28800" windowHeight="11460" xr2:uid="{00000000-000D-0000-FFFF-FFFF00000000}"/>
  </bookViews>
  <sheets>
    <sheet name="意識2-1" sheetId="2" r:id="rId1"/>
  </sheets>
  <definedNames>
    <definedName name="_xlnm.Print_Area" localSheetId="0">'意識2-1'!$A$1:$AU$642</definedName>
    <definedName name="_xlnm.Print_Titles" localSheetId="0">'意識2-1'!$1:$3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04" i="2" l="1"/>
  <c r="V604" i="2"/>
  <c r="R604" i="2"/>
  <c r="N604" i="2"/>
  <c r="J604" i="2"/>
  <c r="BJ603" i="2"/>
  <c r="N603" i="2" s="1"/>
  <c r="Z603" i="2"/>
  <c r="V603" i="2"/>
  <c r="R603" i="2"/>
  <c r="J603" i="2"/>
  <c r="Z601" i="2"/>
  <c r="V601" i="2"/>
  <c r="R601" i="2"/>
  <c r="N601" i="2"/>
  <c r="J601" i="2"/>
  <c r="BJ600" i="2"/>
  <c r="Z600" i="2"/>
  <c r="V600" i="2"/>
  <c r="R600" i="2"/>
  <c r="N600" i="2"/>
  <c r="J600" i="2"/>
  <c r="Z598" i="2"/>
  <c r="V598" i="2"/>
  <c r="R598" i="2"/>
  <c r="N598" i="2"/>
  <c r="J598" i="2"/>
  <c r="BJ597" i="2"/>
  <c r="N597" i="2" s="1"/>
  <c r="Z597" i="2"/>
  <c r="V597" i="2"/>
  <c r="R597" i="2"/>
  <c r="J597" i="2"/>
  <c r="Z591" i="2"/>
  <c r="V591" i="2"/>
  <c r="R591" i="2"/>
  <c r="N591" i="2"/>
  <c r="J591" i="2"/>
  <c r="BJ590" i="2"/>
  <c r="N590" i="2" s="1"/>
  <c r="Z590" i="2"/>
  <c r="V590" i="2"/>
  <c r="R590" i="2"/>
  <c r="J590" i="2"/>
  <c r="Z588" i="2"/>
  <c r="V588" i="2"/>
  <c r="R588" i="2"/>
  <c r="N588" i="2"/>
  <c r="J588" i="2"/>
  <c r="BJ587" i="2"/>
  <c r="N587" i="2" s="1"/>
  <c r="Z587" i="2"/>
  <c r="V587" i="2"/>
  <c r="R587" i="2"/>
  <c r="J587" i="2"/>
  <c r="Z585" i="2"/>
  <c r="V585" i="2"/>
  <c r="R585" i="2"/>
  <c r="N585" i="2"/>
  <c r="J585" i="2"/>
  <c r="BJ584" i="2"/>
  <c r="Z584" i="2"/>
  <c r="V584" i="2"/>
  <c r="R584" i="2"/>
  <c r="N584" i="2"/>
  <c r="J584" i="2"/>
  <c r="Z577" i="2"/>
  <c r="V577" i="2"/>
  <c r="R577" i="2"/>
  <c r="N577" i="2"/>
  <c r="J577" i="2"/>
  <c r="BJ576" i="2"/>
  <c r="Z576" i="2"/>
  <c r="V576" i="2"/>
  <c r="R576" i="2"/>
  <c r="N576" i="2"/>
  <c r="J576" i="2"/>
  <c r="Z574" i="2"/>
  <c r="V574" i="2"/>
  <c r="R574" i="2"/>
  <c r="N574" i="2"/>
  <c r="J574" i="2"/>
  <c r="BJ573" i="2"/>
  <c r="Z573" i="2"/>
  <c r="V573" i="2"/>
  <c r="R573" i="2"/>
  <c r="N573" i="2"/>
  <c r="J573" i="2"/>
  <c r="Z571" i="2"/>
  <c r="V571" i="2"/>
  <c r="R571" i="2"/>
  <c r="N571" i="2"/>
  <c r="J571" i="2"/>
  <c r="BJ570" i="2"/>
  <c r="N570" i="2" s="1"/>
  <c r="Z570" i="2"/>
  <c r="V570" i="2"/>
  <c r="R570" i="2"/>
  <c r="J570" i="2"/>
  <c r="Z568" i="2"/>
  <c r="V568" i="2"/>
  <c r="R568" i="2"/>
  <c r="N568" i="2"/>
  <c r="J568" i="2"/>
  <c r="BJ567" i="2"/>
  <c r="N567" i="2" s="1"/>
  <c r="Z567" i="2"/>
  <c r="V567" i="2"/>
  <c r="R567" i="2"/>
  <c r="J567" i="2"/>
  <c r="Z565" i="2"/>
  <c r="V565" i="2"/>
  <c r="R565" i="2"/>
  <c r="N565" i="2"/>
  <c r="J565" i="2"/>
  <c r="BJ564" i="2"/>
  <c r="Z564" i="2"/>
  <c r="V564" i="2"/>
  <c r="R564" i="2"/>
  <c r="N564" i="2"/>
  <c r="J564" i="2"/>
  <c r="Z562" i="2"/>
  <c r="V562" i="2"/>
  <c r="R562" i="2"/>
  <c r="N562" i="2"/>
  <c r="J562" i="2"/>
  <c r="BJ561" i="2"/>
  <c r="N561" i="2" s="1"/>
  <c r="Z561" i="2"/>
  <c r="V561" i="2"/>
  <c r="R561" i="2"/>
  <c r="J561" i="2"/>
  <c r="Z559" i="2"/>
  <c r="V559" i="2"/>
  <c r="R559" i="2"/>
  <c r="N559" i="2"/>
  <c r="J559" i="2"/>
  <c r="BJ558" i="2"/>
  <c r="Z558" i="2"/>
  <c r="V558" i="2"/>
  <c r="R558" i="2"/>
  <c r="N558" i="2"/>
  <c r="J558" i="2"/>
  <c r="Z556" i="2"/>
  <c r="V556" i="2"/>
  <c r="R556" i="2"/>
  <c r="N556" i="2"/>
  <c r="J556" i="2"/>
  <c r="BJ555" i="2"/>
  <c r="Z555" i="2"/>
  <c r="V555" i="2"/>
  <c r="R555" i="2"/>
  <c r="N555" i="2"/>
  <c r="J555" i="2"/>
  <c r="Z553" i="2"/>
  <c r="V553" i="2"/>
  <c r="R553" i="2"/>
  <c r="N553" i="2"/>
  <c r="J553" i="2"/>
  <c r="BJ552" i="2"/>
  <c r="Z552" i="2"/>
  <c r="V552" i="2"/>
  <c r="R552" i="2"/>
  <c r="N552" i="2"/>
  <c r="J552" i="2"/>
  <c r="Z546" i="2"/>
  <c r="V546" i="2"/>
  <c r="R546" i="2"/>
  <c r="N546" i="2"/>
  <c r="J546" i="2"/>
  <c r="BJ545" i="2"/>
  <c r="Z545" i="2"/>
  <c r="V545" i="2"/>
  <c r="R545" i="2"/>
  <c r="N545" i="2"/>
  <c r="J545" i="2"/>
  <c r="Z543" i="2"/>
  <c r="V543" i="2"/>
  <c r="R543" i="2"/>
  <c r="N543" i="2"/>
  <c r="J543" i="2"/>
  <c r="BJ542" i="2"/>
  <c r="N542" i="2" s="1"/>
  <c r="Z542" i="2"/>
  <c r="V542" i="2"/>
  <c r="R542" i="2"/>
  <c r="J542" i="2"/>
  <c r="Z540" i="2"/>
  <c r="V540" i="2"/>
  <c r="R540" i="2"/>
  <c r="N540" i="2"/>
  <c r="J540" i="2"/>
  <c r="BJ539" i="2"/>
  <c r="N539" i="2" s="1"/>
  <c r="Z539" i="2"/>
  <c r="V539" i="2"/>
  <c r="R539" i="2"/>
  <c r="J539" i="2"/>
  <c r="AH516" i="2"/>
  <c r="AD516" i="2"/>
  <c r="Z516" i="2"/>
  <c r="V516" i="2"/>
  <c r="R516" i="2"/>
  <c r="N516" i="2"/>
  <c r="J516" i="2"/>
  <c r="AH515" i="2"/>
  <c r="AD515" i="2"/>
  <c r="Z515" i="2"/>
  <c r="V515" i="2"/>
  <c r="R515" i="2"/>
  <c r="N515" i="2"/>
  <c r="J515" i="2"/>
  <c r="AH514" i="2"/>
  <c r="AD514" i="2"/>
  <c r="Z514" i="2"/>
  <c r="V514" i="2"/>
  <c r="R514" i="2"/>
  <c r="N514" i="2"/>
  <c r="J514" i="2"/>
  <c r="AH513" i="2"/>
  <c r="AD513" i="2"/>
  <c r="Z513" i="2"/>
  <c r="V513" i="2"/>
  <c r="R513" i="2"/>
  <c r="N513" i="2"/>
  <c r="J513" i="2"/>
  <c r="AH509" i="2"/>
  <c r="AD509" i="2"/>
  <c r="Z509" i="2"/>
  <c r="V509" i="2"/>
  <c r="R509" i="2"/>
  <c r="N509" i="2"/>
  <c r="J509" i="2"/>
  <c r="AH508" i="2"/>
  <c r="AD508" i="2"/>
  <c r="Z508" i="2"/>
  <c r="V508" i="2"/>
  <c r="R508" i="2"/>
  <c r="N508" i="2"/>
  <c r="J508" i="2"/>
  <c r="AH507" i="2"/>
  <c r="AD507" i="2"/>
  <c r="Z507" i="2"/>
  <c r="V507" i="2"/>
  <c r="R507" i="2"/>
  <c r="N507" i="2"/>
  <c r="J507" i="2"/>
  <c r="AH506" i="2"/>
  <c r="AD506" i="2"/>
  <c r="Z506" i="2"/>
  <c r="V506" i="2"/>
  <c r="R506" i="2"/>
  <c r="N506" i="2"/>
  <c r="J506" i="2"/>
  <c r="Z499" i="2"/>
  <c r="V499" i="2"/>
  <c r="R499" i="2"/>
  <c r="N499" i="2"/>
  <c r="J499" i="2"/>
  <c r="BJ498" i="2"/>
  <c r="N498" i="2" s="1"/>
  <c r="Z498" i="2"/>
  <c r="V498" i="2"/>
  <c r="R498" i="2"/>
  <c r="J498" i="2"/>
  <c r="Z493" i="2"/>
  <c r="V493" i="2"/>
  <c r="R493" i="2"/>
  <c r="N493" i="2"/>
  <c r="J493" i="2"/>
  <c r="BJ492" i="2"/>
  <c r="N492" i="2" s="1"/>
  <c r="Z492" i="2"/>
  <c r="V492" i="2"/>
  <c r="R492" i="2"/>
  <c r="J492" i="2"/>
  <c r="Z488" i="2"/>
  <c r="V488" i="2"/>
  <c r="R488" i="2"/>
  <c r="N488" i="2"/>
  <c r="J488" i="2"/>
  <c r="BJ487" i="2"/>
  <c r="N487" i="2" s="1"/>
  <c r="Z487" i="2"/>
  <c r="V487" i="2"/>
  <c r="R487" i="2"/>
  <c r="J487" i="2"/>
  <c r="Z480" i="2"/>
  <c r="V480" i="2"/>
  <c r="R480" i="2"/>
  <c r="N480" i="2"/>
  <c r="J480" i="2"/>
  <c r="Z479" i="2"/>
  <c r="V479" i="2"/>
  <c r="R479" i="2"/>
  <c r="N479" i="2"/>
  <c r="J479" i="2"/>
  <c r="Z478" i="2"/>
  <c r="V478" i="2"/>
  <c r="R478" i="2"/>
  <c r="N478" i="2"/>
  <c r="J478" i="2"/>
  <c r="Z477" i="2"/>
  <c r="V477" i="2"/>
  <c r="R477" i="2"/>
  <c r="N477" i="2"/>
  <c r="J477" i="2"/>
  <c r="Z441" i="2"/>
  <c r="V441" i="2"/>
  <c r="R441" i="2"/>
  <c r="N441" i="2"/>
  <c r="J441" i="2"/>
  <c r="BJ440" i="2"/>
  <c r="N440" i="2" s="1"/>
  <c r="Z440" i="2"/>
  <c r="V440" i="2"/>
  <c r="R440" i="2"/>
  <c r="J440" i="2"/>
  <c r="Z438" i="2"/>
  <c r="V438" i="2"/>
  <c r="R438" i="2"/>
  <c r="N438" i="2"/>
  <c r="J438" i="2"/>
  <c r="BJ437" i="2"/>
  <c r="N437" i="2" s="1"/>
  <c r="Z437" i="2"/>
  <c r="V437" i="2"/>
  <c r="R437" i="2"/>
  <c r="J437" i="2"/>
  <c r="Z435" i="2"/>
  <c r="V435" i="2"/>
  <c r="R435" i="2"/>
  <c r="N435" i="2"/>
  <c r="J435" i="2"/>
  <c r="BJ434" i="2"/>
  <c r="N434" i="2" s="1"/>
  <c r="Z434" i="2"/>
  <c r="V434" i="2"/>
  <c r="R434" i="2"/>
  <c r="J434" i="2"/>
  <c r="Z432" i="2"/>
  <c r="V432" i="2"/>
  <c r="R432" i="2"/>
  <c r="N432" i="2"/>
  <c r="J432" i="2"/>
  <c r="BJ431" i="2"/>
  <c r="N431" i="2" s="1"/>
  <c r="Z431" i="2"/>
  <c r="V431" i="2"/>
  <c r="R431" i="2"/>
  <c r="J431" i="2"/>
  <c r="Z429" i="2"/>
  <c r="V429" i="2"/>
  <c r="R429" i="2"/>
  <c r="N429" i="2"/>
  <c r="J429" i="2"/>
  <c r="BJ428" i="2"/>
  <c r="N428" i="2" s="1"/>
  <c r="Z428" i="2"/>
  <c r="V428" i="2"/>
  <c r="R428" i="2"/>
  <c r="J428" i="2"/>
  <c r="Z422" i="2"/>
  <c r="V422" i="2"/>
  <c r="R422" i="2"/>
  <c r="N422" i="2"/>
  <c r="J422" i="2"/>
  <c r="BJ421" i="2"/>
  <c r="N421" i="2" s="1"/>
  <c r="Z421" i="2"/>
  <c r="V421" i="2"/>
  <c r="R421" i="2"/>
  <c r="J421" i="2"/>
  <c r="Z419" i="2"/>
  <c r="V419" i="2"/>
  <c r="R419" i="2"/>
  <c r="N419" i="2"/>
  <c r="J419" i="2"/>
  <c r="BJ418" i="2"/>
  <c r="Z418" i="2"/>
  <c r="V418" i="2"/>
  <c r="R418" i="2"/>
  <c r="N418" i="2"/>
  <c r="J418" i="2"/>
  <c r="Z416" i="2"/>
  <c r="V416" i="2"/>
  <c r="R416" i="2"/>
  <c r="N416" i="2"/>
  <c r="J416" i="2"/>
  <c r="BJ415" i="2"/>
  <c r="N415" i="2" s="1"/>
  <c r="Z415" i="2"/>
  <c r="V415" i="2"/>
  <c r="R415" i="2"/>
  <c r="J415" i="2"/>
  <c r="Z408" i="2"/>
  <c r="V408" i="2"/>
  <c r="R408" i="2"/>
  <c r="N408" i="2"/>
  <c r="J408" i="2"/>
  <c r="BJ407" i="2"/>
  <c r="N407" i="2" s="1"/>
  <c r="Z407" i="2"/>
  <c r="V407" i="2"/>
  <c r="R407" i="2"/>
  <c r="J407" i="2"/>
  <c r="Z405" i="2"/>
  <c r="V405" i="2"/>
  <c r="R405" i="2"/>
  <c r="N405" i="2"/>
  <c r="J405" i="2"/>
  <c r="BJ404" i="2"/>
  <c r="N404" i="2" s="1"/>
  <c r="Z404" i="2"/>
  <c r="V404" i="2"/>
  <c r="R404" i="2"/>
  <c r="J404" i="2"/>
  <c r="Z402" i="2"/>
  <c r="V402" i="2"/>
  <c r="R402" i="2"/>
  <c r="N402" i="2"/>
  <c r="J402" i="2"/>
  <c r="BJ401" i="2"/>
  <c r="N401" i="2" s="1"/>
  <c r="Z401" i="2"/>
  <c r="V401" i="2"/>
  <c r="R401" i="2"/>
  <c r="J401" i="2"/>
  <c r="Z399" i="2"/>
  <c r="V399" i="2"/>
  <c r="R399" i="2"/>
  <c r="N399" i="2"/>
  <c r="J399" i="2"/>
  <c r="BJ398" i="2"/>
  <c r="Z398" i="2"/>
  <c r="V398" i="2"/>
  <c r="R398" i="2"/>
  <c r="N398" i="2"/>
  <c r="J398" i="2"/>
  <c r="Z389" i="2"/>
  <c r="V389" i="2"/>
  <c r="R389" i="2"/>
  <c r="N389" i="2"/>
  <c r="J389" i="2"/>
  <c r="BJ388" i="2"/>
  <c r="Z388" i="2"/>
  <c r="V388" i="2"/>
  <c r="R388" i="2"/>
  <c r="N388" i="2"/>
  <c r="J388" i="2"/>
  <c r="Z386" i="2"/>
  <c r="V386" i="2"/>
  <c r="R386" i="2"/>
  <c r="N386" i="2"/>
  <c r="J386" i="2"/>
  <c r="BJ385" i="2"/>
  <c r="Z385" i="2"/>
  <c r="V385" i="2"/>
  <c r="R385" i="2"/>
  <c r="N385" i="2"/>
  <c r="J385" i="2"/>
  <c r="Z383" i="2"/>
  <c r="V383" i="2"/>
  <c r="R383" i="2"/>
  <c r="N383" i="2"/>
  <c r="J383" i="2"/>
  <c r="BJ382" i="2"/>
  <c r="N382" i="2" s="1"/>
  <c r="Z382" i="2"/>
  <c r="V382" i="2"/>
  <c r="R382" i="2"/>
  <c r="J382" i="2"/>
  <c r="Z380" i="2"/>
  <c r="V380" i="2"/>
  <c r="R380" i="2"/>
  <c r="N380" i="2"/>
  <c r="J380" i="2"/>
  <c r="BJ379" i="2"/>
  <c r="N379" i="2" s="1"/>
  <c r="Z379" i="2"/>
  <c r="V379" i="2"/>
  <c r="R379" i="2"/>
  <c r="J379" i="2"/>
  <c r="Z377" i="2"/>
  <c r="V377" i="2"/>
  <c r="R377" i="2"/>
  <c r="N377" i="2"/>
  <c r="J377" i="2"/>
  <c r="BJ376" i="2"/>
  <c r="N376" i="2" s="1"/>
  <c r="Z376" i="2"/>
  <c r="V376" i="2"/>
  <c r="R376" i="2"/>
  <c r="J376" i="2"/>
  <c r="Z374" i="2"/>
  <c r="V374" i="2"/>
  <c r="R374" i="2"/>
  <c r="N374" i="2"/>
  <c r="J374" i="2"/>
  <c r="BJ373" i="2"/>
  <c r="N373" i="2" s="1"/>
  <c r="Z373" i="2"/>
  <c r="V373" i="2"/>
  <c r="R373" i="2"/>
  <c r="J373" i="2"/>
  <c r="Z371" i="2"/>
  <c r="V371" i="2"/>
  <c r="R371" i="2"/>
  <c r="N371" i="2"/>
  <c r="J371" i="2"/>
  <c r="BJ370" i="2"/>
  <c r="N370" i="2" s="1"/>
  <c r="Z370" i="2"/>
  <c r="V370" i="2"/>
  <c r="R370" i="2"/>
  <c r="J370" i="2"/>
  <c r="Z368" i="2"/>
  <c r="V368" i="2"/>
  <c r="R368" i="2"/>
  <c r="N368" i="2"/>
  <c r="J368" i="2"/>
  <c r="BJ367" i="2"/>
  <c r="N367" i="2" s="1"/>
  <c r="Z367" i="2"/>
  <c r="V367" i="2"/>
  <c r="R367" i="2"/>
  <c r="J367" i="2"/>
  <c r="Z365" i="2"/>
  <c r="V365" i="2"/>
  <c r="R365" i="2"/>
  <c r="N365" i="2"/>
  <c r="J365" i="2"/>
  <c r="BJ364" i="2"/>
  <c r="N364" i="2" s="1"/>
  <c r="Z364" i="2"/>
  <c r="V364" i="2"/>
  <c r="R364" i="2"/>
  <c r="J364" i="2"/>
  <c r="Z362" i="2"/>
  <c r="V362" i="2"/>
  <c r="R362" i="2"/>
  <c r="N362" i="2"/>
  <c r="J362" i="2"/>
  <c r="BJ361" i="2"/>
  <c r="Z361" i="2"/>
  <c r="V361" i="2"/>
  <c r="R361" i="2"/>
  <c r="N361" i="2"/>
  <c r="J361" i="2"/>
  <c r="Z359" i="2"/>
  <c r="V359" i="2"/>
  <c r="R359" i="2"/>
  <c r="N359" i="2"/>
  <c r="J359" i="2"/>
  <c r="BJ358" i="2"/>
  <c r="Z358" i="2"/>
  <c r="V358" i="2"/>
  <c r="R358" i="2"/>
  <c r="N358" i="2"/>
  <c r="J358" i="2"/>
  <c r="Z356" i="2"/>
  <c r="V356" i="2"/>
  <c r="R356" i="2"/>
  <c r="N356" i="2"/>
  <c r="J356" i="2"/>
  <c r="BJ355" i="2"/>
  <c r="N355" i="2" s="1"/>
  <c r="Z355" i="2"/>
  <c r="V355" i="2"/>
  <c r="R355" i="2"/>
  <c r="J355" i="2"/>
  <c r="Z353" i="2"/>
  <c r="V353" i="2"/>
  <c r="R353" i="2"/>
  <c r="N353" i="2"/>
  <c r="J353" i="2"/>
  <c r="BJ352" i="2"/>
  <c r="Z352" i="2"/>
  <c r="V352" i="2"/>
  <c r="R352" i="2"/>
  <c r="N352" i="2"/>
  <c r="J352" i="2"/>
  <c r="AK341" i="2"/>
  <c r="AH341" i="2"/>
  <c r="AE341" i="2"/>
  <c r="AB341" i="2"/>
  <c r="Y341" i="2"/>
  <c r="V341" i="2"/>
  <c r="S341" i="2"/>
  <c r="P341" i="2"/>
  <c r="M341" i="2"/>
  <c r="J341" i="2"/>
  <c r="AK340" i="2"/>
  <c r="AH340" i="2"/>
  <c r="AE340" i="2"/>
  <c r="AB340" i="2"/>
  <c r="Y340" i="2"/>
  <c r="V340" i="2"/>
  <c r="S340" i="2"/>
  <c r="P340" i="2"/>
  <c r="M340" i="2"/>
  <c r="J340" i="2"/>
  <c r="AK339" i="2"/>
  <c r="AH339" i="2"/>
  <c r="AE339" i="2"/>
  <c r="AB339" i="2"/>
  <c r="Y339" i="2"/>
  <c r="V339" i="2"/>
  <c r="S339" i="2"/>
  <c r="P339" i="2"/>
  <c r="M339" i="2"/>
  <c r="J339" i="2"/>
  <c r="AK338" i="2"/>
  <c r="AH338" i="2"/>
  <c r="AE338" i="2"/>
  <c r="AB338" i="2"/>
  <c r="Y338" i="2"/>
  <c r="V338" i="2"/>
  <c r="S338" i="2"/>
  <c r="P338" i="2"/>
  <c r="M338" i="2"/>
  <c r="J338" i="2"/>
  <c r="AH334" i="2"/>
  <c r="AE334" i="2"/>
  <c r="AB334" i="2"/>
  <c r="Y334" i="2"/>
  <c r="V334" i="2"/>
  <c r="S334" i="2"/>
  <c r="P334" i="2"/>
  <c r="M334" i="2"/>
  <c r="J334" i="2"/>
  <c r="AH333" i="2"/>
  <c r="AE333" i="2"/>
  <c r="AB333" i="2"/>
  <c r="Y333" i="2"/>
  <c r="V333" i="2"/>
  <c r="S333" i="2"/>
  <c r="P333" i="2"/>
  <c r="M333" i="2"/>
  <c r="J333" i="2"/>
  <c r="AH332" i="2"/>
  <c r="AE332" i="2"/>
  <c r="AB332" i="2"/>
  <c r="Y332" i="2"/>
  <c r="V332" i="2"/>
  <c r="S332" i="2"/>
  <c r="P332" i="2"/>
  <c r="M332" i="2"/>
  <c r="J332" i="2"/>
  <c r="AH331" i="2"/>
  <c r="AE331" i="2"/>
  <c r="AB331" i="2"/>
  <c r="Y331" i="2"/>
  <c r="V331" i="2"/>
  <c r="S331" i="2"/>
  <c r="P331" i="2"/>
  <c r="M331" i="2"/>
  <c r="J331" i="2"/>
  <c r="AN321" i="2"/>
  <c r="AK321" i="2"/>
  <c r="AH321" i="2"/>
  <c r="AE321" i="2"/>
  <c r="AB321" i="2"/>
  <c r="Y321" i="2"/>
  <c r="V321" i="2"/>
  <c r="S321" i="2"/>
  <c r="P321" i="2"/>
  <c r="M321" i="2"/>
  <c r="J321" i="2"/>
  <c r="AN320" i="2"/>
  <c r="AK320" i="2"/>
  <c r="AH320" i="2"/>
  <c r="AE320" i="2"/>
  <c r="AB320" i="2"/>
  <c r="Y320" i="2"/>
  <c r="V320" i="2"/>
  <c r="S320" i="2"/>
  <c r="P320" i="2"/>
  <c r="M320" i="2"/>
  <c r="J320" i="2"/>
  <c r="AN319" i="2"/>
  <c r="AK319" i="2"/>
  <c r="AH319" i="2"/>
  <c r="AE319" i="2"/>
  <c r="AB319" i="2"/>
  <c r="Y319" i="2"/>
  <c r="V319" i="2"/>
  <c r="S319" i="2"/>
  <c r="P319" i="2"/>
  <c r="M319" i="2"/>
  <c r="J319" i="2"/>
  <c r="AN318" i="2"/>
  <c r="AK318" i="2"/>
  <c r="AH318" i="2"/>
  <c r="AE318" i="2"/>
  <c r="AB318" i="2"/>
  <c r="Y318" i="2"/>
  <c r="V318" i="2"/>
  <c r="S318" i="2"/>
  <c r="P318" i="2"/>
  <c r="M318" i="2"/>
  <c r="J318"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11" i="2"/>
  <c r="AK311" i="2"/>
  <c r="AH311" i="2"/>
  <c r="AE311" i="2"/>
  <c r="AB311" i="2"/>
  <c r="Y311" i="2"/>
  <c r="V311" i="2"/>
  <c r="S311" i="2"/>
  <c r="P311" i="2"/>
  <c r="M311" i="2"/>
  <c r="J311" i="2"/>
  <c r="AK301" i="2"/>
  <c r="AH301" i="2"/>
  <c r="AE301" i="2"/>
  <c r="AB301" i="2"/>
  <c r="Y301" i="2"/>
  <c r="V301" i="2"/>
  <c r="S301" i="2"/>
  <c r="P301" i="2"/>
  <c r="M301" i="2"/>
  <c r="J301" i="2"/>
  <c r="AK300" i="2"/>
  <c r="AH300" i="2"/>
  <c r="AE300" i="2"/>
  <c r="AB300" i="2"/>
  <c r="Y300" i="2"/>
  <c r="V300" i="2"/>
  <c r="S300" i="2"/>
  <c r="P300" i="2"/>
  <c r="M300" i="2"/>
  <c r="J300" i="2"/>
  <c r="AK299" i="2"/>
  <c r="AH299" i="2"/>
  <c r="AE299" i="2"/>
  <c r="AB299" i="2"/>
  <c r="Y299" i="2"/>
  <c r="V299" i="2"/>
  <c r="S299" i="2"/>
  <c r="P299" i="2"/>
  <c r="M299" i="2"/>
  <c r="J299" i="2"/>
  <c r="AK298" i="2"/>
  <c r="AH298" i="2"/>
  <c r="AE298" i="2"/>
  <c r="AB298" i="2"/>
  <c r="Y298" i="2"/>
  <c r="V298" i="2"/>
  <c r="S298" i="2"/>
  <c r="P298" i="2"/>
  <c r="M298" i="2"/>
  <c r="J298"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1" i="2"/>
  <c r="AH281" i="2"/>
  <c r="AE281" i="2"/>
  <c r="AB281" i="2"/>
  <c r="Y281" i="2"/>
  <c r="V281" i="2"/>
  <c r="S281" i="2"/>
  <c r="P281" i="2"/>
  <c r="M281" i="2"/>
  <c r="J281" i="2"/>
  <c r="AK280" i="2"/>
  <c r="AH280" i="2"/>
  <c r="AE280" i="2"/>
  <c r="AB280" i="2"/>
  <c r="Y280" i="2"/>
  <c r="V280" i="2"/>
  <c r="S280" i="2"/>
  <c r="P280" i="2"/>
  <c r="M280" i="2"/>
  <c r="J280" i="2"/>
  <c r="AK279" i="2"/>
  <c r="AH279" i="2"/>
  <c r="AE279" i="2"/>
  <c r="AB279" i="2"/>
  <c r="Y279" i="2"/>
  <c r="V279" i="2"/>
  <c r="S279" i="2"/>
  <c r="P279" i="2"/>
  <c r="M279" i="2"/>
  <c r="J279" i="2"/>
  <c r="AK278" i="2"/>
  <c r="AH278" i="2"/>
  <c r="AE278" i="2"/>
  <c r="AB278" i="2"/>
  <c r="Y278" i="2"/>
  <c r="V278" i="2"/>
  <c r="S278" i="2"/>
  <c r="P278" i="2"/>
  <c r="M278" i="2"/>
  <c r="J278"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Z259" i="2"/>
  <c r="V259" i="2"/>
  <c r="R259" i="2"/>
  <c r="N259" i="2"/>
  <c r="J259" i="2"/>
  <c r="BJ258" i="2"/>
  <c r="N258" i="2" s="1"/>
  <c r="Z258" i="2"/>
  <c r="V258" i="2"/>
  <c r="R258" i="2"/>
  <c r="J258" i="2"/>
  <c r="Z246" i="2"/>
  <c r="V246" i="2"/>
  <c r="R246" i="2"/>
  <c r="N246" i="2"/>
  <c r="J246" i="2"/>
  <c r="BJ245" i="2"/>
  <c r="N245" i="2" s="1"/>
  <c r="Z245" i="2"/>
  <c r="V245" i="2"/>
  <c r="R245" i="2"/>
  <c r="J245" i="2"/>
  <c r="Z233" i="2"/>
  <c r="V233" i="2"/>
  <c r="R233" i="2"/>
  <c r="N233" i="2"/>
  <c r="J233" i="2"/>
  <c r="BJ232" i="2"/>
  <c r="N232" i="2" s="1"/>
  <c r="Z232" i="2"/>
  <c r="V232" i="2"/>
  <c r="R232" i="2"/>
  <c r="J232" i="2"/>
  <c r="Z220" i="2"/>
  <c r="V220" i="2"/>
  <c r="R220" i="2"/>
  <c r="N220" i="2"/>
  <c r="J220" i="2"/>
  <c r="BJ219" i="2"/>
  <c r="Z219" i="2"/>
  <c r="V219" i="2"/>
  <c r="R219" i="2"/>
  <c r="N219" i="2"/>
  <c r="J219" i="2"/>
  <c r="Z207" i="2"/>
  <c r="V207" i="2"/>
  <c r="R207" i="2"/>
  <c r="N207" i="2"/>
  <c r="J207" i="2"/>
  <c r="BJ206" i="2"/>
  <c r="N206" i="2" s="1"/>
  <c r="Z206" i="2"/>
  <c r="V206" i="2"/>
  <c r="R206" i="2"/>
  <c r="J206" i="2"/>
  <c r="Z147" i="2"/>
  <c r="V147" i="2"/>
  <c r="R147" i="2"/>
  <c r="N147" i="2"/>
  <c r="J147" i="2"/>
  <c r="BJ146" i="2"/>
  <c r="N146" i="2" s="1"/>
  <c r="Z146" i="2"/>
  <c r="V146" i="2"/>
  <c r="R146" i="2"/>
  <c r="J146" i="2"/>
  <c r="Z144" i="2"/>
  <c r="V144" i="2"/>
  <c r="R144" i="2"/>
  <c r="N144" i="2"/>
  <c r="J144" i="2"/>
  <c r="BJ143" i="2"/>
  <c r="Z143" i="2"/>
  <c r="V143" i="2"/>
  <c r="R143" i="2"/>
  <c r="N143" i="2"/>
  <c r="J143" i="2"/>
  <c r="Z137" i="2"/>
  <c r="V137" i="2"/>
  <c r="R137" i="2"/>
  <c r="N137" i="2"/>
  <c r="J137" i="2"/>
  <c r="BJ136" i="2"/>
  <c r="Z136" i="2"/>
  <c r="V136" i="2"/>
  <c r="R136" i="2"/>
  <c r="N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Z41" i="2"/>
  <c r="V41" i="2"/>
  <c r="R41" i="2"/>
  <c r="N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<sst xmlns="http://schemas.openxmlformats.org/spreadsheetml/2006/main" count="969" uniqueCount="190">
  <si>
    <t>令和４年度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</si>
  <si>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</si>
  <si>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</si>
  <si>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</si>
  <si>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</si>
  <si>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</si>
  <si>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</si>
  <si>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</si>
  <si>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</si>
  <si>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</si>
  <si>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</si>
  <si>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</si>
  <si>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</si>
  <si>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</si>
  <si>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</si>
  <si>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</si>
  <si>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</si>
  <si>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</si>
  <si>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</si>
  <si>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</si>
  <si>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</si>
  <si>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</si>
  <si>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</si>
  <si>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</si>
  <si>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</si>
  <si>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</si>
  <si>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</si>
  <si>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</si>
  <si>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</si>
  <si>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</si>
  <si>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</si>
  <si>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</si>
  <si>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</si>
  <si>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</si>
  <si>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</si>
  <si>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</si>
  <si>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</si>
  <si>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</si>
  <si>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</si>
  <si>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</si>
  <si>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</si>
  <si>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</si>
  <si>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</si>
  <si>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</si>
  <si>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</si>
  <si>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</si>
  <si>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</si>
  <si>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</si>
  <si>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</si>
  <si>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</si>
  <si>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</si>
  <si>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</si>
  <si>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</si>
  <si>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</si>
  <si>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</si>
  <si>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</si>
  <si>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</si>
  <si>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</si>
  <si>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</si>
  <si>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</si>
  <si>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</si>
  <si>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</si>
  <si>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</si>
  <si>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</si>
  <si>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</si>
  <si>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</si>
  <si>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</si>
  <si>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</si>
  <si>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</si>
  <si>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</si>
  <si>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</si>
  <si>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</si>
  <si>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</si>
  <si>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</si>
  <si>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</si>
  <si>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</si>
  <si>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</si>
  <si>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</si>
  <si>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</si>
  <si>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</si>
  <si>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</si>
  <si>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</si>
  <si>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</si>
  <si>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</si>
  <si>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</si>
  <si>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</si>
  <si>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</si>
  <si>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</si>
  <si>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</si>
  <si>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</si>
  <si>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</si>
  <si>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</si>
  <si>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</si>
  <si>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</si>
  <si>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</si>
  <si>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</si>
  <si>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</si>
  <si>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</si>
  <si>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</si>
  <si>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</si>
  <si>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</si>
  <si>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</si>
  <si>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</si>
  <si>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</si>
  <si>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</si>
  <si>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</si>
  <si>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</si>
  <si>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</si>
  <si>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(10)</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</si>
  <si>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</si>
  <si>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</si>
  <si>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</si>
  <si>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</si>
  <si>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</si>
  <si>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</si>
  <si>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</si>
  <si>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</si>
  <si>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</si>
  <si>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</si>
  <si>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</si>
  <si>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</si>
  <si>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</si>
  <si>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</si>
  <si>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</si>
  <si>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</si>
  <si>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</si>
  <si>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</si>
  <si>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</si>
  <si>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</si>
  <si>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</si>
  <si>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</si>
  <si>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</si>
  <si>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</si>
  <si>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</si>
  <si>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</si>
  <si>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</si>
  <si>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</si>
  <si>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</si>
  <si>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</si>
  <si>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</si>
  <si>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</si>
  <si>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</si>
  <si>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</si>
  <si>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</si>
  <si>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</si>
  <si>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</si>
  <si>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</si>
  <si>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</si>
  <si>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</si>
  <si>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</si>
  <si>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</si>
  <si>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</si>
  <si>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</si>
  <si>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</si>
  <si>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</si>
  <si>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</si>
  <si>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</si>
  <si>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</si>
  <si>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</si>
  <si>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</si>
  <si>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</si>
  <si>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</si>
  <si>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</si>
  <si>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</si>
  <si>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</si>
  <si>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</si>
  <si>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</si>
  <si>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</si>
  <si>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</si>
  <si>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</si>
  <si>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</si>
  <si>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</si>
  <si>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</si>
  <si>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</si>
  <si>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</si>
  <si>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</si>
  <si>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</si>
  <si>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</si>
  <si>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</si>
  <si>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</si>
  <si>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</si>
  <si>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</si>
  <si>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</si>
  <si>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宇都宮市立岡本小学校</t>
    <phoneticPr fontId="5"/>
  </si>
  <si>
    <t>小学校２年生</t>
    <phoneticPr fontId="5"/>
  </si>
  <si>
    <t xml:space="preserve"> 2</t>
    <phoneticPr fontId="5"/>
  </si>
  <si>
    <t>・携帯電話やスマートフォンを所持していて，フィルタリング設定をしたり，キッズケータイを使ったりしたりしている児童の割合は，80％で市平均値を5．8ポイント上回っていた。また，ルールを家の人と決めて使っている児童の割合も93.3％と市や昨年度の結果と比較しても大きく上回っている。さらに個人情報をサイトにのせないようにしている児童の割合が93.3％であった。「わが家のスマホ・ケータイルール」での啓発や学級での指導が関係していると思われる。今後は一人一台端末を積極的に使用していくことになるので，情報モラルに関しては継続的に指導していきたい。
・月曜日から金曜日に携帯電話やスマートフォン等でメールや電話，ＳＮＳを利用したり，インターネットのサイトを見たりしている児童の中で，３時間程度使っている児童の割合が13.3％で，市や昨年度と比較しても高くなっていることから，学級活動や道徳等でスマホ依存の例などを紹介し，適切な使用時間の指導を行っていく。</t>
    <rPh sb="66" eb="69">
      <t>ヘイキンチ</t>
    </rPh>
    <rPh sb="341" eb="343">
      <t>テイド</t>
    </rPh>
    <phoneticPr fontId="2"/>
  </si>
  <si>
    <t xml:space="preserve">・「勉強がすきですか」についての肯定割合は82.0％で市の肯定割合を0.4ポイント上回った。生活科や図工，体育の肯定割合が高い傾向がみられるので，国語科や算数科においても，自分の生活に結び付けた課題を設定したり，具体物を操作しながら考えたり，友達とともに教え合う時間を増やしたりしながら，楽しく学ぶことができるように授業を工夫していきたい。
・「学校の授業以外の勉強時間」については，地域学校園で設定されている30分以上の家庭学習の時間が超えている児童は平日で70％を超えている。「宿題をきちんとやっていますか」に対して98.0％の児童が肯定的に答えていることも合わせると，家庭での学習の習慣化ができている児童が多いと考えられる。
・「授業への取り組み」や「勉強に対する気持ちや態度」，「勉強の仕方」についての肯定割合は，すべての項目で８０％を超えており，市の肯定割合と同等かまたは上回っている。特に「先生や友達の話を最後まで聞いていますか。」「勉強をして，色々なことが分かったり，できるようになったりすることは嬉しいですか。」については，肯定割合が１００％である。また，「普段から，不思議だなと思うことがありますか。」についての肯定割合は市の肯定割合より10.2ポイント高いことと合わせて考えると，児童は学習に向かう関心意欲が高いと考えれる。児童の興味関心を引き出し，何が分かったかを児童が振り返りながら学びを深めていくことができるようにしていきたい。
・「前の日のうちに次の日の学校の用意をしていますか。」については，市の肯定割合より7.6ポイント，「学校から家での勉強に使う教科書を持ち帰っていますか。」については6.3ポイント，「先生からさされたら返事をしていますか。」については6.5ポイント下回っている。基本的な学習態度については，学年だよりや学級懇談会などで話題にしながら，家庭とも連携図り指導していきたい。
</t>
    <rPh sb="2" eb="4">
      <t>ベンキョウ</t>
    </rPh>
    <rPh sb="16" eb="18">
      <t>コウテイ</t>
    </rPh>
    <rPh sb="18" eb="20">
      <t>ワリアイ</t>
    </rPh>
    <rPh sb="27" eb="28">
      <t>シ</t>
    </rPh>
    <rPh sb="29" eb="31">
      <t>コウテイ</t>
    </rPh>
    <rPh sb="31" eb="33">
      <t>ワリアイ</t>
    </rPh>
    <rPh sb="41" eb="43">
      <t>ウワマワ</t>
    </rPh>
    <rPh sb="46" eb="49">
      <t>セイカツカ</t>
    </rPh>
    <rPh sb="50" eb="52">
      <t>ズコウ</t>
    </rPh>
    <rPh sb="53" eb="55">
      <t>タイイク</t>
    </rPh>
    <rPh sb="56" eb="60">
      <t>コウテイワリアイ</t>
    </rPh>
    <rPh sb="61" eb="62">
      <t>タカ</t>
    </rPh>
    <rPh sb="63" eb="65">
      <t>ケイコウ</t>
    </rPh>
    <rPh sb="73" eb="75">
      <t>コクゴ</t>
    </rPh>
    <rPh sb="75" eb="76">
      <t>カ</t>
    </rPh>
    <rPh sb="77" eb="79">
      <t>サンスウ</t>
    </rPh>
    <rPh sb="79" eb="80">
      <t>カ</t>
    </rPh>
    <rPh sb="86" eb="88">
      <t>ジブン</t>
    </rPh>
    <rPh sb="89" eb="91">
      <t>セイカツ</t>
    </rPh>
    <rPh sb="92" eb="93">
      <t>ムス</t>
    </rPh>
    <rPh sb="94" eb="95">
      <t>ツ</t>
    </rPh>
    <rPh sb="97" eb="99">
      <t>カダイ</t>
    </rPh>
    <rPh sb="100" eb="102">
      <t>セッテイ</t>
    </rPh>
    <rPh sb="106" eb="109">
      <t>グタイブツ</t>
    </rPh>
    <rPh sb="110" eb="112">
      <t>ソウサ</t>
    </rPh>
    <rPh sb="116" eb="117">
      <t>カンガ</t>
    </rPh>
    <rPh sb="121" eb="123">
      <t>トモダチ</t>
    </rPh>
    <rPh sb="127" eb="128">
      <t>オシ</t>
    </rPh>
    <rPh sb="129" eb="130">
      <t>ア</t>
    </rPh>
    <rPh sb="131" eb="133">
      <t>ジカン</t>
    </rPh>
    <rPh sb="134" eb="135">
      <t>フ</t>
    </rPh>
    <rPh sb="144" eb="145">
      <t>タノ</t>
    </rPh>
    <rPh sb="147" eb="148">
      <t>マナ</t>
    </rPh>
    <rPh sb="158" eb="160">
      <t>ジュギョウ</t>
    </rPh>
    <rPh sb="161" eb="163">
      <t>クフウ</t>
    </rPh>
    <rPh sb="174" eb="176">
      <t>ガッコウ</t>
    </rPh>
    <rPh sb="177" eb="181">
      <t>ジュギョウイガイ</t>
    </rPh>
    <rPh sb="182" eb="184">
      <t>ベンキョウ</t>
    </rPh>
    <rPh sb="184" eb="186">
      <t>ジカン</t>
    </rPh>
    <rPh sb="193" eb="197">
      <t>チイキガッコウ</t>
    </rPh>
    <rPh sb="197" eb="198">
      <t>エン</t>
    </rPh>
    <rPh sb="199" eb="201">
      <t>セッテイ</t>
    </rPh>
    <rPh sb="208" eb="209">
      <t>プン</t>
    </rPh>
    <rPh sb="209" eb="211">
      <t>イジョウ</t>
    </rPh>
    <rPh sb="212" eb="214">
      <t>カテイ</t>
    </rPh>
    <rPh sb="214" eb="216">
      <t>ガクシュウ</t>
    </rPh>
    <rPh sb="217" eb="219">
      <t>ジカン</t>
    </rPh>
    <rPh sb="220" eb="221">
      <t>コ</t>
    </rPh>
    <rPh sb="225" eb="227">
      <t>ジドウ</t>
    </rPh>
    <rPh sb="228" eb="230">
      <t>ヘイジツ</t>
    </rPh>
    <rPh sb="235" eb="236">
      <t>コ</t>
    </rPh>
    <rPh sb="242" eb="244">
      <t>シュクダイ</t>
    </rPh>
    <rPh sb="258" eb="259">
      <t>タイ</t>
    </rPh>
    <rPh sb="267" eb="269">
      <t>ジドウ</t>
    </rPh>
    <rPh sb="270" eb="272">
      <t>コウテイ</t>
    </rPh>
    <rPh sb="272" eb="273">
      <t>テキ</t>
    </rPh>
    <rPh sb="274" eb="275">
      <t>コタ</t>
    </rPh>
    <rPh sb="282" eb="283">
      <t>ア</t>
    </rPh>
    <rPh sb="288" eb="290">
      <t>カテイ</t>
    </rPh>
    <rPh sb="292" eb="294">
      <t>ガクシュウ</t>
    </rPh>
    <rPh sb="295" eb="298">
      <t>シュウカンカ</t>
    </rPh>
    <rPh sb="304" eb="306">
      <t>ジドウ</t>
    </rPh>
    <rPh sb="307" eb="308">
      <t>オオ</t>
    </rPh>
    <rPh sb="310" eb="311">
      <t>カンガ</t>
    </rPh>
    <rPh sb="320" eb="322">
      <t>ジュギョウ</t>
    </rPh>
    <rPh sb="324" eb="325">
      <t>ト</t>
    </rPh>
    <rPh sb="326" eb="327">
      <t>ク</t>
    </rPh>
    <rPh sb="331" eb="333">
      <t>ベンキョウ</t>
    </rPh>
    <rPh sb="334" eb="335">
      <t>タイ</t>
    </rPh>
    <rPh sb="337" eb="339">
      <t>キモ</t>
    </rPh>
    <rPh sb="341" eb="343">
      <t>タイド</t>
    </rPh>
    <rPh sb="346" eb="348">
      <t>ベンキョウ</t>
    </rPh>
    <rPh sb="349" eb="351">
      <t>シカタ</t>
    </rPh>
    <rPh sb="357" eb="361">
      <t>コウテイワリアイ</t>
    </rPh>
    <rPh sb="367" eb="369">
      <t>コウモク</t>
    </rPh>
    <rPh sb="374" eb="375">
      <t>コ</t>
    </rPh>
    <rPh sb="380" eb="381">
      <t>シ</t>
    </rPh>
    <rPh sb="382" eb="386">
      <t>コウテイワリアイ</t>
    </rPh>
    <rPh sb="387" eb="389">
      <t>ドウトウ</t>
    </rPh>
    <rPh sb="393" eb="395">
      <t>ウワマワ</t>
    </rPh>
    <rPh sb="400" eb="401">
      <t>トク</t>
    </rPh>
    <rPh sb="403" eb="405">
      <t>センセイ</t>
    </rPh>
    <rPh sb="406" eb="408">
      <t>トモダチ</t>
    </rPh>
    <rPh sb="409" eb="410">
      <t>ハナシ</t>
    </rPh>
    <rPh sb="411" eb="413">
      <t>サイゴ</t>
    </rPh>
    <rPh sb="415" eb="416">
      <t>キ</t>
    </rPh>
    <rPh sb="425" eb="427">
      <t>ベンキョウ</t>
    </rPh>
    <rPh sb="431" eb="433">
      <t>イロイロ</t>
    </rPh>
    <rPh sb="437" eb="438">
      <t>ワ</t>
    </rPh>
    <rPh sb="458" eb="459">
      <t>ウレ</t>
    </rPh>
    <rPh sb="472" eb="476">
      <t>コウテイワリアイ</t>
    </rPh>
    <rPh sb="489" eb="491">
      <t>フダン</t>
    </rPh>
    <rPh sb="494" eb="497">
      <t>フシギ</t>
    </rPh>
    <rPh sb="500" eb="501">
      <t>オモ</t>
    </rPh>
    <rPh sb="517" eb="521">
      <t>コウテイワリアイ</t>
    </rPh>
    <rPh sb="522" eb="523">
      <t>シ</t>
    </rPh>
    <rPh sb="524" eb="528">
      <t>コウテイワリアイ</t>
    </rPh>
    <rPh sb="538" eb="539">
      <t>タカ</t>
    </rPh>
    <rPh sb="543" eb="544">
      <t>ア</t>
    </rPh>
    <rPh sb="547" eb="548">
      <t>カンガ</t>
    </rPh>
    <rPh sb="552" eb="554">
      <t>ジドウ</t>
    </rPh>
    <rPh sb="555" eb="557">
      <t>ガクシュウ</t>
    </rPh>
    <rPh sb="558" eb="559">
      <t>ム</t>
    </rPh>
    <rPh sb="561" eb="563">
      <t>カンシン</t>
    </rPh>
    <rPh sb="563" eb="565">
      <t>イヨク</t>
    </rPh>
    <rPh sb="566" eb="567">
      <t>タカ</t>
    </rPh>
    <rPh sb="569" eb="570">
      <t>カンガ</t>
    </rPh>
    <rPh sb="574" eb="576">
      <t>ジドウ</t>
    </rPh>
    <rPh sb="577" eb="581">
      <t>キョウミカンシン</t>
    </rPh>
    <rPh sb="582" eb="583">
      <t>ヒ</t>
    </rPh>
    <rPh sb="584" eb="585">
      <t>ダ</t>
    </rPh>
    <rPh sb="587" eb="588">
      <t>ナニ</t>
    </rPh>
    <rPh sb="589" eb="590">
      <t>ワ</t>
    </rPh>
    <rPh sb="595" eb="597">
      <t>ジドウ</t>
    </rPh>
    <rPh sb="598" eb="599">
      <t>フ</t>
    </rPh>
    <rPh sb="600" eb="601">
      <t>カエ</t>
    </rPh>
    <rPh sb="605" eb="606">
      <t>マナ</t>
    </rPh>
    <rPh sb="608" eb="609">
      <t>フカ</t>
    </rPh>
    <rPh sb="633" eb="634">
      <t>マエ</t>
    </rPh>
    <rPh sb="635" eb="636">
      <t>ヒ</t>
    </rPh>
    <rPh sb="640" eb="641">
      <t>ツギ</t>
    </rPh>
    <rPh sb="642" eb="643">
      <t>ヒ</t>
    </rPh>
    <rPh sb="644" eb="646">
      <t>ガッコウ</t>
    </rPh>
    <rPh sb="647" eb="649">
      <t>ヨウイ</t>
    </rPh>
    <rPh sb="664" eb="665">
      <t>シ</t>
    </rPh>
    <rPh sb="666" eb="670">
      <t>コウテイワリアイ</t>
    </rPh>
    <rPh sb="681" eb="683">
      <t>ガッコウ</t>
    </rPh>
    <rPh sb="685" eb="686">
      <t>イエ</t>
    </rPh>
    <rPh sb="688" eb="690">
      <t>ベンキョウ</t>
    </rPh>
    <rPh sb="691" eb="692">
      <t>ツカ</t>
    </rPh>
    <rPh sb="693" eb="696">
      <t>キョウカショ</t>
    </rPh>
    <rPh sb="697" eb="698">
      <t>モ</t>
    </rPh>
    <rPh sb="699" eb="700">
      <t>カエ</t>
    </rPh>
    <rPh sb="722" eb="724">
      <t>センセイ</t>
    </rPh>
    <rPh sb="731" eb="733">
      <t>ヘンジ</t>
    </rPh>
    <rPh sb="754" eb="756">
      <t>シタマワ</t>
    </rPh>
    <phoneticPr fontId="2"/>
  </si>
  <si>
    <t xml:space="preserve">・挨拶については，「先生やともだちにあいさつをしていますか。」についての肯定割合は，96.0％と市の肯定割合を上回っているが，「家の人」や「地域で知っている人」に対しては市の肯定割合より下回っている。学校，家庭，地域が連携を図りながら，あいさつ運動などを行っているが，さらに挨拶の良さを広めていきたい。
・「どれくらい本を読むか」「どれくれらい動画を見るか」「どれくらいゲームをするか」について児童の回答を比べると，本を読む時間より，動画をしたりゲームをしたりする時間が多い傾向がみられる。学校から借りた本を持ち帰り一緒に読むことを進め，読書を進めていきたい。
・「あなた自身のことについて」の各質問に対して肯定的に回答した児童の割合は，１３問中１０問で市の肯定割合を上回っている。さらに，そのうち６問は肯定割合が１００％であり，助け合うことや働くこと，ルールを守ることの大切さ，命の大切さを理解している児童が多いことが分かる。「最後までまでがんばっている」に対する肯定割合が８０％と市の肯定割合と比べて低い。将来の夢や目標を持っている児童の肯定割合は94.4％と高いので，教師が一人一人のよさを認めたり，褒めたりしながら最後までやり遂げることができる指導をしていきたい。
・「困っている友達に自分から進んで手助けをしている。」は，80.0％で市の肯定割合を11.3％下回った。しかし「友達から親切にされたことがありますか。」に対する肯定割合は98.0％となっており，親切にされた児童が多いことが分かる。できる範囲で児童同士の交流をしたり，一緒に遊ぶ時間を設けたりして，様々な友達と接する機会を多く設け，親切にしてもらった時の自分の気持ちに気付くとともに，思いやりの良さについても考えられるようにしていきたい。
</t>
    <rPh sb="1" eb="3">
      <t>アイサツ</t>
    </rPh>
    <rPh sb="10" eb="12">
      <t>センセイ</t>
    </rPh>
    <rPh sb="36" eb="38">
      <t>コウテイ</t>
    </rPh>
    <rPh sb="38" eb="40">
      <t>ワリアイ</t>
    </rPh>
    <rPh sb="48" eb="49">
      <t>シ</t>
    </rPh>
    <rPh sb="50" eb="52">
      <t>コウテイ</t>
    </rPh>
    <rPh sb="52" eb="54">
      <t>ワリアイ</t>
    </rPh>
    <rPh sb="55" eb="57">
      <t>ウワマワ</t>
    </rPh>
    <rPh sb="64" eb="65">
      <t>イエ</t>
    </rPh>
    <rPh sb="66" eb="67">
      <t>ヒト</t>
    </rPh>
    <rPh sb="70" eb="72">
      <t>チイキ</t>
    </rPh>
    <rPh sb="73" eb="74">
      <t>シ</t>
    </rPh>
    <rPh sb="78" eb="79">
      <t>ヒト</t>
    </rPh>
    <rPh sb="81" eb="82">
      <t>タイ</t>
    </rPh>
    <rPh sb="85" eb="86">
      <t>シ</t>
    </rPh>
    <rPh sb="87" eb="89">
      <t>コウテイ</t>
    </rPh>
    <rPh sb="89" eb="91">
      <t>ワリアイ</t>
    </rPh>
    <rPh sb="93" eb="95">
      <t>シタマワ</t>
    </rPh>
    <rPh sb="100" eb="102">
      <t>ガッコウ</t>
    </rPh>
    <rPh sb="103" eb="105">
      <t>カテイ</t>
    </rPh>
    <rPh sb="106" eb="108">
      <t>チイキ</t>
    </rPh>
    <rPh sb="109" eb="111">
      <t>レンケイ</t>
    </rPh>
    <rPh sb="112" eb="113">
      <t>ハカ</t>
    </rPh>
    <rPh sb="122" eb="124">
      <t>ウンドウ</t>
    </rPh>
    <rPh sb="127" eb="128">
      <t>オコナ</t>
    </rPh>
    <rPh sb="137" eb="139">
      <t>アイサツ</t>
    </rPh>
    <rPh sb="140" eb="141">
      <t>ヨ</t>
    </rPh>
    <rPh sb="143" eb="144">
      <t>ヒロ</t>
    </rPh>
    <rPh sb="160" eb="161">
      <t>ホン</t>
    </rPh>
    <rPh sb="162" eb="163">
      <t>ヨ</t>
    </rPh>
    <rPh sb="173" eb="175">
      <t>ドウガ</t>
    </rPh>
    <rPh sb="176" eb="177">
      <t>ミ</t>
    </rPh>
    <rPh sb="198" eb="200">
      <t>ジドウ</t>
    </rPh>
    <rPh sb="201" eb="203">
      <t>カイトウ</t>
    </rPh>
    <rPh sb="204" eb="205">
      <t>クラ</t>
    </rPh>
    <rPh sb="209" eb="210">
      <t>ホン</t>
    </rPh>
    <rPh sb="211" eb="212">
      <t>ヨ</t>
    </rPh>
    <rPh sb="213" eb="215">
      <t>ジカン</t>
    </rPh>
    <rPh sb="218" eb="220">
      <t>ドウガ</t>
    </rPh>
    <rPh sb="233" eb="235">
      <t>ジカン</t>
    </rPh>
    <rPh sb="236" eb="237">
      <t>オオ</t>
    </rPh>
    <rPh sb="238" eb="240">
      <t>ケイコウ</t>
    </rPh>
    <rPh sb="246" eb="248">
      <t>ガッコウ</t>
    </rPh>
    <rPh sb="250" eb="251">
      <t>カ</t>
    </rPh>
    <rPh sb="253" eb="254">
      <t>ホン</t>
    </rPh>
    <rPh sb="255" eb="256">
      <t>モ</t>
    </rPh>
    <rPh sb="257" eb="258">
      <t>カエ</t>
    </rPh>
    <rPh sb="259" eb="261">
      <t>イッショ</t>
    </rPh>
    <rPh sb="262" eb="263">
      <t>ヨ</t>
    </rPh>
    <rPh sb="267" eb="268">
      <t>スス</t>
    </rPh>
    <rPh sb="270" eb="272">
      <t>ドクショ</t>
    </rPh>
    <rPh sb="273" eb="274">
      <t>スス</t>
    </rPh>
    <rPh sb="288" eb="290">
      <t>ジシン</t>
    </rPh>
    <rPh sb="299" eb="300">
      <t>カク</t>
    </rPh>
    <rPh sb="300" eb="302">
      <t>シツモン</t>
    </rPh>
    <rPh sb="303" eb="304">
      <t>タイ</t>
    </rPh>
    <rPh sb="306" eb="309">
      <t>コウテイテキ</t>
    </rPh>
    <rPh sb="310" eb="312">
      <t>カイトウ</t>
    </rPh>
    <rPh sb="314" eb="316">
      <t>ジドウ</t>
    </rPh>
    <rPh sb="317" eb="319">
      <t>ワリアイ</t>
    </rPh>
    <rPh sb="323" eb="324">
      <t>モン</t>
    </rPh>
    <rPh sb="324" eb="325">
      <t>チュウ</t>
    </rPh>
    <rPh sb="327" eb="328">
      <t>モン</t>
    </rPh>
    <rPh sb="329" eb="330">
      <t>シ</t>
    </rPh>
    <rPh sb="331" eb="335">
      <t>コウテイワリアイ</t>
    </rPh>
    <rPh sb="336" eb="338">
      <t>ウワマワ</t>
    </rPh>
    <rPh sb="352" eb="353">
      <t>モン</t>
    </rPh>
    <rPh sb="354" eb="356">
      <t>コウテイ</t>
    </rPh>
    <rPh sb="356" eb="358">
      <t>ワリアイ</t>
    </rPh>
    <rPh sb="367" eb="368">
      <t>タス</t>
    </rPh>
    <rPh sb="369" eb="370">
      <t>ア</t>
    </rPh>
    <rPh sb="374" eb="375">
      <t>ハタラ</t>
    </rPh>
    <rPh sb="383" eb="384">
      <t>マモ</t>
    </rPh>
    <rPh sb="388" eb="390">
      <t>タイセツ</t>
    </rPh>
    <rPh sb="392" eb="393">
      <t>イノチ</t>
    </rPh>
    <rPh sb="394" eb="396">
      <t>タイセツ</t>
    </rPh>
    <rPh sb="398" eb="400">
      <t>リカイ</t>
    </rPh>
    <rPh sb="404" eb="406">
      <t>ジドウ</t>
    </rPh>
    <rPh sb="407" eb="408">
      <t>オオ</t>
    </rPh>
    <rPh sb="412" eb="413">
      <t>ワ</t>
    </rPh>
    <rPh sb="417" eb="419">
      <t>サイゴ</t>
    </rPh>
    <rPh sb="432" eb="433">
      <t>タイ</t>
    </rPh>
    <rPh sb="435" eb="437">
      <t>コウテイ</t>
    </rPh>
    <rPh sb="437" eb="439">
      <t>ワリアイ</t>
    </rPh>
    <rPh sb="444" eb="445">
      <t>シ</t>
    </rPh>
    <rPh sb="446" eb="450">
      <t>コウテイワリゴウ</t>
    </rPh>
    <rPh sb="451" eb="452">
      <t>クラ</t>
    </rPh>
    <rPh sb="454" eb="455">
      <t>ヒク</t>
    </rPh>
    <rPh sb="457" eb="459">
      <t>ショウライ</t>
    </rPh>
    <rPh sb="460" eb="461">
      <t>ユメ</t>
    </rPh>
    <rPh sb="462" eb="464">
      <t>モクヒョウ</t>
    </rPh>
    <rPh sb="465" eb="466">
      <t>モ</t>
    </rPh>
    <rPh sb="470" eb="472">
      <t>ジドウ</t>
    </rPh>
    <rPh sb="473" eb="475">
      <t>コウテイ</t>
    </rPh>
    <rPh sb="475" eb="477">
      <t>ワリアイ</t>
    </rPh>
    <rPh sb="484" eb="485">
      <t>タカ</t>
    </rPh>
    <rPh sb="491" eb="493">
      <t>ヒトリ</t>
    </rPh>
    <rPh sb="493" eb="495">
      <t>ヒトリ</t>
    </rPh>
    <rPh sb="499" eb="500">
      <t>ミト</t>
    </rPh>
    <rPh sb="504" eb="505">
      <t>ホ</t>
    </rPh>
    <rPh sb="541" eb="542">
      <t>コマ</t>
    </rPh>
    <rPh sb="546" eb="548">
      <t>トモダチ</t>
    </rPh>
    <rPh sb="549" eb="551">
      <t>ジブン</t>
    </rPh>
    <rPh sb="553" eb="554">
      <t>スス</t>
    </rPh>
    <rPh sb="556" eb="557">
      <t>テ</t>
    </rPh>
    <rPh sb="557" eb="558">
      <t>ダス</t>
    </rPh>
    <rPh sb="574" eb="575">
      <t>シ</t>
    </rPh>
    <rPh sb="576" eb="578">
      <t>コウテイ</t>
    </rPh>
    <rPh sb="578" eb="580">
      <t>ワリアイ</t>
    </rPh>
    <rPh sb="596" eb="598">
      <t>トモダチ</t>
    </rPh>
    <rPh sb="600" eb="602">
      <t>シンセツ</t>
    </rPh>
    <rPh sb="617" eb="618">
      <t>タイ</t>
    </rPh>
    <rPh sb="620" eb="625">
      <t>コウテイワ</t>
    </rPh>
    <rPh sb="637" eb="639">
      <t>シンセツ</t>
    </rPh>
    <rPh sb="643" eb="645">
      <t>ジドウ</t>
    </rPh>
    <rPh sb="646" eb="647">
      <t>オオ</t>
    </rPh>
    <rPh sb="651" eb="652">
      <t>ワ</t>
    </rPh>
    <rPh sb="657" eb="659">
      <t>ハンイ</t>
    </rPh>
    <rPh sb="672" eb="674">
      <t>イッショ</t>
    </rPh>
    <rPh sb="675" eb="676">
      <t>アソ</t>
    </rPh>
    <rPh sb="677" eb="679">
      <t>ジカン</t>
    </rPh>
    <rPh sb="680" eb="681">
      <t>モウ</t>
    </rPh>
    <rPh sb="687" eb="689">
      <t>サマザマ</t>
    </rPh>
    <rPh sb="690" eb="692">
      <t>トモダチ</t>
    </rPh>
    <rPh sb="693" eb="694">
      <t>セッ</t>
    </rPh>
    <rPh sb="696" eb="698">
      <t>キカイ</t>
    </rPh>
    <rPh sb="699" eb="700">
      <t>オオ</t>
    </rPh>
    <rPh sb="701" eb="702">
      <t>モウ</t>
    </rPh>
    <rPh sb="705" eb="707">
      <t>シンセツ</t>
    </rPh>
    <rPh sb="714" eb="715">
      <t>トキ</t>
    </rPh>
    <rPh sb="716" eb="718">
      <t>ジブン</t>
    </rPh>
    <rPh sb="719" eb="721">
      <t>キモ</t>
    </rPh>
    <rPh sb="723" eb="725">
      <t>キヅ</t>
    </rPh>
    <rPh sb="731" eb="732">
      <t>オモ</t>
    </rPh>
    <rPh sb="736" eb="737">
      <t>ヨ</t>
    </rPh>
    <rPh sb="743" eb="744">
      <t>カンガ</t>
    </rPh>
    <phoneticPr fontId="2"/>
  </si>
  <si>
    <t xml:space="preserve">・自分から進んで運動している児童の割合が81.4％と市や昨年度と比較して高くなっている。今後も外遊びを推奨したり，自分でできる運動を紹介したりしながら児童の意欲を高めていきたい。
・歯磨きをしている児童の割合と毎朝ご飯を食べてきている児童の割合がともに100％となっており，基本的な生活習慣が身に付いていると言える。今後も朝ご飯の大切さや，エチケットの重要性について指導していきたい。
・食事のマナーについては，気をつけている児童の割合が74.4％と市や昨年度と比較して，低いことから給食指導の際に姿勢や箸の使い方など指導していきたい。
</t>
    <rPh sb="1" eb="3">
      <t>ジブン</t>
    </rPh>
    <rPh sb="5" eb="6">
      <t>スス</t>
    </rPh>
    <rPh sb="8" eb="10">
      <t>ウンドウ</t>
    </rPh>
    <rPh sb="14" eb="16">
      <t>ジドウ</t>
    </rPh>
    <rPh sb="17" eb="19">
      <t>ワリアイ</t>
    </rPh>
    <rPh sb="26" eb="27">
      <t>シ</t>
    </rPh>
    <rPh sb="28" eb="31">
      <t>サクネンド</t>
    </rPh>
    <rPh sb="32" eb="34">
      <t>ヒカク</t>
    </rPh>
    <rPh sb="36" eb="37">
      <t>タカ</t>
    </rPh>
    <rPh sb="44" eb="46">
      <t>コンゴ</t>
    </rPh>
    <rPh sb="47" eb="48">
      <t>ソト</t>
    </rPh>
    <rPh sb="48" eb="49">
      <t>アソ</t>
    </rPh>
    <rPh sb="51" eb="53">
      <t>スイショウ</t>
    </rPh>
    <rPh sb="57" eb="59">
      <t>ジブン</t>
    </rPh>
    <rPh sb="63" eb="65">
      <t>ウンドウ</t>
    </rPh>
    <rPh sb="66" eb="68">
      <t>ショウカイ</t>
    </rPh>
    <rPh sb="75" eb="77">
      <t>ジドウ</t>
    </rPh>
    <rPh sb="78" eb="80">
      <t>イヨク</t>
    </rPh>
    <rPh sb="81" eb="82">
      <t>タカ</t>
    </rPh>
    <rPh sb="92" eb="94">
      <t>ハミガ</t>
    </rPh>
    <rPh sb="100" eb="102">
      <t>ジドウ</t>
    </rPh>
    <rPh sb="103" eb="105">
      <t>ワリアイ</t>
    </rPh>
    <rPh sb="106" eb="108">
      <t>マイアサ</t>
    </rPh>
    <rPh sb="109" eb="110">
      <t>ハン</t>
    </rPh>
    <rPh sb="111" eb="112">
      <t>タ</t>
    </rPh>
    <rPh sb="118" eb="120">
      <t>ジドウ</t>
    </rPh>
    <rPh sb="121" eb="123">
      <t>ワリアイ</t>
    </rPh>
    <rPh sb="138" eb="141">
      <t>キホンテキ</t>
    </rPh>
    <rPh sb="142" eb="144">
      <t>セイカツ</t>
    </rPh>
    <rPh sb="144" eb="146">
      <t>シュウカン</t>
    </rPh>
    <rPh sb="147" eb="148">
      <t>ミ</t>
    </rPh>
    <rPh sb="149" eb="150">
      <t>ツ</t>
    </rPh>
    <rPh sb="155" eb="156">
      <t>イ</t>
    </rPh>
    <rPh sb="159" eb="161">
      <t>コンゴ</t>
    </rPh>
    <rPh sb="162" eb="163">
      <t>アサ</t>
    </rPh>
    <rPh sb="164" eb="165">
      <t>ハン</t>
    </rPh>
    <rPh sb="166" eb="168">
      <t>タイセツ</t>
    </rPh>
    <rPh sb="177" eb="180">
      <t>ジュウヨウセイ</t>
    </rPh>
    <rPh sb="184" eb="186">
      <t>シドウ</t>
    </rPh>
    <rPh sb="196" eb="198">
      <t>ショクジ</t>
    </rPh>
    <rPh sb="208" eb="209">
      <t>キ</t>
    </rPh>
    <rPh sb="215" eb="217">
      <t>ジドウ</t>
    </rPh>
    <rPh sb="218" eb="220">
      <t>ワリアイ</t>
    </rPh>
    <rPh sb="227" eb="228">
      <t>シ</t>
    </rPh>
    <rPh sb="229" eb="232">
      <t>サクネンド</t>
    </rPh>
    <rPh sb="233" eb="235">
      <t>ヒカク</t>
    </rPh>
    <rPh sb="238" eb="239">
      <t>ヒク</t>
    </rPh>
    <rPh sb="244" eb="246">
      <t>キュウショク</t>
    </rPh>
    <rPh sb="246" eb="248">
      <t>シドウ</t>
    </rPh>
    <rPh sb="249" eb="250">
      <t>サイ</t>
    </rPh>
    <rPh sb="251" eb="253">
      <t>シセイ</t>
    </rPh>
    <rPh sb="254" eb="255">
      <t>ハシ</t>
    </rPh>
    <rPh sb="256" eb="257">
      <t>ツカ</t>
    </rPh>
    <rPh sb="258" eb="259">
      <t>カタ</t>
    </rPh>
    <rPh sb="261" eb="263">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</si>
</sst>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7">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
      <left style="medium">
        <color indexed="57"/>
      </left>
      <right/>
      <top/>
      <bottom style="medium">
        <color rgb="FF339966"/>
      </bottom>
      <diagonal/>
    </border>
    <border>
      <left/>
      <right/>
      <top/>
      <bottom style="medium">
        <color rgb="FF339966"/>
      </bottom>
      <diagonal/>
    </border>
    <border>
      <left/>
      <right style="medium">
        <color indexed="57"/>
      </right>
      <top/>
      <bottom style="medium">
        <color rgb="FF339966"/>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83">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0" fontId="3" fillId="0" borderId="0" xfId="6" applyBorder="1" applyAlignment="1">
      <alignment vertical="top" wrapText="1" shrinkToFit="1"/>
    </xf>
    <xf numFmtId="0" fontId="3" fillId="0" borderId="24" xfId="6" applyBorder="1" applyAlignment="1">
      <alignment vertical="top" wrapText="1" shrinkToFit="1"/>
    </xf>
    <xf numFmtId="0" fontId="3" fillId="0" borderId="0" xfId="5" applyBorder="1"/>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3" fillId="0" borderId="18" xfId="6" applyBorder="1" applyAlignment="1">
      <alignment horizontal="left" vertical="top" wrapText="1"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0" xfId="6" applyBorder="1" applyAlignment="1">
      <alignment horizontal="left" vertical="top" wrapText="1" shrinkToFit="1"/>
    </xf>
    <xf numFmtId="0" fontId="3" fillId="0" borderId="22"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49" fontId="6" fillId="0" borderId="0" xfId="2" applyNumberFormat="1" applyFont="1" applyFill="1" applyAlignment="1">
      <alignment horizontal="left" vertical="top"/>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6" fillId="0" borderId="0" xfId="2" applyNumberFormat="1" applyFont="1" applyFill="1" applyAlignment="1">
      <alignment vertical="top" wrapTex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7" fontId="12" fillId="0" borderId="16" xfId="2" applyNumberFormat="1" applyFont="1" applyFill="1" applyBorder="1" applyAlignment="1">
      <alignment vertical="center"/>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177" fontId="12" fillId="0" borderId="17" xfId="2" applyNumberFormat="1" applyFont="1" applyFill="1" applyBorder="1" applyAlignment="1">
      <alignment vertical="center"/>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0" fontId="3" fillId="0" borderId="19" xfId="6" applyBorder="1" applyAlignment="1">
      <alignment horizontal="left" vertical="top"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0" xfId="6" applyBorder="1" applyAlignment="1">
      <alignment horizontal="left" vertical="top" shrinkToFit="1"/>
    </xf>
    <xf numFmtId="0" fontId="3" fillId="0" borderId="22"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177" fontId="12" fillId="0" borderId="27" xfId="2" applyNumberFormat="1" applyFont="1" applyFill="1" applyBorder="1" applyAlignment="1">
      <alignment vertical="center"/>
    </xf>
    <xf numFmtId="0" fontId="10" fillId="0" borderId="27" xfId="2" applyFont="1" applyFill="1" applyBorder="1" applyAlignment="1">
      <alignment horizontal="center"/>
    </xf>
    <xf numFmtId="0" fontId="12" fillId="0" borderId="26" xfId="2" applyFont="1" applyFill="1" applyBorder="1" applyAlignment="1">
      <alignment horizontal="center" vertical="center" shrinkToFit="1"/>
    </xf>
    <xf numFmtId="0" fontId="6" fillId="0" borderId="0" xfId="2" applyNumberFormat="1" applyFont="1" applyFill="1" applyBorder="1" applyAlignment="1">
      <alignment wrapText="1"/>
    </xf>
    <xf numFmtId="0" fontId="10" fillId="0" borderId="0" xfId="2" applyNumberFormat="1" applyFont="1" applyFill="1" applyAlignment="1">
      <alignment vertical="top" wrapTex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2" fillId="0" borderId="16"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3" fillId="0" borderId="28" xfId="6" applyBorder="1" applyAlignment="1">
      <alignment horizontal="left" vertical="top" wrapText="1" shrinkToFit="1"/>
    </xf>
    <xf numFmtId="0" fontId="3" fillId="0" borderId="29" xfId="6" applyBorder="1" applyAlignment="1">
      <alignment horizontal="left" vertical="top" wrapText="1" shrinkToFit="1"/>
    </xf>
    <xf numFmtId="0" fontId="3" fillId="0" borderId="30" xfId="6" applyBorder="1" applyAlignment="1">
      <alignment horizontal="left" vertical="top" wrapText="1" shrinkToFit="1"/>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colors>
    <mruColors>
      <color rgb="FF339966"/>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43"/>
  <sheetViews>
    <sheetView tabSelected="1" view="pageBreakPreview" topLeftCell="A628" zoomScaleNormal="100" zoomScaleSheetLayoutView="100" workbookViewId="0">
      <selection activeCell="C609" sqref="C609:AQ633"/>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183</v>
      </c>
      <c r="BH1" s="2" t="s">
        <v>1</v>
      </c>
      <c r="BI1" s="5" t="s">
        <v>185</v>
      </c>
    </row>
    <row r="2" spans="1:94" ht="14.25">
      <c r="A2" s="6" t="s">
        <v>2</v>
      </c>
      <c r="AU2" s="7" t="s">
        <v>184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83" t="s">
        <v>4</v>
      </c>
      <c r="C6" s="83"/>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83"/>
      <c r="C7" s="83"/>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84"/>
      <c r="E8" s="85"/>
      <c r="F8" s="85"/>
      <c r="G8" s="85"/>
      <c r="H8" s="85"/>
      <c r="I8" s="86"/>
      <c r="J8" s="90" t="s">
        <v>6</v>
      </c>
      <c r="K8" s="91"/>
      <c r="L8" s="91"/>
      <c r="M8" s="92"/>
      <c r="N8" s="90" t="s">
        <v>7</v>
      </c>
      <c r="O8" s="91"/>
      <c r="P8" s="91"/>
      <c r="Q8" s="92"/>
      <c r="R8" s="96">
        <v>1</v>
      </c>
      <c r="S8" s="97"/>
      <c r="T8" s="97"/>
      <c r="U8" s="98"/>
      <c r="V8" s="96">
        <v>2</v>
      </c>
      <c r="W8" s="97"/>
      <c r="X8" s="97"/>
      <c r="Y8" s="98"/>
      <c r="Z8" s="96"/>
      <c r="AA8" s="97"/>
      <c r="AB8" s="97"/>
      <c r="AC8" s="98"/>
      <c r="AD8" s="25"/>
      <c r="AE8" s="25"/>
      <c r="AF8" s="25"/>
      <c r="AG8" s="25"/>
    </row>
    <row r="9" spans="1:94" ht="22.5" customHeight="1">
      <c r="D9" s="87"/>
      <c r="E9" s="88"/>
      <c r="F9" s="88"/>
      <c r="G9" s="88"/>
      <c r="H9" s="88"/>
      <c r="I9" s="89"/>
      <c r="J9" s="93"/>
      <c r="K9" s="94"/>
      <c r="L9" s="94"/>
      <c r="M9" s="95"/>
      <c r="N9" s="93"/>
      <c r="O9" s="94"/>
      <c r="P9" s="94"/>
      <c r="Q9" s="95"/>
      <c r="R9" s="115" t="s">
        <v>8</v>
      </c>
      <c r="S9" s="116"/>
      <c r="T9" s="116"/>
      <c r="U9" s="117"/>
      <c r="V9" s="115" t="s">
        <v>9</v>
      </c>
      <c r="W9" s="116"/>
      <c r="X9" s="116"/>
      <c r="Y9" s="117"/>
      <c r="Z9" s="115" t="s">
        <v>10</v>
      </c>
      <c r="AA9" s="116"/>
      <c r="AB9" s="116"/>
      <c r="AC9" s="117"/>
      <c r="AD9" s="26"/>
      <c r="AE9" s="26"/>
      <c r="AF9" s="26"/>
      <c r="AG9" s="26"/>
      <c r="BI9" s="27" t="s">
        <v>11</v>
      </c>
      <c r="BJ9" s="2" t="s">
        <v>12</v>
      </c>
      <c r="BK9" s="2">
        <v>1</v>
      </c>
      <c r="BL9" s="2">
        <v>2</v>
      </c>
      <c r="BM9" s="2">
        <v>0</v>
      </c>
    </row>
    <row r="10" spans="1:94">
      <c r="D10" s="118" t="s">
        <v>13</v>
      </c>
      <c r="E10" s="119"/>
      <c r="F10" s="119"/>
      <c r="G10" s="119"/>
      <c r="H10" s="119"/>
      <c r="I10" s="120"/>
      <c r="J10" s="121">
        <f>BI10</f>
        <v>81.421016325592092</v>
      </c>
      <c r="K10" s="122"/>
      <c r="L10" s="122"/>
      <c r="M10" s="123"/>
      <c r="N10" s="121">
        <f>BJ10</f>
        <v>82</v>
      </c>
      <c r="O10" s="122"/>
      <c r="P10" s="122"/>
      <c r="Q10" s="123"/>
      <c r="R10" s="121">
        <f>BK10</f>
        <v>82</v>
      </c>
      <c r="S10" s="122"/>
      <c r="T10" s="122"/>
      <c r="U10" s="123"/>
      <c r="V10" s="121">
        <f>BL10</f>
        <v>18</v>
      </c>
      <c r="W10" s="122"/>
      <c r="X10" s="122"/>
      <c r="Y10" s="123"/>
      <c r="Z10" s="121">
        <f>BM10</f>
        <v>0</v>
      </c>
      <c r="AA10" s="122"/>
      <c r="AB10" s="122"/>
      <c r="AC10" s="123"/>
      <c r="AD10" s="28"/>
      <c r="AE10" s="28"/>
      <c r="AF10" s="28"/>
      <c r="AG10" s="28"/>
      <c r="BG10" s="2">
        <v>1</v>
      </c>
      <c r="BH10" s="2" t="s">
        <v>14</v>
      </c>
      <c r="BI10" s="29">
        <v>81.421016325592092</v>
      </c>
      <c r="BJ10" s="29">
        <f>BK10</f>
        <v>82</v>
      </c>
      <c r="BK10" s="29">
        <v>82</v>
      </c>
      <c r="BL10" s="29">
        <v>18</v>
      </c>
      <c r="BM10" s="29">
        <v>0</v>
      </c>
    </row>
    <row r="11" spans="1:94">
      <c r="D11" s="109" t="s">
        <v>15</v>
      </c>
      <c r="E11" s="110"/>
      <c r="F11" s="110"/>
      <c r="G11" s="110"/>
      <c r="H11" s="110"/>
      <c r="I11" s="111"/>
      <c r="J11" s="112">
        <f>BI11</f>
        <v>81.934731934731929</v>
      </c>
      <c r="K11" s="113"/>
      <c r="L11" s="113"/>
      <c r="M11" s="114"/>
      <c r="N11" s="112">
        <f>BJ11</f>
        <v>93.023255813953483</v>
      </c>
      <c r="O11" s="113"/>
      <c r="P11" s="113"/>
      <c r="Q11" s="114"/>
      <c r="R11" s="112">
        <f>BK11</f>
        <v>93.023255813953483</v>
      </c>
      <c r="S11" s="113"/>
      <c r="T11" s="113"/>
      <c r="U11" s="114"/>
      <c r="V11" s="112">
        <f>BL11</f>
        <v>6.9767441860465116</v>
      </c>
      <c r="W11" s="113"/>
      <c r="X11" s="113"/>
      <c r="Y11" s="114"/>
      <c r="Z11" s="112">
        <f>BM11</f>
        <v>0</v>
      </c>
      <c r="AA11" s="113"/>
      <c r="AB11" s="113"/>
      <c r="AC11" s="114"/>
      <c r="AD11" s="28"/>
      <c r="AE11" s="28"/>
      <c r="AF11" s="28"/>
      <c r="AG11" s="28"/>
      <c r="BH11" s="2" t="s">
        <v>16</v>
      </c>
      <c r="BI11" s="29">
        <v>81.934731934731929</v>
      </c>
      <c r="BJ11" s="29">
        <v>93.023255813953483</v>
      </c>
      <c r="BK11" s="29">
        <v>93.023255813953483</v>
      </c>
      <c r="BL11" s="29">
        <v>6.9767441860465116</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08" t="s">
        <v>17</v>
      </c>
      <c r="C19" s="108"/>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84"/>
      <c r="E21" s="85"/>
      <c r="F21" s="85"/>
      <c r="G21" s="85"/>
      <c r="H21" s="85"/>
      <c r="I21" s="86"/>
      <c r="J21" s="90" t="s">
        <v>6</v>
      </c>
      <c r="K21" s="91"/>
      <c r="L21" s="91"/>
      <c r="M21" s="92"/>
      <c r="N21" s="90" t="s">
        <v>7</v>
      </c>
      <c r="O21" s="91"/>
      <c r="P21" s="91"/>
      <c r="Q21" s="92"/>
      <c r="R21" s="96">
        <v>1</v>
      </c>
      <c r="S21" s="97"/>
      <c r="T21" s="97"/>
      <c r="U21" s="98"/>
      <c r="V21" s="96">
        <v>2</v>
      </c>
      <c r="W21" s="97"/>
      <c r="X21" s="97"/>
      <c r="Y21" s="98"/>
      <c r="Z21" s="96"/>
      <c r="AA21" s="97"/>
      <c r="AB21" s="97"/>
      <c r="AC21" s="98"/>
      <c r="AD21" s="38"/>
      <c r="AE21" s="25"/>
      <c r="AF21" s="25"/>
      <c r="AG21" s="25"/>
    </row>
    <row r="22" spans="1:94" ht="22.5" customHeight="1">
      <c r="D22" s="87"/>
      <c r="E22" s="88"/>
      <c r="F22" s="88"/>
      <c r="G22" s="88"/>
      <c r="H22" s="88"/>
      <c r="I22" s="89"/>
      <c r="J22" s="93"/>
      <c r="K22" s="94"/>
      <c r="L22" s="94"/>
      <c r="M22" s="95"/>
      <c r="N22" s="93"/>
      <c r="O22" s="94"/>
      <c r="P22" s="94"/>
      <c r="Q22" s="95"/>
      <c r="R22" s="115" t="s">
        <v>8</v>
      </c>
      <c r="S22" s="116"/>
      <c r="T22" s="116"/>
      <c r="U22" s="117"/>
      <c r="V22" s="115" t="s">
        <v>9</v>
      </c>
      <c r="W22" s="116"/>
      <c r="X22" s="116"/>
      <c r="Y22" s="117"/>
      <c r="Z22" s="115" t="s">
        <v>10</v>
      </c>
      <c r="AA22" s="116"/>
      <c r="AB22" s="116"/>
      <c r="AC22" s="117"/>
      <c r="AD22" s="39"/>
      <c r="AE22" s="26"/>
      <c r="AF22" s="26"/>
      <c r="AG22" s="26"/>
      <c r="BI22" s="40" t="s">
        <v>11</v>
      </c>
      <c r="BJ22" s="40" t="s">
        <v>12</v>
      </c>
      <c r="BK22" s="40">
        <v>1</v>
      </c>
      <c r="BL22" s="40">
        <v>2</v>
      </c>
      <c r="BM22" s="40">
        <v>0</v>
      </c>
    </row>
    <row r="23" spans="1:94">
      <c r="D23" s="118" t="s">
        <v>13</v>
      </c>
      <c r="E23" s="119"/>
      <c r="F23" s="119"/>
      <c r="G23" s="119"/>
      <c r="H23" s="119"/>
      <c r="I23" s="120"/>
      <c r="J23" s="121">
        <f>BI23</f>
        <v>71.671648654863191</v>
      </c>
      <c r="K23" s="122"/>
      <c r="L23" s="122"/>
      <c r="M23" s="123"/>
      <c r="N23" s="121">
        <f>BJ23</f>
        <v>72</v>
      </c>
      <c r="O23" s="122"/>
      <c r="P23" s="122"/>
      <c r="Q23" s="123"/>
      <c r="R23" s="121">
        <f>BK23</f>
        <v>72</v>
      </c>
      <c r="S23" s="122"/>
      <c r="T23" s="122"/>
      <c r="U23" s="123"/>
      <c r="V23" s="121">
        <f>BL23</f>
        <v>28.000000000000004</v>
      </c>
      <c r="W23" s="122"/>
      <c r="X23" s="122"/>
      <c r="Y23" s="123"/>
      <c r="Z23" s="121">
        <f>BM23</f>
        <v>0</v>
      </c>
      <c r="AA23" s="122"/>
      <c r="AB23" s="122"/>
      <c r="AC23" s="123"/>
      <c r="AD23" s="41"/>
      <c r="AE23" s="28"/>
      <c r="AF23" s="28"/>
      <c r="AG23" s="28"/>
      <c r="BG23" s="2">
        <v>2</v>
      </c>
      <c r="BH23" s="2" t="s">
        <v>14</v>
      </c>
      <c r="BI23" s="29">
        <v>71.671648654863191</v>
      </c>
      <c r="BJ23" s="29">
        <f>BK23</f>
        <v>72</v>
      </c>
      <c r="BK23" s="29">
        <v>72</v>
      </c>
      <c r="BL23" s="29">
        <v>28.000000000000004</v>
      </c>
      <c r="BM23" s="29">
        <v>0</v>
      </c>
    </row>
    <row r="24" spans="1:94">
      <c r="D24" s="109" t="s">
        <v>15</v>
      </c>
      <c r="E24" s="110"/>
      <c r="F24" s="110"/>
      <c r="G24" s="110"/>
      <c r="H24" s="110"/>
      <c r="I24" s="111"/>
      <c r="J24" s="112">
        <f>BI24</f>
        <v>72.470862470862471</v>
      </c>
      <c r="K24" s="113"/>
      <c r="L24" s="113"/>
      <c r="M24" s="114"/>
      <c r="N24" s="112">
        <f>BJ24</f>
        <v>76.744186046511629</v>
      </c>
      <c r="O24" s="113"/>
      <c r="P24" s="113"/>
      <c r="Q24" s="114"/>
      <c r="R24" s="112">
        <f>BK24</f>
        <v>76.744186046511629</v>
      </c>
      <c r="S24" s="113"/>
      <c r="T24" s="113"/>
      <c r="U24" s="114"/>
      <c r="V24" s="112">
        <f>BL24</f>
        <v>23.255813953488371</v>
      </c>
      <c r="W24" s="113"/>
      <c r="X24" s="113"/>
      <c r="Y24" s="114"/>
      <c r="Z24" s="112">
        <f>BM24</f>
        <v>0</v>
      </c>
      <c r="AA24" s="113"/>
      <c r="AB24" s="113"/>
      <c r="AC24" s="114"/>
      <c r="AD24" s="41"/>
      <c r="AE24" s="28"/>
      <c r="AF24" s="28"/>
      <c r="AG24" s="28"/>
      <c r="BH24" s="2" t="s">
        <v>16</v>
      </c>
      <c r="BI24" s="29">
        <v>72.470862470862471</v>
      </c>
      <c r="BJ24" s="29">
        <v>76.744186046511629</v>
      </c>
      <c r="BK24" s="29">
        <v>76.744186046511629</v>
      </c>
      <c r="BL24" s="29">
        <v>23.255813953488371</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118" t="s">
        <v>13</v>
      </c>
      <c r="E26" s="119"/>
      <c r="F26" s="119"/>
      <c r="G26" s="119"/>
      <c r="H26" s="119"/>
      <c r="I26" s="120"/>
      <c r="J26" s="121">
        <f>BI26</f>
        <v>71.510692113129465</v>
      </c>
      <c r="K26" s="122"/>
      <c r="L26" s="122"/>
      <c r="M26" s="123"/>
      <c r="N26" s="121">
        <f>BJ26</f>
        <v>68</v>
      </c>
      <c r="O26" s="122"/>
      <c r="P26" s="122"/>
      <c r="Q26" s="123"/>
      <c r="R26" s="121">
        <f>BK26</f>
        <v>68</v>
      </c>
      <c r="S26" s="122"/>
      <c r="T26" s="122"/>
      <c r="U26" s="123"/>
      <c r="V26" s="121">
        <f>BL26</f>
        <v>32</v>
      </c>
      <c r="W26" s="122"/>
      <c r="X26" s="122"/>
      <c r="Y26" s="123"/>
      <c r="Z26" s="121">
        <f>BM26</f>
        <v>0</v>
      </c>
      <c r="AA26" s="122"/>
      <c r="AB26" s="122"/>
      <c r="AC26" s="123"/>
      <c r="AD26" s="41"/>
      <c r="AE26" s="28"/>
      <c r="AF26" s="28"/>
      <c r="AG26" s="28"/>
      <c r="BG26" s="2">
        <v>3</v>
      </c>
      <c r="BH26" s="2" t="s">
        <v>14</v>
      </c>
      <c r="BI26" s="29">
        <v>71.510692113129465</v>
      </c>
      <c r="BJ26" s="29">
        <f t="shared" ref="BJ26:BJ44" si="0">BK26</f>
        <v>68</v>
      </c>
      <c r="BK26" s="29">
        <v>68</v>
      </c>
      <c r="BL26" s="29">
        <v>32</v>
      </c>
      <c r="BM26" s="29">
        <v>0</v>
      </c>
    </row>
    <row r="27" spans="1:94">
      <c r="D27" s="109" t="s">
        <v>15</v>
      </c>
      <c r="E27" s="110"/>
      <c r="F27" s="110"/>
      <c r="G27" s="110"/>
      <c r="H27" s="110"/>
      <c r="I27" s="111"/>
      <c r="J27" s="112">
        <f>BI27</f>
        <v>70.27972027972028</v>
      </c>
      <c r="K27" s="113"/>
      <c r="L27" s="113"/>
      <c r="M27" s="114"/>
      <c r="N27" s="112">
        <f>BJ27</f>
        <v>72.093023255813947</v>
      </c>
      <c r="O27" s="113"/>
      <c r="P27" s="113"/>
      <c r="Q27" s="114"/>
      <c r="R27" s="112">
        <f>BK27</f>
        <v>72.093023255813947</v>
      </c>
      <c r="S27" s="113"/>
      <c r="T27" s="113"/>
      <c r="U27" s="114"/>
      <c r="V27" s="112">
        <f>BL27</f>
        <v>27.906976744186046</v>
      </c>
      <c r="W27" s="113"/>
      <c r="X27" s="113"/>
      <c r="Y27" s="114"/>
      <c r="Z27" s="112">
        <f>BM27</f>
        <v>0</v>
      </c>
      <c r="AA27" s="113"/>
      <c r="AB27" s="113"/>
      <c r="AC27" s="114"/>
      <c r="AD27" s="41"/>
      <c r="AE27" s="28"/>
      <c r="AF27" s="28"/>
      <c r="AG27" s="28"/>
      <c r="BH27" s="2" t="s">
        <v>16</v>
      </c>
      <c r="BI27" s="29">
        <v>70.27972027972028</v>
      </c>
      <c r="BJ27" s="29">
        <v>72.093023255813947</v>
      </c>
      <c r="BK27" s="29">
        <v>72.093023255813947</v>
      </c>
      <c r="BL27" s="29">
        <v>27.906976744186046</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118" t="s">
        <v>13</v>
      </c>
      <c r="E29" s="119"/>
      <c r="F29" s="119"/>
      <c r="G29" s="119"/>
      <c r="H29" s="119"/>
      <c r="I29" s="120"/>
      <c r="J29" s="121">
        <f>BI29</f>
        <v>94.64244653943436</v>
      </c>
      <c r="K29" s="122"/>
      <c r="L29" s="122"/>
      <c r="M29" s="123"/>
      <c r="N29" s="121">
        <f>BJ29</f>
        <v>94</v>
      </c>
      <c r="O29" s="122"/>
      <c r="P29" s="122"/>
      <c r="Q29" s="123"/>
      <c r="R29" s="121">
        <f>BK29</f>
        <v>94</v>
      </c>
      <c r="S29" s="122"/>
      <c r="T29" s="122"/>
      <c r="U29" s="123"/>
      <c r="V29" s="121">
        <f>BL29</f>
        <v>6</v>
      </c>
      <c r="W29" s="122"/>
      <c r="X29" s="122"/>
      <c r="Y29" s="123"/>
      <c r="Z29" s="121">
        <f>BM29</f>
        <v>0</v>
      </c>
      <c r="AA29" s="122"/>
      <c r="AB29" s="122"/>
      <c r="AC29" s="123"/>
      <c r="AD29" s="41"/>
      <c r="AE29" s="28"/>
      <c r="AF29" s="28"/>
      <c r="AG29" s="28"/>
      <c r="BG29" s="2">
        <v>4</v>
      </c>
      <c r="BH29" s="2" t="s">
        <v>14</v>
      </c>
      <c r="BI29" s="29">
        <v>94.64244653943436</v>
      </c>
      <c r="BJ29" s="29">
        <f t="shared" si="0"/>
        <v>94</v>
      </c>
      <c r="BK29" s="29">
        <v>94</v>
      </c>
      <c r="BL29" s="29">
        <v>6</v>
      </c>
      <c r="BM29" s="29">
        <v>0</v>
      </c>
    </row>
    <row r="30" spans="1:94">
      <c r="D30" s="109" t="s">
        <v>15</v>
      </c>
      <c r="E30" s="110"/>
      <c r="F30" s="110"/>
      <c r="G30" s="110"/>
      <c r="H30" s="110"/>
      <c r="I30" s="111"/>
      <c r="J30" s="112">
        <f>BI30</f>
        <v>94.778554778554778</v>
      </c>
      <c r="K30" s="113"/>
      <c r="L30" s="113"/>
      <c r="M30" s="114"/>
      <c r="N30" s="112">
        <f>BJ30</f>
        <v>93.023255813953483</v>
      </c>
      <c r="O30" s="113"/>
      <c r="P30" s="113"/>
      <c r="Q30" s="114"/>
      <c r="R30" s="112">
        <f>BK30</f>
        <v>93.023255813953483</v>
      </c>
      <c r="S30" s="113"/>
      <c r="T30" s="113"/>
      <c r="U30" s="114"/>
      <c r="V30" s="112">
        <f>BL30</f>
        <v>6.9767441860465116</v>
      </c>
      <c r="W30" s="113"/>
      <c r="X30" s="113"/>
      <c r="Y30" s="114"/>
      <c r="Z30" s="112">
        <f>BM30</f>
        <v>0</v>
      </c>
      <c r="AA30" s="113"/>
      <c r="AB30" s="113"/>
      <c r="AC30" s="114"/>
      <c r="AD30" s="41"/>
      <c r="AE30" s="28"/>
      <c r="AF30" s="28"/>
      <c r="AG30" s="28"/>
      <c r="BH30" s="2" t="s">
        <v>16</v>
      </c>
      <c r="BI30" s="29">
        <v>94.778554778554778</v>
      </c>
      <c r="BJ30" s="29">
        <v>93.023255813953483</v>
      </c>
      <c r="BK30" s="29">
        <v>93.023255813953483</v>
      </c>
      <c r="BL30" s="29">
        <v>6.9767441860465116</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118" t="s">
        <v>13</v>
      </c>
      <c r="E32" s="119"/>
      <c r="F32" s="119"/>
      <c r="G32" s="119"/>
      <c r="H32" s="119"/>
      <c r="I32" s="120"/>
      <c r="J32" s="121">
        <f>BI32</f>
        <v>88.687054495286276</v>
      </c>
      <c r="K32" s="122"/>
      <c r="L32" s="122"/>
      <c r="M32" s="123"/>
      <c r="N32" s="121">
        <f>BJ32</f>
        <v>86</v>
      </c>
      <c r="O32" s="122"/>
      <c r="P32" s="122"/>
      <c r="Q32" s="123"/>
      <c r="R32" s="121">
        <f>BK32</f>
        <v>86</v>
      </c>
      <c r="S32" s="122"/>
      <c r="T32" s="122"/>
      <c r="U32" s="123"/>
      <c r="V32" s="121">
        <f>BL32</f>
        <v>14.000000000000002</v>
      </c>
      <c r="W32" s="122"/>
      <c r="X32" s="122"/>
      <c r="Y32" s="123"/>
      <c r="Z32" s="121">
        <f>BM32</f>
        <v>0</v>
      </c>
      <c r="AA32" s="122"/>
      <c r="AB32" s="122"/>
      <c r="AC32" s="123"/>
      <c r="AD32" s="41"/>
      <c r="AE32" s="28"/>
      <c r="AF32" s="28"/>
      <c r="AG32" s="28"/>
      <c r="BG32" s="2">
        <v>5</v>
      </c>
      <c r="BH32" s="2" t="s">
        <v>14</v>
      </c>
      <c r="BI32" s="29">
        <v>88.687054495286276</v>
      </c>
      <c r="BJ32" s="29">
        <f t="shared" si="0"/>
        <v>86</v>
      </c>
      <c r="BK32" s="29">
        <v>86</v>
      </c>
      <c r="BL32" s="29">
        <v>14.000000000000002</v>
      </c>
      <c r="BM32" s="29">
        <v>0</v>
      </c>
    </row>
    <row r="33" spans="2:65">
      <c r="D33" s="109" t="s">
        <v>15</v>
      </c>
      <c r="E33" s="110"/>
      <c r="F33" s="110"/>
      <c r="G33" s="110"/>
      <c r="H33" s="110"/>
      <c r="I33" s="111"/>
      <c r="J33" s="112">
        <f>BI33</f>
        <v>86.456876456876458</v>
      </c>
      <c r="K33" s="113"/>
      <c r="L33" s="113"/>
      <c r="M33" s="114"/>
      <c r="N33" s="112">
        <f>BJ33</f>
        <v>93.023255813953483</v>
      </c>
      <c r="O33" s="113"/>
      <c r="P33" s="113"/>
      <c r="Q33" s="114"/>
      <c r="R33" s="112">
        <f>BK33</f>
        <v>93.023255813953483</v>
      </c>
      <c r="S33" s="113"/>
      <c r="T33" s="113"/>
      <c r="U33" s="114"/>
      <c r="V33" s="112">
        <f>BL33</f>
        <v>6.9767441860465116</v>
      </c>
      <c r="W33" s="113"/>
      <c r="X33" s="113"/>
      <c r="Y33" s="114"/>
      <c r="Z33" s="112">
        <f>BM33</f>
        <v>0</v>
      </c>
      <c r="AA33" s="113"/>
      <c r="AB33" s="113"/>
      <c r="AC33" s="114"/>
      <c r="AD33" s="41"/>
      <c r="AE33" s="28"/>
      <c r="AF33" s="28"/>
      <c r="AG33" s="28"/>
      <c r="BH33" s="2" t="s">
        <v>16</v>
      </c>
      <c r="BI33" s="29">
        <v>86.456876456876458</v>
      </c>
      <c r="BJ33" s="29">
        <v>93.023255813953483</v>
      </c>
      <c r="BK33" s="29">
        <v>93.023255813953483</v>
      </c>
      <c r="BL33" s="29">
        <v>6.9767441860465116</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118" t="s">
        <v>13</v>
      </c>
      <c r="E35" s="119"/>
      <c r="F35" s="119"/>
      <c r="G35" s="119"/>
      <c r="H35" s="119"/>
      <c r="I35" s="120"/>
      <c r="J35" s="121">
        <f>BI35</f>
        <v>90.181650954242357</v>
      </c>
      <c r="K35" s="122"/>
      <c r="L35" s="122"/>
      <c r="M35" s="123"/>
      <c r="N35" s="121">
        <f>BJ35</f>
        <v>92</v>
      </c>
      <c r="O35" s="122"/>
      <c r="P35" s="122"/>
      <c r="Q35" s="123"/>
      <c r="R35" s="121">
        <f>BK35</f>
        <v>92</v>
      </c>
      <c r="S35" s="122"/>
      <c r="T35" s="122"/>
      <c r="U35" s="123"/>
      <c r="V35" s="121">
        <f>BL35</f>
        <v>8</v>
      </c>
      <c r="W35" s="122"/>
      <c r="X35" s="122"/>
      <c r="Y35" s="123"/>
      <c r="Z35" s="121">
        <f>BM35</f>
        <v>0</v>
      </c>
      <c r="AA35" s="122"/>
      <c r="AB35" s="122"/>
      <c r="AC35" s="123"/>
      <c r="AD35" s="41"/>
      <c r="AE35" s="28"/>
      <c r="AF35" s="28"/>
      <c r="AG35" s="28"/>
      <c r="BG35" s="2">
        <v>6</v>
      </c>
      <c r="BH35" s="2" t="s">
        <v>14</v>
      </c>
      <c r="BI35" s="29">
        <v>90.181650954242357</v>
      </c>
      <c r="BJ35" s="29">
        <f t="shared" si="0"/>
        <v>92</v>
      </c>
      <c r="BK35" s="29">
        <v>92</v>
      </c>
      <c r="BL35" s="29">
        <v>8</v>
      </c>
      <c r="BM35" s="29">
        <v>0</v>
      </c>
    </row>
    <row r="36" spans="2:65">
      <c r="D36" s="109" t="s">
        <v>15</v>
      </c>
      <c r="E36" s="110"/>
      <c r="F36" s="110"/>
      <c r="G36" s="110"/>
      <c r="H36" s="110"/>
      <c r="I36" s="111"/>
      <c r="J36" s="112">
        <f>BI36</f>
        <v>90.209790209790214</v>
      </c>
      <c r="K36" s="113"/>
      <c r="L36" s="113"/>
      <c r="M36" s="114"/>
      <c r="N36" s="112">
        <f>BJ36</f>
        <v>90.697674418604649</v>
      </c>
      <c r="O36" s="113"/>
      <c r="P36" s="113"/>
      <c r="Q36" s="114"/>
      <c r="R36" s="112">
        <f>BK36</f>
        <v>90.697674418604649</v>
      </c>
      <c r="S36" s="113"/>
      <c r="T36" s="113"/>
      <c r="U36" s="114"/>
      <c r="V36" s="112">
        <f>BL36</f>
        <v>9.3023255813953494</v>
      </c>
      <c r="W36" s="113"/>
      <c r="X36" s="113"/>
      <c r="Y36" s="114"/>
      <c r="Z36" s="112">
        <f>BM36</f>
        <v>0</v>
      </c>
      <c r="AA36" s="113"/>
      <c r="AB36" s="113"/>
      <c r="AC36" s="114"/>
      <c r="AD36" s="41"/>
      <c r="AE36" s="28"/>
      <c r="AF36" s="28"/>
      <c r="AG36" s="28"/>
      <c r="BH36" s="2" t="s">
        <v>16</v>
      </c>
      <c r="BI36" s="29">
        <v>90.209790209790214</v>
      </c>
      <c r="BJ36" s="29">
        <v>90.697674418604649</v>
      </c>
      <c r="BK36" s="29">
        <v>90.697674418604649</v>
      </c>
      <c r="BL36" s="29">
        <v>9.3023255813953494</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118" t="s">
        <v>13</v>
      </c>
      <c r="E38" s="119"/>
      <c r="F38" s="119"/>
      <c r="G38" s="119"/>
      <c r="H38" s="119"/>
      <c r="I38" s="120"/>
      <c r="J38" s="121">
        <f>BI38</f>
        <v>91.860197746608421</v>
      </c>
      <c r="K38" s="122"/>
      <c r="L38" s="122"/>
      <c r="M38" s="123"/>
      <c r="N38" s="121">
        <f>BJ38</f>
        <v>92</v>
      </c>
      <c r="O38" s="122"/>
      <c r="P38" s="122"/>
      <c r="Q38" s="123"/>
      <c r="R38" s="121">
        <f>BK38</f>
        <v>92</v>
      </c>
      <c r="S38" s="122"/>
      <c r="T38" s="122"/>
      <c r="U38" s="123"/>
      <c r="V38" s="121">
        <f>BL38</f>
        <v>8</v>
      </c>
      <c r="W38" s="122"/>
      <c r="X38" s="122"/>
      <c r="Y38" s="123"/>
      <c r="Z38" s="121">
        <f>BM38</f>
        <v>0</v>
      </c>
      <c r="AA38" s="122"/>
      <c r="AB38" s="122"/>
      <c r="AC38" s="123"/>
      <c r="AD38" s="41"/>
      <c r="AE38" s="28"/>
      <c r="AF38" s="28"/>
      <c r="AG38" s="28"/>
      <c r="BG38" s="2">
        <v>7</v>
      </c>
      <c r="BH38" s="2" t="s">
        <v>14</v>
      </c>
      <c r="BI38" s="29">
        <v>91.860197746608421</v>
      </c>
      <c r="BJ38" s="29">
        <f t="shared" si="0"/>
        <v>92</v>
      </c>
      <c r="BK38" s="29">
        <v>92</v>
      </c>
      <c r="BL38" s="29">
        <v>8</v>
      </c>
      <c r="BM38" s="29">
        <v>0</v>
      </c>
    </row>
    <row r="39" spans="2:65">
      <c r="D39" s="109" t="s">
        <v>15</v>
      </c>
      <c r="E39" s="110"/>
      <c r="F39" s="110"/>
      <c r="G39" s="110"/>
      <c r="H39" s="110"/>
      <c r="I39" s="111"/>
      <c r="J39" s="112">
        <f>BI39</f>
        <v>91.655011655011648</v>
      </c>
      <c r="K39" s="113"/>
      <c r="L39" s="113"/>
      <c r="M39" s="114"/>
      <c r="N39" s="112">
        <f>BJ39</f>
        <v>79.069767441860463</v>
      </c>
      <c r="O39" s="113"/>
      <c r="P39" s="113"/>
      <c r="Q39" s="114"/>
      <c r="R39" s="112">
        <f>BK39</f>
        <v>79.069767441860463</v>
      </c>
      <c r="S39" s="113"/>
      <c r="T39" s="113"/>
      <c r="U39" s="114"/>
      <c r="V39" s="112">
        <f>BL39</f>
        <v>20.930232558139537</v>
      </c>
      <c r="W39" s="113"/>
      <c r="X39" s="113"/>
      <c r="Y39" s="114"/>
      <c r="Z39" s="112">
        <f>BM39</f>
        <v>0</v>
      </c>
      <c r="AA39" s="113"/>
      <c r="AB39" s="113"/>
      <c r="AC39" s="114"/>
      <c r="AD39" s="41"/>
      <c r="AE39" s="28"/>
      <c r="AF39" s="28"/>
      <c r="AG39" s="28"/>
      <c r="BH39" s="2" t="s">
        <v>16</v>
      </c>
      <c r="BI39" s="29">
        <v>91.655011655011648</v>
      </c>
      <c r="BJ39" s="29">
        <v>79.069767441860463</v>
      </c>
      <c r="BK39" s="29">
        <v>79.069767441860463</v>
      </c>
      <c r="BL39" s="29">
        <v>20.930232558139537</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118" t="s">
        <v>13</v>
      </c>
      <c r="E41" s="119"/>
      <c r="F41" s="119"/>
      <c r="G41" s="119"/>
      <c r="H41" s="119"/>
      <c r="I41" s="120"/>
      <c r="J41" s="121">
        <f>BI41</f>
        <v>69.441250862267196</v>
      </c>
      <c r="K41" s="122"/>
      <c r="L41" s="122"/>
      <c r="M41" s="123"/>
      <c r="N41" s="121">
        <f>BJ41</f>
        <v>76</v>
      </c>
      <c r="O41" s="122"/>
      <c r="P41" s="122"/>
      <c r="Q41" s="123"/>
      <c r="R41" s="121">
        <f>BK41</f>
        <v>76</v>
      </c>
      <c r="S41" s="122"/>
      <c r="T41" s="122"/>
      <c r="U41" s="123"/>
      <c r="V41" s="121">
        <f>BL41</f>
        <v>24</v>
      </c>
      <c r="W41" s="122"/>
      <c r="X41" s="122"/>
      <c r="Y41" s="123"/>
      <c r="Z41" s="121">
        <f>BM41</f>
        <v>0</v>
      </c>
      <c r="AA41" s="122"/>
      <c r="AB41" s="122"/>
      <c r="AC41" s="123"/>
      <c r="AD41" s="41"/>
      <c r="AE41" s="28"/>
      <c r="AF41" s="28"/>
      <c r="AG41" s="28"/>
      <c r="BG41" s="2">
        <v>8</v>
      </c>
      <c r="BH41" s="2" t="s">
        <v>14</v>
      </c>
      <c r="BI41" s="29">
        <v>69.441250862267196</v>
      </c>
      <c r="BJ41" s="29">
        <f t="shared" si="0"/>
        <v>76</v>
      </c>
      <c r="BK41" s="29">
        <v>76</v>
      </c>
      <c r="BL41" s="29">
        <v>24</v>
      </c>
      <c r="BM41" s="29">
        <v>0</v>
      </c>
    </row>
    <row r="42" spans="2:65">
      <c r="D42" s="109" t="s">
        <v>15</v>
      </c>
      <c r="E42" s="110"/>
      <c r="F42" s="110"/>
      <c r="G42" s="110"/>
      <c r="H42" s="110"/>
      <c r="I42" s="111"/>
      <c r="J42" s="112">
        <f>BI42</f>
        <v>71.491841491841484</v>
      </c>
      <c r="K42" s="113"/>
      <c r="L42" s="113"/>
      <c r="M42" s="114"/>
      <c r="N42" s="112">
        <f>BJ42</f>
        <v>74.418604651162795</v>
      </c>
      <c r="O42" s="113"/>
      <c r="P42" s="113"/>
      <c r="Q42" s="114"/>
      <c r="R42" s="112">
        <f>BK42</f>
        <v>74.418604651162795</v>
      </c>
      <c r="S42" s="113"/>
      <c r="T42" s="113"/>
      <c r="U42" s="114"/>
      <c r="V42" s="112">
        <f>BL42</f>
        <v>25.581395348837212</v>
      </c>
      <c r="W42" s="113"/>
      <c r="X42" s="113"/>
      <c r="Y42" s="114"/>
      <c r="Z42" s="112">
        <f>BM42</f>
        <v>0</v>
      </c>
      <c r="AA42" s="113"/>
      <c r="AB42" s="113"/>
      <c r="AC42" s="114"/>
      <c r="AD42" s="41"/>
      <c r="AE42" s="28"/>
      <c r="AF42" s="28"/>
      <c r="AG42" s="28"/>
      <c r="BH42" s="2" t="s">
        <v>16</v>
      </c>
      <c r="BI42" s="29">
        <v>71.491841491841484</v>
      </c>
      <c r="BJ42" s="29">
        <v>74.418604651162795</v>
      </c>
      <c r="BK42" s="29">
        <v>74.418604651162795</v>
      </c>
      <c r="BL42" s="29">
        <v>25.581395348837212</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118" t="s">
        <v>13</v>
      </c>
      <c r="E44" s="119"/>
      <c r="F44" s="119"/>
      <c r="G44" s="119"/>
      <c r="H44" s="119"/>
      <c r="I44" s="120"/>
      <c r="J44" s="121">
        <f>BI44</f>
        <v>89.330880662221205</v>
      </c>
      <c r="K44" s="122"/>
      <c r="L44" s="122"/>
      <c r="M44" s="123"/>
      <c r="N44" s="121">
        <f>BJ44</f>
        <v>88</v>
      </c>
      <c r="O44" s="122"/>
      <c r="P44" s="122"/>
      <c r="Q44" s="123"/>
      <c r="R44" s="121">
        <f>BK44</f>
        <v>88</v>
      </c>
      <c r="S44" s="122"/>
      <c r="T44" s="122"/>
      <c r="U44" s="123"/>
      <c r="V44" s="121">
        <f>BL44</f>
        <v>12</v>
      </c>
      <c r="W44" s="122"/>
      <c r="X44" s="122"/>
      <c r="Y44" s="123"/>
      <c r="Z44" s="121">
        <f>BM44</f>
        <v>0</v>
      </c>
      <c r="AA44" s="122"/>
      <c r="AB44" s="122"/>
      <c r="AC44" s="123"/>
      <c r="AD44" s="41"/>
      <c r="AE44" s="28"/>
      <c r="AF44" s="28"/>
      <c r="AG44" s="28"/>
      <c r="BG44" s="2">
        <v>9</v>
      </c>
      <c r="BH44" s="2" t="s">
        <v>14</v>
      </c>
      <c r="BI44" s="29">
        <v>89.330880662221205</v>
      </c>
      <c r="BJ44" s="29">
        <f t="shared" si="0"/>
        <v>88</v>
      </c>
      <c r="BK44" s="29">
        <v>88</v>
      </c>
      <c r="BL44" s="29">
        <v>12</v>
      </c>
      <c r="BM44" s="29">
        <v>0</v>
      </c>
    </row>
    <row r="45" spans="2:65">
      <c r="D45" s="109" t="s">
        <v>15</v>
      </c>
      <c r="E45" s="110"/>
      <c r="F45" s="110"/>
      <c r="G45" s="110"/>
      <c r="H45" s="110"/>
      <c r="I45" s="111"/>
      <c r="J45" s="112">
        <f>BI45</f>
        <v>88.205128205128204</v>
      </c>
      <c r="K45" s="113"/>
      <c r="L45" s="113"/>
      <c r="M45" s="114"/>
      <c r="N45" s="112">
        <f>BJ45</f>
        <v>88.372093023255815</v>
      </c>
      <c r="O45" s="113"/>
      <c r="P45" s="113"/>
      <c r="Q45" s="114"/>
      <c r="R45" s="112">
        <f>BK45</f>
        <v>88.372093023255815</v>
      </c>
      <c r="S45" s="113"/>
      <c r="T45" s="113"/>
      <c r="U45" s="114"/>
      <c r="V45" s="112">
        <f>BL45</f>
        <v>11.627906976744185</v>
      </c>
      <c r="W45" s="113"/>
      <c r="X45" s="113"/>
      <c r="Y45" s="114"/>
      <c r="Z45" s="112">
        <f>BM45</f>
        <v>0</v>
      </c>
      <c r="AA45" s="113"/>
      <c r="AB45" s="113"/>
      <c r="AC45" s="114"/>
      <c r="AD45" s="41"/>
      <c r="AE45" s="28"/>
      <c r="AF45" s="28"/>
      <c r="AG45" s="28"/>
      <c r="BH45" s="2" t="s">
        <v>16</v>
      </c>
      <c r="BI45" s="29">
        <v>88.205128205128204</v>
      </c>
      <c r="BJ45" s="29">
        <v>88.372093023255815</v>
      </c>
      <c r="BK45" s="29">
        <v>88.372093023255815</v>
      </c>
      <c r="BL45" s="29">
        <v>11.627906976744185</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118" t="s">
        <v>13</v>
      </c>
      <c r="E47" s="119"/>
      <c r="F47" s="119"/>
      <c r="G47" s="119"/>
      <c r="H47" s="119"/>
      <c r="I47" s="120"/>
      <c r="J47" s="121">
        <f>BI47</f>
        <v>86.847551161186473</v>
      </c>
      <c r="K47" s="122"/>
      <c r="L47" s="122"/>
      <c r="M47" s="123"/>
      <c r="N47" s="121">
        <f>BJ47</f>
        <v>80</v>
      </c>
      <c r="O47" s="122"/>
      <c r="P47" s="122"/>
      <c r="Q47" s="123"/>
      <c r="R47" s="121">
        <f>BK47</f>
        <v>80</v>
      </c>
      <c r="S47" s="122"/>
      <c r="T47" s="122"/>
      <c r="U47" s="123"/>
      <c r="V47" s="121">
        <f>BL47</f>
        <v>20</v>
      </c>
      <c r="W47" s="122"/>
      <c r="X47" s="122"/>
      <c r="Y47" s="123"/>
      <c r="Z47" s="121">
        <f>BM47</f>
        <v>0</v>
      </c>
      <c r="AA47" s="122"/>
      <c r="AB47" s="122"/>
      <c r="AC47" s="123"/>
      <c r="AD47" s="28"/>
      <c r="AE47" s="28"/>
      <c r="AF47" s="28"/>
      <c r="AG47" s="28"/>
      <c r="BG47" s="2">
        <v>10</v>
      </c>
      <c r="BH47" s="2" t="s">
        <v>14</v>
      </c>
      <c r="BI47" s="29">
        <v>86.847551161186473</v>
      </c>
      <c r="BJ47" s="29">
        <f>BK47</f>
        <v>80</v>
      </c>
      <c r="BK47" s="29">
        <v>80</v>
      </c>
      <c r="BL47" s="29">
        <v>20</v>
      </c>
      <c r="BM47" s="29">
        <v>0</v>
      </c>
    </row>
    <row r="48" spans="2:65">
      <c r="D48" s="109" t="s">
        <v>15</v>
      </c>
      <c r="E48" s="110"/>
      <c r="F48" s="110"/>
      <c r="G48" s="110"/>
      <c r="H48" s="110"/>
      <c r="I48" s="111"/>
      <c r="J48" s="112">
        <f>BI48</f>
        <v>84.778554778554778</v>
      </c>
      <c r="K48" s="113"/>
      <c r="L48" s="113"/>
      <c r="M48" s="114"/>
      <c r="N48" s="112">
        <f>BJ48</f>
        <v>88.372093023255815</v>
      </c>
      <c r="O48" s="113"/>
      <c r="P48" s="113"/>
      <c r="Q48" s="114"/>
      <c r="R48" s="112">
        <f>BK48</f>
        <v>88.372093023255815</v>
      </c>
      <c r="S48" s="113"/>
      <c r="T48" s="113"/>
      <c r="U48" s="114"/>
      <c r="V48" s="112">
        <f>BL48</f>
        <v>11.627906976744185</v>
      </c>
      <c r="W48" s="113"/>
      <c r="X48" s="113"/>
      <c r="Y48" s="114"/>
      <c r="Z48" s="112">
        <f>BM48</f>
        <v>0</v>
      </c>
      <c r="AA48" s="113"/>
      <c r="AB48" s="113"/>
      <c r="AC48" s="114"/>
      <c r="AD48" s="28"/>
      <c r="AE48" s="28"/>
      <c r="AF48" s="28"/>
      <c r="AG48" s="28"/>
      <c r="BH48" s="2" t="s">
        <v>16</v>
      </c>
      <c r="BI48" s="29">
        <v>84.778554778554778</v>
      </c>
      <c r="BJ48" s="29">
        <v>88.372093023255815</v>
      </c>
      <c r="BK48" s="29">
        <v>88.372093023255815</v>
      </c>
      <c r="BL48" s="29">
        <v>11.627906976744185</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25"/>
      <c r="E50" s="125"/>
      <c r="F50" s="125"/>
      <c r="G50" s="125"/>
      <c r="H50" s="125"/>
      <c r="I50" s="125"/>
      <c r="J50" s="126"/>
      <c r="K50" s="126"/>
      <c r="L50" s="126"/>
      <c r="M50" s="126"/>
      <c r="N50" s="126"/>
      <c r="O50" s="126"/>
      <c r="P50" s="126"/>
      <c r="Q50" s="126"/>
      <c r="R50" s="126"/>
      <c r="S50" s="126"/>
      <c r="T50" s="126"/>
      <c r="U50" s="126"/>
      <c r="V50" s="126"/>
      <c r="W50" s="126"/>
      <c r="X50" s="126"/>
      <c r="Y50" s="126"/>
      <c r="Z50" s="126"/>
      <c r="AA50" s="126"/>
      <c r="AB50" s="126"/>
      <c r="AC50" s="126"/>
      <c r="AD50" s="28"/>
      <c r="AE50" s="28"/>
      <c r="AF50" s="28"/>
      <c r="AG50" s="28"/>
      <c r="BI50" s="29"/>
      <c r="BJ50" s="29"/>
      <c r="BK50" s="29"/>
      <c r="BL50" s="29"/>
      <c r="BM50" s="29"/>
    </row>
    <row r="51" spans="1:96">
      <c r="D51" s="125"/>
      <c r="E51" s="125"/>
      <c r="F51" s="125"/>
      <c r="G51" s="125"/>
      <c r="H51" s="125"/>
      <c r="I51" s="125"/>
      <c r="J51" s="126"/>
      <c r="K51" s="126"/>
      <c r="L51" s="126"/>
      <c r="M51" s="126"/>
      <c r="N51" s="126"/>
      <c r="O51" s="126"/>
      <c r="P51" s="126"/>
      <c r="Q51" s="126"/>
      <c r="R51" s="126"/>
      <c r="S51" s="126"/>
      <c r="T51" s="126"/>
      <c r="U51" s="126"/>
      <c r="V51" s="126"/>
      <c r="W51" s="126"/>
      <c r="X51" s="126"/>
      <c r="Y51" s="126"/>
      <c r="Z51" s="126"/>
      <c r="AA51" s="126"/>
      <c r="AB51" s="126"/>
      <c r="AC51" s="126"/>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83" t="s">
        <v>28</v>
      </c>
      <c r="C53" s="83"/>
      <c r="D53" s="124" t="s">
        <v>29</v>
      </c>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83"/>
      <c r="C54" s="83"/>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83"/>
      <c r="C55" s="83"/>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84"/>
      <c r="E56" s="85"/>
      <c r="F56" s="85"/>
      <c r="G56" s="85"/>
      <c r="H56" s="85"/>
      <c r="I56" s="86"/>
      <c r="J56" s="96">
        <v>1</v>
      </c>
      <c r="K56" s="97"/>
      <c r="L56" s="98"/>
      <c r="M56" s="96">
        <v>2</v>
      </c>
      <c r="N56" s="97"/>
      <c r="O56" s="98"/>
      <c r="P56" s="96">
        <v>3</v>
      </c>
      <c r="Q56" s="97"/>
      <c r="R56" s="98"/>
      <c r="S56" s="96">
        <v>4</v>
      </c>
      <c r="T56" s="97"/>
      <c r="U56" s="98"/>
      <c r="V56" s="96">
        <v>5</v>
      </c>
      <c r="W56" s="97"/>
      <c r="X56" s="98"/>
      <c r="Y56" s="96">
        <v>6</v>
      </c>
      <c r="Z56" s="97"/>
      <c r="AA56" s="98"/>
      <c r="AB56" s="96">
        <v>7</v>
      </c>
      <c r="AC56" s="97"/>
      <c r="AD56" s="98"/>
      <c r="AE56" s="96">
        <v>8</v>
      </c>
      <c r="AF56" s="97"/>
      <c r="AG56" s="98"/>
      <c r="AH56" s="96">
        <v>9</v>
      </c>
      <c r="AI56" s="97"/>
      <c r="AJ56" s="98"/>
      <c r="AK56" s="96"/>
      <c r="AL56" s="97"/>
      <c r="AM56" s="98"/>
      <c r="AN56" s="25"/>
      <c r="AO56" s="25"/>
      <c r="AP56" s="25"/>
      <c r="AQ56" s="25"/>
      <c r="AR56" s="25"/>
      <c r="AS56" s="25"/>
      <c r="AT56" s="25"/>
      <c r="AU56" s="25"/>
    </row>
    <row r="57" spans="1:96" ht="22.5" customHeight="1">
      <c r="D57" s="87"/>
      <c r="E57" s="88"/>
      <c r="F57" s="88"/>
      <c r="G57" s="88"/>
      <c r="H57" s="88"/>
      <c r="I57" s="89"/>
      <c r="J57" s="115" t="s">
        <v>31</v>
      </c>
      <c r="K57" s="116"/>
      <c r="L57" s="117"/>
      <c r="M57" s="115" t="s">
        <v>32</v>
      </c>
      <c r="N57" s="116"/>
      <c r="O57" s="117"/>
      <c r="P57" s="115" t="s">
        <v>33</v>
      </c>
      <c r="Q57" s="116"/>
      <c r="R57" s="117"/>
      <c r="S57" s="115" t="s">
        <v>34</v>
      </c>
      <c r="T57" s="116"/>
      <c r="U57" s="117"/>
      <c r="V57" s="115" t="s">
        <v>35</v>
      </c>
      <c r="W57" s="116"/>
      <c r="X57" s="117"/>
      <c r="Y57" s="115" t="s">
        <v>36</v>
      </c>
      <c r="Z57" s="116"/>
      <c r="AA57" s="117"/>
      <c r="AB57" s="115" t="s">
        <v>37</v>
      </c>
      <c r="AC57" s="116"/>
      <c r="AD57" s="117"/>
      <c r="AE57" s="115" t="s">
        <v>38</v>
      </c>
      <c r="AF57" s="116"/>
      <c r="AG57" s="117"/>
      <c r="AH57" s="115" t="s">
        <v>39</v>
      </c>
      <c r="AI57" s="116"/>
      <c r="AJ57" s="117"/>
      <c r="AK57" s="115" t="s">
        <v>10</v>
      </c>
      <c r="AL57" s="116"/>
      <c r="AM57" s="117"/>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27" t="s">
        <v>13</v>
      </c>
      <c r="E58" s="128"/>
      <c r="F58" s="118" t="s">
        <v>40</v>
      </c>
      <c r="G58" s="119"/>
      <c r="H58" s="119"/>
      <c r="I58" s="120"/>
      <c r="J58" s="131">
        <f>BK58</f>
        <v>5.2885720855369049</v>
      </c>
      <c r="K58" s="132"/>
      <c r="L58" s="133"/>
      <c r="M58" s="131">
        <f>BL58</f>
        <v>9.4274545872614404</v>
      </c>
      <c r="N58" s="132"/>
      <c r="O58" s="133"/>
      <c r="P58" s="131">
        <f>BM58</f>
        <v>13.612324672338469</v>
      </c>
      <c r="Q58" s="132"/>
      <c r="R58" s="133"/>
      <c r="S58" s="131">
        <f>BN58</f>
        <v>30.92664980455277</v>
      </c>
      <c r="T58" s="132"/>
      <c r="U58" s="133"/>
      <c r="V58" s="131">
        <f>BO58</f>
        <v>20.970338008737642</v>
      </c>
      <c r="W58" s="132"/>
      <c r="X58" s="133"/>
      <c r="Y58" s="131">
        <f>BP58</f>
        <v>9.9793055874913765</v>
      </c>
      <c r="Z58" s="132"/>
      <c r="AA58" s="133"/>
      <c r="AB58" s="131">
        <f>BQ58</f>
        <v>4.2078638767532768</v>
      </c>
      <c r="AC58" s="132"/>
      <c r="AD58" s="133"/>
      <c r="AE58" s="131">
        <f>BR58</f>
        <v>2.8512301678546792</v>
      </c>
      <c r="AF58" s="132"/>
      <c r="AG58" s="133"/>
      <c r="AH58" s="131">
        <f>BS58</f>
        <v>2.2993791676247413</v>
      </c>
      <c r="AI58" s="132"/>
      <c r="AJ58" s="133"/>
      <c r="AK58" s="131">
        <f>BT58</f>
        <v>0.43688204184870089</v>
      </c>
      <c r="AL58" s="132"/>
      <c r="AM58" s="133"/>
      <c r="AN58" s="28"/>
      <c r="AO58" s="28"/>
      <c r="AP58" s="28"/>
      <c r="AQ58" s="28"/>
      <c r="AR58" s="28"/>
      <c r="AS58" s="28"/>
      <c r="AT58" s="28"/>
      <c r="AU58" s="28"/>
      <c r="BG58" s="2">
        <v>11</v>
      </c>
      <c r="BH58" s="2" t="s">
        <v>41</v>
      </c>
      <c r="BK58" s="29">
        <v>5.2885720855369049</v>
      </c>
      <c r="BL58" s="29">
        <v>9.4274545872614404</v>
      </c>
      <c r="BM58" s="29">
        <v>13.612324672338469</v>
      </c>
      <c r="BN58" s="29">
        <v>30.92664980455277</v>
      </c>
      <c r="BO58" s="29">
        <v>20.970338008737642</v>
      </c>
      <c r="BP58" s="29">
        <v>9.9793055874913765</v>
      </c>
      <c r="BQ58" s="29">
        <v>4.2078638767532768</v>
      </c>
      <c r="BR58" s="29">
        <v>2.8512301678546792</v>
      </c>
      <c r="BS58" s="29">
        <v>2.2993791676247413</v>
      </c>
      <c r="BT58" s="29">
        <v>0.43688204184870089</v>
      </c>
    </row>
    <row r="59" spans="1:96">
      <c r="D59" s="129"/>
      <c r="E59" s="130"/>
      <c r="F59" s="109" t="s">
        <v>42</v>
      </c>
      <c r="G59" s="110"/>
      <c r="H59" s="110"/>
      <c r="I59" s="111"/>
      <c r="J59" s="134">
        <f>BK59</f>
        <v>6</v>
      </c>
      <c r="K59" s="135"/>
      <c r="L59" s="136"/>
      <c r="M59" s="134">
        <f>BL59</f>
        <v>8</v>
      </c>
      <c r="N59" s="135"/>
      <c r="O59" s="136"/>
      <c r="P59" s="134">
        <f>BM59</f>
        <v>10</v>
      </c>
      <c r="Q59" s="135"/>
      <c r="R59" s="136"/>
      <c r="S59" s="134">
        <f>BN59</f>
        <v>46</v>
      </c>
      <c r="T59" s="135"/>
      <c r="U59" s="136"/>
      <c r="V59" s="134">
        <f>BO59</f>
        <v>18</v>
      </c>
      <c r="W59" s="135"/>
      <c r="X59" s="136"/>
      <c r="Y59" s="134">
        <f>BP59</f>
        <v>4</v>
      </c>
      <c r="Z59" s="135"/>
      <c r="AA59" s="136"/>
      <c r="AB59" s="134">
        <f>BQ59</f>
        <v>4</v>
      </c>
      <c r="AC59" s="135"/>
      <c r="AD59" s="136"/>
      <c r="AE59" s="134">
        <f>BR59</f>
        <v>4</v>
      </c>
      <c r="AF59" s="135"/>
      <c r="AG59" s="136"/>
      <c r="AH59" s="134">
        <f>BS59</f>
        <v>0</v>
      </c>
      <c r="AI59" s="135"/>
      <c r="AJ59" s="136"/>
      <c r="AK59" s="134">
        <f>BT59</f>
        <v>0</v>
      </c>
      <c r="AL59" s="135"/>
      <c r="AM59" s="136"/>
      <c r="AN59" s="28"/>
      <c r="AO59" s="28"/>
      <c r="AP59" s="28"/>
      <c r="AQ59" s="28"/>
      <c r="AR59" s="28"/>
      <c r="AS59" s="28"/>
      <c r="AT59" s="28"/>
      <c r="AU59" s="28"/>
      <c r="BH59" s="2" t="s">
        <v>43</v>
      </c>
      <c r="BK59" s="29">
        <v>6</v>
      </c>
      <c r="BL59" s="29">
        <v>8</v>
      </c>
      <c r="BM59" s="29">
        <v>10</v>
      </c>
      <c r="BN59" s="29">
        <v>46</v>
      </c>
      <c r="BO59" s="29">
        <v>18</v>
      </c>
      <c r="BP59" s="29">
        <v>4</v>
      </c>
      <c r="BQ59" s="29">
        <v>4</v>
      </c>
      <c r="BR59" s="29">
        <v>4</v>
      </c>
      <c r="BS59" s="29">
        <v>0</v>
      </c>
      <c r="BT59" s="29">
        <v>0</v>
      </c>
    </row>
    <row r="60" spans="1:96">
      <c r="D60" s="127" t="s">
        <v>15</v>
      </c>
      <c r="E60" s="128"/>
      <c r="F60" s="118" t="s">
        <v>40</v>
      </c>
      <c r="G60" s="119"/>
      <c r="H60" s="119"/>
      <c r="I60" s="120"/>
      <c r="J60" s="131">
        <f>BK60</f>
        <v>5.8508158508158505</v>
      </c>
      <c r="K60" s="132"/>
      <c r="L60" s="133"/>
      <c r="M60" s="131">
        <f>BL60</f>
        <v>8.9510489510489517</v>
      </c>
      <c r="N60" s="132"/>
      <c r="O60" s="133"/>
      <c r="P60" s="131">
        <f>BM60</f>
        <v>14.009324009324009</v>
      </c>
      <c r="Q60" s="132"/>
      <c r="R60" s="133"/>
      <c r="S60" s="131">
        <f>BN60</f>
        <v>29.487179487179489</v>
      </c>
      <c r="T60" s="132"/>
      <c r="U60" s="133"/>
      <c r="V60" s="131">
        <f>BO60</f>
        <v>20.512820512820511</v>
      </c>
      <c r="W60" s="132"/>
      <c r="X60" s="133"/>
      <c r="Y60" s="131">
        <f>BP60</f>
        <v>11.258741258741258</v>
      </c>
      <c r="Z60" s="132"/>
      <c r="AA60" s="133"/>
      <c r="AB60" s="131">
        <f>BQ60</f>
        <v>4.2424242424242431</v>
      </c>
      <c r="AC60" s="132"/>
      <c r="AD60" s="133"/>
      <c r="AE60" s="131">
        <f>BR60</f>
        <v>2.7039627039627043</v>
      </c>
      <c r="AF60" s="132"/>
      <c r="AG60" s="133"/>
      <c r="AH60" s="131">
        <f>BS60</f>
        <v>2.4242424242424243</v>
      </c>
      <c r="AI60" s="132"/>
      <c r="AJ60" s="133"/>
      <c r="AK60" s="131">
        <f>BT60</f>
        <v>0.55944055944055948</v>
      </c>
      <c r="AL60" s="132"/>
      <c r="AM60" s="133"/>
      <c r="AN60" s="28"/>
      <c r="AO60" s="28"/>
      <c r="AP60" s="28"/>
      <c r="AQ60" s="28"/>
      <c r="AR60" s="28"/>
      <c r="AS60" s="28"/>
      <c r="AT60" s="28"/>
      <c r="AU60" s="28"/>
      <c r="BH60" s="2" t="s">
        <v>41</v>
      </c>
      <c r="BK60" s="29">
        <v>5.8508158508158505</v>
      </c>
      <c r="BL60" s="29">
        <v>8.9510489510489517</v>
      </c>
      <c r="BM60" s="29">
        <v>14.009324009324009</v>
      </c>
      <c r="BN60" s="29">
        <v>29.487179487179489</v>
      </c>
      <c r="BO60" s="29">
        <v>20.512820512820511</v>
      </c>
      <c r="BP60" s="29">
        <v>11.258741258741258</v>
      </c>
      <c r="BQ60" s="29">
        <v>4.2424242424242431</v>
      </c>
      <c r="BR60" s="29">
        <v>2.7039627039627043</v>
      </c>
      <c r="BS60" s="29">
        <v>2.4242424242424243</v>
      </c>
      <c r="BT60" s="29">
        <v>0.55944055944055948</v>
      </c>
    </row>
    <row r="61" spans="1:96">
      <c r="D61" s="129"/>
      <c r="E61" s="130"/>
      <c r="F61" s="109" t="s">
        <v>42</v>
      </c>
      <c r="G61" s="110"/>
      <c r="H61" s="110"/>
      <c r="I61" s="111"/>
      <c r="J61" s="134">
        <f>BK61</f>
        <v>4.6511627906976747</v>
      </c>
      <c r="K61" s="135"/>
      <c r="L61" s="136"/>
      <c r="M61" s="134">
        <f>BL61</f>
        <v>9.3023255813953494</v>
      </c>
      <c r="N61" s="135"/>
      <c r="O61" s="136"/>
      <c r="P61" s="134">
        <f>BM61</f>
        <v>16.279069767441861</v>
      </c>
      <c r="Q61" s="135"/>
      <c r="R61" s="136"/>
      <c r="S61" s="134">
        <f>BN61</f>
        <v>39.534883720930232</v>
      </c>
      <c r="T61" s="135"/>
      <c r="U61" s="136"/>
      <c r="V61" s="134">
        <f>BO61</f>
        <v>9.3023255813953494</v>
      </c>
      <c r="W61" s="135"/>
      <c r="X61" s="136"/>
      <c r="Y61" s="134">
        <f>BP61</f>
        <v>11.627906976744185</v>
      </c>
      <c r="Z61" s="135"/>
      <c r="AA61" s="136"/>
      <c r="AB61" s="134">
        <f>BQ61</f>
        <v>2.3255813953488373</v>
      </c>
      <c r="AC61" s="135"/>
      <c r="AD61" s="136"/>
      <c r="AE61" s="134">
        <f>BR61</f>
        <v>6.9767441860465116</v>
      </c>
      <c r="AF61" s="135"/>
      <c r="AG61" s="136"/>
      <c r="AH61" s="134">
        <f>BS61</f>
        <v>0</v>
      </c>
      <c r="AI61" s="135"/>
      <c r="AJ61" s="136"/>
      <c r="AK61" s="134">
        <f>BT61</f>
        <v>0</v>
      </c>
      <c r="AL61" s="135"/>
      <c r="AM61" s="136"/>
      <c r="AN61" s="28"/>
      <c r="AO61" s="28"/>
      <c r="AP61" s="28"/>
      <c r="AQ61" s="28"/>
      <c r="AR61" s="28"/>
      <c r="AS61" s="28"/>
      <c r="AT61" s="28"/>
      <c r="AU61" s="28"/>
      <c r="BH61" s="2" t="s">
        <v>43</v>
      </c>
      <c r="BK61" s="29">
        <v>4.6511627906976747</v>
      </c>
      <c r="BL61" s="29">
        <v>9.3023255813953494</v>
      </c>
      <c r="BM61" s="29">
        <v>16.279069767441861</v>
      </c>
      <c r="BN61" s="29">
        <v>39.534883720930232</v>
      </c>
      <c r="BO61" s="29">
        <v>9.3023255813953494</v>
      </c>
      <c r="BP61" s="29">
        <v>11.627906976744185</v>
      </c>
      <c r="BQ61" s="29">
        <v>2.3255813953488373</v>
      </c>
      <c r="BR61" s="29">
        <v>6.9767441860465116</v>
      </c>
      <c r="BS61" s="29">
        <v>0</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83"/>
      <c r="C69" s="83"/>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84" t="s">
        <v>45</v>
      </c>
      <c r="E70" s="85"/>
      <c r="F70" s="85"/>
      <c r="G70" s="85"/>
      <c r="H70" s="85"/>
      <c r="I70" s="86"/>
      <c r="J70" s="96">
        <v>1</v>
      </c>
      <c r="K70" s="97"/>
      <c r="L70" s="98"/>
      <c r="M70" s="96">
        <v>2</v>
      </c>
      <c r="N70" s="97"/>
      <c r="O70" s="98"/>
      <c r="P70" s="96">
        <v>3</v>
      </c>
      <c r="Q70" s="97"/>
      <c r="R70" s="98"/>
      <c r="S70" s="96">
        <v>4</v>
      </c>
      <c r="T70" s="97"/>
      <c r="U70" s="98"/>
      <c r="V70" s="96">
        <v>5</v>
      </c>
      <c r="W70" s="97"/>
      <c r="X70" s="98"/>
      <c r="Y70" s="96">
        <v>6</v>
      </c>
      <c r="Z70" s="97"/>
      <c r="AA70" s="98"/>
      <c r="AB70" s="96">
        <v>7</v>
      </c>
      <c r="AC70" s="97"/>
      <c r="AD70" s="98"/>
      <c r="AE70" s="96">
        <v>8</v>
      </c>
      <c r="AF70" s="97"/>
      <c r="AG70" s="98"/>
      <c r="AH70" s="96">
        <v>9</v>
      </c>
      <c r="AI70" s="97"/>
      <c r="AJ70" s="98"/>
      <c r="AK70" s="96"/>
      <c r="AL70" s="97"/>
      <c r="AM70" s="98"/>
      <c r="AN70" s="25"/>
      <c r="AO70" s="25"/>
      <c r="AP70" s="25"/>
      <c r="AQ70" s="25"/>
      <c r="AR70" s="25"/>
      <c r="AS70" s="25"/>
      <c r="AT70" s="25"/>
      <c r="AU70" s="25"/>
    </row>
    <row r="71" spans="2:72" ht="22.5" customHeight="1">
      <c r="D71" s="87"/>
      <c r="E71" s="88"/>
      <c r="F71" s="88"/>
      <c r="G71" s="88"/>
      <c r="H71" s="88"/>
      <c r="I71" s="89"/>
      <c r="J71" s="115" t="s">
        <v>31</v>
      </c>
      <c r="K71" s="116"/>
      <c r="L71" s="117"/>
      <c r="M71" s="115" t="s">
        <v>32</v>
      </c>
      <c r="N71" s="116"/>
      <c r="O71" s="117"/>
      <c r="P71" s="115" t="s">
        <v>33</v>
      </c>
      <c r="Q71" s="116"/>
      <c r="R71" s="117"/>
      <c r="S71" s="115" t="s">
        <v>34</v>
      </c>
      <c r="T71" s="116"/>
      <c r="U71" s="117"/>
      <c r="V71" s="115" t="s">
        <v>35</v>
      </c>
      <c r="W71" s="116"/>
      <c r="X71" s="117"/>
      <c r="Y71" s="115" t="s">
        <v>36</v>
      </c>
      <c r="Z71" s="116"/>
      <c r="AA71" s="117"/>
      <c r="AB71" s="115" t="s">
        <v>37</v>
      </c>
      <c r="AC71" s="116"/>
      <c r="AD71" s="117"/>
      <c r="AE71" s="115" t="s">
        <v>38</v>
      </c>
      <c r="AF71" s="116"/>
      <c r="AG71" s="117"/>
      <c r="AH71" s="115" t="s">
        <v>39</v>
      </c>
      <c r="AI71" s="116"/>
      <c r="AJ71" s="117"/>
      <c r="AK71" s="115" t="s">
        <v>10</v>
      </c>
      <c r="AL71" s="116"/>
      <c r="AM71" s="117"/>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27" t="s">
        <v>13</v>
      </c>
      <c r="E72" s="128"/>
      <c r="F72" s="118" t="s">
        <v>40</v>
      </c>
      <c r="G72" s="119"/>
      <c r="H72" s="119"/>
      <c r="I72" s="120"/>
      <c r="J72" s="131">
        <f>BK72</f>
        <v>16.25661071510692</v>
      </c>
      <c r="K72" s="132"/>
      <c r="L72" s="133"/>
      <c r="M72" s="131">
        <f>BL72</f>
        <v>13.957231547482179</v>
      </c>
      <c r="N72" s="132"/>
      <c r="O72" s="133"/>
      <c r="P72" s="131">
        <f>BM72</f>
        <v>16.095654173373187</v>
      </c>
      <c r="Q72" s="132"/>
      <c r="R72" s="133"/>
      <c r="S72" s="131">
        <f>BN72</f>
        <v>22.901816509542424</v>
      </c>
      <c r="T72" s="132"/>
      <c r="U72" s="133"/>
      <c r="V72" s="131">
        <f>BO72</f>
        <v>15.359852839733271</v>
      </c>
      <c r="W72" s="132"/>
      <c r="X72" s="133"/>
      <c r="Y72" s="131">
        <f>BP72</f>
        <v>6.5992182110830075</v>
      </c>
      <c r="Z72" s="132"/>
      <c r="AA72" s="133"/>
      <c r="AB72" s="131">
        <f>BQ72</f>
        <v>3.7020004598758338</v>
      </c>
      <c r="AC72" s="132"/>
      <c r="AD72" s="133"/>
      <c r="AE72" s="131">
        <f>BR72</f>
        <v>1.8624971257760403</v>
      </c>
      <c r="AF72" s="132"/>
      <c r="AG72" s="133"/>
      <c r="AH72" s="131">
        <f>BS72</f>
        <v>2.8282363761784319</v>
      </c>
      <c r="AI72" s="132"/>
      <c r="AJ72" s="133"/>
      <c r="AK72" s="131">
        <f>BT72</f>
        <v>0.43688204184870089</v>
      </c>
      <c r="AL72" s="132"/>
      <c r="AM72" s="133"/>
      <c r="AN72" s="28"/>
      <c r="AO72" s="28"/>
      <c r="AP72" s="28"/>
      <c r="AQ72" s="28"/>
      <c r="AR72" s="28"/>
      <c r="AS72" s="28"/>
      <c r="AT72" s="28"/>
      <c r="AU72" s="28"/>
      <c r="BG72" s="2">
        <v>12</v>
      </c>
      <c r="BH72" s="2" t="s">
        <v>41</v>
      </c>
      <c r="BK72" s="29">
        <v>16.25661071510692</v>
      </c>
      <c r="BL72" s="29">
        <v>13.957231547482179</v>
      </c>
      <c r="BM72" s="29">
        <v>16.095654173373187</v>
      </c>
      <c r="BN72" s="29">
        <v>22.901816509542424</v>
      </c>
      <c r="BO72" s="29">
        <v>15.359852839733271</v>
      </c>
      <c r="BP72" s="29">
        <v>6.5992182110830075</v>
      </c>
      <c r="BQ72" s="29">
        <v>3.7020004598758338</v>
      </c>
      <c r="BR72" s="29">
        <v>1.8624971257760403</v>
      </c>
      <c r="BS72" s="29">
        <v>2.8282363761784319</v>
      </c>
      <c r="BT72" s="29">
        <v>0.43688204184870089</v>
      </c>
    </row>
    <row r="73" spans="2:72">
      <c r="D73" s="129"/>
      <c r="E73" s="130"/>
      <c r="F73" s="109" t="s">
        <v>42</v>
      </c>
      <c r="G73" s="110"/>
      <c r="H73" s="110"/>
      <c r="I73" s="111"/>
      <c r="J73" s="134">
        <f>BK73</f>
        <v>20</v>
      </c>
      <c r="K73" s="135"/>
      <c r="L73" s="136"/>
      <c r="M73" s="134">
        <f>BL73</f>
        <v>20</v>
      </c>
      <c r="N73" s="135"/>
      <c r="O73" s="136"/>
      <c r="P73" s="134">
        <f>BM73</f>
        <v>22</v>
      </c>
      <c r="Q73" s="135"/>
      <c r="R73" s="136"/>
      <c r="S73" s="134">
        <f>BN73</f>
        <v>24</v>
      </c>
      <c r="T73" s="135"/>
      <c r="U73" s="136"/>
      <c r="V73" s="134">
        <f>BO73</f>
        <v>6</v>
      </c>
      <c r="W73" s="135"/>
      <c r="X73" s="136"/>
      <c r="Y73" s="134">
        <f>BP73</f>
        <v>2</v>
      </c>
      <c r="Z73" s="135"/>
      <c r="AA73" s="136"/>
      <c r="AB73" s="134">
        <f>BQ73</f>
        <v>2</v>
      </c>
      <c r="AC73" s="135"/>
      <c r="AD73" s="136"/>
      <c r="AE73" s="134">
        <f>BR73</f>
        <v>0</v>
      </c>
      <c r="AF73" s="135"/>
      <c r="AG73" s="136"/>
      <c r="AH73" s="134">
        <f>BS73</f>
        <v>4</v>
      </c>
      <c r="AI73" s="135"/>
      <c r="AJ73" s="136"/>
      <c r="AK73" s="134">
        <f>BT73</f>
        <v>0</v>
      </c>
      <c r="AL73" s="135"/>
      <c r="AM73" s="136"/>
      <c r="AN73" s="28"/>
      <c r="AO73" s="28"/>
      <c r="AP73" s="28"/>
      <c r="AQ73" s="28"/>
      <c r="AR73" s="28"/>
      <c r="AS73" s="28"/>
      <c r="AT73" s="28"/>
      <c r="AU73" s="28"/>
      <c r="BH73" s="2" t="s">
        <v>43</v>
      </c>
      <c r="BK73" s="29">
        <v>20</v>
      </c>
      <c r="BL73" s="29">
        <v>20</v>
      </c>
      <c r="BM73" s="29">
        <v>22</v>
      </c>
      <c r="BN73" s="29">
        <v>24</v>
      </c>
      <c r="BO73" s="29">
        <v>6</v>
      </c>
      <c r="BP73" s="29">
        <v>2</v>
      </c>
      <c r="BQ73" s="29">
        <v>2</v>
      </c>
      <c r="BR73" s="29">
        <v>0</v>
      </c>
      <c r="BS73" s="29">
        <v>4</v>
      </c>
      <c r="BT73" s="29">
        <v>0</v>
      </c>
    </row>
    <row r="74" spans="2:72">
      <c r="D74" s="127" t="s">
        <v>15</v>
      </c>
      <c r="E74" s="128"/>
      <c r="F74" s="118" t="s">
        <v>40</v>
      </c>
      <c r="G74" s="119"/>
      <c r="H74" s="119"/>
      <c r="I74" s="120"/>
      <c r="J74" s="131">
        <f>BK74</f>
        <v>18.228438228438229</v>
      </c>
      <c r="K74" s="132"/>
      <c r="L74" s="133"/>
      <c r="M74" s="131">
        <f>BL74</f>
        <v>13.356643356643358</v>
      </c>
      <c r="N74" s="132"/>
      <c r="O74" s="133"/>
      <c r="P74" s="131">
        <f>BM74</f>
        <v>16.013986013986013</v>
      </c>
      <c r="Q74" s="132"/>
      <c r="R74" s="133"/>
      <c r="S74" s="131">
        <f>BN74</f>
        <v>22.424242424242426</v>
      </c>
      <c r="T74" s="132"/>
      <c r="U74" s="133"/>
      <c r="V74" s="131">
        <f>BO74</f>
        <v>14.358974358974358</v>
      </c>
      <c r="W74" s="132"/>
      <c r="X74" s="133"/>
      <c r="Y74" s="131">
        <f>BP74</f>
        <v>7.1328671328671325</v>
      </c>
      <c r="Z74" s="132"/>
      <c r="AA74" s="133"/>
      <c r="AB74" s="131">
        <f>BQ74</f>
        <v>3.3566433566433567</v>
      </c>
      <c r="AC74" s="132"/>
      <c r="AD74" s="133"/>
      <c r="AE74" s="131">
        <f>BR74</f>
        <v>2.3310023310023311</v>
      </c>
      <c r="AF74" s="132"/>
      <c r="AG74" s="133"/>
      <c r="AH74" s="131">
        <f>BS74</f>
        <v>2.2843822843822843</v>
      </c>
      <c r="AI74" s="132"/>
      <c r="AJ74" s="133"/>
      <c r="AK74" s="131">
        <f>BT74</f>
        <v>0.51282051282051277</v>
      </c>
      <c r="AL74" s="132"/>
      <c r="AM74" s="133"/>
      <c r="AN74" s="28"/>
      <c r="AO74" s="28"/>
      <c r="AP74" s="28"/>
      <c r="AQ74" s="28"/>
      <c r="AR74" s="28"/>
      <c r="AS74" s="28"/>
      <c r="AT74" s="28"/>
      <c r="AU74" s="28"/>
      <c r="BH74" s="2" t="s">
        <v>41</v>
      </c>
      <c r="BK74" s="29">
        <v>18.228438228438229</v>
      </c>
      <c r="BL74" s="29">
        <v>13.356643356643358</v>
      </c>
      <c r="BM74" s="29">
        <v>16.013986013986013</v>
      </c>
      <c r="BN74" s="29">
        <v>22.424242424242426</v>
      </c>
      <c r="BO74" s="29">
        <v>14.358974358974358</v>
      </c>
      <c r="BP74" s="29">
        <v>7.1328671328671325</v>
      </c>
      <c r="BQ74" s="29">
        <v>3.3566433566433567</v>
      </c>
      <c r="BR74" s="29">
        <v>2.3310023310023311</v>
      </c>
      <c r="BS74" s="29">
        <v>2.2843822843822843</v>
      </c>
      <c r="BT74" s="29">
        <v>0.51282051282051277</v>
      </c>
    </row>
    <row r="75" spans="2:72">
      <c r="D75" s="129"/>
      <c r="E75" s="130"/>
      <c r="F75" s="109" t="s">
        <v>42</v>
      </c>
      <c r="G75" s="110"/>
      <c r="H75" s="110"/>
      <c r="I75" s="111"/>
      <c r="J75" s="134">
        <f>BK75</f>
        <v>20.930232558139537</v>
      </c>
      <c r="K75" s="135"/>
      <c r="L75" s="136"/>
      <c r="M75" s="134">
        <f>BL75</f>
        <v>13.953488372093023</v>
      </c>
      <c r="N75" s="135"/>
      <c r="O75" s="136"/>
      <c r="P75" s="134">
        <f>BM75</f>
        <v>18.604651162790699</v>
      </c>
      <c r="Q75" s="135"/>
      <c r="R75" s="136"/>
      <c r="S75" s="134">
        <f>BN75</f>
        <v>23.255813953488371</v>
      </c>
      <c r="T75" s="135"/>
      <c r="U75" s="136"/>
      <c r="V75" s="134">
        <f>BO75</f>
        <v>13.953488372093023</v>
      </c>
      <c r="W75" s="135"/>
      <c r="X75" s="136"/>
      <c r="Y75" s="134">
        <f>BP75</f>
        <v>6.9767441860465116</v>
      </c>
      <c r="Z75" s="135"/>
      <c r="AA75" s="136"/>
      <c r="AB75" s="134">
        <f>BQ75</f>
        <v>0</v>
      </c>
      <c r="AC75" s="135"/>
      <c r="AD75" s="136"/>
      <c r="AE75" s="134">
        <f>BR75</f>
        <v>2.3255813953488373</v>
      </c>
      <c r="AF75" s="135"/>
      <c r="AG75" s="136"/>
      <c r="AH75" s="134">
        <f>BS75</f>
        <v>0</v>
      </c>
      <c r="AI75" s="135"/>
      <c r="AJ75" s="136"/>
      <c r="AK75" s="134">
        <f>BT75</f>
        <v>0</v>
      </c>
      <c r="AL75" s="135"/>
      <c r="AM75" s="136"/>
      <c r="AN75" s="28"/>
      <c r="AO75" s="28"/>
      <c r="AP75" s="28"/>
      <c r="AQ75" s="28"/>
      <c r="AR75" s="28"/>
      <c r="AS75" s="28"/>
      <c r="AT75" s="28"/>
      <c r="AU75" s="28"/>
      <c r="BH75" s="2" t="s">
        <v>43</v>
      </c>
      <c r="BK75" s="29">
        <v>20.930232558139537</v>
      </c>
      <c r="BL75" s="29">
        <v>13.953488372093023</v>
      </c>
      <c r="BM75" s="29">
        <v>18.604651162790699</v>
      </c>
      <c r="BN75" s="29">
        <v>23.255813953488371</v>
      </c>
      <c r="BO75" s="29">
        <v>13.953488372093023</v>
      </c>
      <c r="BP75" s="29">
        <v>6.9767441860465116</v>
      </c>
      <c r="BQ75" s="29">
        <v>0</v>
      </c>
      <c r="BR75" s="29">
        <v>2.3255813953488373</v>
      </c>
      <c r="BS75" s="29">
        <v>0</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83" t="s">
        <v>46</v>
      </c>
      <c r="C84" s="83"/>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83"/>
      <c r="C85" s="83"/>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37"/>
      <c r="E86" s="138"/>
      <c r="F86" s="138"/>
      <c r="G86" s="138"/>
      <c r="H86" s="138"/>
      <c r="I86" s="139"/>
      <c r="J86" s="90" t="s">
        <v>6</v>
      </c>
      <c r="K86" s="91"/>
      <c r="L86" s="91"/>
      <c r="M86" s="92"/>
      <c r="N86" s="90" t="s">
        <v>7</v>
      </c>
      <c r="O86" s="91"/>
      <c r="P86" s="91"/>
      <c r="Q86" s="92"/>
      <c r="R86" s="96">
        <v>1</v>
      </c>
      <c r="S86" s="97"/>
      <c r="T86" s="97"/>
      <c r="U86" s="98"/>
      <c r="V86" s="96">
        <v>2</v>
      </c>
      <c r="W86" s="97"/>
      <c r="X86" s="97"/>
      <c r="Y86" s="98"/>
      <c r="Z86" s="96"/>
      <c r="AA86" s="97"/>
      <c r="AB86" s="97"/>
      <c r="AC86" s="98"/>
      <c r="AD86" s="38"/>
      <c r="AE86" s="25"/>
      <c r="AF86" s="25"/>
      <c r="AG86" s="25"/>
    </row>
    <row r="87" spans="1:96" s="47" customFormat="1" ht="22.5" customHeight="1">
      <c r="D87" s="140"/>
      <c r="E87" s="141"/>
      <c r="F87" s="141"/>
      <c r="G87" s="141"/>
      <c r="H87" s="141"/>
      <c r="I87" s="142"/>
      <c r="J87" s="93"/>
      <c r="K87" s="94"/>
      <c r="L87" s="94"/>
      <c r="M87" s="95"/>
      <c r="N87" s="93"/>
      <c r="O87" s="94"/>
      <c r="P87" s="94"/>
      <c r="Q87" s="95"/>
      <c r="R87" s="115" t="s">
        <v>49</v>
      </c>
      <c r="S87" s="116"/>
      <c r="T87" s="116"/>
      <c r="U87" s="117"/>
      <c r="V87" s="115" t="s">
        <v>50</v>
      </c>
      <c r="W87" s="116"/>
      <c r="X87" s="116"/>
      <c r="Y87" s="117"/>
      <c r="Z87" s="115" t="s">
        <v>10</v>
      </c>
      <c r="AA87" s="116"/>
      <c r="AB87" s="116"/>
      <c r="AC87" s="117"/>
      <c r="AD87" s="39"/>
      <c r="AE87" s="26"/>
      <c r="AF87" s="26"/>
      <c r="AG87" s="26"/>
      <c r="BI87" s="51" t="s">
        <v>11</v>
      </c>
      <c r="BJ87" s="51" t="s">
        <v>12</v>
      </c>
      <c r="BK87" s="51">
        <v>1</v>
      </c>
      <c r="BL87" s="51">
        <v>2</v>
      </c>
      <c r="BM87" s="51">
        <v>0</v>
      </c>
    </row>
    <row r="88" spans="1:96" s="47" customFormat="1">
      <c r="D88" s="143" t="s">
        <v>13</v>
      </c>
      <c r="E88" s="144"/>
      <c r="F88" s="144"/>
      <c r="G88" s="144"/>
      <c r="H88" s="144"/>
      <c r="I88" s="145"/>
      <c r="J88" s="121">
        <f>BI88</f>
        <v>88.365141411818797</v>
      </c>
      <c r="K88" s="122"/>
      <c r="L88" s="122"/>
      <c r="M88" s="123"/>
      <c r="N88" s="121">
        <f>BJ88</f>
        <v>90</v>
      </c>
      <c r="O88" s="122"/>
      <c r="P88" s="122"/>
      <c r="Q88" s="123"/>
      <c r="R88" s="121">
        <f>BK88</f>
        <v>90</v>
      </c>
      <c r="S88" s="122"/>
      <c r="T88" s="122"/>
      <c r="U88" s="123"/>
      <c r="V88" s="121">
        <f>BL88</f>
        <v>10</v>
      </c>
      <c r="W88" s="122"/>
      <c r="X88" s="122"/>
      <c r="Y88" s="123"/>
      <c r="Z88" s="121">
        <f>BM88</f>
        <v>0</v>
      </c>
      <c r="AA88" s="122"/>
      <c r="AB88" s="122"/>
      <c r="AC88" s="123"/>
      <c r="AD88" s="41"/>
      <c r="AE88" s="28"/>
      <c r="AF88" s="28"/>
      <c r="AG88" s="28"/>
      <c r="BG88" s="47">
        <v>13</v>
      </c>
      <c r="BH88" s="47" t="s">
        <v>14</v>
      </c>
      <c r="BI88" s="52">
        <v>88.365141411818797</v>
      </c>
      <c r="BJ88" s="52">
        <f>BK88</f>
        <v>90</v>
      </c>
      <c r="BK88" s="52">
        <v>90</v>
      </c>
      <c r="BL88" s="52">
        <v>10</v>
      </c>
      <c r="BM88" s="52">
        <v>0</v>
      </c>
    </row>
    <row r="89" spans="1:96" s="47" customFormat="1">
      <c r="D89" s="146" t="s">
        <v>15</v>
      </c>
      <c r="E89" s="147"/>
      <c r="F89" s="147"/>
      <c r="G89" s="147"/>
      <c r="H89" s="147"/>
      <c r="I89" s="148"/>
      <c r="J89" s="112">
        <f>BI89</f>
        <v>87.389277389277382</v>
      </c>
      <c r="K89" s="113"/>
      <c r="L89" s="113"/>
      <c r="M89" s="114"/>
      <c r="N89" s="112">
        <f>BJ89</f>
        <v>88.372093023255815</v>
      </c>
      <c r="O89" s="113"/>
      <c r="P89" s="113"/>
      <c r="Q89" s="114"/>
      <c r="R89" s="112">
        <f>BK89</f>
        <v>88.372093023255815</v>
      </c>
      <c r="S89" s="113"/>
      <c r="T89" s="113"/>
      <c r="U89" s="114"/>
      <c r="V89" s="112">
        <f>BL89</f>
        <v>11.627906976744185</v>
      </c>
      <c r="W89" s="113"/>
      <c r="X89" s="113"/>
      <c r="Y89" s="114"/>
      <c r="Z89" s="112">
        <f>BM89</f>
        <v>0</v>
      </c>
      <c r="AA89" s="113"/>
      <c r="AB89" s="113"/>
      <c r="AC89" s="114"/>
      <c r="AD89" s="41"/>
      <c r="AE89" s="28"/>
      <c r="AF89" s="28"/>
      <c r="AG89" s="28"/>
      <c r="BH89" s="47" t="s">
        <v>16</v>
      </c>
      <c r="BI89" s="52">
        <v>87.389277389277382</v>
      </c>
      <c r="BJ89" s="52">
        <v>88.372093023255815</v>
      </c>
      <c r="BK89" s="52">
        <v>88.372093023255815</v>
      </c>
      <c r="BL89" s="52">
        <v>11.627906976744185</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43" t="s">
        <v>13</v>
      </c>
      <c r="E91" s="144"/>
      <c r="F91" s="144"/>
      <c r="G91" s="144"/>
      <c r="H91" s="144"/>
      <c r="I91" s="145"/>
      <c r="J91" s="121">
        <f>BI91</f>
        <v>87.376408369740162</v>
      </c>
      <c r="K91" s="122"/>
      <c r="L91" s="122"/>
      <c r="M91" s="123"/>
      <c r="N91" s="121">
        <f>BJ91</f>
        <v>88</v>
      </c>
      <c r="O91" s="122"/>
      <c r="P91" s="122"/>
      <c r="Q91" s="123"/>
      <c r="R91" s="121">
        <f>BK91</f>
        <v>88</v>
      </c>
      <c r="S91" s="122"/>
      <c r="T91" s="122"/>
      <c r="U91" s="123"/>
      <c r="V91" s="121">
        <f>BL91</f>
        <v>12</v>
      </c>
      <c r="W91" s="122"/>
      <c r="X91" s="122"/>
      <c r="Y91" s="123"/>
      <c r="Z91" s="121">
        <f>BM91</f>
        <v>0</v>
      </c>
      <c r="AA91" s="122"/>
      <c r="AB91" s="122"/>
      <c r="AC91" s="123"/>
      <c r="AD91" s="41"/>
      <c r="AE91" s="28"/>
      <c r="AF91" s="28"/>
      <c r="AG91" s="28"/>
      <c r="BG91" s="47">
        <v>14</v>
      </c>
      <c r="BH91" s="47" t="s">
        <v>14</v>
      </c>
      <c r="BI91" s="52">
        <v>87.376408369740162</v>
      </c>
      <c r="BJ91" s="52">
        <f t="shared" ref="BJ91:BJ100" si="1">BK91</f>
        <v>88</v>
      </c>
      <c r="BK91" s="52">
        <v>88</v>
      </c>
      <c r="BL91" s="52">
        <v>12</v>
      </c>
      <c r="BM91" s="52">
        <v>0</v>
      </c>
    </row>
    <row r="92" spans="1:96" s="47" customFormat="1">
      <c r="D92" s="146" t="s">
        <v>15</v>
      </c>
      <c r="E92" s="147"/>
      <c r="F92" s="147"/>
      <c r="G92" s="147"/>
      <c r="H92" s="147"/>
      <c r="I92" s="148"/>
      <c r="J92" s="112">
        <f>BI92</f>
        <v>86.15384615384616</v>
      </c>
      <c r="K92" s="113"/>
      <c r="L92" s="113"/>
      <c r="M92" s="114"/>
      <c r="N92" s="112">
        <f>BJ92</f>
        <v>86.04651162790698</v>
      </c>
      <c r="O92" s="113"/>
      <c r="P92" s="113"/>
      <c r="Q92" s="114"/>
      <c r="R92" s="112">
        <f>BK92</f>
        <v>86.04651162790698</v>
      </c>
      <c r="S92" s="113"/>
      <c r="T92" s="113"/>
      <c r="U92" s="114"/>
      <c r="V92" s="112">
        <f>BL92</f>
        <v>13.953488372093023</v>
      </c>
      <c r="W92" s="113"/>
      <c r="X92" s="113"/>
      <c r="Y92" s="114"/>
      <c r="Z92" s="112">
        <f>BM92</f>
        <v>0</v>
      </c>
      <c r="AA92" s="113"/>
      <c r="AB92" s="113"/>
      <c r="AC92" s="114"/>
      <c r="AD92" s="41"/>
      <c r="AE92" s="28"/>
      <c r="AF92" s="28"/>
      <c r="AG92" s="28"/>
      <c r="BH92" s="47" t="s">
        <v>16</v>
      </c>
      <c r="BI92" s="52">
        <v>86.15384615384616</v>
      </c>
      <c r="BJ92" s="52">
        <v>86.04651162790698</v>
      </c>
      <c r="BK92" s="52">
        <v>86.04651162790698</v>
      </c>
      <c r="BL92" s="52">
        <v>13.953488372093023</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43" t="s">
        <v>13</v>
      </c>
      <c r="E94" s="144"/>
      <c r="F94" s="144"/>
      <c r="G94" s="144"/>
      <c r="H94" s="144"/>
      <c r="I94" s="145"/>
      <c r="J94" s="121">
        <f>BI94</f>
        <v>90.503564037709822</v>
      </c>
      <c r="K94" s="122"/>
      <c r="L94" s="122"/>
      <c r="M94" s="123"/>
      <c r="N94" s="121">
        <f>BJ94</f>
        <v>84</v>
      </c>
      <c r="O94" s="122"/>
      <c r="P94" s="122"/>
      <c r="Q94" s="123"/>
      <c r="R94" s="121">
        <f>BK94</f>
        <v>84</v>
      </c>
      <c r="S94" s="122"/>
      <c r="T94" s="122"/>
      <c r="U94" s="123"/>
      <c r="V94" s="121">
        <f>BL94</f>
        <v>16</v>
      </c>
      <c r="W94" s="122"/>
      <c r="X94" s="122"/>
      <c r="Y94" s="123"/>
      <c r="Z94" s="121">
        <f>BM94</f>
        <v>0</v>
      </c>
      <c r="AA94" s="122"/>
      <c r="AB94" s="122"/>
      <c r="AC94" s="123"/>
      <c r="AD94" s="41"/>
      <c r="AE94" s="28"/>
      <c r="AF94" s="28"/>
      <c r="AG94" s="28"/>
      <c r="BG94" s="47">
        <v>15</v>
      </c>
      <c r="BH94" s="47" t="s">
        <v>14</v>
      </c>
      <c r="BI94" s="52">
        <v>90.503564037709822</v>
      </c>
      <c r="BJ94" s="52">
        <f t="shared" si="1"/>
        <v>84</v>
      </c>
      <c r="BK94" s="52">
        <v>84</v>
      </c>
      <c r="BL94" s="52">
        <v>16</v>
      </c>
      <c r="BM94" s="52">
        <v>0</v>
      </c>
    </row>
    <row r="95" spans="1:96" s="47" customFormat="1">
      <c r="D95" s="146" t="s">
        <v>15</v>
      </c>
      <c r="E95" s="147"/>
      <c r="F95" s="147"/>
      <c r="G95" s="147"/>
      <c r="H95" s="147"/>
      <c r="I95" s="148"/>
      <c r="J95" s="112">
        <f>BI95</f>
        <v>91.002331002331005</v>
      </c>
      <c r="K95" s="113"/>
      <c r="L95" s="113"/>
      <c r="M95" s="114"/>
      <c r="N95" s="112">
        <f>BJ95</f>
        <v>93.023255813953483</v>
      </c>
      <c r="O95" s="113"/>
      <c r="P95" s="113"/>
      <c r="Q95" s="114"/>
      <c r="R95" s="112">
        <f>BK95</f>
        <v>93.023255813953483</v>
      </c>
      <c r="S95" s="113"/>
      <c r="T95" s="113"/>
      <c r="U95" s="114"/>
      <c r="V95" s="112">
        <f>BL95</f>
        <v>6.9767441860465116</v>
      </c>
      <c r="W95" s="113"/>
      <c r="X95" s="113"/>
      <c r="Y95" s="114"/>
      <c r="Z95" s="112">
        <f>BM95</f>
        <v>0</v>
      </c>
      <c r="AA95" s="113"/>
      <c r="AB95" s="113"/>
      <c r="AC95" s="114"/>
      <c r="AD95" s="41"/>
      <c r="AE95" s="28"/>
      <c r="AF95" s="28"/>
      <c r="AG95" s="28"/>
      <c r="BH95" s="47" t="s">
        <v>16</v>
      </c>
      <c r="BI95" s="52">
        <v>91.002331002331005</v>
      </c>
      <c r="BJ95" s="52">
        <v>93.023255813953483</v>
      </c>
      <c r="BK95" s="52">
        <v>93.023255813953483</v>
      </c>
      <c r="BL95" s="52">
        <v>6.9767441860465116</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43" t="s">
        <v>13</v>
      </c>
      <c r="E97" s="144"/>
      <c r="F97" s="144"/>
      <c r="G97" s="144"/>
      <c r="H97" s="144"/>
      <c r="I97" s="145"/>
      <c r="J97" s="121">
        <f>BI97</f>
        <v>94.021614164175674</v>
      </c>
      <c r="K97" s="122"/>
      <c r="L97" s="122"/>
      <c r="M97" s="123"/>
      <c r="N97" s="121">
        <f>BJ97</f>
        <v>100</v>
      </c>
      <c r="O97" s="122"/>
      <c r="P97" s="122"/>
      <c r="Q97" s="123"/>
      <c r="R97" s="121">
        <f>BK97</f>
        <v>100</v>
      </c>
      <c r="S97" s="122"/>
      <c r="T97" s="122"/>
      <c r="U97" s="123"/>
      <c r="V97" s="121">
        <f>BL97</f>
        <v>0</v>
      </c>
      <c r="W97" s="122"/>
      <c r="X97" s="122"/>
      <c r="Y97" s="123"/>
      <c r="Z97" s="121">
        <f>BM97</f>
        <v>0</v>
      </c>
      <c r="AA97" s="122"/>
      <c r="AB97" s="122"/>
      <c r="AC97" s="123"/>
      <c r="AD97" s="41"/>
      <c r="AE97" s="28"/>
      <c r="AF97" s="28"/>
      <c r="AG97" s="28"/>
      <c r="BG97" s="47">
        <v>16</v>
      </c>
      <c r="BH97" s="47" t="s">
        <v>14</v>
      </c>
      <c r="BI97" s="52">
        <v>94.021614164175674</v>
      </c>
      <c r="BJ97" s="52">
        <f t="shared" si="1"/>
        <v>100</v>
      </c>
      <c r="BK97" s="52">
        <v>100</v>
      </c>
      <c r="BL97" s="52">
        <v>0</v>
      </c>
      <c r="BM97" s="52">
        <v>0</v>
      </c>
    </row>
    <row r="98" spans="1:96" s="47" customFormat="1">
      <c r="D98" s="146" t="s">
        <v>15</v>
      </c>
      <c r="E98" s="147"/>
      <c r="F98" s="147"/>
      <c r="G98" s="147"/>
      <c r="H98" s="147"/>
      <c r="I98" s="148"/>
      <c r="J98" s="112">
        <f>BI98</f>
        <v>93.752913752913756</v>
      </c>
      <c r="K98" s="113"/>
      <c r="L98" s="113"/>
      <c r="M98" s="114"/>
      <c r="N98" s="112">
        <f>BJ98</f>
        <v>97.674418604651152</v>
      </c>
      <c r="O98" s="113"/>
      <c r="P98" s="113"/>
      <c r="Q98" s="114"/>
      <c r="R98" s="112">
        <f>BK98</f>
        <v>97.674418604651152</v>
      </c>
      <c r="S98" s="113"/>
      <c r="T98" s="113"/>
      <c r="U98" s="114"/>
      <c r="V98" s="112">
        <f>BL98</f>
        <v>2.3255813953488373</v>
      </c>
      <c r="W98" s="113"/>
      <c r="X98" s="113"/>
      <c r="Y98" s="114"/>
      <c r="Z98" s="112">
        <f>BM98</f>
        <v>0</v>
      </c>
      <c r="AA98" s="113"/>
      <c r="AB98" s="113"/>
      <c r="AC98" s="114"/>
      <c r="AD98" s="41"/>
      <c r="AE98" s="28"/>
      <c r="AF98" s="28"/>
      <c r="AG98" s="28"/>
      <c r="BH98" s="47" t="s">
        <v>16</v>
      </c>
      <c r="BI98" s="52">
        <v>93.752913752913756</v>
      </c>
      <c r="BJ98" s="52">
        <v>97.674418604651152</v>
      </c>
      <c r="BK98" s="52">
        <v>97.674418604651152</v>
      </c>
      <c r="BL98" s="52">
        <v>2.3255813953488373</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43" t="s">
        <v>13</v>
      </c>
      <c r="E100" s="144"/>
      <c r="F100" s="144"/>
      <c r="G100" s="144"/>
      <c r="H100" s="144"/>
      <c r="I100" s="145"/>
      <c r="J100" s="121">
        <f>BI100</f>
        <v>84.203265118418031</v>
      </c>
      <c r="K100" s="122"/>
      <c r="L100" s="122"/>
      <c r="M100" s="123"/>
      <c r="N100" s="121">
        <f>BJ100</f>
        <v>90</v>
      </c>
      <c r="O100" s="122"/>
      <c r="P100" s="122"/>
      <c r="Q100" s="123"/>
      <c r="R100" s="121">
        <f>BK100</f>
        <v>90</v>
      </c>
      <c r="S100" s="122"/>
      <c r="T100" s="122"/>
      <c r="U100" s="123"/>
      <c r="V100" s="121">
        <f>BL100</f>
        <v>10</v>
      </c>
      <c r="W100" s="122"/>
      <c r="X100" s="122"/>
      <c r="Y100" s="123"/>
      <c r="Z100" s="121">
        <f>BM100</f>
        <v>0</v>
      </c>
      <c r="AA100" s="122"/>
      <c r="AB100" s="122"/>
      <c r="AC100" s="123"/>
      <c r="AD100" s="41"/>
      <c r="AE100" s="28"/>
      <c r="AF100" s="28"/>
      <c r="AG100" s="28"/>
      <c r="BG100" s="47">
        <v>17</v>
      </c>
      <c r="BH100" s="47" t="s">
        <v>14</v>
      </c>
      <c r="BI100" s="52">
        <v>84.203265118418031</v>
      </c>
      <c r="BJ100" s="52">
        <f t="shared" si="1"/>
        <v>90</v>
      </c>
      <c r="BK100" s="52">
        <v>90</v>
      </c>
      <c r="BL100" s="52">
        <v>10</v>
      </c>
      <c r="BM100" s="52">
        <v>0</v>
      </c>
    </row>
    <row r="101" spans="1:96" s="47" customFormat="1">
      <c r="D101" s="146" t="s">
        <v>15</v>
      </c>
      <c r="E101" s="147"/>
      <c r="F101" s="147"/>
      <c r="G101" s="147"/>
      <c r="H101" s="147"/>
      <c r="I101" s="148"/>
      <c r="J101" s="112">
        <f>BI101</f>
        <v>80.582750582750577</v>
      </c>
      <c r="K101" s="113"/>
      <c r="L101" s="113"/>
      <c r="M101" s="114"/>
      <c r="N101" s="112">
        <f>BJ101</f>
        <v>81.395348837209298</v>
      </c>
      <c r="O101" s="113"/>
      <c r="P101" s="113"/>
      <c r="Q101" s="114"/>
      <c r="R101" s="112">
        <f>BK101</f>
        <v>81.395348837209298</v>
      </c>
      <c r="S101" s="113"/>
      <c r="T101" s="113"/>
      <c r="U101" s="114"/>
      <c r="V101" s="112">
        <f>BL101</f>
        <v>18.604651162790699</v>
      </c>
      <c r="W101" s="113"/>
      <c r="X101" s="113"/>
      <c r="Y101" s="114"/>
      <c r="Z101" s="112">
        <f>BM101</f>
        <v>0</v>
      </c>
      <c r="AA101" s="113"/>
      <c r="AB101" s="113"/>
      <c r="AC101" s="114"/>
      <c r="AD101" s="41"/>
      <c r="AE101" s="28"/>
      <c r="AF101" s="28"/>
      <c r="AG101" s="28"/>
      <c r="BH101" s="47" t="s">
        <v>16</v>
      </c>
      <c r="BI101" s="52">
        <v>80.582750582750577</v>
      </c>
      <c r="BJ101" s="52">
        <v>81.395348837209298</v>
      </c>
      <c r="BK101" s="52">
        <v>81.395348837209298</v>
      </c>
      <c r="BL101" s="52">
        <v>18.604651162790699</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37"/>
      <c r="E105" s="138"/>
      <c r="F105" s="138"/>
      <c r="G105" s="138"/>
      <c r="H105" s="138"/>
      <c r="I105" s="139"/>
      <c r="J105" s="90" t="s">
        <v>6</v>
      </c>
      <c r="K105" s="91"/>
      <c r="L105" s="91"/>
      <c r="M105" s="92"/>
      <c r="N105" s="90" t="s">
        <v>7</v>
      </c>
      <c r="O105" s="91"/>
      <c r="P105" s="91"/>
      <c r="Q105" s="92"/>
      <c r="R105" s="96">
        <v>1</v>
      </c>
      <c r="S105" s="97"/>
      <c r="T105" s="97"/>
      <c r="U105" s="98"/>
      <c r="V105" s="96">
        <v>2</v>
      </c>
      <c r="W105" s="97"/>
      <c r="X105" s="97"/>
      <c r="Y105" s="98"/>
      <c r="Z105" s="96"/>
      <c r="AA105" s="97"/>
      <c r="AB105" s="97"/>
      <c r="AC105" s="98"/>
      <c r="AD105" s="38"/>
      <c r="AE105" s="25"/>
      <c r="AF105" s="25"/>
      <c r="AG105" s="25"/>
    </row>
    <row r="106" spans="1:96" s="47" customFormat="1" ht="22.5" customHeight="1">
      <c r="D106" s="140"/>
      <c r="E106" s="141"/>
      <c r="F106" s="141"/>
      <c r="G106" s="141"/>
      <c r="H106" s="141"/>
      <c r="I106" s="142"/>
      <c r="J106" s="93"/>
      <c r="K106" s="94"/>
      <c r="L106" s="94"/>
      <c r="M106" s="95"/>
      <c r="N106" s="93"/>
      <c r="O106" s="94"/>
      <c r="P106" s="94"/>
      <c r="Q106" s="95"/>
      <c r="R106" s="115" t="s">
        <v>49</v>
      </c>
      <c r="S106" s="116"/>
      <c r="T106" s="116"/>
      <c r="U106" s="117"/>
      <c r="V106" s="115" t="s">
        <v>50</v>
      </c>
      <c r="W106" s="116"/>
      <c r="X106" s="116"/>
      <c r="Y106" s="117"/>
      <c r="Z106" s="115" t="s">
        <v>10</v>
      </c>
      <c r="AA106" s="116"/>
      <c r="AB106" s="116"/>
      <c r="AC106" s="117"/>
      <c r="AD106" s="39"/>
      <c r="AE106" s="26"/>
      <c r="AF106" s="26"/>
      <c r="AG106" s="26"/>
      <c r="BI106" s="51" t="s">
        <v>11</v>
      </c>
      <c r="BJ106" s="51" t="s">
        <v>12</v>
      </c>
      <c r="BK106" s="51">
        <v>1</v>
      </c>
      <c r="BL106" s="51">
        <v>2</v>
      </c>
      <c r="BM106" s="51">
        <v>0</v>
      </c>
    </row>
    <row r="107" spans="1:96" s="47" customFormat="1">
      <c r="D107" s="143" t="s">
        <v>13</v>
      </c>
      <c r="E107" s="144"/>
      <c r="F107" s="144"/>
      <c r="G107" s="144"/>
      <c r="H107" s="144"/>
      <c r="I107" s="145"/>
      <c r="J107" s="121">
        <f>BI107</f>
        <v>80.52425845021844</v>
      </c>
      <c r="K107" s="122"/>
      <c r="L107" s="122"/>
      <c r="M107" s="123"/>
      <c r="N107" s="121">
        <f>BJ107</f>
        <v>80</v>
      </c>
      <c r="O107" s="122"/>
      <c r="P107" s="122"/>
      <c r="Q107" s="123"/>
      <c r="R107" s="121">
        <f>BK107</f>
        <v>80</v>
      </c>
      <c r="S107" s="122"/>
      <c r="T107" s="122"/>
      <c r="U107" s="123"/>
      <c r="V107" s="121">
        <f>BL107</f>
        <v>20</v>
      </c>
      <c r="W107" s="122"/>
      <c r="X107" s="122"/>
      <c r="Y107" s="123"/>
      <c r="Z107" s="121">
        <f>BM107</f>
        <v>0</v>
      </c>
      <c r="AA107" s="122"/>
      <c r="AB107" s="122"/>
      <c r="AC107" s="123"/>
      <c r="AD107" s="41"/>
      <c r="AE107" s="28"/>
      <c r="AF107" s="28"/>
      <c r="AG107" s="28"/>
      <c r="BG107" s="47">
        <v>18</v>
      </c>
      <c r="BH107" s="47" t="s">
        <v>14</v>
      </c>
      <c r="BI107" s="52">
        <v>80.52425845021844</v>
      </c>
      <c r="BJ107" s="52">
        <f>BK107</f>
        <v>80</v>
      </c>
      <c r="BK107" s="52">
        <v>80</v>
      </c>
      <c r="BL107" s="52">
        <v>20</v>
      </c>
      <c r="BM107" s="52">
        <v>0</v>
      </c>
    </row>
    <row r="108" spans="1:96" s="47" customFormat="1">
      <c r="D108" s="146" t="s">
        <v>15</v>
      </c>
      <c r="E108" s="147"/>
      <c r="F108" s="147"/>
      <c r="G108" s="147"/>
      <c r="H108" s="147"/>
      <c r="I108" s="148"/>
      <c r="J108" s="112">
        <f>BI108</f>
        <v>78.391608391608386</v>
      </c>
      <c r="K108" s="113"/>
      <c r="L108" s="113"/>
      <c r="M108" s="114"/>
      <c r="N108" s="112">
        <f>BJ108</f>
        <v>79.069767441860463</v>
      </c>
      <c r="O108" s="113"/>
      <c r="P108" s="113"/>
      <c r="Q108" s="114"/>
      <c r="R108" s="112">
        <f>BK108</f>
        <v>79.069767441860463</v>
      </c>
      <c r="S108" s="113"/>
      <c r="T108" s="113"/>
      <c r="U108" s="114"/>
      <c r="V108" s="112">
        <f>BL108</f>
        <v>20.930232558139537</v>
      </c>
      <c r="W108" s="113"/>
      <c r="X108" s="113"/>
      <c r="Y108" s="114"/>
      <c r="Z108" s="112">
        <f>BM108</f>
        <v>0</v>
      </c>
      <c r="AA108" s="113"/>
      <c r="AB108" s="113"/>
      <c r="AC108" s="114"/>
      <c r="AD108" s="41"/>
      <c r="AE108" s="28"/>
      <c r="AF108" s="28"/>
      <c r="AG108" s="28"/>
      <c r="BH108" s="47" t="s">
        <v>16</v>
      </c>
      <c r="BI108" s="52">
        <v>78.391608391608386</v>
      </c>
      <c r="BJ108" s="52">
        <v>79.069767441860463</v>
      </c>
      <c r="BK108" s="52">
        <v>79.069767441860463</v>
      </c>
      <c r="BL108" s="52">
        <v>20.930232558139537</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43" t="s">
        <v>13</v>
      </c>
      <c r="E110" s="144"/>
      <c r="F110" s="144"/>
      <c r="G110" s="144"/>
      <c r="H110" s="144"/>
      <c r="I110" s="145"/>
      <c r="J110" s="121">
        <f>BI110</f>
        <v>81.94987353414578</v>
      </c>
      <c r="K110" s="122"/>
      <c r="L110" s="122"/>
      <c r="M110" s="123"/>
      <c r="N110" s="121">
        <f>BJ110</f>
        <v>82</v>
      </c>
      <c r="O110" s="122"/>
      <c r="P110" s="122"/>
      <c r="Q110" s="123"/>
      <c r="R110" s="121">
        <f>BK110</f>
        <v>82</v>
      </c>
      <c r="S110" s="122"/>
      <c r="T110" s="122"/>
      <c r="U110" s="123"/>
      <c r="V110" s="121">
        <f>BL110</f>
        <v>18</v>
      </c>
      <c r="W110" s="122"/>
      <c r="X110" s="122"/>
      <c r="Y110" s="123"/>
      <c r="Z110" s="121">
        <f>BM110</f>
        <v>0</v>
      </c>
      <c r="AA110" s="122"/>
      <c r="AB110" s="122"/>
      <c r="AC110" s="123"/>
      <c r="AD110" s="41"/>
      <c r="AE110" s="28"/>
      <c r="AF110" s="28"/>
      <c r="AG110" s="28"/>
      <c r="BG110" s="47">
        <v>19</v>
      </c>
      <c r="BH110" s="47" t="s">
        <v>14</v>
      </c>
      <c r="BI110" s="52">
        <v>81.94987353414578</v>
      </c>
      <c r="BJ110" s="52">
        <f t="shared" ref="BJ110" si="2">BK110</f>
        <v>82</v>
      </c>
      <c r="BK110" s="52">
        <v>82</v>
      </c>
      <c r="BL110" s="52">
        <v>18</v>
      </c>
      <c r="BM110" s="52">
        <v>0</v>
      </c>
    </row>
    <row r="111" spans="1:96" s="47" customFormat="1">
      <c r="D111" s="146" t="s">
        <v>15</v>
      </c>
      <c r="E111" s="147"/>
      <c r="F111" s="147"/>
      <c r="G111" s="147"/>
      <c r="H111" s="147"/>
      <c r="I111" s="148"/>
      <c r="J111" s="112">
        <f>BI111</f>
        <v>81.3986013986014</v>
      </c>
      <c r="K111" s="113"/>
      <c r="L111" s="113"/>
      <c r="M111" s="114"/>
      <c r="N111" s="112">
        <f>BJ111</f>
        <v>88.372093023255815</v>
      </c>
      <c r="O111" s="113"/>
      <c r="P111" s="113"/>
      <c r="Q111" s="114"/>
      <c r="R111" s="112">
        <f>BK111</f>
        <v>88.372093023255815</v>
      </c>
      <c r="S111" s="113"/>
      <c r="T111" s="113"/>
      <c r="U111" s="114"/>
      <c r="V111" s="112">
        <f>BL111</f>
        <v>11.627906976744185</v>
      </c>
      <c r="W111" s="113"/>
      <c r="X111" s="113"/>
      <c r="Y111" s="114"/>
      <c r="Z111" s="112">
        <f>BM111</f>
        <v>0</v>
      </c>
      <c r="AA111" s="113"/>
      <c r="AB111" s="113"/>
      <c r="AC111" s="114"/>
      <c r="AD111" s="41"/>
      <c r="AE111" s="28"/>
      <c r="AF111" s="28"/>
      <c r="AG111" s="28"/>
      <c r="BH111" s="47" t="s">
        <v>16</v>
      </c>
      <c r="BI111" s="52">
        <v>81.3986013986014</v>
      </c>
      <c r="BJ111" s="52">
        <v>88.372093023255815</v>
      </c>
      <c r="BK111" s="52">
        <v>88.372093023255815</v>
      </c>
      <c r="BL111" s="52">
        <v>11.627906976744185</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43" t="s">
        <v>13</v>
      </c>
      <c r="E113" s="144"/>
      <c r="F113" s="144"/>
      <c r="G113" s="144"/>
      <c r="H113" s="144"/>
      <c r="I113" s="145"/>
      <c r="J113" s="121">
        <f>BI113</f>
        <v>96.137042998390427</v>
      </c>
      <c r="K113" s="122"/>
      <c r="L113" s="122"/>
      <c r="M113" s="123"/>
      <c r="N113" s="121">
        <f>BJ113</f>
        <v>100</v>
      </c>
      <c r="O113" s="122"/>
      <c r="P113" s="122"/>
      <c r="Q113" s="123"/>
      <c r="R113" s="121">
        <f>BK113</f>
        <v>100</v>
      </c>
      <c r="S113" s="122"/>
      <c r="T113" s="122"/>
      <c r="U113" s="123"/>
      <c r="V113" s="121">
        <f>BL113</f>
        <v>0</v>
      </c>
      <c r="W113" s="122"/>
      <c r="X113" s="122"/>
      <c r="Y113" s="123"/>
      <c r="Z113" s="121">
        <f>BM113</f>
        <v>0</v>
      </c>
      <c r="AA113" s="122"/>
      <c r="AB113" s="122"/>
      <c r="AC113" s="123"/>
      <c r="AD113" s="41"/>
      <c r="AE113" s="28"/>
      <c r="AF113" s="28"/>
      <c r="AG113" s="28"/>
      <c r="BG113" s="47">
        <v>20</v>
      </c>
      <c r="BH113" s="47" t="s">
        <v>14</v>
      </c>
      <c r="BI113" s="52">
        <v>96.137042998390427</v>
      </c>
      <c r="BJ113" s="52">
        <f>BK113</f>
        <v>100</v>
      </c>
      <c r="BK113" s="52">
        <v>100</v>
      </c>
      <c r="BL113" s="52">
        <v>0</v>
      </c>
      <c r="BM113" s="52">
        <v>0</v>
      </c>
    </row>
    <row r="114" spans="1:96" s="47" customFormat="1">
      <c r="D114" s="146" t="s">
        <v>15</v>
      </c>
      <c r="E114" s="147"/>
      <c r="F114" s="147"/>
      <c r="G114" s="147"/>
      <c r="H114" s="147"/>
      <c r="I114" s="148"/>
      <c r="J114" s="112">
        <f>BI114</f>
        <v>96.037296037296045</v>
      </c>
      <c r="K114" s="113"/>
      <c r="L114" s="113"/>
      <c r="M114" s="114"/>
      <c r="N114" s="112">
        <f>BJ114</f>
        <v>97.674418604651152</v>
      </c>
      <c r="O114" s="113"/>
      <c r="P114" s="113"/>
      <c r="Q114" s="114"/>
      <c r="R114" s="112">
        <f>BK114</f>
        <v>97.674418604651152</v>
      </c>
      <c r="S114" s="113"/>
      <c r="T114" s="113"/>
      <c r="U114" s="114"/>
      <c r="V114" s="112">
        <f>BL114</f>
        <v>2.3255813953488373</v>
      </c>
      <c r="W114" s="113"/>
      <c r="X114" s="113"/>
      <c r="Y114" s="114"/>
      <c r="Z114" s="112">
        <f>BM114</f>
        <v>0</v>
      </c>
      <c r="AA114" s="113"/>
      <c r="AB114" s="113"/>
      <c r="AC114" s="114"/>
      <c r="AD114" s="41"/>
      <c r="AE114" s="28"/>
      <c r="AF114" s="28"/>
      <c r="AG114" s="28"/>
      <c r="BH114" s="47" t="s">
        <v>16</v>
      </c>
      <c r="BI114" s="52">
        <v>96.037296037296045</v>
      </c>
      <c r="BJ114" s="52">
        <v>97.674418604651152</v>
      </c>
      <c r="BK114" s="52">
        <v>97.674418604651152</v>
      </c>
      <c r="BL114" s="52">
        <v>2.3255813953488373</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37"/>
      <c r="E118" s="138"/>
      <c r="F118" s="138"/>
      <c r="G118" s="138"/>
      <c r="H118" s="138"/>
      <c r="I118" s="139"/>
      <c r="J118" s="90" t="s">
        <v>6</v>
      </c>
      <c r="K118" s="91"/>
      <c r="L118" s="91"/>
      <c r="M118" s="92"/>
      <c r="N118" s="90" t="s">
        <v>7</v>
      </c>
      <c r="O118" s="91"/>
      <c r="P118" s="91"/>
      <c r="Q118" s="92"/>
      <c r="R118" s="96">
        <v>1</v>
      </c>
      <c r="S118" s="97"/>
      <c r="T118" s="97"/>
      <c r="U118" s="98"/>
      <c r="V118" s="96">
        <v>2</v>
      </c>
      <c r="W118" s="97"/>
      <c r="X118" s="97"/>
      <c r="Y118" s="98"/>
      <c r="Z118" s="96"/>
      <c r="AA118" s="97"/>
      <c r="AB118" s="97"/>
      <c r="AC118" s="98"/>
      <c r="AD118" s="38"/>
      <c r="AE118" s="25"/>
      <c r="AF118" s="25"/>
      <c r="AG118" s="25"/>
    </row>
    <row r="119" spans="1:96" s="47" customFormat="1" ht="22.5" customHeight="1">
      <c r="D119" s="140"/>
      <c r="E119" s="141"/>
      <c r="F119" s="141"/>
      <c r="G119" s="141"/>
      <c r="H119" s="141"/>
      <c r="I119" s="142"/>
      <c r="J119" s="93"/>
      <c r="K119" s="94"/>
      <c r="L119" s="94"/>
      <c r="M119" s="95"/>
      <c r="N119" s="93"/>
      <c r="O119" s="94"/>
      <c r="P119" s="94"/>
      <c r="Q119" s="95"/>
      <c r="R119" s="115" t="s">
        <v>49</v>
      </c>
      <c r="S119" s="116"/>
      <c r="T119" s="116"/>
      <c r="U119" s="117"/>
      <c r="V119" s="115" t="s">
        <v>50</v>
      </c>
      <c r="W119" s="116"/>
      <c r="X119" s="116"/>
      <c r="Y119" s="117"/>
      <c r="Z119" s="115" t="s">
        <v>10</v>
      </c>
      <c r="AA119" s="116"/>
      <c r="AB119" s="116"/>
      <c r="AC119" s="117"/>
      <c r="AD119" s="39"/>
      <c r="AE119" s="26"/>
      <c r="AF119" s="26"/>
      <c r="AG119" s="26"/>
      <c r="BI119" s="51" t="s">
        <v>11</v>
      </c>
      <c r="BJ119" s="51" t="s">
        <v>12</v>
      </c>
      <c r="BK119" s="51">
        <v>1</v>
      </c>
      <c r="BL119" s="51">
        <v>2</v>
      </c>
      <c r="BM119" s="51">
        <v>0</v>
      </c>
    </row>
    <row r="120" spans="1:96" s="47" customFormat="1">
      <c r="D120" s="143" t="s">
        <v>13</v>
      </c>
      <c r="E120" s="144"/>
      <c r="F120" s="144"/>
      <c r="G120" s="144"/>
      <c r="H120" s="144"/>
      <c r="I120" s="145"/>
      <c r="J120" s="121">
        <f>BI120</f>
        <v>83.674407909864328</v>
      </c>
      <c r="K120" s="122"/>
      <c r="L120" s="122"/>
      <c r="M120" s="123"/>
      <c r="N120" s="121">
        <f>BJ120</f>
        <v>88</v>
      </c>
      <c r="O120" s="122"/>
      <c r="P120" s="122"/>
      <c r="Q120" s="123"/>
      <c r="R120" s="121">
        <f>BK120</f>
        <v>88</v>
      </c>
      <c r="S120" s="122"/>
      <c r="T120" s="122"/>
      <c r="U120" s="123"/>
      <c r="V120" s="121">
        <f>BL120</f>
        <v>12</v>
      </c>
      <c r="W120" s="122"/>
      <c r="X120" s="122"/>
      <c r="Y120" s="123"/>
      <c r="Z120" s="121">
        <f>BM120</f>
        <v>0</v>
      </c>
      <c r="AA120" s="122"/>
      <c r="AB120" s="122"/>
      <c r="AC120" s="123"/>
      <c r="AD120" s="41"/>
      <c r="AE120" s="28"/>
      <c r="AF120" s="28"/>
      <c r="AG120" s="28"/>
      <c r="BG120" s="47">
        <v>21</v>
      </c>
      <c r="BH120" s="47" t="s">
        <v>14</v>
      </c>
      <c r="BI120" s="52">
        <v>83.674407909864328</v>
      </c>
      <c r="BJ120" s="52">
        <f>BK120</f>
        <v>88</v>
      </c>
      <c r="BK120" s="52">
        <v>88</v>
      </c>
      <c r="BL120" s="52">
        <v>12</v>
      </c>
      <c r="BM120" s="52">
        <v>0</v>
      </c>
    </row>
    <row r="121" spans="1:96" s="47" customFormat="1">
      <c r="D121" s="146" t="s">
        <v>15</v>
      </c>
      <c r="E121" s="147"/>
      <c r="F121" s="147"/>
      <c r="G121" s="147"/>
      <c r="H121" s="147"/>
      <c r="I121" s="148"/>
      <c r="J121" s="112">
        <f>BI121</f>
        <v>81.258741258741267</v>
      </c>
      <c r="K121" s="113"/>
      <c r="L121" s="113"/>
      <c r="M121" s="114"/>
      <c r="N121" s="112">
        <f>BJ121</f>
        <v>88.372093023255815</v>
      </c>
      <c r="O121" s="113"/>
      <c r="P121" s="113"/>
      <c r="Q121" s="114"/>
      <c r="R121" s="112">
        <f>BK121</f>
        <v>88.372093023255815</v>
      </c>
      <c r="S121" s="113"/>
      <c r="T121" s="113"/>
      <c r="U121" s="114"/>
      <c r="V121" s="112">
        <f>BL121</f>
        <v>11.627906976744185</v>
      </c>
      <c r="W121" s="113"/>
      <c r="X121" s="113"/>
      <c r="Y121" s="114"/>
      <c r="Z121" s="112">
        <f>BM121</f>
        <v>0</v>
      </c>
      <c r="AA121" s="113"/>
      <c r="AB121" s="113"/>
      <c r="AC121" s="114"/>
      <c r="AD121" s="41"/>
      <c r="AE121" s="28"/>
      <c r="AF121" s="28"/>
      <c r="AG121" s="28"/>
      <c r="BH121" s="47" t="s">
        <v>16</v>
      </c>
      <c r="BI121" s="52">
        <v>81.258741258741267</v>
      </c>
      <c r="BJ121" s="52">
        <v>88.372093023255815</v>
      </c>
      <c r="BK121" s="52">
        <v>88.372093023255815</v>
      </c>
      <c r="BL121" s="52">
        <v>11.627906976744185</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43" t="s">
        <v>13</v>
      </c>
      <c r="E123" s="144"/>
      <c r="F123" s="144"/>
      <c r="G123" s="144"/>
      <c r="H123" s="144"/>
      <c r="I123" s="145"/>
      <c r="J123" s="149">
        <f>BI123</f>
        <v>78.684755116118637</v>
      </c>
      <c r="K123" s="149"/>
      <c r="L123" s="149"/>
      <c r="M123" s="149"/>
      <c r="N123" s="149">
        <f>BJ123</f>
        <v>82</v>
      </c>
      <c r="O123" s="149"/>
      <c r="P123" s="149"/>
      <c r="Q123" s="149"/>
      <c r="R123" s="149">
        <f>BK123</f>
        <v>82</v>
      </c>
      <c r="S123" s="149"/>
      <c r="T123" s="149"/>
      <c r="U123" s="149"/>
      <c r="V123" s="149">
        <f>BL123</f>
        <v>18</v>
      </c>
      <c r="W123" s="149"/>
      <c r="X123" s="149"/>
      <c r="Y123" s="149"/>
      <c r="Z123" s="149">
        <f>BM123</f>
        <v>0</v>
      </c>
      <c r="AA123" s="149"/>
      <c r="AB123" s="149"/>
      <c r="AC123" s="149"/>
      <c r="AD123" s="41"/>
      <c r="AE123" s="28"/>
      <c r="AF123" s="28"/>
      <c r="AG123" s="28"/>
      <c r="BG123" s="47">
        <v>22</v>
      </c>
      <c r="BH123" s="47" t="s">
        <v>14</v>
      </c>
      <c r="BI123" s="52">
        <v>78.684755116118637</v>
      </c>
      <c r="BJ123" s="52">
        <f>BK123</f>
        <v>82</v>
      </c>
      <c r="BK123" s="52">
        <v>82</v>
      </c>
      <c r="BL123" s="52">
        <v>18</v>
      </c>
      <c r="BM123" s="52">
        <v>0</v>
      </c>
    </row>
    <row r="124" spans="1:96" s="47" customFormat="1">
      <c r="D124" s="146" t="s">
        <v>15</v>
      </c>
      <c r="E124" s="147"/>
      <c r="F124" s="147"/>
      <c r="G124" s="147"/>
      <c r="H124" s="147"/>
      <c r="I124" s="148"/>
      <c r="J124" s="158">
        <f>BI124</f>
        <v>76.130536130536129</v>
      </c>
      <c r="K124" s="158"/>
      <c r="L124" s="158"/>
      <c r="M124" s="158"/>
      <c r="N124" s="158">
        <f>BJ124</f>
        <v>88.372093023255815</v>
      </c>
      <c r="O124" s="158"/>
      <c r="P124" s="158"/>
      <c r="Q124" s="158"/>
      <c r="R124" s="158">
        <f>BK124</f>
        <v>88.372093023255815</v>
      </c>
      <c r="S124" s="158"/>
      <c r="T124" s="158"/>
      <c r="U124" s="158"/>
      <c r="V124" s="158">
        <f>BL124</f>
        <v>11.627906976744185</v>
      </c>
      <c r="W124" s="158"/>
      <c r="X124" s="158"/>
      <c r="Y124" s="158"/>
      <c r="Z124" s="158">
        <f>BM124</f>
        <v>0</v>
      </c>
      <c r="AA124" s="158"/>
      <c r="AB124" s="158"/>
      <c r="AC124" s="158"/>
      <c r="AD124" s="41"/>
      <c r="AE124" s="28"/>
      <c r="AF124" s="28"/>
      <c r="AG124" s="28"/>
      <c r="BH124" s="47" t="s">
        <v>16</v>
      </c>
      <c r="BI124" s="52">
        <v>76.130536130536129</v>
      </c>
      <c r="BJ124" s="52">
        <v>88.372093023255815</v>
      </c>
      <c r="BK124" s="52">
        <v>88.372093023255815</v>
      </c>
      <c r="BL124" s="52">
        <v>11.627906976744185</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84"/>
      <c r="E128" s="85"/>
      <c r="F128" s="85"/>
      <c r="G128" s="85"/>
      <c r="H128" s="85"/>
      <c r="I128" s="86"/>
      <c r="J128" s="90" t="s">
        <v>6</v>
      </c>
      <c r="K128" s="150"/>
      <c r="L128" s="150"/>
      <c r="M128" s="151"/>
      <c r="N128" s="90" t="s">
        <v>7</v>
      </c>
      <c r="O128" s="150"/>
      <c r="P128" s="150"/>
      <c r="Q128" s="151"/>
      <c r="R128" s="96">
        <v>1</v>
      </c>
      <c r="S128" s="97"/>
      <c r="T128" s="97"/>
      <c r="U128" s="98"/>
      <c r="V128" s="96">
        <v>2</v>
      </c>
      <c r="W128" s="97"/>
      <c r="X128" s="97"/>
      <c r="Y128" s="98"/>
      <c r="Z128" s="96"/>
      <c r="AA128" s="97"/>
      <c r="AB128" s="97"/>
      <c r="AC128" s="98"/>
      <c r="AD128" s="38"/>
      <c r="AE128" s="25"/>
      <c r="AF128" s="25"/>
      <c r="AG128" s="25"/>
    </row>
    <row r="129" spans="1:96" ht="22.5" customHeight="1">
      <c r="D129" s="87"/>
      <c r="E129" s="88"/>
      <c r="F129" s="88"/>
      <c r="G129" s="88"/>
      <c r="H129" s="88"/>
      <c r="I129" s="89"/>
      <c r="J129" s="152"/>
      <c r="K129" s="153"/>
      <c r="L129" s="153"/>
      <c r="M129" s="154"/>
      <c r="N129" s="152"/>
      <c r="O129" s="153"/>
      <c r="P129" s="153"/>
      <c r="Q129" s="154"/>
      <c r="R129" s="155" t="s">
        <v>49</v>
      </c>
      <c r="S129" s="156"/>
      <c r="T129" s="156"/>
      <c r="U129" s="157"/>
      <c r="V129" s="155" t="s">
        <v>50</v>
      </c>
      <c r="W129" s="156"/>
      <c r="X129" s="156"/>
      <c r="Y129" s="157"/>
      <c r="Z129" s="155" t="s">
        <v>10</v>
      </c>
      <c r="AA129" s="156"/>
      <c r="AB129" s="156"/>
      <c r="AC129" s="157"/>
      <c r="AD129" s="39"/>
      <c r="AE129" s="26"/>
      <c r="AF129" s="26"/>
      <c r="AG129" s="26"/>
      <c r="BI129" s="40" t="s">
        <v>11</v>
      </c>
      <c r="BJ129" s="40" t="s">
        <v>12</v>
      </c>
      <c r="BK129" s="40">
        <v>1</v>
      </c>
      <c r="BL129" s="40">
        <v>2</v>
      </c>
      <c r="BM129" s="40">
        <v>0</v>
      </c>
    </row>
    <row r="130" spans="1:96">
      <c r="D130" s="118" t="s">
        <v>13</v>
      </c>
      <c r="E130" s="119"/>
      <c r="F130" s="119"/>
      <c r="G130" s="119"/>
      <c r="H130" s="119"/>
      <c r="I130" s="120"/>
      <c r="J130" s="149">
        <f>BI130</f>
        <v>94.251552080938154</v>
      </c>
      <c r="K130" s="149"/>
      <c r="L130" s="149"/>
      <c r="M130" s="149"/>
      <c r="N130" s="149">
        <f>BJ130</f>
        <v>88</v>
      </c>
      <c r="O130" s="149"/>
      <c r="P130" s="149"/>
      <c r="Q130" s="149"/>
      <c r="R130" s="149">
        <f>BK130</f>
        <v>88</v>
      </c>
      <c r="S130" s="149"/>
      <c r="T130" s="149"/>
      <c r="U130" s="149"/>
      <c r="V130" s="149">
        <f>BL130</f>
        <v>12</v>
      </c>
      <c r="W130" s="149"/>
      <c r="X130" s="149"/>
      <c r="Y130" s="149"/>
      <c r="Z130" s="149">
        <f>BM130</f>
        <v>0</v>
      </c>
      <c r="AA130" s="149"/>
      <c r="AB130" s="149"/>
      <c r="AC130" s="149"/>
      <c r="AD130" s="41"/>
      <c r="AE130" s="28"/>
      <c r="AF130" s="28"/>
      <c r="AG130" s="28"/>
      <c r="BG130" s="2">
        <v>23</v>
      </c>
      <c r="BH130" s="2" t="s">
        <v>14</v>
      </c>
      <c r="BI130" s="29">
        <v>94.251552080938154</v>
      </c>
      <c r="BJ130" s="29">
        <f>BK130</f>
        <v>88</v>
      </c>
      <c r="BK130" s="29">
        <v>88</v>
      </c>
      <c r="BL130" s="29">
        <v>12</v>
      </c>
      <c r="BM130" s="29">
        <v>0</v>
      </c>
    </row>
    <row r="131" spans="1:96">
      <c r="D131" s="109" t="s">
        <v>15</v>
      </c>
      <c r="E131" s="110"/>
      <c r="F131" s="110"/>
      <c r="G131" s="110"/>
      <c r="H131" s="110"/>
      <c r="I131" s="111"/>
      <c r="J131" s="158">
        <f>BI131</f>
        <v>96.433566433566426</v>
      </c>
      <c r="K131" s="158"/>
      <c r="L131" s="158"/>
      <c r="M131" s="158"/>
      <c r="N131" s="158">
        <f>BJ131</f>
        <v>97.674418604651152</v>
      </c>
      <c r="O131" s="158"/>
      <c r="P131" s="158"/>
      <c r="Q131" s="158"/>
      <c r="R131" s="158">
        <f>BK131</f>
        <v>97.674418604651152</v>
      </c>
      <c r="S131" s="158"/>
      <c r="T131" s="158"/>
      <c r="U131" s="158"/>
      <c r="V131" s="158">
        <f>BL131</f>
        <v>2.3255813953488373</v>
      </c>
      <c r="W131" s="158"/>
      <c r="X131" s="158"/>
      <c r="Y131" s="158"/>
      <c r="Z131" s="158">
        <f>BM131</f>
        <v>0</v>
      </c>
      <c r="AA131" s="158"/>
      <c r="AB131" s="158"/>
      <c r="AC131" s="158"/>
      <c r="AD131" s="41"/>
      <c r="AE131" s="28"/>
      <c r="AF131" s="28"/>
      <c r="AG131" s="28"/>
      <c r="BH131" s="2" t="s">
        <v>16</v>
      </c>
      <c r="BI131" s="29">
        <v>96.433566433566426</v>
      </c>
      <c r="BJ131" s="29">
        <v>97.674418604651152</v>
      </c>
      <c r="BK131" s="29">
        <v>97.674418604651152</v>
      </c>
      <c r="BL131" s="29">
        <v>2.3255813953488373</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118" t="s">
        <v>13</v>
      </c>
      <c r="E133" s="119"/>
      <c r="F133" s="119"/>
      <c r="G133" s="119"/>
      <c r="H133" s="119"/>
      <c r="I133" s="120"/>
      <c r="J133" s="149">
        <f>BI133</f>
        <v>95.562198206484254</v>
      </c>
      <c r="K133" s="149"/>
      <c r="L133" s="149"/>
      <c r="M133" s="149"/>
      <c r="N133" s="149">
        <f>BJ133</f>
        <v>98</v>
      </c>
      <c r="O133" s="149"/>
      <c r="P133" s="149"/>
      <c r="Q133" s="149"/>
      <c r="R133" s="149">
        <f>BK133</f>
        <v>98</v>
      </c>
      <c r="S133" s="149"/>
      <c r="T133" s="149"/>
      <c r="U133" s="149"/>
      <c r="V133" s="149">
        <f>BL133</f>
        <v>2</v>
      </c>
      <c r="W133" s="149"/>
      <c r="X133" s="149"/>
      <c r="Y133" s="149"/>
      <c r="Z133" s="149">
        <f>BM133</f>
        <v>0</v>
      </c>
      <c r="AA133" s="149"/>
      <c r="AB133" s="149"/>
      <c r="AC133" s="149"/>
      <c r="AD133" s="41"/>
      <c r="AE133" s="28"/>
      <c r="AF133" s="28"/>
      <c r="AG133" s="28"/>
      <c r="BG133" s="2">
        <v>24</v>
      </c>
      <c r="BH133" s="2" t="s">
        <v>14</v>
      </c>
      <c r="BI133" s="29">
        <v>95.562198206484254</v>
      </c>
      <c r="BJ133" s="29">
        <f>BK133</f>
        <v>98</v>
      </c>
      <c r="BK133" s="29">
        <v>98</v>
      </c>
      <c r="BL133" s="29">
        <v>2</v>
      </c>
      <c r="BM133" s="29">
        <v>0</v>
      </c>
    </row>
    <row r="134" spans="1:96">
      <c r="D134" s="109" t="s">
        <v>15</v>
      </c>
      <c r="E134" s="110"/>
      <c r="F134" s="110"/>
      <c r="G134" s="110"/>
      <c r="H134" s="110"/>
      <c r="I134" s="111"/>
      <c r="J134" s="158">
        <f>BI134</f>
        <v>96.223776223776227</v>
      </c>
      <c r="K134" s="158"/>
      <c r="L134" s="158"/>
      <c r="M134" s="158"/>
      <c r="N134" s="158">
        <f>BJ134</f>
        <v>97.674418604651152</v>
      </c>
      <c r="O134" s="158"/>
      <c r="P134" s="158"/>
      <c r="Q134" s="158"/>
      <c r="R134" s="158">
        <f>BK134</f>
        <v>97.674418604651152</v>
      </c>
      <c r="S134" s="158"/>
      <c r="T134" s="158"/>
      <c r="U134" s="158"/>
      <c r="V134" s="158">
        <f>BL134</f>
        <v>2.3255813953488373</v>
      </c>
      <c r="W134" s="158"/>
      <c r="X134" s="158"/>
      <c r="Y134" s="158"/>
      <c r="Z134" s="158">
        <f>BM134</f>
        <v>0</v>
      </c>
      <c r="AA134" s="158"/>
      <c r="AB134" s="158"/>
      <c r="AC134" s="158"/>
      <c r="AD134" s="41"/>
      <c r="AE134" s="28"/>
      <c r="AF134" s="28"/>
      <c r="AG134" s="28"/>
      <c r="BH134" s="2" t="s">
        <v>16</v>
      </c>
      <c r="BI134" s="29">
        <v>96.223776223776227</v>
      </c>
      <c r="BJ134" s="29">
        <v>97.674418604651152</v>
      </c>
      <c r="BK134" s="29">
        <v>97.674418604651152</v>
      </c>
      <c r="BL134" s="29">
        <v>2.3255813953488373</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118" t="s">
        <v>13</v>
      </c>
      <c r="E136" s="119"/>
      <c r="F136" s="119"/>
      <c r="G136" s="119"/>
      <c r="H136" s="119"/>
      <c r="I136" s="120"/>
      <c r="J136" s="149">
        <f>BI136</f>
        <v>85.628880202345371</v>
      </c>
      <c r="K136" s="149"/>
      <c r="L136" s="149"/>
      <c r="M136" s="149"/>
      <c r="N136" s="149">
        <f>BJ136</f>
        <v>78</v>
      </c>
      <c r="O136" s="149"/>
      <c r="P136" s="149"/>
      <c r="Q136" s="149"/>
      <c r="R136" s="149">
        <f>BK136</f>
        <v>78</v>
      </c>
      <c r="S136" s="149"/>
      <c r="T136" s="149"/>
      <c r="U136" s="149"/>
      <c r="V136" s="149">
        <f>BL136</f>
        <v>22</v>
      </c>
      <c r="W136" s="149"/>
      <c r="X136" s="149"/>
      <c r="Y136" s="149"/>
      <c r="Z136" s="149">
        <f>BM136</f>
        <v>0</v>
      </c>
      <c r="AA136" s="149"/>
      <c r="AB136" s="149"/>
      <c r="AC136" s="149"/>
      <c r="AD136" s="41"/>
      <c r="AE136" s="28"/>
      <c r="AF136" s="28"/>
      <c r="AG136" s="28"/>
      <c r="BG136" s="2">
        <v>25</v>
      </c>
      <c r="BH136" s="2" t="s">
        <v>14</v>
      </c>
      <c r="BI136" s="29">
        <v>85.628880202345371</v>
      </c>
      <c r="BJ136" s="29">
        <f>BK136</f>
        <v>78</v>
      </c>
      <c r="BK136" s="29">
        <v>78</v>
      </c>
      <c r="BL136" s="29">
        <v>22</v>
      </c>
      <c r="BM136" s="29">
        <v>0</v>
      </c>
    </row>
    <row r="137" spans="1:96">
      <c r="D137" s="109" t="s">
        <v>15</v>
      </c>
      <c r="E137" s="110"/>
      <c r="F137" s="110"/>
      <c r="G137" s="110"/>
      <c r="H137" s="110"/>
      <c r="I137" s="111"/>
      <c r="J137" s="158">
        <f>BI137</f>
        <v>87.226107226107231</v>
      </c>
      <c r="K137" s="158"/>
      <c r="L137" s="158"/>
      <c r="M137" s="158"/>
      <c r="N137" s="158">
        <f>BJ137</f>
        <v>93.023255813953483</v>
      </c>
      <c r="O137" s="158"/>
      <c r="P137" s="158"/>
      <c r="Q137" s="158"/>
      <c r="R137" s="158">
        <f>BK137</f>
        <v>93.023255813953483</v>
      </c>
      <c r="S137" s="158"/>
      <c r="T137" s="158"/>
      <c r="U137" s="158"/>
      <c r="V137" s="158">
        <f>BL137</f>
        <v>6.9767441860465116</v>
      </c>
      <c r="W137" s="158"/>
      <c r="X137" s="158"/>
      <c r="Y137" s="158"/>
      <c r="Z137" s="158">
        <f>BM137</f>
        <v>0</v>
      </c>
      <c r="AA137" s="158"/>
      <c r="AB137" s="158"/>
      <c r="AC137" s="158"/>
      <c r="AD137" s="41"/>
      <c r="AE137" s="28"/>
      <c r="AF137" s="28"/>
      <c r="AG137" s="28"/>
      <c r="BH137" s="2" t="s">
        <v>16</v>
      </c>
      <c r="BI137" s="29">
        <v>87.226107226107231</v>
      </c>
      <c r="BJ137" s="29">
        <v>93.023255813953483</v>
      </c>
      <c r="BK137" s="29">
        <v>93.023255813953483</v>
      </c>
      <c r="BL137" s="29">
        <v>6.9767441860465116</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84"/>
      <c r="E141" s="85"/>
      <c r="F141" s="85"/>
      <c r="G141" s="85"/>
      <c r="H141" s="85"/>
      <c r="I141" s="86"/>
      <c r="J141" s="90" t="s">
        <v>6</v>
      </c>
      <c r="K141" s="150"/>
      <c r="L141" s="150"/>
      <c r="M141" s="151"/>
      <c r="N141" s="90" t="s">
        <v>7</v>
      </c>
      <c r="O141" s="150"/>
      <c r="P141" s="150"/>
      <c r="Q141" s="151"/>
      <c r="R141" s="96">
        <v>1</v>
      </c>
      <c r="S141" s="97"/>
      <c r="T141" s="97"/>
      <c r="U141" s="98"/>
      <c r="V141" s="96">
        <v>2</v>
      </c>
      <c r="W141" s="97"/>
      <c r="X141" s="97"/>
      <c r="Y141" s="98"/>
      <c r="Z141" s="96"/>
      <c r="AA141" s="97"/>
      <c r="AB141" s="97"/>
      <c r="AC141" s="98"/>
      <c r="AD141" s="38"/>
      <c r="AE141" s="25"/>
      <c r="AF141" s="25"/>
      <c r="AG141" s="25"/>
    </row>
    <row r="142" spans="1:96" ht="22.5" customHeight="1">
      <c r="D142" s="87"/>
      <c r="E142" s="88"/>
      <c r="F142" s="88"/>
      <c r="G142" s="88"/>
      <c r="H142" s="88"/>
      <c r="I142" s="89"/>
      <c r="J142" s="152"/>
      <c r="K142" s="153"/>
      <c r="L142" s="153"/>
      <c r="M142" s="154"/>
      <c r="N142" s="152"/>
      <c r="O142" s="153"/>
      <c r="P142" s="153"/>
      <c r="Q142" s="154"/>
      <c r="R142" s="155" t="s">
        <v>49</v>
      </c>
      <c r="S142" s="156"/>
      <c r="T142" s="156"/>
      <c r="U142" s="157"/>
      <c r="V142" s="155" t="s">
        <v>50</v>
      </c>
      <c r="W142" s="156"/>
      <c r="X142" s="156"/>
      <c r="Y142" s="157"/>
      <c r="Z142" s="155" t="s">
        <v>10</v>
      </c>
      <c r="AA142" s="156"/>
      <c r="AB142" s="156"/>
      <c r="AC142" s="157"/>
      <c r="AD142" s="39"/>
      <c r="AE142" s="26"/>
      <c r="AF142" s="26"/>
      <c r="AG142" s="26"/>
      <c r="BI142" s="40" t="s">
        <v>11</v>
      </c>
      <c r="BJ142" s="40" t="s">
        <v>12</v>
      </c>
      <c r="BK142" s="40">
        <v>1</v>
      </c>
      <c r="BL142" s="40">
        <v>2</v>
      </c>
      <c r="BM142" s="40">
        <v>0</v>
      </c>
    </row>
    <row r="143" spans="1:96">
      <c r="D143" s="118" t="s">
        <v>13</v>
      </c>
      <c r="E143" s="119"/>
      <c r="F143" s="119"/>
      <c r="G143" s="119"/>
      <c r="H143" s="119"/>
      <c r="I143" s="120"/>
      <c r="J143" s="149">
        <f>BI143</f>
        <v>63.761784318234071</v>
      </c>
      <c r="K143" s="149"/>
      <c r="L143" s="149"/>
      <c r="M143" s="149"/>
      <c r="N143" s="149">
        <f>BJ143</f>
        <v>74</v>
      </c>
      <c r="O143" s="149"/>
      <c r="P143" s="149"/>
      <c r="Q143" s="149"/>
      <c r="R143" s="149">
        <f>BK143</f>
        <v>74</v>
      </c>
      <c r="S143" s="149"/>
      <c r="T143" s="149"/>
      <c r="U143" s="149"/>
      <c r="V143" s="149">
        <f>BL143</f>
        <v>26</v>
      </c>
      <c r="W143" s="149"/>
      <c r="X143" s="149"/>
      <c r="Y143" s="149"/>
      <c r="Z143" s="149">
        <f>BM143</f>
        <v>0</v>
      </c>
      <c r="AA143" s="149"/>
      <c r="AB143" s="149"/>
      <c r="AC143" s="149"/>
      <c r="AD143" s="41"/>
      <c r="AE143" s="28"/>
      <c r="AF143" s="28"/>
      <c r="AG143" s="28"/>
      <c r="BG143" s="2">
        <v>26</v>
      </c>
      <c r="BH143" s="2" t="s">
        <v>14</v>
      </c>
      <c r="BI143" s="29">
        <v>63.761784318234071</v>
      </c>
      <c r="BJ143" s="29">
        <f>BK143</f>
        <v>74</v>
      </c>
      <c r="BK143" s="29">
        <v>74</v>
      </c>
      <c r="BL143" s="29">
        <v>26</v>
      </c>
      <c r="BM143" s="29">
        <v>0</v>
      </c>
    </row>
    <row r="144" spans="1:96">
      <c r="D144" s="109" t="s">
        <v>15</v>
      </c>
      <c r="E144" s="110"/>
      <c r="F144" s="110"/>
      <c r="G144" s="110"/>
      <c r="H144" s="110"/>
      <c r="I144" s="111"/>
      <c r="J144" s="158">
        <f>BI144</f>
        <v>62.983682983682989</v>
      </c>
      <c r="K144" s="158"/>
      <c r="L144" s="158"/>
      <c r="M144" s="158"/>
      <c r="N144" s="158">
        <f>BJ144</f>
        <v>79.069767441860463</v>
      </c>
      <c r="O144" s="158"/>
      <c r="P144" s="158"/>
      <c r="Q144" s="158"/>
      <c r="R144" s="158">
        <f>BK144</f>
        <v>79.069767441860463</v>
      </c>
      <c r="S144" s="158"/>
      <c r="T144" s="158"/>
      <c r="U144" s="158"/>
      <c r="V144" s="158">
        <f>BL144</f>
        <v>20.930232558139537</v>
      </c>
      <c r="W144" s="158"/>
      <c r="X144" s="158"/>
      <c r="Y144" s="158"/>
      <c r="Z144" s="158">
        <f>BM144</f>
        <v>0</v>
      </c>
      <c r="AA144" s="158"/>
      <c r="AB144" s="158"/>
      <c r="AC144" s="158"/>
      <c r="AD144" s="41"/>
      <c r="AE144" s="28"/>
      <c r="AF144" s="28"/>
      <c r="AG144" s="28"/>
      <c r="BH144" s="2" t="s">
        <v>16</v>
      </c>
      <c r="BI144" s="29">
        <v>62.983682983682989</v>
      </c>
      <c r="BJ144" s="29">
        <v>79.069767441860463</v>
      </c>
      <c r="BK144" s="29">
        <v>79.069767441860463</v>
      </c>
      <c r="BL144" s="29">
        <v>20.930232558139537</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118" t="s">
        <v>13</v>
      </c>
      <c r="E146" s="119"/>
      <c r="F146" s="119"/>
      <c r="G146" s="119"/>
      <c r="H146" s="119"/>
      <c r="I146" s="120"/>
      <c r="J146" s="149">
        <f>BI146</f>
        <v>91.239365371349734</v>
      </c>
      <c r="K146" s="149"/>
      <c r="L146" s="149"/>
      <c r="M146" s="149"/>
      <c r="N146" s="149">
        <f>BJ146</f>
        <v>90</v>
      </c>
      <c r="O146" s="149"/>
      <c r="P146" s="149"/>
      <c r="Q146" s="149"/>
      <c r="R146" s="149">
        <f>BK146</f>
        <v>90</v>
      </c>
      <c r="S146" s="149"/>
      <c r="T146" s="149"/>
      <c r="U146" s="149"/>
      <c r="V146" s="149">
        <f>BL146</f>
        <v>10</v>
      </c>
      <c r="W146" s="149"/>
      <c r="X146" s="149"/>
      <c r="Y146" s="149"/>
      <c r="Z146" s="149">
        <f>BM146</f>
        <v>0</v>
      </c>
      <c r="AA146" s="149"/>
      <c r="AB146" s="149"/>
      <c r="AC146" s="149"/>
      <c r="AD146" s="41"/>
      <c r="AE146" s="28"/>
      <c r="AF146" s="28"/>
      <c r="AG146" s="28"/>
      <c r="BG146" s="2">
        <v>27</v>
      </c>
      <c r="BH146" s="2" t="s">
        <v>14</v>
      </c>
      <c r="BI146" s="29">
        <v>91.239365371349734</v>
      </c>
      <c r="BJ146" s="29">
        <f>BK146</f>
        <v>90</v>
      </c>
      <c r="BK146" s="29">
        <v>90</v>
      </c>
      <c r="BL146" s="29">
        <v>10</v>
      </c>
      <c r="BM146" s="29">
        <v>0</v>
      </c>
    </row>
    <row r="147" spans="2:65">
      <c r="D147" s="109" t="s">
        <v>15</v>
      </c>
      <c r="E147" s="110"/>
      <c r="F147" s="110"/>
      <c r="G147" s="110"/>
      <c r="H147" s="110"/>
      <c r="I147" s="111"/>
      <c r="J147" s="158">
        <f>BI147</f>
        <v>92.23776223776224</v>
      </c>
      <c r="K147" s="158"/>
      <c r="L147" s="158"/>
      <c r="M147" s="158"/>
      <c r="N147" s="158">
        <f>BJ147</f>
        <v>97.674418604651152</v>
      </c>
      <c r="O147" s="158"/>
      <c r="P147" s="158"/>
      <c r="Q147" s="158"/>
      <c r="R147" s="158">
        <f>BK147</f>
        <v>97.674418604651152</v>
      </c>
      <c r="S147" s="158"/>
      <c r="T147" s="158"/>
      <c r="U147" s="158"/>
      <c r="V147" s="158">
        <f>BL147</f>
        <v>2.3255813953488373</v>
      </c>
      <c r="W147" s="158"/>
      <c r="X147" s="158"/>
      <c r="Y147" s="158"/>
      <c r="Z147" s="158">
        <f>BM147</f>
        <v>0</v>
      </c>
      <c r="AA147" s="158"/>
      <c r="AB147" s="158"/>
      <c r="AC147" s="158"/>
      <c r="AD147" s="41"/>
      <c r="AE147" s="28"/>
      <c r="AF147" s="28"/>
      <c r="AG147" s="28"/>
      <c r="BH147" s="2" t="s">
        <v>16</v>
      </c>
      <c r="BI147" s="29">
        <v>92.23776223776224</v>
      </c>
      <c r="BJ147" s="29">
        <v>97.674418604651152</v>
      </c>
      <c r="BK147" s="29">
        <v>97.674418604651152</v>
      </c>
      <c r="BL147" s="29">
        <v>2.3255813953488373</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8.75" customHeight="1">
      <c r="A164" s="61"/>
      <c r="B164" s="65"/>
      <c r="C164" s="99" t="s">
        <v>187</v>
      </c>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ht="18.75" customHeight="1">
      <c r="A165" s="61"/>
      <c r="B165" s="65"/>
      <c r="C165" s="102"/>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4"/>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ht="18.75" customHeight="1">
      <c r="A166" s="61"/>
      <c r="B166" s="65"/>
      <c r="C166" s="102"/>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4"/>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ht="18.75" customHeight="1">
      <c r="A167" s="61"/>
      <c r="B167" s="65"/>
      <c r="C167" s="102"/>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4"/>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ht="18.75" customHeight="1">
      <c r="A168" s="61"/>
      <c r="B168" s="65"/>
      <c r="C168" s="102"/>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4"/>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ht="18.75" customHeight="1">
      <c r="A169" s="61"/>
      <c r="B169" s="65"/>
      <c r="C169" s="102"/>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4"/>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ht="18.75" customHeight="1">
      <c r="A170" s="61"/>
      <c r="B170" s="65"/>
      <c r="C170" s="102"/>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4"/>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ht="18.75" customHeight="1">
      <c r="A171" s="61"/>
      <c r="B171" s="65"/>
      <c r="C171" s="102"/>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4"/>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ht="18.75" customHeight="1">
      <c r="A172" s="61"/>
      <c r="B172" s="65"/>
      <c r="C172" s="102"/>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4"/>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ht="18.75" customHeight="1">
      <c r="A173" s="61"/>
      <c r="B173" s="65"/>
      <c r="C173" s="102"/>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4"/>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ht="18.75" customHeight="1">
      <c r="A174" s="61"/>
      <c r="B174" s="65"/>
      <c r="C174" s="102"/>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4"/>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ht="18.75" customHeight="1">
      <c r="A175" s="61"/>
      <c r="B175" s="65"/>
      <c r="C175" s="102"/>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4"/>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ht="18.75" customHeight="1">
      <c r="A176" s="61"/>
      <c r="B176" s="65"/>
      <c r="C176" s="102"/>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4"/>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ht="18.75" customHeight="1">
      <c r="A177" s="61"/>
      <c r="B177" s="65"/>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4"/>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ht="18.75" customHeight="1">
      <c r="A178" s="61"/>
      <c r="B178" s="65"/>
      <c r="C178" s="102"/>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4"/>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ht="18.75" customHeight="1">
      <c r="A179" s="61"/>
      <c r="B179" s="65"/>
      <c r="C179" s="102"/>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4"/>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ht="18.75" customHeight="1">
      <c r="A180" s="61"/>
      <c r="B180" s="65"/>
      <c r="C180" s="102"/>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4"/>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ht="18.75" customHeight="1">
      <c r="A181" s="61"/>
      <c r="B181" s="65"/>
      <c r="C181" s="102"/>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4"/>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ht="17.25" customHeight="1">
      <c r="A182" s="61"/>
      <c r="B182" s="65"/>
      <c r="C182" s="102"/>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4"/>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ht="18.75" hidden="1" customHeight="1">
      <c r="A183" s="61"/>
      <c r="B183" s="65"/>
      <c r="C183" s="102"/>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4"/>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ht="18.75" hidden="1" customHeight="1">
      <c r="A184" s="61"/>
      <c r="B184" s="65"/>
      <c r="C184" s="102"/>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4"/>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ht="18.75" customHeight="1">
      <c r="A185" s="61"/>
      <c r="B185" s="65"/>
      <c r="C185" s="102"/>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4"/>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ht="12" customHeight="1">
      <c r="A186" s="61"/>
      <c r="B186" s="65"/>
      <c r="C186" s="102"/>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4"/>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ht="18.75" hidden="1" customHeight="1">
      <c r="A187" s="61"/>
      <c r="B187" s="65"/>
      <c r="C187" s="102"/>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4"/>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ht="18.75" hidden="1" customHeight="1">
      <c r="A188" s="61"/>
      <c r="B188" s="65"/>
      <c r="C188" s="102"/>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4"/>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ht="18.75" customHeight="1">
      <c r="A189" s="61"/>
      <c r="B189" s="65"/>
      <c r="C189" s="102"/>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4"/>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ht="18.75" customHeight="1">
      <c r="A190" s="61"/>
      <c r="B190" s="65"/>
      <c r="C190" s="102"/>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4"/>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ht="18.75" customHeight="1">
      <c r="A191" s="61"/>
      <c r="B191" s="65"/>
      <c r="C191" s="102"/>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4"/>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ht="18.75" customHeight="1">
      <c r="A192" s="61"/>
      <c r="B192" s="65"/>
      <c r="C192" s="102"/>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4"/>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ht="18.75" customHeight="1">
      <c r="A193" s="61"/>
      <c r="B193" s="65"/>
      <c r="C193" s="102"/>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4"/>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ht="18.75" customHeight="1">
      <c r="A194" s="62"/>
      <c r="B194" s="65"/>
      <c r="C194" s="102"/>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4"/>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1"/>
      <c r="CR194" s="61"/>
      <c r="CS194" s="61"/>
      <c r="CT194" s="61"/>
    </row>
    <row r="195" spans="1:98" ht="15" customHeight="1">
      <c r="A195" s="62"/>
      <c r="B195" s="65"/>
      <c r="C195" s="102"/>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4"/>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1"/>
      <c r="CR195" s="61"/>
      <c r="CS195" s="61"/>
      <c r="CT195" s="61"/>
    </row>
    <row r="196" spans="1:98" ht="18.75" hidden="1" customHeight="1">
      <c r="A196" s="62"/>
      <c r="B196" s="65"/>
      <c r="C196" s="102"/>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4"/>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1"/>
      <c r="CR196" s="61"/>
      <c r="CS196" s="61"/>
      <c r="CT196" s="61"/>
    </row>
    <row r="197" spans="1:98" ht="18.75" customHeight="1" thickBot="1">
      <c r="A197" s="62"/>
      <c r="B197" s="65"/>
      <c r="C197" s="105"/>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7"/>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1"/>
      <c r="B198" s="61"/>
      <c r="C198" s="61"/>
      <c r="D198" s="66"/>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row>
    <row r="200" spans="1:98" s="9" customFormat="1" ht="14.25" customHeight="1">
      <c r="A200" s="8" t="s">
        <v>70</v>
      </c>
      <c r="F200" s="11"/>
      <c r="AD200" s="12"/>
      <c r="AE200" s="12"/>
      <c r="AF200" s="12"/>
      <c r="AG200" s="12"/>
      <c r="AH200" s="12"/>
      <c r="AI200" s="12"/>
      <c r="AJ200" s="12"/>
      <c r="AK200" s="12"/>
      <c r="AL200" s="12"/>
      <c r="AM200" s="13"/>
      <c r="AN200" s="13"/>
      <c r="AO200" s="13"/>
      <c r="AP200" s="13"/>
      <c r="AQ200" s="13"/>
      <c r="AR200" s="13"/>
      <c r="AS200" s="13"/>
      <c r="AT200" s="13"/>
      <c r="AU200" s="13"/>
      <c r="AV200" s="13"/>
      <c r="AW200" s="13"/>
      <c r="AX200" s="13"/>
      <c r="AY200" s="13"/>
      <c r="AZ200" s="13"/>
      <c r="BA200" s="13"/>
      <c r="BB200" s="13"/>
      <c r="BC200" s="13"/>
      <c r="BD200" s="13"/>
      <c r="BE200" s="13"/>
      <c r="BF200" s="13"/>
      <c r="CO200" s="14"/>
    </row>
    <row r="201" spans="1:98" s="9" customFormat="1" ht="3" customHeight="1">
      <c r="F201" s="11"/>
      <c r="AD201" s="12"/>
      <c r="AE201" s="12"/>
      <c r="AF201" s="12"/>
      <c r="AG201" s="12"/>
      <c r="AH201" s="12"/>
      <c r="AI201" s="12"/>
      <c r="AJ201" s="12"/>
      <c r="AK201" s="12"/>
      <c r="AL201" s="12"/>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98" s="19" customFormat="1" ht="11.25" customHeight="1">
      <c r="A202" s="2"/>
      <c r="B202" s="83" t="s">
        <v>4</v>
      </c>
      <c r="C202" s="83"/>
      <c r="D202" s="15" t="s">
        <v>71</v>
      </c>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7"/>
      <c r="AI202" s="17"/>
      <c r="AJ202" s="15"/>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CP202" s="20"/>
    </row>
    <row r="203" spans="1:98">
      <c r="B203" s="83"/>
      <c r="C203" s="83"/>
      <c r="D203" s="21"/>
      <c r="E203" s="22"/>
      <c r="F203" s="22"/>
      <c r="G203" s="22"/>
      <c r="H203" s="22"/>
      <c r="I203" s="22"/>
      <c r="J203" s="22"/>
      <c r="K203" s="22"/>
      <c r="L203" s="22"/>
      <c r="M203" s="22"/>
      <c r="N203" s="22"/>
      <c r="O203" s="22"/>
      <c r="P203" s="22"/>
      <c r="Q203" s="22"/>
      <c r="R203" s="22"/>
      <c r="S203" s="22"/>
      <c r="T203" s="22"/>
      <c r="U203" s="22"/>
      <c r="V203" s="22"/>
      <c r="W203" s="22"/>
      <c r="X203" s="22"/>
      <c r="Y203" s="22"/>
      <c r="AC203" s="23"/>
      <c r="AD203" s="24"/>
      <c r="AE203" s="24"/>
      <c r="AF203" s="24"/>
      <c r="AG203" s="24"/>
    </row>
    <row r="204" spans="1:98" ht="9.75" customHeight="1">
      <c r="D204" s="84"/>
      <c r="E204" s="85"/>
      <c r="F204" s="85"/>
      <c r="G204" s="85"/>
      <c r="H204" s="85"/>
      <c r="I204" s="86"/>
      <c r="J204" s="90" t="s">
        <v>6</v>
      </c>
      <c r="K204" s="150"/>
      <c r="L204" s="150"/>
      <c r="M204" s="151"/>
      <c r="N204" s="90" t="s">
        <v>7</v>
      </c>
      <c r="O204" s="150"/>
      <c r="P204" s="150"/>
      <c r="Q204" s="151"/>
      <c r="R204" s="96">
        <v>1</v>
      </c>
      <c r="S204" s="97"/>
      <c r="T204" s="97"/>
      <c r="U204" s="98"/>
      <c r="V204" s="96">
        <v>2</v>
      </c>
      <c r="W204" s="97"/>
      <c r="X204" s="97"/>
      <c r="Y204" s="98"/>
      <c r="Z204" s="96"/>
      <c r="AA204" s="97"/>
      <c r="AB204" s="97"/>
      <c r="AC204" s="98"/>
      <c r="AD204" s="25"/>
      <c r="AE204" s="25"/>
      <c r="AF204" s="25"/>
      <c r="AG204" s="25"/>
    </row>
    <row r="205" spans="1:98" ht="22.5" customHeight="1">
      <c r="D205" s="87"/>
      <c r="E205" s="88"/>
      <c r="F205" s="88"/>
      <c r="G205" s="88"/>
      <c r="H205" s="88"/>
      <c r="I205" s="89"/>
      <c r="J205" s="152"/>
      <c r="K205" s="153"/>
      <c r="L205" s="153"/>
      <c r="M205" s="154"/>
      <c r="N205" s="152"/>
      <c r="O205" s="153"/>
      <c r="P205" s="153"/>
      <c r="Q205" s="154"/>
      <c r="R205" s="155" t="s">
        <v>49</v>
      </c>
      <c r="S205" s="156"/>
      <c r="T205" s="156"/>
      <c r="U205" s="157"/>
      <c r="V205" s="155" t="s">
        <v>50</v>
      </c>
      <c r="W205" s="156"/>
      <c r="X205" s="156"/>
      <c r="Y205" s="157"/>
      <c r="Z205" s="155" t="s">
        <v>10</v>
      </c>
      <c r="AA205" s="156"/>
      <c r="AB205" s="156"/>
      <c r="AC205" s="157"/>
      <c r="AD205" s="26"/>
      <c r="AE205" s="26"/>
      <c r="AF205" s="26"/>
      <c r="AG205" s="26"/>
      <c r="BI205" s="27" t="s">
        <v>11</v>
      </c>
      <c r="BJ205" s="2" t="s">
        <v>12</v>
      </c>
      <c r="BK205" s="2">
        <v>1</v>
      </c>
      <c r="BL205" s="2">
        <v>2</v>
      </c>
      <c r="BM205" s="2">
        <v>0</v>
      </c>
    </row>
    <row r="206" spans="1:98">
      <c r="D206" s="118" t="s">
        <v>13</v>
      </c>
      <c r="E206" s="119"/>
      <c r="F206" s="119"/>
      <c r="G206" s="119"/>
      <c r="H206" s="119"/>
      <c r="I206" s="120"/>
      <c r="J206" s="149">
        <f>BI206</f>
        <v>90.802483329501044</v>
      </c>
      <c r="K206" s="149"/>
      <c r="L206" s="149"/>
      <c r="M206" s="149"/>
      <c r="N206" s="149">
        <f>BJ206</f>
        <v>88</v>
      </c>
      <c r="O206" s="149"/>
      <c r="P206" s="149"/>
      <c r="Q206" s="149"/>
      <c r="R206" s="149">
        <f>BK206</f>
        <v>88</v>
      </c>
      <c r="S206" s="149"/>
      <c r="T206" s="149"/>
      <c r="U206" s="149"/>
      <c r="V206" s="149">
        <f>BL206</f>
        <v>12</v>
      </c>
      <c r="W206" s="149"/>
      <c r="X206" s="149"/>
      <c r="Y206" s="149"/>
      <c r="Z206" s="149">
        <f>BM206</f>
        <v>0</v>
      </c>
      <c r="AA206" s="149"/>
      <c r="AB206" s="149"/>
      <c r="AC206" s="149"/>
      <c r="AD206" s="28"/>
      <c r="AE206" s="28"/>
      <c r="AF206" s="28"/>
      <c r="AG206" s="28"/>
      <c r="BG206" s="2">
        <v>28</v>
      </c>
      <c r="BH206" s="2" t="s">
        <v>14</v>
      </c>
      <c r="BI206" s="29">
        <v>90.802483329501044</v>
      </c>
      <c r="BJ206" s="29">
        <f>BK206</f>
        <v>88</v>
      </c>
      <c r="BK206" s="29">
        <v>88</v>
      </c>
      <c r="BL206" s="29">
        <v>12</v>
      </c>
      <c r="BM206" s="29">
        <v>0</v>
      </c>
    </row>
    <row r="207" spans="1:98">
      <c r="D207" s="109" t="s">
        <v>15</v>
      </c>
      <c r="E207" s="110"/>
      <c r="F207" s="110"/>
      <c r="G207" s="110"/>
      <c r="H207" s="110"/>
      <c r="I207" s="111"/>
      <c r="J207" s="158">
        <f>BI207</f>
        <v>91.165501165501155</v>
      </c>
      <c r="K207" s="158"/>
      <c r="L207" s="158"/>
      <c r="M207" s="158"/>
      <c r="N207" s="158">
        <f>BJ207</f>
        <v>97.674418604651152</v>
      </c>
      <c r="O207" s="158"/>
      <c r="P207" s="158"/>
      <c r="Q207" s="158"/>
      <c r="R207" s="158">
        <f>BK207</f>
        <v>97.674418604651152</v>
      </c>
      <c r="S207" s="158"/>
      <c r="T207" s="158"/>
      <c r="U207" s="158"/>
      <c r="V207" s="158">
        <f>BL207</f>
        <v>2.3255813953488373</v>
      </c>
      <c r="W207" s="158"/>
      <c r="X207" s="158"/>
      <c r="Y207" s="158"/>
      <c r="Z207" s="158">
        <f>BM207</f>
        <v>0</v>
      </c>
      <c r="AA207" s="158"/>
      <c r="AB207" s="158"/>
      <c r="AC207" s="158"/>
      <c r="AD207" s="28"/>
      <c r="AE207" s="28"/>
      <c r="AF207" s="28"/>
      <c r="AG207" s="28"/>
      <c r="BH207" s="2" t="s">
        <v>16</v>
      </c>
      <c r="BI207" s="29">
        <v>91.165501165501155</v>
      </c>
      <c r="BJ207" s="29">
        <v>97.674418604651152</v>
      </c>
      <c r="BK207" s="29">
        <v>97.674418604651152</v>
      </c>
      <c r="BL207" s="29">
        <v>2.3255813953488373</v>
      </c>
      <c r="BM207" s="29">
        <v>0</v>
      </c>
    </row>
    <row r="208" spans="1:98" ht="3.75" customHeight="1"/>
    <row r="209" spans="1:94" ht="13.5" hidden="1" customHeight="1"/>
    <row r="210" spans="1:94" ht="13.5" hidden="1" customHeight="1"/>
    <row r="211" spans="1:94" ht="13.5" hidden="1" customHeight="1"/>
    <row r="212" spans="1:94" ht="13.5" hidden="1" customHeight="1"/>
    <row r="213" spans="1:94" ht="13.5" hidden="1" customHeight="1"/>
    <row r="214" spans="1:94" ht="15" customHeight="1"/>
    <row r="215" spans="1:94" s="19" customFormat="1" ht="11.25" customHeight="1">
      <c r="A215" s="2"/>
      <c r="B215" s="83" t="s">
        <v>17</v>
      </c>
      <c r="C215" s="83"/>
      <c r="D215" s="15" t="s">
        <v>72</v>
      </c>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7"/>
      <c r="AI215" s="17"/>
      <c r="AJ215" s="15"/>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CP215" s="20"/>
    </row>
    <row r="216" spans="1:94">
      <c r="B216" s="83"/>
      <c r="C216" s="83"/>
      <c r="D216" s="21"/>
      <c r="E216" s="22"/>
      <c r="F216" s="22"/>
      <c r="G216" s="22"/>
      <c r="H216" s="22"/>
      <c r="I216" s="22"/>
      <c r="J216" s="22"/>
      <c r="K216" s="22"/>
      <c r="L216" s="22"/>
      <c r="M216" s="22"/>
      <c r="N216" s="22"/>
      <c r="O216" s="22"/>
      <c r="P216" s="22"/>
      <c r="Q216" s="22"/>
      <c r="R216" s="22"/>
      <c r="S216" s="22"/>
      <c r="T216" s="22"/>
      <c r="U216" s="22"/>
      <c r="V216" s="22"/>
      <c r="W216" s="22"/>
      <c r="X216" s="22"/>
      <c r="Y216" s="22"/>
      <c r="AC216" s="23"/>
      <c r="AD216" s="24"/>
      <c r="AE216" s="24"/>
      <c r="AF216" s="24"/>
      <c r="AG216" s="24"/>
    </row>
    <row r="217" spans="1:94" ht="9.75" customHeight="1">
      <c r="D217" s="84"/>
      <c r="E217" s="85"/>
      <c r="F217" s="85"/>
      <c r="G217" s="85"/>
      <c r="H217" s="85"/>
      <c r="I217" s="86"/>
      <c r="J217" s="90" t="s">
        <v>6</v>
      </c>
      <c r="K217" s="150"/>
      <c r="L217" s="150"/>
      <c r="M217" s="151"/>
      <c r="N217" s="90" t="s">
        <v>7</v>
      </c>
      <c r="O217" s="150"/>
      <c r="P217" s="150"/>
      <c r="Q217" s="151"/>
      <c r="R217" s="96">
        <v>1</v>
      </c>
      <c r="S217" s="97"/>
      <c r="T217" s="97"/>
      <c r="U217" s="98"/>
      <c r="V217" s="96">
        <v>2</v>
      </c>
      <c r="W217" s="97"/>
      <c r="X217" s="97"/>
      <c r="Y217" s="98"/>
      <c r="Z217" s="96"/>
      <c r="AA217" s="97"/>
      <c r="AB217" s="97"/>
      <c r="AC217" s="98"/>
      <c r="AD217" s="25"/>
      <c r="AE217" s="25"/>
      <c r="AF217" s="25"/>
      <c r="AG217" s="25"/>
    </row>
    <row r="218" spans="1:94" ht="22.5" customHeight="1">
      <c r="D218" s="87"/>
      <c r="E218" s="88"/>
      <c r="F218" s="88"/>
      <c r="G218" s="88"/>
      <c r="H218" s="88"/>
      <c r="I218" s="89"/>
      <c r="J218" s="152"/>
      <c r="K218" s="153"/>
      <c r="L218" s="153"/>
      <c r="M218" s="154"/>
      <c r="N218" s="152"/>
      <c r="O218" s="153"/>
      <c r="P218" s="153"/>
      <c r="Q218" s="154"/>
      <c r="R218" s="155" t="s">
        <v>49</v>
      </c>
      <c r="S218" s="156"/>
      <c r="T218" s="156"/>
      <c r="U218" s="157"/>
      <c r="V218" s="155" t="s">
        <v>50</v>
      </c>
      <c r="W218" s="156"/>
      <c r="X218" s="156"/>
      <c r="Y218" s="157"/>
      <c r="Z218" s="155" t="s">
        <v>10</v>
      </c>
      <c r="AA218" s="156"/>
      <c r="AB218" s="156"/>
      <c r="AC218" s="157"/>
      <c r="AD218" s="26"/>
      <c r="AE218" s="26"/>
      <c r="AF218" s="26"/>
      <c r="AG218" s="26"/>
      <c r="BI218" s="27" t="s">
        <v>11</v>
      </c>
      <c r="BJ218" s="2" t="s">
        <v>12</v>
      </c>
      <c r="BK218" s="2">
        <v>1</v>
      </c>
      <c r="BL218" s="2">
        <v>2</v>
      </c>
      <c r="BM218" s="2">
        <v>0</v>
      </c>
    </row>
    <row r="219" spans="1:94">
      <c r="D219" s="118" t="s">
        <v>13</v>
      </c>
      <c r="E219" s="119"/>
      <c r="F219" s="119"/>
      <c r="G219" s="119"/>
      <c r="H219" s="119"/>
      <c r="I219" s="120"/>
      <c r="J219" s="149">
        <f>BI219</f>
        <v>91.745228788227166</v>
      </c>
      <c r="K219" s="149"/>
      <c r="L219" s="149"/>
      <c r="M219" s="149"/>
      <c r="N219" s="149">
        <f>BJ219</f>
        <v>96</v>
      </c>
      <c r="O219" s="149"/>
      <c r="P219" s="149"/>
      <c r="Q219" s="149"/>
      <c r="R219" s="149">
        <f>BK219</f>
        <v>96</v>
      </c>
      <c r="S219" s="149"/>
      <c r="T219" s="149"/>
      <c r="U219" s="149"/>
      <c r="V219" s="149">
        <f>BL219</f>
        <v>4</v>
      </c>
      <c r="W219" s="149"/>
      <c r="X219" s="149"/>
      <c r="Y219" s="149"/>
      <c r="Z219" s="149">
        <f>BM219</f>
        <v>0</v>
      </c>
      <c r="AA219" s="149"/>
      <c r="AB219" s="149"/>
      <c r="AC219" s="149"/>
      <c r="AD219" s="28"/>
      <c r="AE219" s="28"/>
      <c r="AF219" s="28"/>
      <c r="AG219" s="28"/>
      <c r="BG219" s="2">
        <v>29</v>
      </c>
      <c r="BH219" s="2" t="s">
        <v>14</v>
      </c>
      <c r="BI219" s="29">
        <v>91.745228788227166</v>
      </c>
      <c r="BJ219" s="29">
        <f>BK219</f>
        <v>96</v>
      </c>
      <c r="BK219" s="29">
        <v>96</v>
      </c>
      <c r="BL219" s="29">
        <v>4</v>
      </c>
      <c r="BM219" s="29">
        <v>0</v>
      </c>
    </row>
    <row r="220" spans="1:94">
      <c r="D220" s="109" t="s">
        <v>15</v>
      </c>
      <c r="E220" s="110"/>
      <c r="F220" s="110"/>
      <c r="G220" s="110"/>
      <c r="H220" s="110"/>
      <c r="I220" s="111"/>
      <c r="J220" s="158">
        <f>BI220</f>
        <v>91.585081585081582</v>
      </c>
      <c r="K220" s="158"/>
      <c r="L220" s="158"/>
      <c r="M220" s="158"/>
      <c r="N220" s="158">
        <f>BJ220</f>
        <v>93.023255813953483</v>
      </c>
      <c r="O220" s="158"/>
      <c r="P220" s="158"/>
      <c r="Q220" s="158"/>
      <c r="R220" s="158">
        <f>BK220</f>
        <v>93.023255813953483</v>
      </c>
      <c r="S220" s="158"/>
      <c r="T220" s="158"/>
      <c r="U220" s="158"/>
      <c r="V220" s="158">
        <f>BL220</f>
        <v>6.9767441860465116</v>
      </c>
      <c r="W220" s="158"/>
      <c r="X220" s="158"/>
      <c r="Y220" s="158"/>
      <c r="Z220" s="158">
        <f>BM220</f>
        <v>0</v>
      </c>
      <c r="AA220" s="158"/>
      <c r="AB220" s="158"/>
      <c r="AC220" s="158"/>
      <c r="AD220" s="28"/>
      <c r="AE220" s="28"/>
      <c r="AF220" s="28"/>
      <c r="AG220" s="28"/>
      <c r="BH220" s="2" t="s">
        <v>16</v>
      </c>
      <c r="BI220" s="29">
        <v>91.585081585081582</v>
      </c>
      <c r="BJ220" s="29">
        <v>93.023255813953483</v>
      </c>
      <c r="BK220" s="29">
        <v>93.023255813953483</v>
      </c>
      <c r="BL220" s="29">
        <v>6.9767441860465116</v>
      </c>
      <c r="BM220" s="29">
        <v>0</v>
      </c>
    </row>
    <row r="221" spans="1:94" ht="3.75" customHeight="1"/>
    <row r="222" spans="1:94" ht="13.5" hidden="1" customHeight="1"/>
    <row r="223" spans="1:94" ht="13.5" hidden="1" customHeight="1"/>
    <row r="224" spans="1:94" ht="13.5" hidden="1" customHeight="1"/>
    <row r="225" spans="1:94" ht="13.5" hidden="1" customHeight="1"/>
    <row r="226" spans="1:94" ht="13.5" hidden="1" customHeight="1"/>
    <row r="227" spans="1:94" ht="15" customHeight="1"/>
    <row r="228" spans="1:94" s="19" customFormat="1" ht="11.25" customHeight="1">
      <c r="A228" s="2"/>
      <c r="B228" s="83" t="s">
        <v>28</v>
      </c>
      <c r="C228" s="83"/>
      <c r="D228" s="15" t="s">
        <v>73</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7"/>
      <c r="AI228" s="17"/>
      <c r="AJ228" s="15"/>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CP228" s="20"/>
    </row>
    <row r="229" spans="1:94">
      <c r="B229" s="83"/>
      <c r="C229" s="83"/>
      <c r="D229" s="21"/>
      <c r="E229" s="22"/>
      <c r="F229" s="22"/>
      <c r="G229" s="22"/>
      <c r="H229" s="22"/>
      <c r="I229" s="22"/>
      <c r="J229" s="22"/>
      <c r="K229" s="22"/>
      <c r="L229" s="22"/>
      <c r="M229" s="22"/>
      <c r="N229" s="22"/>
      <c r="O229" s="22"/>
      <c r="P229" s="22"/>
      <c r="Q229" s="22"/>
      <c r="R229" s="22"/>
      <c r="S229" s="22"/>
      <c r="T229" s="22"/>
      <c r="U229" s="22"/>
      <c r="V229" s="22"/>
      <c r="W229" s="22"/>
      <c r="X229" s="22"/>
      <c r="Y229" s="22"/>
      <c r="AC229" s="23"/>
      <c r="AD229" s="24"/>
      <c r="AE229" s="24"/>
      <c r="AF229" s="24"/>
      <c r="AG229" s="24"/>
    </row>
    <row r="230" spans="1:94" ht="9.75" customHeight="1">
      <c r="D230" s="84"/>
      <c r="E230" s="85"/>
      <c r="F230" s="85"/>
      <c r="G230" s="85"/>
      <c r="H230" s="85"/>
      <c r="I230" s="86"/>
      <c r="J230" s="90" t="s">
        <v>6</v>
      </c>
      <c r="K230" s="150"/>
      <c r="L230" s="150"/>
      <c r="M230" s="151"/>
      <c r="N230" s="90" t="s">
        <v>7</v>
      </c>
      <c r="O230" s="150"/>
      <c r="P230" s="150"/>
      <c r="Q230" s="151"/>
      <c r="R230" s="96">
        <v>1</v>
      </c>
      <c r="S230" s="97"/>
      <c r="T230" s="97"/>
      <c r="U230" s="98"/>
      <c r="V230" s="96">
        <v>2</v>
      </c>
      <c r="W230" s="97"/>
      <c r="X230" s="97"/>
      <c r="Y230" s="98"/>
      <c r="Z230" s="96"/>
      <c r="AA230" s="97"/>
      <c r="AB230" s="97"/>
      <c r="AC230" s="98"/>
      <c r="AD230" s="25"/>
      <c r="AE230" s="25"/>
      <c r="AF230" s="25"/>
      <c r="AG230" s="25"/>
    </row>
    <row r="231" spans="1:94" ht="22.5" customHeight="1">
      <c r="D231" s="87"/>
      <c r="E231" s="88"/>
      <c r="F231" s="88"/>
      <c r="G231" s="88"/>
      <c r="H231" s="88"/>
      <c r="I231" s="89"/>
      <c r="J231" s="152"/>
      <c r="K231" s="153"/>
      <c r="L231" s="153"/>
      <c r="M231" s="154"/>
      <c r="N231" s="152"/>
      <c r="O231" s="153"/>
      <c r="P231" s="153"/>
      <c r="Q231" s="154"/>
      <c r="R231" s="155" t="s">
        <v>49</v>
      </c>
      <c r="S231" s="156"/>
      <c r="T231" s="156"/>
      <c r="U231" s="157"/>
      <c r="V231" s="155" t="s">
        <v>50</v>
      </c>
      <c r="W231" s="156"/>
      <c r="X231" s="156"/>
      <c r="Y231" s="157"/>
      <c r="Z231" s="155" t="s">
        <v>10</v>
      </c>
      <c r="AA231" s="156"/>
      <c r="AB231" s="156"/>
      <c r="AC231" s="157"/>
      <c r="AD231" s="26"/>
      <c r="AE231" s="26"/>
      <c r="AF231" s="26"/>
      <c r="AG231" s="26"/>
      <c r="BI231" s="27" t="s">
        <v>11</v>
      </c>
      <c r="BJ231" s="2" t="s">
        <v>12</v>
      </c>
      <c r="BK231" s="2">
        <v>1</v>
      </c>
      <c r="BL231" s="2">
        <v>2</v>
      </c>
      <c r="BM231" s="2">
        <v>0</v>
      </c>
    </row>
    <row r="232" spans="1:94">
      <c r="D232" s="118" t="s">
        <v>13</v>
      </c>
      <c r="E232" s="119"/>
      <c r="F232" s="119"/>
      <c r="G232" s="119"/>
      <c r="H232" s="119"/>
      <c r="I232" s="120"/>
      <c r="J232" s="149">
        <f>BI232</f>
        <v>84.226258910094273</v>
      </c>
      <c r="K232" s="149"/>
      <c r="L232" s="149"/>
      <c r="M232" s="149"/>
      <c r="N232" s="149">
        <f>BJ232</f>
        <v>72</v>
      </c>
      <c r="O232" s="149"/>
      <c r="P232" s="149"/>
      <c r="Q232" s="149"/>
      <c r="R232" s="149">
        <f>BK232</f>
        <v>72</v>
      </c>
      <c r="S232" s="149"/>
      <c r="T232" s="149"/>
      <c r="U232" s="149"/>
      <c r="V232" s="149">
        <f>BL232</f>
        <v>28.000000000000004</v>
      </c>
      <c r="W232" s="149"/>
      <c r="X232" s="149"/>
      <c r="Y232" s="149"/>
      <c r="Z232" s="149">
        <f>BM232</f>
        <v>0</v>
      </c>
      <c r="AA232" s="149"/>
      <c r="AB232" s="149"/>
      <c r="AC232" s="149"/>
      <c r="AD232" s="28"/>
      <c r="AE232" s="28"/>
      <c r="AF232" s="28"/>
      <c r="AG232" s="28"/>
      <c r="BG232" s="2">
        <v>30</v>
      </c>
      <c r="BH232" s="2" t="s">
        <v>14</v>
      </c>
      <c r="BI232" s="29">
        <v>84.226258910094273</v>
      </c>
      <c r="BJ232" s="29">
        <f>BK232</f>
        <v>72</v>
      </c>
      <c r="BK232" s="29">
        <v>72</v>
      </c>
      <c r="BL232" s="29">
        <v>28.000000000000004</v>
      </c>
      <c r="BM232" s="29">
        <v>0</v>
      </c>
    </row>
    <row r="233" spans="1:94">
      <c r="D233" s="109" t="s">
        <v>15</v>
      </c>
      <c r="E233" s="110"/>
      <c r="F233" s="110"/>
      <c r="G233" s="110"/>
      <c r="H233" s="110"/>
      <c r="I233" s="111"/>
      <c r="J233" s="158">
        <f>BI233</f>
        <v>83.426573426573427</v>
      </c>
      <c r="K233" s="158"/>
      <c r="L233" s="158"/>
      <c r="M233" s="158"/>
      <c r="N233" s="158">
        <f>BJ233</f>
        <v>81.395348837209298</v>
      </c>
      <c r="O233" s="158"/>
      <c r="P233" s="158"/>
      <c r="Q233" s="158"/>
      <c r="R233" s="158">
        <f>BK233</f>
        <v>81.395348837209298</v>
      </c>
      <c r="S233" s="158"/>
      <c r="T233" s="158"/>
      <c r="U233" s="158"/>
      <c r="V233" s="158">
        <f>BL233</f>
        <v>18.604651162790699</v>
      </c>
      <c r="W233" s="158"/>
      <c r="X233" s="158"/>
      <c r="Y233" s="158"/>
      <c r="Z233" s="158">
        <f>BM233</f>
        <v>0</v>
      </c>
      <c r="AA233" s="158"/>
      <c r="AB233" s="158"/>
      <c r="AC233" s="158"/>
      <c r="AD233" s="28"/>
      <c r="AE233" s="28"/>
      <c r="AF233" s="28"/>
      <c r="AG233" s="28"/>
      <c r="BH233" s="2" t="s">
        <v>16</v>
      </c>
      <c r="BI233" s="29">
        <v>83.426573426573427</v>
      </c>
      <c r="BJ233" s="29">
        <v>81.395348837209298</v>
      </c>
      <c r="BK233" s="29">
        <v>81.395348837209298</v>
      </c>
      <c r="BL233" s="29">
        <v>18.604651162790699</v>
      </c>
      <c r="BM233" s="29">
        <v>0</v>
      </c>
    </row>
    <row r="234" spans="1:94" ht="3.75" customHeight="1"/>
    <row r="235" spans="1:94" ht="13.5" hidden="1" customHeight="1"/>
    <row r="236" spans="1:94" ht="13.5" hidden="1" customHeight="1"/>
    <row r="237" spans="1:94" ht="13.5" hidden="1" customHeight="1"/>
    <row r="238" spans="1:94" ht="13.5" hidden="1" customHeight="1"/>
    <row r="239" spans="1:94" ht="13.5" hidden="1" customHeight="1"/>
    <row r="240" spans="1:94" ht="15" customHeight="1"/>
    <row r="241" spans="1:94" s="19" customFormat="1" ht="11.25" customHeight="1">
      <c r="A241" s="2"/>
      <c r="B241" s="83" t="s">
        <v>46</v>
      </c>
      <c r="C241" s="83"/>
      <c r="D241" s="15" t="s">
        <v>74</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7"/>
      <c r="AI241" s="17"/>
      <c r="AJ241" s="15"/>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CP241" s="20"/>
    </row>
    <row r="242" spans="1:94">
      <c r="B242" s="83"/>
      <c r="C242" s="83"/>
      <c r="D242" s="21"/>
      <c r="E242" s="22"/>
      <c r="F242" s="22"/>
      <c r="G242" s="22"/>
      <c r="H242" s="22"/>
      <c r="I242" s="22"/>
      <c r="J242" s="22"/>
      <c r="K242" s="22"/>
      <c r="L242" s="22"/>
      <c r="M242" s="22"/>
      <c r="N242" s="22"/>
      <c r="O242" s="22"/>
      <c r="P242" s="22"/>
      <c r="Q242" s="22"/>
      <c r="R242" s="22"/>
      <c r="S242" s="22"/>
      <c r="T242" s="22"/>
      <c r="U242" s="22"/>
      <c r="V242" s="22"/>
      <c r="W242" s="22"/>
      <c r="X242" s="22"/>
      <c r="Y242" s="22"/>
      <c r="AC242" s="23"/>
      <c r="AD242" s="24"/>
      <c r="AE242" s="24"/>
      <c r="AF242" s="24"/>
      <c r="AG242" s="24"/>
    </row>
    <row r="243" spans="1:94" ht="9.75" customHeight="1">
      <c r="D243" s="84"/>
      <c r="E243" s="85"/>
      <c r="F243" s="85"/>
      <c r="G243" s="85"/>
      <c r="H243" s="85"/>
      <c r="I243" s="86"/>
      <c r="J243" s="90" t="s">
        <v>6</v>
      </c>
      <c r="K243" s="150"/>
      <c r="L243" s="150"/>
      <c r="M243" s="151"/>
      <c r="N243" s="90" t="s">
        <v>7</v>
      </c>
      <c r="O243" s="150"/>
      <c r="P243" s="150"/>
      <c r="Q243" s="151"/>
      <c r="R243" s="96">
        <v>1</v>
      </c>
      <c r="S243" s="97"/>
      <c r="T243" s="97"/>
      <c r="U243" s="98"/>
      <c r="V243" s="96">
        <v>2</v>
      </c>
      <c r="W243" s="97"/>
      <c r="X243" s="97"/>
      <c r="Y243" s="98"/>
      <c r="Z243" s="96"/>
      <c r="AA243" s="97"/>
      <c r="AB243" s="97"/>
      <c r="AC243" s="98"/>
      <c r="AD243" s="25"/>
      <c r="AE243" s="25"/>
      <c r="AF243" s="25"/>
      <c r="AG243" s="25"/>
    </row>
    <row r="244" spans="1:94" ht="22.5" customHeight="1">
      <c r="D244" s="87"/>
      <c r="E244" s="88"/>
      <c r="F244" s="88"/>
      <c r="G244" s="88"/>
      <c r="H244" s="88"/>
      <c r="I244" s="89"/>
      <c r="J244" s="152"/>
      <c r="K244" s="153"/>
      <c r="L244" s="153"/>
      <c r="M244" s="154"/>
      <c r="N244" s="152"/>
      <c r="O244" s="153"/>
      <c r="P244" s="153"/>
      <c r="Q244" s="154"/>
      <c r="R244" s="155" t="s">
        <v>49</v>
      </c>
      <c r="S244" s="156"/>
      <c r="T244" s="156"/>
      <c r="U244" s="157"/>
      <c r="V244" s="155" t="s">
        <v>50</v>
      </c>
      <c r="W244" s="156"/>
      <c r="X244" s="156"/>
      <c r="Y244" s="157"/>
      <c r="Z244" s="155" t="s">
        <v>10</v>
      </c>
      <c r="AA244" s="156"/>
      <c r="AB244" s="156"/>
      <c r="AC244" s="157"/>
      <c r="AD244" s="26"/>
      <c r="AE244" s="26"/>
      <c r="AF244" s="26"/>
      <c r="AG244" s="26"/>
      <c r="BI244" s="27" t="s">
        <v>11</v>
      </c>
      <c r="BJ244" s="2" t="s">
        <v>12</v>
      </c>
      <c r="BK244" s="2">
        <v>1</v>
      </c>
      <c r="BL244" s="2">
        <v>2</v>
      </c>
      <c r="BM244" s="2">
        <v>0</v>
      </c>
    </row>
    <row r="245" spans="1:94">
      <c r="D245" s="118" t="s">
        <v>13</v>
      </c>
      <c r="E245" s="119"/>
      <c r="F245" s="119"/>
      <c r="G245" s="119"/>
      <c r="H245" s="119"/>
      <c r="I245" s="120"/>
      <c r="J245" s="149">
        <f>BI245</f>
        <v>90.2046447459186</v>
      </c>
      <c r="K245" s="149"/>
      <c r="L245" s="149"/>
      <c r="M245" s="149"/>
      <c r="N245" s="149">
        <f>BJ245</f>
        <v>90</v>
      </c>
      <c r="O245" s="149"/>
      <c r="P245" s="149"/>
      <c r="Q245" s="149"/>
      <c r="R245" s="149">
        <f>BK245</f>
        <v>90</v>
      </c>
      <c r="S245" s="149"/>
      <c r="T245" s="149"/>
      <c r="U245" s="149"/>
      <c r="V245" s="149">
        <f>BL245</f>
        <v>10</v>
      </c>
      <c r="W245" s="149"/>
      <c r="X245" s="149"/>
      <c r="Y245" s="149"/>
      <c r="Z245" s="149">
        <f>BM245</f>
        <v>0</v>
      </c>
      <c r="AA245" s="149"/>
      <c r="AB245" s="149"/>
      <c r="AC245" s="149"/>
      <c r="AD245" s="28"/>
      <c r="AE245" s="28"/>
      <c r="AF245" s="28"/>
      <c r="AG245" s="28"/>
      <c r="BG245" s="2">
        <v>31</v>
      </c>
      <c r="BH245" s="2" t="s">
        <v>14</v>
      </c>
      <c r="BI245" s="29">
        <v>90.2046447459186</v>
      </c>
      <c r="BJ245" s="29">
        <f>BK245</f>
        <v>90</v>
      </c>
      <c r="BK245" s="29">
        <v>90</v>
      </c>
      <c r="BL245" s="29">
        <v>10</v>
      </c>
      <c r="BM245" s="29">
        <v>0</v>
      </c>
    </row>
    <row r="246" spans="1:94">
      <c r="D246" s="109" t="s">
        <v>15</v>
      </c>
      <c r="E246" s="110"/>
      <c r="F246" s="110"/>
      <c r="G246" s="110"/>
      <c r="H246" s="110"/>
      <c r="I246" s="111"/>
      <c r="J246" s="158">
        <f>BI246</f>
        <v>89.184149184149192</v>
      </c>
      <c r="K246" s="158"/>
      <c r="L246" s="158"/>
      <c r="M246" s="158"/>
      <c r="N246" s="158">
        <f>BJ246</f>
        <v>93.023255813953483</v>
      </c>
      <c r="O246" s="158"/>
      <c r="P246" s="158"/>
      <c r="Q246" s="158"/>
      <c r="R246" s="158">
        <f>BK246</f>
        <v>93.023255813953483</v>
      </c>
      <c r="S246" s="158"/>
      <c r="T246" s="158"/>
      <c r="U246" s="158"/>
      <c r="V246" s="158">
        <f>BL246</f>
        <v>6.9767441860465116</v>
      </c>
      <c r="W246" s="158"/>
      <c r="X246" s="158"/>
      <c r="Y246" s="158"/>
      <c r="Z246" s="158">
        <f>BM246</f>
        <v>0</v>
      </c>
      <c r="AA246" s="158"/>
      <c r="AB246" s="158"/>
      <c r="AC246" s="158"/>
      <c r="AD246" s="28"/>
      <c r="AE246" s="28"/>
      <c r="AF246" s="28"/>
      <c r="AG246" s="28"/>
      <c r="BH246" s="2" t="s">
        <v>16</v>
      </c>
      <c r="BI246" s="29">
        <v>89.184149184149192</v>
      </c>
      <c r="BJ246" s="29">
        <v>93.023255813953483</v>
      </c>
      <c r="BK246" s="29">
        <v>93.023255813953483</v>
      </c>
      <c r="BL246" s="29">
        <v>6.9767441860465116</v>
      </c>
      <c r="BM246" s="29">
        <v>0</v>
      </c>
    </row>
    <row r="247" spans="1:94" ht="3.75" customHeight="1"/>
    <row r="248" spans="1:94" ht="13.5" hidden="1" customHeight="1"/>
    <row r="249" spans="1:94" ht="13.5" hidden="1" customHeight="1"/>
    <row r="250" spans="1:94" ht="13.5" hidden="1" customHeight="1"/>
    <row r="251" spans="1:94" ht="13.5" hidden="1" customHeight="1"/>
    <row r="252" spans="1:94" ht="13.5" hidden="1" customHeight="1"/>
    <row r="253" spans="1:94" ht="15" customHeight="1"/>
    <row r="254" spans="1:94" s="19" customFormat="1" ht="11.25" customHeight="1">
      <c r="A254" s="2"/>
      <c r="B254" s="83" t="s">
        <v>75</v>
      </c>
      <c r="C254" s="83"/>
      <c r="D254" s="15" t="s">
        <v>76</v>
      </c>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7"/>
      <c r="AI254" s="17"/>
      <c r="AJ254" s="15"/>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CP254" s="20"/>
    </row>
    <row r="255" spans="1:94">
      <c r="B255" s="83"/>
      <c r="C255" s="83"/>
      <c r="D255" s="22"/>
      <c r="E255" s="22"/>
      <c r="F255" s="22"/>
      <c r="G255" s="22"/>
      <c r="H255" s="22"/>
      <c r="I255" s="22"/>
      <c r="J255" s="22"/>
      <c r="K255" s="22"/>
      <c r="L255" s="22"/>
      <c r="M255" s="22"/>
      <c r="N255" s="22"/>
      <c r="O255" s="22"/>
      <c r="P255" s="22"/>
      <c r="Q255" s="22"/>
      <c r="R255" s="22"/>
      <c r="S255" s="22"/>
      <c r="T255" s="22"/>
      <c r="U255" s="22"/>
      <c r="V255" s="22"/>
      <c r="W255" s="22"/>
      <c r="X255" s="22"/>
      <c r="Y255" s="22"/>
      <c r="AC255" s="23"/>
      <c r="AD255" s="24"/>
      <c r="AE255" s="24"/>
      <c r="AF255" s="24"/>
      <c r="AG255" s="24"/>
    </row>
    <row r="256" spans="1:94" ht="9.75" customHeight="1">
      <c r="D256" s="84"/>
      <c r="E256" s="85"/>
      <c r="F256" s="85"/>
      <c r="G256" s="85"/>
      <c r="H256" s="85"/>
      <c r="I256" s="86"/>
      <c r="J256" s="90" t="s">
        <v>6</v>
      </c>
      <c r="K256" s="150"/>
      <c r="L256" s="150"/>
      <c r="M256" s="151"/>
      <c r="N256" s="90" t="s">
        <v>7</v>
      </c>
      <c r="O256" s="150"/>
      <c r="P256" s="150"/>
      <c r="Q256" s="151"/>
      <c r="R256" s="96">
        <v>1</v>
      </c>
      <c r="S256" s="97"/>
      <c r="T256" s="97"/>
      <c r="U256" s="98"/>
      <c r="V256" s="96">
        <v>2</v>
      </c>
      <c r="W256" s="97"/>
      <c r="X256" s="97"/>
      <c r="Y256" s="98"/>
      <c r="Z256" s="96"/>
      <c r="AA256" s="97"/>
      <c r="AB256" s="97"/>
      <c r="AC256" s="98"/>
      <c r="AD256" s="25"/>
      <c r="AE256" s="25"/>
      <c r="AF256" s="25"/>
      <c r="AG256" s="25"/>
    </row>
    <row r="257" spans="1:96" ht="22.5" customHeight="1">
      <c r="D257" s="87"/>
      <c r="E257" s="88"/>
      <c r="F257" s="88"/>
      <c r="G257" s="88"/>
      <c r="H257" s="88"/>
      <c r="I257" s="89"/>
      <c r="J257" s="152"/>
      <c r="K257" s="153"/>
      <c r="L257" s="153"/>
      <c r="M257" s="154"/>
      <c r="N257" s="152"/>
      <c r="O257" s="153"/>
      <c r="P257" s="153"/>
      <c r="Q257" s="154"/>
      <c r="R257" s="155" t="s">
        <v>49</v>
      </c>
      <c r="S257" s="156"/>
      <c r="T257" s="156"/>
      <c r="U257" s="157"/>
      <c r="V257" s="155" t="s">
        <v>50</v>
      </c>
      <c r="W257" s="156"/>
      <c r="X257" s="156"/>
      <c r="Y257" s="157"/>
      <c r="Z257" s="155" t="s">
        <v>10</v>
      </c>
      <c r="AA257" s="156"/>
      <c r="AB257" s="156"/>
      <c r="AC257" s="157"/>
      <c r="AD257" s="26"/>
      <c r="AE257" s="26"/>
      <c r="AF257" s="26"/>
      <c r="AG257" s="26"/>
      <c r="BI257" s="27" t="s">
        <v>11</v>
      </c>
      <c r="BJ257" s="2" t="s">
        <v>12</v>
      </c>
      <c r="BK257" s="2">
        <v>1</v>
      </c>
      <c r="BL257" s="2">
        <v>2</v>
      </c>
      <c r="BM257" s="2">
        <v>0</v>
      </c>
    </row>
    <row r="258" spans="1:96">
      <c r="D258" s="118" t="s">
        <v>13</v>
      </c>
      <c r="E258" s="119"/>
      <c r="F258" s="119"/>
      <c r="G258" s="119"/>
      <c r="H258" s="119"/>
      <c r="I258" s="120"/>
      <c r="J258" s="149">
        <f>BI258</f>
        <v>92.320073580133368</v>
      </c>
      <c r="K258" s="149"/>
      <c r="L258" s="149"/>
      <c r="M258" s="149"/>
      <c r="N258" s="149">
        <f>BJ258</f>
        <v>94</v>
      </c>
      <c r="O258" s="149"/>
      <c r="P258" s="149"/>
      <c r="Q258" s="149"/>
      <c r="R258" s="149">
        <f>BK258</f>
        <v>94</v>
      </c>
      <c r="S258" s="149"/>
      <c r="T258" s="149"/>
      <c r="U258" s="149"/>
      <c r="V258" s="149">
        <f>BL258</f>
        <v>6</v>
      </c>
      <c r="W258" s="149"/>
      <c r="X258" s="149"/>
      <c r="Y258" s="149"/>
      <c r="Z258" s="149">
        <f>BM258</f>
        <v>0</v>
      </c>
      <c r="AA258" s="149"/>
      <c r="AB258" s="149"/>
      <c r="AC258" s="149"/>
      <c r="AD258" s="28"/>
      <c r="AE258" s="28"/>
      <c r="AF258" s="28"/>
      <c r="AG258" s="28"/>
      <c r="BG258" s="2">
        <v>32</v>
      </c>
      <c r="BH258" s="2" t="s">
        <v>14</v>
      </c>
      <c r="BI258" s="29">
        <v>92.320073580133368</v>
      </c>
      <c r="BJ258" s="29">
        <f>BK258</f>
        <v>94</v>
      </c>
      <c r="BK258" s="29">
        <v>94</v>
      </c>
      <c r="BL258" s="29">
        <v>6</v>
      </c>
      <c r="BM258" s="29">
        <v>0</v>
      </c>
    </row>
    <row r="259" spans="1:96">
      <c r="D259" s="109" t="s">
        <v>15</v>
      </c>
      <c r="E259" s="110"/>
      <c r="F259" s="110"/>
      <c r="G259" s="110"/>
      <c r="H259" s="110"/>
      <c r="I259" s="111"/>
      <c r="J259" s="158">
        <f>BI259</f>
        <v>91.072261072261071</v>
      </c>
      <c r="K259" s="158"/>
      <c r="L259" s="158"/>
      <c r="M259" s="158"/>
      <c r="N259" s="158">
        <f>BJ259</f>
        <v>88.372093023255815</v>
      </c>
      <c r="O259" s="158"/>
      <c r="P259" s="158"/>
      <c r="Q259" s="158"/>
      <c r="R259" s="158">
        <f>BK259</f>
        <v>88.372093023255815</v>
      </c>
      <c r="S259" s="158"/>
      <c r="T259" s="158"/>
      <c r="U259" s="158"/>
      <c r="V259" s="158">
        <f>BL259</f>
        <v>11.627906976744185</v>
      </c>
      <c r="W259" s="158"/>
      <c r="X259" s="158"/>
      <c r="Y259" s="158"/>
      <c r="Z259" s="158">
        <f>BM259</f>
        <v>0</v>
      </c>
      <c r="AA259" s="158"/>
      <c r="AB259" s="158"/>
      <c r="AC259" s="158"/>
      <c r="AD259" s="28"/>
      <c r="AE259" s="28"/>
      <c r="AF259" s="28"/>
      <c r="AG259" s="28"/>
      <c r="BH259" s="2" t="s">
        <v>16</v>
      </c>
      <c r="BI259" s="29">
        <v>91.072261072261071</v>
      </c>
      <c r="BJ259" s="29">
        <v>88.372093023255815</v>
      </c>
      <c r="BK259" s="29">
        <v>88.372093023255815</v>
      </c>
      <c r="BL259" s="29">
        <v>11.627906976744185</v>
      </c>
      <c r="BM259" s="29">
        <v>0</v>
      </c>
    </row>
    <row r="260" spans="1:96" ht="3.75" customHeight="1">
      <c r="D260" s="2"/>
    </row>
    <row r="261" spans="1:96" hidden="1">
      <c r="D261" s="2"/>
    </row>
    <row r="262" spans="1:96" hidden="1">
      <c r="D262" s="2"/>
    </row>
    <row r="263" spans="1:96" hidden="1">
      <c r="D263" s="2"/>
    </row>
    <row r="264" spans="1:96" hidden="1">
      <c r="D264" s="2"/>
    </row>
    <row r="265" spans="1:96" hidden="1">
      <c r="D265" s="2"/>
    </row>
    <row r="266" spans="1:96" ht="15" customHeight="1">
      <c r="D266" s="2"/>
    </row>
    <row r="267" spans="1:96" s="19" customFormat="1" ht="11.25" customHeight="1">
      <c r="A267" s="2"/>
      <c r="B267" s="83" t="s">
        <v>77</v>
      </c>
      <c r="C267" s="83"/>
      <c r="D267" s="15" t="s">
        <v>78</v>
      </c>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7"/>
      <c r="AI267" s="17"/>
      <c r="AJ267" s="15"/>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T267" s="30"/>
      <c r="BV267" s="31"/>
      <c r="CE267" s="20"/>
      <c r="CF267" s="20"/>
      <c r="CG267" s="20"/>
      <c r="CI267" s="31"/>
      <c r="CR267" s="20"/>
    </row>
    <row r="268" spans="1:96" ht="15" customHeight="1">
      <c r="B268" s="83"/>
      <c r="C268" s="83"/>
      <c r="D268" s="33" t="s">
        <v>30</v>
      </c>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M268" s="23"/>
    </row>
    <row r="269" spans="1:96" ht="9.75" customHeight="1">
      <c r="D269" s="84"/>
      <c r="E269" s="85"/>
      <c r="F269" s="85"/>
      <c r="G269" s="85"/>
      <c r="H269" s="85"/>
      <c r="I269" s="86"/>
      <c r="J269" s="96">
        <v>1</v>
      </c>
      <c r="K269" s="97"/>
      <c r="L269" s="98"/>
      <c r="M269" s="96">
        <v>2</v>
      </c>
      <c r="N269" s="97"/>
      <c r="O269" s="98"/>
      <c r="P269" s="96">
        <v>3</v>
      </c>
      <c r="Q269" s="97"/>
      <c r="R269" s="98"/>
      <c r="S269" s="96">
        <v>4</v>
      </c>
      <c r="T269" s="97"/>
      <c r="U269" s="98"/>
      <c r="V269" s="96">
        <v>5</v>
      </c>
      <c r="W269" s="97"/>
      <c r="X269" s="98"/>
      <c r="Y269" s="96">
        <v>6</v>
      </c>
      <c r="Z269" s="97"/>
      <c r="AA269" s="98"/>
      <c r="AB269" s="96">
        <v>7</v>
      </c>
      <c r="AC269" s="97"/>
      <c r="AD269" s="98"/>
      <c r="AE269" s="96">
        <v>8</v>
      </c>
      <c r="AF269" s="97"/>
      <c r="AG269" s="98"/>
      <c r="AH269" s="96">
        <v>9</v>
      </c>
      <c r="AI269" s="97"/>
      <c r="AJ269" s="98"/>
      <c r="AK269" s="96"/>
      <c r="AL269" s="97"/>
      <c r="AM269" s="98"/>
      <c r="AN269" s="25"/>
      <c r="AO269" s="25"/>
      <c r="AP269" s="25"/>
      <c r="AQ269" s="25"/>
      <c r="AR269" s="25"/>
      <c r="AS269" s="25"/>
      <c r="AT269" s="25"/>
      <c r="AU269" s="25"/>
    </row>
    <row r="270" spans="1:96" ht="22.5" customHeight="1">
      <c r="D270" s="87"/>
      <c r="E270" s="88"/>
      <c r="F270" s="88"/>
      <c r="G270" s="88"/>
      <c r="H270" s="88"/>
      <c r="I270" s="89"/>
      <c r="J270" s="115" t="s">
        <v>79</v>
      </c>
      <c r="K270" s="116"/>
      <c r="L270" s="117"/>
      <c r="M270" s="115" t="s">
        <v>32</v>
      </c>
      <c r="N270" s="116"/>
      <c r="O270" s="117"/>
      <c r="P270" s="115" t="s">
        <v>33</v>
      </c>
      <c r="Q270" s="116"/>
      <c r="R270" s="117"/>
      <c r="S270" s="115" t="s">
        <v>34</v>
      </c>
      <c r="T270" s="116"/>
      <c r="U270" s="117"/>
      <c r="V270" s="115" t="s">
        <v>35</v>
      </c>
      <c r="W270" s="116"/>
      <c r="X270" s="117"/>
      <c r="Y270" s="115" t="s">
        <v>36</v>
      </c>
      <c r="Z270" s="116"/>
      <c r="AA270" s="117"/>
      <c r="AB270" s="115" t="s">
        <v>37</v>
      </c>
      <c r="AC270" s="116"/>
      <c r="AD270" s="117"/>
      <c r="AE270" s="115" t="s">
        <v>38</v>
      </c>
      <c r="AF270" s="116"/>
      <c r="AG270" s="117"/>
      <c r="AH270" s="115" t="s">
        <v>80</v>
      </c>
      <c r="AI270" s="116"/>
      <c r="AJ270" s="117"/>
      <c r="AK270" s="115" t="s">
        <v>10</v>
      </c>
      <c r="AL270" s="116"/>
      <c r="AM270" s="117"/>
      <c r="AN270" s="26"/>
      <c r="AO270" s="26"/>
      <c r="AP270" s="26"/>
      <c r="AQ270" s="26"/>
      <c r="AR270" s="26"/>
      <c r="AS270" s="26"/>
      <c r="AT270" s="26"/>
      <c r="AU270" s="26"/>
      <c r="BK270" s="2">
        <v>1</v>
      </c>
      <c r="BL270" s="2">
        <v>2</v>
      </c>
      <c r="BM270" s="2">
        <v>3</v>
      </c>
      <c r="BN270" s="2">
        <v>4</v>
      </c>
      <c r="BO270" s="2">
        <v>5</v>
      </c>
      <c r="BP270" s="2">
        <v>6</v>
      </c>
      <c r="BQ270" s="2">
        <v>7</v>
      </c>
      <c r="BR270" s="2">
        <v>8</v>
      </c>
      <c r="BS270" s="2">
        <v>9</v>
      </c>
      <c r="BT270" s="2">
        <v>0</v>
      </c>
    </row>
    <row r="271" spans="1:96">
      <c r="D271" s="159" t="s">
        <v>13</v>
      </c>
      <c r="E271" s="159"/>
      <c r="F271" s="160" t="s">
        <v>40</v>
      </c>
      <c r="G271" s="160"/>
      <c r="H271" s="160"/>
      <c r="I271" s="160"/>
      <c r="J271" s="131">
        <f>BK271</f>
        <v>16.854449298689353</v>
      </c>
      <c r="K271" s="132"/>
      <c r="L271" s="133"/>
      <c r="M271" s="131">
        <f>BL271</f>
        <v>20.763393883651414</v>
      </c>
      <c r="N271" s="132"/>
      <c r="O271" s="133"/>
      <c r="P271" s="131">
        <f>BM271</f>
        <v>20.050586341687744</v>
      </c>
      <c r="Q271" s="132"/>
      <c r="R271" s="133"/>
      <c r="S271" s="131">
        <f>BN271</f>
        <v>21.84410209243504</v>
      </c>
      <c r="T271" s="132"/>
      <c r="U271" s="133"/>
      <c r="V271" s="131">
        <f>BO271</f>
        <v>10.508162796045067</v>
      </c>
      <c r="W271" s="132"/>
      <c r="X271" s="133"/>
      <c r="Y271" s="131">
        <f>BP271</f>
        <v>4.0469073350195455</v>
      </c>
      <c r="Z271" s="132"/>
      <c r="AA271" s="133"/>
      <c r="AB271" s="131">
        <f>BQ271</f>
        <v>2.1154288342147618</v>
      </c>
      <c r="AC271" s="132"/>
      <c r="AD271" s="133"/>
      <c r="AE271" s="131">
        <f>BR271</f>
        <v>1.4026212922510921</v>
      </c>
      <c r="AF271" s="132"/>
      <c r="AG271" s="133"/>
      <c r="AH271" s="131">
        <f>BS271</f>
        <v>2.230397792595999</v>
      </c>
      <c r="AI271" s="132"/>
      <c r="AJ271" s="133"/>
      <c r="AK271" s="131">
        <f>BT271</f>
        <v>0.18395033340997932</v>
      </c>
      <c r="AL271" s="132"/>
      <c r="AM271" s="133"/>
      <c r="AN271" s="28"/>
      <c r="AO271" s="28"/>
      <c r="AP271" s="28"/>
      <c r="AQ271" s="28"/>
      <c r="AR271" s="28"/>
      <c r="AS271" s="28"/>
      <c r="AT271" s="28"/>
      <c r="AU271" s="28"/>
      <c r="BG271" s="2">
        <v>33</v>
      </c>
      <c r="BH271" s="2" t="s">
        <v>41</v>
      </c>
      <c r="BK271" s="29">
        <v>16.854449298689353</v>
      </c>
      <c r="BL271" s="29">
        <v>20.763393883651414</v>
      </c>
      <c r="BM271" s="29">
        <v>20.050586341687744</v>
      </c>
      <c r="BN271" s="29">
        <v>21.84410209243504</v>
      </c>
      <c r="BO271" s="29">
        <v>10.508162796045067</v>
      </c>
      <c r="BP271" s="29">
        <v>4.0469073350195455</v>
      </c>
      <c r="BQ271" s="29">
        <v>2.1154288342147618</v>
      </c>
      <c r="BR271" s="29">
        <v>1.4026212922510921</v>
      </c>
      <c r="BS271" s="29">
        <v>2.230397792595999</v>
      </c>
      <c r="BT271" s="29">
        <v>0.18395033340997932</v>
      </c>
    </row>
    <row r="272" spans="1:96">
      <c r="D272" s="159"/>
      <c r="E272" s="159"/>
      <c r="F272" s="161" t="s">
        <v>42</v>
      </c>
      <c r="G272" s="161"/>
      <c r="H272" s="161"/>
      <c r="I272" s="161"/>
      <c r="J272" s="134">
        <f>BK272</f>
        <v>12</v>
      </c>
      <c r="K272" s="135"/>
      <c r="L272" s="136"/>
      <c r="M272" s="134">
        <f>BL272</f>
        <v>26</v>
      </c>
      <c r="N272" s="135"/>
      <c r="O272" s="136"/>
      <c r="P272" s="134">
        <f>BM272</f>
        <v>34</v>
      </c>
      <c r="Q272" s="135"/>
      <c r="R272" s="136"/>
      <c r="S272" s="134">
        <f>BN272</f>
        <v>16</v>
      </c>
      <c r="T272" s="135"/>
      <c r="U272" s="136"/>
      <c r="V272" s="134">
        <f>BO272</f>
        <v>10</v>
      </c>
      <c r="W272" s="135"/>
      <c r="X272" s="136"/>
      <c r="Y272" s="134">
        <f>BP272</f>
        <v>0</v>
      </c>
      <c r="Z272" s="135"/>
      <c r="AA272" s="136"/>
      <c r="AB272" s="134">
        <f>BQ272</f>
        <v>0</v>
      </c>
      <c r="AC272" s="135"/>
      <c r="AD272" s="136"/>
      <c r="AE272" s="134">
        <f>BR272</f>
        <v>0</v>
      </c>
      <c r="AF272" s="135"/>
      <c r="AG272" s="136"/>
      <c r="AH272" s="134">
        <f>BS272</f>
        <v>2</v>
      </c>
      <c r="AI272" s="135"/>
      <c r="AJ272" s="136"/>
      <c r="AK272" s="134">
        <f>BT272</f>
        <v>0</v>
      </c>
      <c r="AL272" s="135"/>
      <c r="AM272" s="136"/>
      <c r="AN272" s="28"/>
      <c r="AO272" s="28"/>
      <c r="AP272" s="28"/>
      <c r="AQ272" s="28"/>
      <c r="AR272" s="28"/>
      <c r="AS272" s="28"/>
      <c r="AT272" s="28"/>
      <c r="AU272" s="28"/>
      <c r="BH272" s="2" t="s">
        <v>43</v>
      </c>
      <c r="BK272" s="29">
        <v>12</v>
      </c>
      <c r="BL272" s="29">
        <v>26</v>
      </c>
      <c r="BM272" s="29">
        <v>34</v>
      </c>
      <c r="BN272" s="29">
        <v>16</v>
      </c>
      <c r="BO272" s="29">
        <v>10</v>
      </c>
      <c r="BP272" s="29">
        <v>0</v>
      </c>
      <c r="BQ272" s="29">
        <v>0</v>
      </c>
      <c r="BR272" s="29">
        <v>0</v>
      </c>
      <c r="BS272" s="29">
        <v>2</v>
      </c>
      <c r="BT272" s="29">
        <v>0</v>
      </c>
    </row>
    <row r="273" spans="1:96">
      <c r="D273" s="159" t="s">
        <v>15</v>
      </c>
      <c r="E273" s="159"/>
      <c r="F273" s="160" t="s">
        <v>40</v>
      </c>
      <c r="G273" s="160"/>
      <c r="H273" s="160"/>
      <c r="I273" s="160"/>
      <c r="J273" s="131">
        <f>BK273</f>
        <v>15.61771561771562</v>
      </c>
      <c r="K273" s="132"/>
      <c r="L273" s="133"/>
      <c r="M273" s="131">
        <f>BL273</f>
        <v>19.883449883449885</v>
      </c>
      <c r="N273" s="132"/>
      <c r="O273" s="133"/>
      <c r="P273" s="131">
        <f>BM273</f>
        <v>19.02097902097902</v>
      </c>
      <c r="Q273" s="132"/>
      <c r="R273" s="133"/>
      <c r="S273" s="131">
        <f>BN273</f>
        <v>23.846153846153847</v>
      </c>
      <c r="T273" s="132"/>
      <c r="U273" s="133"/>
      <c r="V273" s="131">
        <f>BO273</f>
        <v>11.981351981351981</v>
      </c>
      <c r="W273" s="132"/>
      <c r="X273" s="133"/>
      <c r="Y273" s="131">
        <f>BP273</f>
        <v>3.6829836829836831</v>
      </c>
      <c r="Z273" s="132"/>
      <c r="AA273" s="133"/>
      <c r="AB273" s="131">
        <f>BQ273</f>
        <v>2.1212121212121215</v>
      </c>
      <c r="AC273" s="132"/>
      <c r="AD273" s="133"/>
      <c r="AE273" s="131">
        <f>BR273</f>
        <v>1.5384615384615385</v>
      </c>
      <c r="AF273" s="132"/>
      <c r="AG273" s="133"/>
      <c r="AH273" s="131">
        <f>BS273</f>
        <v>2.0512820512820511</v>
      </c>
      <c r="AI273" s="132"/>
      <c r="AJ273" s="133"/>
      <c r="AK273" s="131">
        <f>BT273</f>
        <v>0.25641025641025639</v>
      </c>
      <c r="AL273" s="132"/>
      <c r="AM273" s="133"/>
      <c r="AN273" s="28"/>
      <c r="AO273" s="28"/>
      <c r="AP273" s="28"/>
      <c r="AQ273" s="28"/>
      <c r="AR273" s="28"/>
      <c r="AS273" s="28"/>
      <c r="AT273" s="28"/>
      <c r="AU273" s="28"/>
      <c r="BH273" s="2" t="s">
        <v>41</v>
      </c>
      <c r="BK273" s="29">
        <v>15.61771561771562</v>
      </c>
      <c r="BL273" s="29">
        <v>19.883449883449885</v>
      </c>
      <c r="BM273" s="29">
        <v>19.02097902097902</v>
      </c>
      <c r="BN273" s="29">
        <v>23.846153846153847</v>
      </c>
      <c r="BO273" s="29">
        <v>11.981351981351981</v>
      </c>
      <c r="BP273" s="29">
        <v>3.6829836829836831</v>
      </c>
      <c r="BQ273" s="29">
        <v>2.1212121212121215</v>
      </c>
      <c r="BR273" s="29">
        <v>1.5384615384615385</v>
      </c>
      <c r="BS273" s="29">
        <v>2.0512820512820511</v>
      </c>
      <c r="BT273" s="29">
        <v>0.25641025641025639</v>
      </c>
    </row>
    <row r="274" spans="1:96">
      <c r="D274" s="159"/>
      <c r="E274" s="159"/>
      <c r="F274" s="161" t="s">
        <v>42</v>
      </c>
      <c r="G274" s="161"/>
      <c r="H274" s="161"/>
      <c r="I274" s="161"/>
      <c r="J274" s="134">
        <f>BK274</f>
        <v>20.930232558139537</v>
      </c>
      <c r="K274" s="135"/>
      <c r="L274" s="136"/>
      <c r="M274" s="134">
        <f>BL274</f>
        <v>32.558139534883722</v>
      </c>
      <c r="N274" s="135"/>
      <c r="O274" s="136"/>
      <c r="P274" s="134">
        <f>BM274</f>
        <v>18.604651162790699</v>
      </c>
      <c r="Q274" s="135"/>
      <c r="R274" s="136"/>
      <c r="S274" s="134">
        <f>BN274</f>
        <v>18.604651162790699</v>
      </c>
      <c r="T274" s="135"/>
      <c r="U274" s="136"/>
      <c r="V274" s="134">
        <f>BO274</f>
        <v>4.6511627906976747</v>
      </c>
      <c r="W274" s="135"/>
      <c r="X274" s="136"/>
      <c r="Y274" s="134">
        <f>BP274</f>
        <v>4.6511627906976747</v>
      </c>
      <c r="Z274" s="135"/>
      <c r="AA274" s="136"/>
      <c r="AB274" s="134">
        <f>BQ274</f>
        <v>0</v>
      </c>
      <c r="AC274" s="135"/>
      <c r="AD274" s="136"/>
      <c r="AE274" s="134">
        <f>BR274</f>
        <v>0</v>
      </c>
      <c r="AF274" s="135"/>
      <c r="AG274" s="136"/>
      <c r="AH274" s="134">
        <f>BS274</f>
        <v>0</v>
      </c>
      <c r="AI274" s="135"/>
      <c r="AJ274" s="136"/>
      <c r="AK274" s="134">
        <f>BT274</f>
        <v>0</v>
      </c>
      <c r="AL274" s="135"/>
      <c r="AM274" s="136"/>
      <c r="AN274" s="28"/>
      <c r="AO274" s="28"/>
      <c r="AP274" s="28"/>
      <c r="AQ274" s="28"/>
      <c r="AR274" s="28"/>
      <c r="AS274" s="28"/>
      <c r="AT274" s="28"/>
      <c r="AU274" s="28"/>
      <c r="BH274" s="2" t="s">
        <v>43</v>
      </c>
      <c r="BK274" s="29">
        <v>20.930232558139537</v>
      </c>
      <c r="BL274" s="29">
        <v>32.558139534883722</v>
      </c>
      <c r="BM274" s="29">
        <v>18.604651162790699</v>
      </c>
      <c r="BN274" s="29">
        <v>18.604651162790699</v>
      </c>
      <c r="BO274" s="29">
        <v>4.6511627906976747</v>
      </c>
      <c r="BP274" s="29">
        <v>4.6511627906976747</v>
      </c>
      <c r="BQ274" s="29">
        <v>0</v>
      </c>
      <c r="BR274" s="29">
        <v>0</v>
      </c>
      <c r="BS274" s="29">
        <v>0</v>
      </c>
      <c r="BT274" s="29">
        <v>0</v>
      </c>
    </row>
    <row r="275" spans="1:96" ht="15" customHeight="1">
      <c r="D275" s="33" t="s">
        <v>44</v>
      </c>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M275" s="23"/>
    </row>
    <row r="276" spans="1:96" ht="9.75" customHeight="1">
      <c r="D276" s="84"/>
      <c r="E276" s="85"/>
      <c r="F276" s="85"/>
      <c r="G276" s="85"/>
      <c r="H276" s="85"/>
      <c r="I276" s="86"/>
      <c r="J276" s="96">
        <v>1</v>
      </c>
      <c r="K276" s="97"/>
      <c r="L276" s="98"/>
      <c r="M276" s="96">
        <v>2</v>
      </c>
      <c r="N276" s="97"/>
      <c r="O276" s="98"/>
      <c r="P276" s="96">
        <v>3</v>
      </c>
      <c r="Q276" s="97"/>
      <c r="R276" s="98"/>
      <c r="S276" s="96">
        <v>4</v>
      </c>
      <c r="T276" s="97"/>
      <c r="U276" s="98"/>
      <c r="V276" s="96">
        <v>5</v>
      </c>
      <c r="W276" s="97"/>
      <c r="X276" s="98"/>
      <c r="Y276" s="96">
        <v>6</v>
      </c>
      <c r="Z276" s="97"/>
      <c r="AA276" s="98"/>
      <c r="AB276" s="96">
        <v>7</v>
      </c>
      <c r="AC276" s="97"/>
      <c r="AD276" s="98"/>
      <c r="AE276" s="96">
        <v>8</v>
      </c>
      <c r="AF276" s="97"/>
      <c r="AG276" s="98"/>
      <c r="AH276" s="96">
        <v>9</v>
      </c>
      <c r="AI276" s="97"/>
      <c r="AJ276" s="98"/>
      <c r="AK276" s="96"/>
      <c r="AL276" s="97"/>
      <c r="AM276" s="98"/>
      <c r="AN276" s="25"/>
      <c r="AO276" s="25"/>
      <c r="AP276" s="25"/>
      <c r="AQ276" s="25"/>
      <c r="AR276" s="25"/>
      <c r="AS276" s="25"/>
      <c r="AT276" s="25"/>
      <c r="AU276" s="25"/>
    </row>
    <row r="277" spans="1:96" ht="22.5" customHeight="1">
      <c r="D277" s="87"/>
      <c r="E277" s="88"/>
      <c r="F277" s="88"/>
      <c r="G277" s="88"/>
      <c r="H277" s="88"/>
      <c r="I277" s="89"/>
      <c r="J277" s="115" t="s">
        <v>79</v>
      </c>
      <c r="K277" s="116"/>
      <c r="L277" s="117"/>
      <c r="M277" s="115" t="s">
        <v>32</v>
      </c>
      <c r="N277" s="116"/>
      <c r="O277" s="117"/>
      <c r="P277" s="115" t="s">
        <v>33</v>
      </c>
      <c r="Q277" s="116"/>
      <c r="R277" s="117"/>
      <c r="S277" s="115" t="s">
        <v>34</v>
      </c>
      <c r="T277" s="116"/>
      <c r="U277" s="117"/>
      <c r="V277" s="115" t="s">
        <v>35</v>
      </c>
      <c r="W277" s="116"/>
      <c r="X277" s="117"/>
      <c r="Y277" s="115" t="s">
        <v>36</v>
      </c>
      <c r="Z277" s="116"/>
      <c r="AA277" s="117"/>
      <c r="AB277" s="115" t="s">
        <v>37</v>
      </c>
      <c r="AC277" s="116"/>
      <c r="AD277" s="117"/>
      <c r="AE277" s="115" t="s">
        <v>38</v>
      </c>
      <c r="AF277" s="116"/>
      <c r="AG277" s="117"/>
      <c r="AH277" s="115" t="s">
        <v>80</v>
      </c>
      <c r="AI277" s="116"/>
      <c r="AJ277" s="117"/>
      <c r="AK277" s="115" t="s">
        <v>10</v>
      </c>
      <c r="AL277" s="116"/>
      <c r="AM277" s="117"/>
      <c r="AN277" s="26"/>
      <c r="AO277" s="26"/>
      <c r="AP277" s="26"/>
      <c r="AQ277" s="26"/>
      <c r="AR277" s="26"/>
      <c r="AS277" s="26"/>
      <c r="AT277" s="26"/>
      <c r="AU277" s="26"/>
      <c r="BK277" s="2">
        <v>1</v>
      </c>
      <c r="BL277" s="2">
        <v>2</v>
      </c>
      <c r="BM277" s="2">
        <v>3</v>
      </c>
      <c r="BN277" s="2">
        <v>4</v>
      </c>
      <c r="BO277" s="2">
        <v>5</v>
      </c>
      <c r="BP277" s="2">
        <v>6</v>
      </c>
      <c r="BQ277" s="2">
        <v>7</v>
      </c>
      <c r="BR277" s="2">
        <v>8</v>
      </c>
      <c r="BS277" s="2">
        <v>9</v>
      </c>
      <c r="BT277" s="2">
        <v>0</v>
      </c>
    </row>
    <row r="278" spans="1:96">
      <c r="D278" s="159" t="s">
        <v>13</v>
      </c>
      <c r="E278" s="159"/>
      <c r="F278" s="160" t="s">
        <v>40</v>
      </c>
      <c r="G278" s="160"/>
      <c r="H278" s="160"/>
      <c r="I278" s="160"/>
      <c r="J278" s="131">
        <f>BK278</f>
        <v>28.765233386985511</v>
      </c>
      <c r="K278" s="132"/>
      <c r="L278" s="133"/>
      <c r="M278" s="131">
        <f>BL278</f>
        <v>18.647965049436653</v>
      </c>
      <c r="N278" s="132"/>
      <c r="O278" s="133"/>
      <c r="P278" s="131">
        <f>BM278</f>
        <v>14.785008047827086</v>
      </c>
      <c r="Q278" s="132"/>
      <c r="R278" s="133"/>
      <c r="S278" s="131">
        <f>BN278</f>
        <v>16.233616923430674</v>
      </c>
      <c r="T278" s="132"/>
      <c r="U278" s="133"/>
      <c r="V278" s="131">
        <f>BO278</f>
        <v>10.025293170843872</v>
      </c>
      <c r="W278" s="132"/>
      <c r="X278" s="133"/>
      <c r="Y278" s="131">
        <f>BP278</f>
        <v>3.9549321683145551</v>
      </c>
      <c r="Z278" s="132"/>
      <c r="AA278" s="133"/>
      <c r="AB278" s="131">
        <f>BQ278</f>
        <v>2.3683605426534835</v>
      </c>
      <c r="AC278" s="132"/>
      <c r="AD278" s="133"/>
      <c r="AE278" s="131">
        <f>BR278</f>
        <v>1.7935157507472983</v>
      </c>
      <c r="AF278" s="132"/>
      <c r="AG278" s="133"/>
      <c r="AH278" s="131">
        <f>BS278</f>
        <v>3.2651184180271327</v>
      </c>
      <c r="AI278" s="132"/>
      <c r="AJ278" s="133"/>
      <c r="AK278" s="131">
        <f>BT278</f>
        <v>0.16095654173373189</v>
      </c>
      <c r="AL278" s="132"/>
      <c r="AM278" s="133"/>
      <c r="AN278" s="28"/>
      <c r="AO278" s="28"/>
      <c r="AP278" s="28"/>
      <c r="AQ278" s="28"/>
      <c r="AR278" s="28"/>
      <c r="AS278" s="28"/>
      <c r="AT278" s="28"/>
      <c r="AU278" s="28"/>
      <c r="BG278" s="2">
        <v>34</v>
      </c>
      <c r="BH278" s="2" t="s">
        <v>41</v>
      </c>
      <c r="BK278" s="29">
        <v>28.765233386985511</v>
      </c>
      <c r="BL278" s="29">
        <v>18.647965049436653</v>
      </c>
      <c r="BM278" s="29">
        <v>14.785008047827086</v>
      </c>
      <c r="BN278" s="29">
        <v>16.233616923430674</v>
      </c>
      <c r="BO278" s="29">
        <v>10.025293170843872</v>
      </c>
      <c r="BP278" s="29">
        <v>3.9549321683145551</v>
      </c>
      <c r="BQ278" s="29">
        <v>2.3683605426534835</v>
      </c>
      <c r="BR278" s="29">
        <v>1.7935157507472983</v>
      </c>
      <c r="BS278" s="29">
        <v>3.2651184180271327</v>
      </c>
      <c r="BT278" s="29">
        <v>0.16095654173373189</v>
      </c>
    </row>
    <row r="279" spans="1:96">
      <c r="D279" s="159"/>
      <c r="E279" s="159"/>
      <c r="F279" s="161" t="s">
        <v>42</v>
      </c>
      <c r="G279" s="161"/>
      <c r="H279" s="161"/>
      <c r="I279" s="161"/>
      <c r="J279" s="134">
        <f>BK279</f>
        <v>34</v>
      </c>
      <c r="K279" s="135"/>
      <c r="L279" s="136"/>
      <c r="M279" s="134">
        <f>BL279</f>
        <v>30</v>
      </c>
      <c r="N279" s="135"/>
      <c r="O279" s="136"/>
      <c r="P279" s="134">
        <f>BM279</f>
        <v>4</v>
      </c>
      <c r="Q279" s="135"/>
      <c r="R279" s="136"/>
      <c r="S279" s="134">
        <f>BN279</f>
        <v>12</v>
      </c>
      <c r="T279" s="135"/>
      <c r="U279" s="136"/>
      <c r="V279" s="134">
        <f>BO279</f>
        <v>10</v>
      </c>
      <c r="W279" s="135"/>
      <c r="X279" s="136"/>
      <c r="Y279" s="134">
        <f>BP279</f>
        <v>6</v>
      </c>
      <c r="Z279" s="135"/>
      <c r="AA279" s="136"/>
      <c r="AB279" s="134">
        <f>BQ279</f>
        <v>0</v>
      </c>
      <c r="AC279" s="135"/>
      <c r="AD279" s="136"/>
      <c r="AE279" s="134">
        <f>BR279</f>
        <v>2</v>
      </c>
      <c r="AF279" s="135"/>
      <c r="AG279" s="136"/>
      <c r="AH279" s="134">
        <f>BS279</f>
        <v>2</v>
      </c>
      <c r="AI279" s="135"/>
      <c r="AJ279" s="136"/>
      <c r="AK279" s="134">
        <f>BT279</f>
        <v>0</v>
      </c>
      <c r="AL279" s="135"/>
      <c r="AM279" s="136"/>
      <c r="AN279" s="28"/>
      <c r="AO279" s="28"/>
      <c r="AP279" s="28"/>
      <c r="AQ279" s="28"/>
      <c r="AR279" s="28"/>
      <c r="AS279" s="28"/>
      <c r="AT279" s="28"/>
      <c r="AU279" s="28"/>
      <c r="BH279" s="2" t="s">
        <v>43</v>
      </c>
      <c r="BK279" s="29">
        <v>34</v>
      </c>
      <c r="BL279" s="29">
        <v>30</v>
      </c>
      <c r="BM279" s="29">
        <v>4</v>
      </c>
      <c r="BN279" s="29">
        <v>12</v>
      </c>
      <c r="BO279" s="29">
        <v>10</v>
      </c>
      <c r="BP279" s="29">
        <v>6</v>
      </c>
      <c r="BQ279" s="29">
        <v>0</v>
      </c>
      <c r="BR279" s="29">
        <v>2</v>
      </c>
      <c r="BS279" s="29">
        <v>2</v>
      </c>
      <c r="BT279" s="29">
        <v>0</v>
      </c>
    </row>
    <row r="280" spans="1:96">
      <c r="D280" s="159" t="s">
        <v>15</v>
      </c>
      <c r="E280" s="159"/>
      <c r="F280" s="160" t="s">
        <v>40</v>
      </c>
      <c r="G280" s="160"/>
      <c r="H280" s="160"/>
      <c r="I280" s="160"/>
      <c r="J280" s="131">
        <f>BK280</f>
        <v>28.018648018648019</v>
      </c>
      <c r="K280" s="132"/>
      <c r="L280" s="133"/>
      <c r="M280" s="131">
        <f>BL280</f>
        <v>17.692307692307693</v>
      </c>
      <c r="N280" s="132"/>
      <c r="O280" s="133"/>
      <c r="P280" s="131">
        <f>BM280</f>
        <v>14.895104895104897</v>
      </c>
      <c r="Q280" s="132"/>
      <c r="R280" s="133"/>
      <c r="S280" s="131">
        <f>BN280</f>
        <v>15.61771561771562</v>
      </c>
      <c r="T280" s="132"/>
      <c r="U280" s="133"/>
      <c r="V280" s="131">
        <f>BO280</f>
        <v>10.675990675990676</v>
      </c>
      <c r="W280" s="132"/>
      <c r="X280" s="133"/>
      <c r="Y280" s="131">
        <f>BP280</f>
        <v>4.965034965034965</v>
      </c>
      <c r="Z280" s="132"/>
      <c r="AA280" s="133"/>
      <c r="AB280" s="131">
        <f>BQ280</f>
        <v>2.8205128205128207</v>
      </c>
      <c r="AC280" s="132"/>
      <c r="AD280" s="133"/>
      <c r="AE280" s="131">
        <f>BR280</f>
        <v>1.5384615384615385</v>
      </c>
      <c r="AF280" s="132"/>
      <c r="AG280" s="133"/>
      <c r="AH280" s="131">
        <f>BS280</f>
        <v>3.5897435897435894</v>
      </c>
      <c r="AI280" s="132"/>
      <c r="AJ280" s="133"/>
      <c r="AK280" s="131">
        <f>BT280</f>
        <v>0.18648018648018649</v>
      </c>
      <c r="AL280" s="132"/>
      <c r="AM280" s="133"/>
      <c r="AN280" s="28"/>
      <c r="AO280" s="28"/>
      <c r="AP280" s="28"/>
      <c r="AQ280" s="28"/>
      <c r="AR280" s="28"/>
      <c r="AS280" s="28"/>
      <c r="AT280" s="28"/>
      <c r="AU280" s="28"/>
      <c r="BH280" s="2" t="s">
        <v>41</v>
      </c>
      <c r="BK280" s="29">
        <v>28.018648018648019</v>
      </c>
      <c r="BL280" s="29">
        <v>17.692307692307693</v>
      </c>
      <c r="BM280" s="29">
        <v>14.895104895104897</v>
      </c>
      <c r="BN280" s="29">
        <v>15.61771561771562</v>
      </c>
      <c r="BO280" s="29">
        <v>10.675990675990676</v>
      </c>
      <c r="BP280" s="29">
        <v>4.965034965034965</v>
      </c>
      <c r="BQ280" s="29">
        <v>2.8205128205128207</v>
      </c>
      <c r="BR280" s="29">
        <v>1.5384615384615385</v>
      </c>
      <c r="BS280" s="29">
        <v>3.5897435897435894</v>
      </c>
      <c r="BT280" s="29">
        <v>0.18648018648018649</v>
      </c>
    </row>
    <row r="281" spans="1:96">
      <c r="D281" s="159"/>
      <c r="E281" s="159"/>
      <c r="F281" s="161" t="s">
        <v>42</v>
      </c>
      <c r="G281" s="161"/>
      <c r="H281" s="161"/>
      <c r="I281" s="161"/>
      <c r="J281" s="134">
        <f>BK281</f>
        <v>32.558139534883722</v>
      </c>
      <c r="K281" s="135"/>
      <c r="L281" s="136"/>
      <c r="M281" s="134">
        <f>BL281</f>
        <v>18.604651162790699</v>
      </c>
      <c r="N281" s="135"/>
      <c r="O281" s="136"/>
      <c r="P281" s="134">
        <f>BM281</f>
        <v>23.255813953488371</v>
      </c>
      <c r="Q281" s="135"/>
      <c r="R281" s="136"/>
      <c r="S281" s="134">
        <f>BN281</f>
        <v>11.627906976744185</v>
      </c>
      <c r="T281" s="135"/>
      <c r="U281" s="136"/>
      <c r="V281" s="134">
        <f>BO281</f>
        <v>9.3023255813953494</v>
      </c>
      <c r="W281" s="135"/>
      <c r="X281" s="136"/>
      <c r="Y281" s="134">
        <f>BP281</f>
        <v>2.3255813953488373</v>
      </c>
      <c r="Z281" s="135"/>
      <c r="AA281" s="136"/>
      <c r="AB281" s="134">
        <f>BQ281</f>
        <v>0</v>
      </c>
      <c r="AC281" s="135"/>
      <c r="AD281" s="136"/>
      <c r="AE281" s="134">
        <f>BR281</f>
        <v>2.3255813953488373</v>
      </c>
      <c r="AF281" s="135"/>
      <c r="AG281" s="136"/>
      <c r="AH281" s="134">
        <f>BS281</f>
        <v>0</v>
      </c>
      <c r="AI281" s="135"/>
      <c r="AJ281" s="136"/>
      <c r="AK281" s="134">
        <f>BT281</f>
        <v>0</v>
      </c>
      <c r="AL281" s="135"/>
      <c r="AM281" s="136"/>
      <c r="AN281" s="28"/>
      <c r="AO281" s="28"/>
      <c r="AP281" s="28"/>
      <c r="AQ281" s="28"/>
      <c r="AR281" s="28"/>
      <c r="AS281" s="28"/>
      <c r="AT281" s="28"/>
      <c r="AU281" s="28"/>
      <c r="BH281" s="2" t="s">
        <v>43</v>
      </c>
      <c r="BK281" s="29">
        <v>32.558139534883722</v>
      </c>
      <c r="BL281" s="29">
        <v>18.604651162790699</v>
      </c>
      <c r="BM281" s="29">
        <v>23.255813953488371</v>
      </c>
      <c r="BN281" s="29">
        <v>11.627906976744185</v>
      </c>
      <c r="BO281" s="29">
        <v>9.3023255813953494</v>
      </c>
      <c r="BP281" s="29">
        <v>2.3255813953488373</v>
      </c>
      <c r="BQ281" s="29">
        <v>0</v>
      </c>
      <c r="BR281" s="29">
        <v>2.3255813953488373</v>
      </c>
      <c r="BS281" s="29">
        <v>0</v>
      </c>
      <c r="BT281" s="29">
        <v>0</v>
      </c>
    </row>
    <row r="282" spans="1:96" hidden="1"/>
    <row r="283" spans="1:96" hidden="1"/>
    <row r="284" spans="1:96" hidden="1"/>
    <row r="285" spans="1:96" ht="3.75" customHeight="1"/>
    <row r="286" spans="1:96" ht="15" customHeight="1"/>
    <row r="287" spans="1:96" s="19" customFormat="1" ht="11.25" customHeight="1">
      <c r="A287" s="2"/>
      <c r="B287" s="83" t="s">
        <v>81</v>
      </c>
      <c r="C287" s="83"/>
      <c r="D287" s="15" t="s">
        <v>82</v>
      </c>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7"/>
      <c r="AI287" s="17"/>
      <c r="AJ287" s="15"/>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T287" s="30"/>
      <c r="BV287" s="31"/>
      <c r="CE287" s="20"/>
      <c r="CF287" s="20"/>
      <c r="CG287" s="20"/>
      <c r="CI287" s="31"/>
      <c r="CR287" s="20"/>
    </row>
    <row r="288" spans="1:96" ht="15" customHeight="1">
      <c r="B288" s="83"/>
      <c r="C288" s="83"/>
      <c r="D288" s="33" t="s">
        <v>30</v>
      </c>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M288" s="23"/>
    </row>
    <row r="289" spans="4:72" ht="9.75" customHeight="1">
      <c r="D289" s="84"/>
      <c r="E289" s="85"/>
      <c r="F289" s="85"/>
      <c r="G289" s="85"/>
      <c r="H289" s="85"/>
      <c r="I289" s="86"/>
      <c r="J289" s="96">
        <v>1</v>
      </c>
      <c r="K289" s="97"/>
      <c r="L289" s="98"/>
      <c r="M289" s="96">
        <v>2</v>
      </c>
      <c r="N289" s="97"/>
      <c r="O289" s="98"/>
      <c r="P289" s="96">
        <v>3</v>
      </c>
      <c r="Q289" s="97"/>
      <c r="R289" s="98"/>
      <c r="S289" s="96">
        <v>4</v>
      </c>
      <c r="T289" s="97"/>
      <c r="U289" s="98"/>
      <c r="V289" s="96">
        <v>5</v>
      </c>
      <c r="W289" s="97"/>
      <c r="X289" s="98"/>
      <c r="Y289" s="96">
        <v>6</v>
      </c>
      <c r="Z289" s="97"/>
      <c r="AA289" s="98"/>
      <c r="AB289" s="96">
        <v>7</v>
      </c>
      <c r="AC289" s="97"/>
      <c r="AD289" s="98"/>
      <c r="AE289" s="96">
        <v>8</v>
      </c>
      <c r="AF289" s="97"/>
      <c r="AG289" s="98"/>
      <c r="AH289" s="96">
        <v>9</v>
      </c>
      <c r="AI289" s="97"/>
      <c r="AJ289" s="98"/>
      <c r="AK289" s="96"/>
      <c r="AL289" s="97"/>
      <c r="AM289" s="98"/>
      <c r="AN289" s="25"/>
      <c r="AO289" s="25"/>
      <c r="AP289" s="25"/>
      <c r="AQ289" s="25"/>
      <c r="AR289" s="25"/>
      <c r="AS289" s="25"/>
      <c r="AT289" s="25"/>
      <c r="AU289" s="25"/>
    </row>
    <row r="290" spans="4:72" ht="22.5" customHeight="1">
      <c r="D290" s="87"/>
      <c r="E290" s="88"/>
      <c r="F290" s="88"/>
      <c r="G290" s="88"/>
      <c r="H290" s="88"/>
      <c r="I290" s="89"/>
      <c r="J290" s="115" t="s">
        <v>83</v>
      </c>
      <c r="K290" s="116"/>
      <c r="L290" s="117"/>
      <c r="M290" s="115" t="s">
        <v>32</v>
      </c>
      <c r="N290" s="116"/>
      <c r="O290" s="117"/>
      <c r="P290" s="115" t="s">
        <v>33</v>
      </c>
      <c r="Q290" s="116"/>
      <c r="R290" s="117"/>
      <c r="S290" s="115" t="s">
        <v>34</v>
      </c>
      <c r="T290" s="116"/>
      <c r="U290" s="117"/>
      <c r="V290" s="115" t="s">
        <v>35</v>
      </c>
      <c r="W290" s="116"/>
      <c r="X290" s="117"/>
      <c r="Y290" s="115" t="s">
        <v>36</v>
      </c>
      <c r="Z290" s="116"/>
      <c r="AA290" s="117"/>
      <c r="AB290" s="115" t="s">
        <v>37</v>
      </c>
      <c r="AC290" s="116"/>
      <c r="AD290" s="117"/>
      <c r="AE290" s="115" t="s">
        <v>38</v>
      </c>
      <c r="AF290" s="116"/>
      <c r="AG290" s="117"/>
      <c r="AH290" s="115" t="s">
        <v>84</v>
      </c>
      <c r="AI290" s="116"/>
      <c r="AJ290" s="117"/>
      <c r="AK290" s="115" t="s">
        <v>10</v>
      </c>
      <c r="AL290" s="116"/>
      <c r="AM290" s="117"/>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4:72">
      <c r="D291" s="159" t="s">
        <v>13</v>
      </c>
      <c r="E291" s="159"/>
      <c r="F291" s="160" t="s">
        <v>40</v>
      </c>
      <c r="G291" s="160"/>
      <c r="H291" s="160"/>
      <c r="I291" s="160"/>
      <c r="J291" s="131">
        <f>BK291</f>
        <v>9.4274545872614404</v>
      </c>
      <c r="K291" s="132"/>
      <c r="L291" s="133"/>
      <c r="M291" s="131">
        <f>BL291</f>
        <v>7.7259140032191311</v>
      </c>
      <c r="N291" s="132"/>
      <c r="O291" s="133"/>
      <c r="P291" s="131">
        <f>BM291</f>
        <v>9.2205104621752128</v>
      </c>
      <c r="Q291" s="132"/>
      <c r="R291" s="133"/>
      <c r="S291" s="131">
        <f>BN291</f>
        <v>20.993331800413888</v>
      </c>
      <c r="T291" s="132"/>
      <c r="U291" s="133"/>
      <c r="V291" s="131">
        <f>BO291</f>
        <v>21.52218900896758</v>
      </c>
      <c r="W291" s="132"/>
      <c r="X291" s="133"/>
      <c r="Y291" s="131">
        <f>BP291</f>
        <v>9.726373879052657</v>
      </c>
      <c r="Z291" s="132"/>
      <c r="AA291" s="133"/>
      <c r="AB291" s="131">
        <f>BQ291</f>
        <v>7.5189698781329044</v>
      </c>
      <c r="AC291" s="132"/>
      <c r="AD291" s="133"/>
      <c r="AE291" s="131">
        <f>BR291</f>
        <v>4.552770751896988</v>
      </c>
      <c r="AF291" s="132"/>
      <c r="AG291" s="133"/>
      <c r="AH291" s="131">
        <f>BS291</f>
        <v>9.0365601287652328</v>
      </c>
      <c r="AI291" s="132"/>
      <c r="AJ291" s="133"/>
      <c r="AK291" s="131">
        <f>BT291</f>
        <v>0.27592550011496897</v>
      </c>
      <c r="AL291" s="132"/>
      <c r="AM291" s="133"/>
      <c r="AN291" s="28"/>
      <c r="AO291" s="28"/>
      <c r="AP291" s="28"/>
      <c r="AQ291" s="28"/>
      <c r="AR291" s="28"/>
      <c r="AS291" s="28"/>
      <c r="AT291" s="28"/>
      <c r="AU291" s="28"/>
      <c r="BG291" s="2">
        <v>35</v>
      </c>
      <c r="BH291" s="2" t="s">
        <v>41</v>
      </c>
      <c r="BK291" s="29">
        <v>9.4274545872614404</v>
      </c>
      <c r="BL291" s="29">
        <v>7.7259140032191311</v>
      </c>
      <c r="BM291" s="29">
        <v>9.2205104621752128</v>
      </c>
      <c r="BN291" s="29">
        <v>20.993331800413888</v>
      </c>
      <c r="BO291" s="29">
        <v>21.52218900896758</v>
      </c>
      <c r="BP291" s="29">
        <v>9.726373879052657</v>
      </c>
      <c r="BQ291" s="29">
        <v>7.5189698781329044</v>
      </c>
      <c r="BR291" s="29">
        <v>4.552770751896988</v>
      </c>
      <c r="BS291" s="29">
        <v>9.0365601287652328</v>
      </c>
      <c r="BT291" s="29">
        <v>0.27592550011496897</v>
      </c>
    </row>
    <row r="292" spans="4:72">
      <c r="D292" s="159"/>
      <c r="E292" s="159"/>
      <c r="F292" s="161" t="s">
        <v>42</v>
      </c>
      <c r="G292" s="161"/>
      <c r="H292" s="161"/>
      <c r="I292" s="161"/>
      <c r="J292" s="134">
        <f>BK292</f>
        <v>12</v>
      </c>
      <c r="K292" s="135"/>
      <c r="L292" s="136"/>
      <c r="M292" s="134">
        <f>BL292</f>
        <v>4</v>
      </c>
      <c r="N292" s="135"/>
      <c r="O292" s="136"/>
      <c r="P292" s="134">
        <f>BM292</f>
        <v>14.000000000000002</v>
      </c>
      <c r="Q292" s="135"/>
      <c r="R292" s="136"/>
      <c r="S292" s="134">
        <f>BN292</f>
        <v>24</v>
      </c>
      <c r="T292" s="135"/>
      <c r="U292" s="136"/>
      <c r="V292" s="134">
        <f>BO292</f>
        <v>16</v>
      </c>
      <c r="W292" s="135"/>
      <c r="X292" s="136"/>
      <c r="Y292" s="134">
        <f>BP292</f>
        <v>16</v>
      </c>
      <c r="Z292" s="135"/>
      <c r="AA292" s="136"/>
      <c r="AB292" s="134">
        <f>BQ292</f>
        <v>8</v>
      </c>
      <c r="AC292" s="135"/>
      <c r="AD292" s="136"/>
      <c r="AE292" s="134">
        <f>BR292</f>
        <v>2</v>
      </c>
      <c r="AF292" s="135"/>
      <c r="AG292" s="136"/>
      <c r="AH292" s="134">
        <f>BS292</f>
        <v>4</v>
      </c>
      <c r="AI292" s="135"/>
      <c r="AJ292" s="136"/>
      <c r="AK292" s="134">
        <f>BT292</f>
        <v>0</v>
      </c>
      <c r="AL292" s="135"/>
      <c r="AM292" s="136"/>
      <c r="AN292" s="28"/>
      <c r="AO292" s="28"/>
      <c r="AP292" s="28"/>
      <c r="AQ292" s="28"/>
      <c r="AR292" s="28"/>
      <c r="AS292" s="28"/>
      <c r="AT292" s="28"/>
      <c r="AU292" s="28"/>
      <c r="BH292" s="2" t="s">
        <v>43</v>
      </c>
      <c r="BK292" s="29">
        <v>12</v>
      </c>
      <c r="BL292" s="29">
        <v>4</v>
      </c>
      <c r="BM292" s="29">
        <v>14.000000000000002</v>
      </c>
      <c r="BN292" s="29">
        <v>24</v>
      </c>
      <c r="BO292" s="29">
        <v>16</v>
      </c>
      <c r="BP292" s="29">
        <v>16</v>
      </c>
      <c r="BQ292" s="29">
        <v>8</v>
      </c>
      <c r="BR292" s="29">
        <v>2</v>
      </c>
      <c r="BS292" s="29">
        <v>4</v>
      </c>
      <c r="BT292" s="29">
        <v>0</v>
      </c>
    </row>
    <row r="293" spans="4:72">
      <c r="D293" s="159" t="s">
        <v>15</v>
      </c>
      <c r="E293" s="159"/>
      <c r="F293" s="160" t="s">
        <v>40</v>
      </c>
      <c r="G293" s="160"/>
      <c r="H293" s="160"/>
      <c r="I293" s="160"/>
      <c r="J293" s="131">
        <f>BK293</f>
        <v>9.9067599067599073</v>
      </c>
      <c r="K293" s="132"/>
      <c r="L293" s="133"/>
      <c r="M293" s="131">
        <f>BL293</f>
        <v>7.3426573426573425</v>
      </c>
      <c r="N293" s="132"/>
      <c r="O293" s="133"/>
      <c r="P293" s="131">
        <f>BM293</f>
        <v>8.2284382284382289</v>
      </c>
      <c r="Q293" s="132"/>
      <c r="R293" s="133"/>
      <c r="S293" s="131">
        <f>BN293</f>
        <v>21.142191142191141</v>
      </c>
      <c r="T293" s="132"/>
      <c r="U293" s="133"/>
      <c r="V293" s="131">
        <f>BO293</f>
        <v>23.659673659673661</v>
      </c>
      <c r="W293" s="132"/>
      <c r="X293" s="133"/>
      <c r="Y293" s="131">
        <f>BP293</f>
        <v>9.51048951048951</v>
      </c>
      <c r="Z293" s="132"/>
      <c r="AA293" s="133"/>
      <c r="AB293" s="131">
        <f>BQ293</f>
        <v>7.086247086247087</v>
      </c>
      <c r="AC293" s="132"/>
      <c r="AD293" s="133"/>
      <c r="AE293" s="131">
        <f>BR293</f>
        <v>3.6596736596736594</v>
      </c>
      <c r="AF293" s="132"/>
      <c r="AG293" s="133"/>
      <c r="AH293" s="131">
        <f>BS293</f>
        <v>9.0442890442890445</v>
      </c>
      <c r="AI293" s="132"/>
      <c r="AJ293" s="133"/>
      <c r="AK293" s="131">
        <f>BT293</f>
        <v>0.41958041958041958</v>
      </c>
      <c r="AL293" s="132"/>
      <c r="AM293" s="133"/>
      <c r="AN293" s="28"/>
      <c r="AO293" s="28"/>
      <c r="AP293" s="28"/>
      <c r="AQ293" s="28"/>
      <c r="AR293" s="28"/>
      <c r="AS293" s="28"/>
      <c r="AT293" s="28"/>
      <c r="AU293" s="28"/>
      <c r="BH293" s="2" t="s">
        <v>41</v>
      </c>
      <c r="BK293" s="29">
        <v>9.9067599067599073</v>
      </c>
      <c r="BL293" s="29">
        <v>7.3426573426573425</v>
      </c>
      <c r="BM293" s="29">
        <v>8.2284382284382289</v>
      </c>
      <c r="BN293" s="29">
        <v>21.142191142191141</v>
      </c>
      <c r="BO293" s="29">
        <v>23.659673659673661</v>
      </c>
      <c r="BP293" s="29">
        <v>9.51048951048951</v>
      </c>
      <c r="BQ293" s="29">
        <v>7.086247086247087</v>
      </c>
      <c r="BR293" s="29">
        <v>3.6596736596736594</v>
      </c>
      <c r="BS293" s="29">
        <v>9.0442890442890445</v>
      </c>
      <c r="BT293" s="29">
        <v>0.41958041958041958</v>
      </c>
    </row>
    <row r="294" spans="4:72">
      <c r="D294" s="159"/>
      <c r="E294" s="159"/>
      <c r="F294" s="161" t="s">
        <v>42</v>
      </c>
      <c r="G294" s="161"/>
      <c r="H294" s="161"/>
      <c r="I294" s="161"/>
      <c r="J294" s="134">
        <f>BK294</f>
        <v>6.9767441860465116</v>
      </c>
      <c r="K294" s="135"/>
      <c r="L294" s="136"/>
      <c r="M294" s="134">
        <f>BL294</f>
        <v>4.6511627906976747</v>
      </c>
      <c r="N294" s="135"/>
      <c r="O294" s="136"/>
      <c r="P294" s="134">
        <f>BM294</f>
        <v>4.6511627906976747</v>
      </c>
      <c r="Q294" s="135"/>
      <c r="R294" s="136"/>
      <c r="S294" s="134">
        <f>BN294</f>
        <v>32.558139534883722</v>
      </c>
      <c r="T294" s="135"/>
      <c r="U294" s="136"/>
      <c r="V294" s="134">
        <f>BO294</f>
        <v>18.604651162790699</v>
      </c>
      <c r="W294" s="135"/>
      <c r="X294" s="136"/>
      <c r="Y294" s="134">
        <f>BP294</f>
        <v>13.953488372093023</v>
      </c>
      <c r="Z294" s="135"/>
      <c r="AA294" s="136"/>
      <c r="AB294" s="134">
        <f>BQ294</f>
        <v>4.6511627906976747</v>
      </c>
      <c r="AC294" s="135"/>
      <c r="AD294" s="136"/>
      <c r="AE294" s="134">
        <f>BR294</f>
        <v>4.6511627906976747</v>
      </c>
      <c r="AF294" s="135"/>
      <c r="AG294" s="136"/>
      <c r="AH294" s="134">
        <f>BS294</f>
        <v>9.3023255813953494</v>
      </c>
      <c r="AI294" s="135"/>
      <c r="AJ294" s="136"/>
      <c r="AK294" s="134">
        <f>BT294</f>
        <v>0</v>
      </c>
      <c r="AL294" s="135"/>
      <c r="AM294" s="136"/>
      <c r="AN294" s="28"/>
      <c r="AO294" s="28"/>
      <c r="AP294" s="28"/>
      <c r="AQ294" s="28"/>
      <c r="AR294" s="28"/>
      <c r="AS294" s="28"/>
      <c r="AT294" s="28"/>
      <c r="AU294" s="28"/>
      <c r="BH294" s="2" t="s">
        <v>43</v>
      </c>
      <c r="BK294" s="29">
        <v>6.9767441860465116</v>
      </c>
      <c r="BL294" s="29">
        <v>4.6511627906976747</v>
      </c>
      <c r="BM294" s="29">
        <v>4.6511627906976747</v>
      </c>
      <c r="BN294" s="29">
        <v>32.558139534883722</v>
      </c>
      <c r="BO294" s="29">
        <v>18.604651162790699</v>
      </c>
      <c r="BP294" s="29">
        <v>13.953488372093023</v>
      </c>
      <c r="BQ294" s="29">
        <v>4.6511627906976747</v>
      </c>
      <c r="BR294" s="29">
        <v>4.6511627906976747</v>
      </c>
      <c r="BS294" s="29">
        <v>9.3023255813953494</v>
      </c>
      <c r="BT294" s="29">
        <v>0</v>
      </c>
    </row>
    <row r="295" spans="4:72" ht="15" customHeight="1">
      <c r="D295" s="33" t="s">
        <v>44</v>
      </c>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M295" s="23"/>
    </row>
    <row r="296" spans="4:72" ht="9.75" customHeight="1">
      <c r="D296" s="84"/>
      <c r="E296" s="85"/>
      <c r="F296" s="85"/>
      <c r="G296" s="85"/>
      <c r="H296" s="85"/>
      <c r="I296" s="86"/>
      <c r="J296" s="96">
        <v>1</v>
      </c>
      <c r="K296" s="97"/>
      <c r="L296" s="98"/>
      <c r="M296" s="96">
        <v>2</v>
      </c>
      <c r="N296" s="97"/>
      <c r="O296" s="98"/>
      <c r="P296" s="96">
        <v>3</v>
      </c>
      <c r="Q296" s="97"/>
      <c r="R296" s="98"/>
      <c r="S296" s="96">
        <v>4</v>
      </c>
      <c r="T296" s="97"/>
      <c r="U296" s="98"/>
      <c r="V296" s="96">
        <v>5</v>
      </c>
      <c r="W296" s="97"/>
      <c r="X296" s="98"/>
      <c r="Y296" s="96">
        <v>6</v>
      </c>
      <c r="Z296" s="97"/>
      <c r="AA296" s="98"/>
      <c r="AB296" s="96">
        <v>7</v>
      </c>
      <c r="AC296" s="97"/>
      <c r="AD296" s="98"/>
      <c r="AE296" s="96">
        <v>8</v>
      </c>
      <c r="AF296" s="97"/>
      <c r="AG296" s="98"/>
      <c r="AH296" s="96">
        <v>9</v>
      </c>
      <c r="AI296" s="97"/>
      <c r="AJ296" s="98"/>
      <c r="AK296" s="96"/>
      <c r="AL296" s="97"/>
      <c r="AM296" s="98"/>
      <c r="AN296" s="25"/>
      <c r="AO296" s="25"/>
      <c r="AP296" s="25"/>
      <c r="AQ296" s="25"/>
      <c r="AR296" s="25"/>
      <c r="AS296" s="25"/>
      <c r="AT296" s="25"/>
      <c r="AU296" s="25"/>
    </row>
    <row r="297" spans="4:72" ht="22.5" customHeight="1">
      <c r="D297" s="87"/>
      <c r="E297" s="88"/>
      <c r="F297" s="88"/>
      <c r="G297" s="88"/>
      <c r="H297" s="88"/>
      <c r="I297" s="89"/>
      <c r="J297" s="115" t="s">
        <v>83</v>
      </c>
      <c r="K297" s="116"/>
      <c r="L297" s="117"/>
      <c r="M297" s="115" t="s">
        <v>32</v>
      </c>
      <c r="N297" s="116"/>
      <c r="O297" s="117"/>
      <c r="P297" s="115" t="s">
        <v>33</v>
      </c>
      <c r="Q297" s="116"/>
      <c r="R297" s="117"/>
      <c r="S297" s="115" t="s">
        <v>34</v>
      </c>
      <c r="T297" s="116"/>
      <c r="U297" s="117"/>
      <c r="V297" s="115" t="s">
        <v>35</v>
      </c>
      <c r="W297" s="116"/>
      <c r="X297" s="117"/>
      <c r="Y297" s="115" t="s">
        <v>36</v>
      </c>
      <c r="Z297" s="116"/>
      <c r="AA297" s="117"/>
      <c r="AB297" s="115" t="s">
        <v>37</v>
      </c>
      <c r="AC297" s="116"/>
      <c r="AD297" s="117"/>
      <c r="AE297" s="115" t="s">
        <v>38</v>
      </c>
      <c r="AF297" s="116"/>
      <c r="AG297" s="117"/>
      <c r="AH297" s="115" t="s">
        <v>84</v>
      </c>
      <c r="AI297" s="116"/>
      <c r="AJ297" s="117"/>
      <c r="AK297" s="115" t="s">
        <v>10</v>
      </c>
      <c r="AL297" s="116"/>
      <c r="AM297" s="117"/>
      <c r="AN297" s="26"/>
      <c r="AO297" s="26"/>
      <c r="AP297" s="26"/>
      <c r="AQ297" s="26"/>
      <c r="AR297" s="26"/>
      <c r="AS297" s="26"/>
      <c r="AT297" s="26"/>
      <c r="AU297" s="26"/>
      <c r="BK297" s="2">
        <v>1</v>
      </c>
      <c r="BL297" s="2">
        <v>2</v>
      </c>
      <c r="BM297" s="2">
        <v>3</v>
      </c>
      <c r="BN297" s="2">
        <v>4</v>
      </c>
      <c r="BO297" s="2">
        <v>5</v>
      </c>
      <c r="BP297" s="2">
        <v>6</v>
      </c>
      <c r="BQ297" s="2">
        <v>7</v>
      </c>
      <c r="BR297" s="2">
        <v>8</v>
      </c>
      <c r="BS297" s="2">
        <v>9</v>
      </c>
      <c r="BT297" s="2">
        <v>0</v>
      </c>
    </row>
    <row r="298" spans="4:72">
      <c r="D298" s="159" t="s">
        <v>13</v>
      </c>
      <c r="E298" s="159"/>
      <c r="F298" s="160" t="s">
        <v>40</v>
      </c>
      <c r="G298" s="160"/>
      <c r="H298" s="160"/>
      <c r="I298" s="160"/>
      <c r="J298" s="131">
        <f>BK298</f>
        <v>6.8291561278454811</v>
      </c>
      <c r="K298" s="132"/>
      <c r="L298" s="133"/>
      <c r="M298" s="131">
        <f>BL298</f>
        <v>6.1393423775580596</v>
      </c>
      <c r="N298" s="132"/>
      <c r="O298" s="133"/>
      <c r="P298" s="131">
        <f>BM298</f>
        <v>7.6339388365141412</v>
      </c>
      <c r="Q298" s="132"/>
      <c r="R298" s="133"/>
      <c r="S298" s="131">
        <f>BN298</f>
        <v>16.900436882041848</v>
      </c>
      <c r="T298" s="132"/>
      <c r="U298" s="133"/>
      <c r="V298" s="131">
        <f>BO298</f>
        <v>19.682685674867788</v>
      </c>
      <c r="W298" s="132"/>
      <c r="X298" s="133"/>
      <c r="Y298" s="131">
        <f>BP298</f>
        <v>11.243964129684986</v>
      </c>
      <c r="Z298" s="132"/>
      <c r="AA298" s="133"/>
      <c r="AB298" s="131">
        <f>BQ298</f>
        <v>10.186249712577604</v>
      </c>
      <c r="AC298" s="132"/>
      <c r="AD298" s="133"/>
      <c r="AE298" s="131">
        <f>BR298</f>
        <v>6.369280294320534</v>
      </c>
      <c r="AF298" s="132"/>
      <c r="AG298" s="133"/>
      <c r="AH298" s="131">
        <f>BS298</f>
        <v>14.716026672798343</v>
      </c>
      <c r="AI298" s="132"/>
      <c r="AJ298" s="133"/>
      <c r="AK298" s="131">
        <f>BT298</f>
        <v>0.29891929179121635</v>
      </c>
      <c r="AL298" s="132"/>
      <c r="AM298" s="133"/>
      <c r="AN298" s="28"/>
      <c r="AO298" s="28"/>
      <c r="AP298" s="28"/>
      <c r="AQ298" s="28"/>
      <c r="AR298" s="28"/>
      <c r="AS298" s="28"/>
      <c r="AT298" s="28"/>
      <c r="AU298" s="28"/>
      <c r="BG298" s="2">
        <v>36</v>
      </c>
      <c r="BH298" s="2" t="s">
        <v>41</v>
      </c>
      <c r="BK298" s="29">
        <v>6.8291561278454811</v>
      </c>
      <c r="BL298" s="29">
        <v>6.1393423775580596</v>
      </c>
      <c r="BM298" s="29">
        <v>7.6339388365141412</v>
      </c>
      <c r="BN298" s="29">
        <v>16.900436882041848</v>
      </c>
      <c r="BO298" s="29">
        <v>19.682685674867788</v>
      </c>
      <c r="BP298" s="29">
        <v>11.243964129684986</v>
      </c>
      <c r="BQ298" s="29">
        <v>10.186249712577604</v>
      </c>
      <c r="BR298" s="29">
        <v>6.369280294320534</v>
      </c>
      <c r="BS298" s="29">
        <v>14.716026672798343</v>
      </c>
      <c r="BT298" s="29">
        <v>0.29891929179121635</v>
      </c>
    </row>
    <row r="299" spans="4:72">
      <c r="D299" s="159"/>
      <c r="E299" s="159"/>
      <c r="F299" s="161" t="s">
        <v>42</v>
      </c>
      <c r="G299" s="161"/>
      <c r="H299" s="161"/>
      <c r="I299" s="161"/>
      <c r="J299" s="134">
        <f>BK299</f>
        <v>10</v>
      </c>
      <c r="K299" s="135"/>
      <c r="L299" s="136"/>
      <c r="M299" s="134">
        <f>BL299</f>
        <v>6</v>
      </c>
      <c r="N299" s="135"/>
      <c r="O299" s="136"/>
      <c r="P299" s="134">
        <f>BM299</f>
        <v>12</v>
      </c>
      <c r="Q299" s="135"/>
      <c r="R299" s="136"/>
      <c r="S299" s="134">
        <f>BN299</f>
        <v>20</v>
      </c>
      <c r="T299" s="135"/>
      <c r="U299" s="136"/>
      <c r="V299" s="134">
        <f>BO299</f>
        <v>22</v>
      </c>
      <c r="W299" s="135"/>
      <c r="X299" s="136"/>
      <c r="Y299" s="134">
        <f>BP299</f>
        <v>12</v>
      </c>
      <c r="Z299" s="135"/>
      <c r="AA299" s="136"/>
      <c r="AB299" s="134">
        <f>BQ299</f>
        <v>6</v>
      </c>
      <c r="AC299" s="135"/>
      <c r="AD299" s="136"/>
      <c r="AE299" s="134">
        <f>BR299</f>
        <v>4</v>
      </c>
      <c r="AF299" s="135"/>
      <c r="AG299" s="136"/>
      <c r="AH299" s="134">
        <f>BS299</f>
        <v>8</v>
      </c>
      <c r="AI299" s="135"/>
      <c r="AJ299" s="136"/>
      <c r="AK299" s="134">
        <f>BT299</f>
        <v>0</v>
      </c>
      <c r="AL299" s="135"/>
      <c r="AM299" s="136"/>
      <c r="AN299" s="28"/>
      <c r="AO299" s="28"/>
      <c r="AP299" s="28"/>
      <c r="AQ299" s="28"/>
      <c r="AR299" s="28"/>
      <c r="AS299" s="28"/>
      <c r="AT299" s="28"/>
      <c r="AU299" s="28"/>
      <c r="BH299" s="2" t="s">
        <v>43</v>
      </c>
      <c r="BK299" s="29">
        <v>10</v>
      </c>
      <c r="BL299" s="29">
        <v>6</v>
      </c>
      <c r="BM299" s="29">
        <v>12</v>
      </c>
      <c r="BN299" s="29">
        <v>20</v>
      </c>
      <c r="BO299" s="29">
        <v>22</v>
      </c>
      <c r="BP299" s="29">
        <v>12</v>
      </c>
      <c r="BQ299" s="29">
        <v>6</v>
      </c>
      <c r="BR299" s="29">
        <v>4</v>
      </c>
      <c r="BS299" s="29">
        <v>8</v>
      </c>
      <c r="BT299" s="29">
        <v>0</v>
      </c>
    </row>
    <row r="300" spans="4:72">
      <c r="D300" s="159" t="s">
        <v>15</v>
      </c>
      <c r="E300" s="159"/>
      <c r="F300" s="160" t="s">
        <v>40</v>
      </c>
      <c r="G300" s="160"/>
      <c r="H300" s="160"/>
      <c r="I300" s="160"/>
      <c r="J300" s="131">
        <f>BK300</f>
        <v>7.5757575757575761</v>
      </c>
      <c r="K300" s="132"/>
      <c r="L300" s="133"/>
      <c r="M300" s="131">
        <f>BL300</f>
        <v>5.2214452214452214</v>
      </c>
      <c r="N300" s="132"/>
      <c r="O300" s="133"/>
      <c r="P300" s="131">
        <f>BM300</f>
        <v>7.2261072261072261</v>
      </c>
      <c r="Q300" s="132"/>
      <c r="R300" s="133"/>
      <c r="S300" s="131">
        <f>BN300</f>
        <v>15.757575757575756</v>
      </c>
      <c r="T300" s="132"/>
      <c r="U300" s="133"/>
      <c r="V300" s="131">
        <f>BO300</f>
        <v>21.11888111888112</v>
      </c>
      <c r="W300" s="132"/>
      <c r="X300" s="133"/>
      <c r="Y300" s="131">
        <f>BP300</f>
        <v>11.585081585081584</v>
      </c>
      <c r="Z300" s="132"/>
      <c r="AA300" s="133"/>
      <c r="AB300" s="131">
        <f>BQ300</f>
        <v>10.792540792540793</v>
      </c>
      <c r="AC300" s="132"/>
      <c r="AD300" s="133"/>
      <c r="AE300" s="131">
        <f>BR300</f>
        <v>5.5944055944055942</v>
      </c>
      <c r="AF300" s="132"/>
      <c r="AG300" s="133"/>
      <c r="AH300" s="131">
        <f>BS300</f>
        <v>14.638694638694638</v>
      </c>
      <c r="AI300" s="132"/>
      <c r="AJ300" s="133"/>
      <c r="AK300" s="131">
        <f>BT300</f>
        <v>0.48951048951048953</v>
      </c>
      <c r="AL300" s="132"/>
      <c r="AM300" s="133"/>
      <c r="AN300" s="28"/>
      <c r="AO300" s="28"/>
      <c r="AP300" s="28"/>
      <c r="AQ300" s="28"/>
      <c r="AR300" s="28"/>
      <c r="AS300" s="28"/>
      <c r="AT300" s="28"/>
      <c r="AU300" s="28"/>
      <c r="BH300" s="2" t="s">
        <v>41</v>
      </c>
      <c r="BK300" s="29">
        <v>7.5757575757575761</v>
      </c>
      <c r="BL300" s="29">
        <v>5.2214452214452214</v>
      </c>
      <c r="BM300" s="29">
        <v>7.2261072261072261</v>
      </c>
      <c r="BN300" s="29">
        <v>15.757575757575756</v>
      </c>
      <c r="BO300" s="29">
        <v>21.11888111888112</v>
      </c>
      <c r="BP300" s="29">
        <v>11.585081585081584</v>
      </c>
      <c r="BQ300" s="29">
        <v>10.792540792540793</v>
      </c>
      <c r="BR300" s="29">
        <v>5.5944055944055942</v>
      </c>
      <c r="BS300" s="29">
        <v>14.638694638694638</v>
      </c>
      <c r="BT300" s="29">
        <v>0.48951048951048953</v>
      </c>
    </row>
    <row r="301" spans="4:72">
      <c r="D301" s="159"/>
      <c r="E301" s="159"/>
      <c r="F301" s="161" t="s">
        <v>42</v>
      </c>
      <c r="G301" s="161"/>
      <c r="H301" s="161"/>
      <c r="I301" s="161"/>
      <c r="J301" s="134">
        <f>BK301</f>
        <v>9.3023255813953494</v>
      </c>
      <c r="K301" s="135"/>
      <c r="L301" s="136"/>
      <c r="M301" s="134">
        <f>BL301</f>
        <v>9.3023255813953494</v>
      </c>
      <c r="N301" s="135"/>
      <c r="O301" s="136"/>
      <c r="P301" s="134">
        <f>BM301</f>
        <v>2.3255813953488373</v>
      </c>
      <c r="Q301" s="135"/>
      <c r="R301" s="136"/>
      <c r="S301" s="134">
        <f>BN301</f>
        <v>16.279069767441861</v>
      </c>
      <c r="T301" s="135"/>
      <c r="U301" s="136"/>
      <c r="V301" s="134">
        <f>BO301</f>
        <v>20.930232558139537</v>
      </c>
      <c r="W301" s="135"/>
      <c r="X301" s="136"/>
      <c r="Y301" s="134">
        <f>BP301</f>
        <v>9.3023255813953494</v>
      </c>
      <c r="Z301" s="135"/>
      <c r="AA301" s="136"/>
      <c r="AB301" s="134">
        <f>BQ301</f>
        <v>13.953488372093023</v>
      </c>
      <c r="AC301" s="135"/>
      <c r="AD301" s="136"/>
      <c r="AE301" s="134">
        <f>BR301</f>
        <v>6.9767441860465116</v>
      </c>
      <c r="AF301" s="135"/>
      <c r="AG301" s="136"/>
      <c r="AH301" s="134">
        <f>BS301</f>
        <v>11.627906976744185</v>
      </c>
      <c r="AI301" s="135"/>
      <c r="AJ301" s="136"/>
      <c r="AK301" s="134">
        <f>BT301</f>
        <v>0</v>
      </c>
      <c r="AL301" s="135"/>
      <c r="AM301" s="136"/>
      <c r="AN301" s="28"/>
      <c r="AO301" s="28"/>
      <c r="AP301" s="28"/>
      <c r="AQ301" s="28"/>
      <c r="AR301" s="28"/>
      <c r="AS301" s="28"/>
      <c r="AT301" s="28"/>
      <c r="AU301" s="28"/>
      <c r="BH301" s="2" t="s">
        <v>43</v>
      </c>
      <c r="BK301" s="29">
        <v>9.3023255813953494</v>
      </c>
      <c r="BL301" s="29">
        <v>9.3023255813953494</v>
      </c>
      <c r="BM301" s="29">
        <v>2.3255813953488373</v>
      </c>
      <c r="BN301" s="29">
        <v>16.279069767441861</v>
      </c>
      <c r="BO301" s="29">
        <v>20.930232558139537</v>
      </c>
      <c r="BP301" s="29">
        <v>9.3023255813953494</v>
      </c>
      <c r="BQ301" s="29">
        <v>13.953488372093023</v>
      </c>
      <c r="BR301" s="29">
        <v>6.9767441860465116</v>
      </c>
      <c r="BS301" s="29">
        <v>11.627906976744185</v>
      </c>
      <c r="BT301" s="29">
        <v>0</v>
      </c>
    </row>
    <row r="302" spans="4:72" ht="13.5" hidden="1" customHeight="1"/>
    <row r="303" spans="4:72" ht="13.5" hidden="1" customHeight="1"/>
    <row r="304" spans="4:72" ht="13.5" hidden="1" customHeight="1"/>
    <row r="305" spans="1:96" ht="3.75" customHeight="1"/>
    <row r="306" spans="1:96" ht="15" customHeight="1"/>
    <row r="307" spans="1:96" s="19" customFormat="1" ht="11.25" customHeight="1">
      <c r="A307" s="2"/>
      <c r="B307" s="83" t="s">
        <v>85</v>
      </c>
      <c r="C307" s="83"/>
      <c r="D307" s="15" t="s">
        <v>86</v>
      </c>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7"/>
      <c r="AI307" s="17"/>
      <c r="AJ307" s="15"/>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T307" s="30"/>
      <c r="BV307" s="31"/>
      <c r="CE307" s="20"/>
      <c r="CF307" s="20"/>
      <c r="CG307" s="20"/>
      <c r="CI307" s="31"/>
      <c r="CR307" s="20"/>
    </row>
    <row r="308" spans="1:96" ht="15" customHeight="1">
      <c r="B308" s="83"/>
      <c r="C308" s="83"/>
      <c r="D308" s="33" t="s">
        <v>30</v>
      </c>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M308" s="23"/>
    </row>
    <row r="309" spans="1:96" ht="9.75" customHeight="1">
      <c r="D309" s="84"/>
      <c r="E309" s="85"/>
      <c r="F309" s="85"/>
      <c r="G309" s="85"/>
      <c r="H309" s="85"/>
      <c r="I309" s="86"/>
      <c r="J309" s="96">
        <v>1</v>
      </c>
      <c r="K309" s="97"/>
      <c r="L309" s="98"/>
      <c r="M309" s="96">
        <v>2</v>
      </c>
      <c r="N309" s="97"/>
      <c r="O309" s="98"/>
      <c r="P309" s="96">
        <v>3</v>
      </c>
      <c r="Q309" s="97"/>
      <c r="R309" s="98"/>
      <c r="S309" s="96">
        <v>4</v>
      </c>
      <c r="T309" s="97"/>
      <c r="U309" s="98"/>
      <c r="V309" s="96">
        <v>5</v>
      </c>
      <c r="W309" s="97"/>
      <c r="X309" s="98"/>
      <c r="Y309" s="96">
        <v>6</v>
      </c>
      <c r="Z309" s="97"/>
      <c r="AA309" s="98"/>
      <c r="AB309" s="96">
        <v>7</v>
      </c>
      <c r="AC309" s="97"/>
      <c r="AD309" s="98"/>
      <c r="AE309" s="96">
        <v>8</v>
      </c>
      <c r="AF309" s="97"/>
      <c r="AG309" s="98"/>
      <c r="AH309" s="96">
        <v>9</v>
      </c>
      <c r="AI309" s="97"/>
      <c r="AJ309" s="98"/>
      <c r="AK309" s="96">
        <v>10</v>
      </c>
      <c r="AL309" s="97"/>
      <c r="AM309" s="98"/>
      <c r="AN309" s="96"/>
      <c r="AO309" s="97"/>
      <c r="AP309" s="98"/>
      <c r="AQ309" s="25"/>
      <c r="AR309" s="25"/>
      <c r="AS309" s="25"/>
      <c r="AT309" s="25"/>
      <c r="AU309" s="25"/>
    </row>
    <row r="310" spans="1:96" ht="22.5" customHeight="1">
      <c r="D310" s="87"/>
      <c r="E310" s="88"/>
      <c r="F310" s="88"/>
      <c r="G310" s="88"/>
      <c r="H310" s="88"/>
      <c r="I310" s="89"/>
      <c r="J310" s="115" t="s">
        <v>87</v>
      </c>
      <c r="K310" s="116"/>
      <c r="L310" s="117"/>
      <c r="M310" s="115" t="s">
        <v>31</v>
      </c>
      <c r="N310" s="116"/>
      <c r="O310" s="117"/>
      <c r="P310" s="115" t="s">
        <v>32</v>
      </c>
      <c r="Q310" s="116"/>
      <c r="R310" s="117"/>
      <c r="S310" s="115" t="s">
        <v>33</v>
      </c>
      <c r="T310" s="116"/>
      <c r="U310" s="117"/>
      <c r="V310" s="115" t="s">
        <v>34</v>
      </c>
      <c r="W310" s="116"/>
      <c r="X310" s="117"/>
      <c r="Y310" s="115" t="s">
        <v>35</v>
      </c>
      <c r="Z310" s="116"/>
      <c r="AA310" s="117"/>
      <c r="AB310" s="115" t="s">
        <v>36</v>
      </c>
      <c r="AC310" s="116"/>
      <c r="AD310" s="117"/>
      <c r="AE310" s="115" t="s">
        <v>37</v>
      </c>
      <c r="AF310" s="116"/>
      <c r="AG310" s="117"/>
      <c r="AH310" s="115" t="s">
        <v>38</v>
      </c>
      <c r="AI310" s="116"/>
      <c r="AJ310" s="117"/>
      <c r="AK310" s="115" t="s">
        <v>39</v>
      </c>
      <c r="AL310" s="116"/>
      <c r="AM310" s="117"/>
      <c r="AN310" s="115" t="s">
        <v>10</v>
      </c>
      <c r="AO310" s="116"/>
      <c r="AP310" s="117"/>
      <c r="AQ310" s="26"/>
      <c r="AR310" s="26"/>
      <c r="AS310" s="26"/>
      <c r="AT310" s="26"/>
      <c r="AU310" s="26"/>
      <c r="BK310" s="2">
        <v>1</v>
      </c>
      <c r="BL310" s="2">
        <v>2</v>
      </c>
      <c r="BM310" s="2">
        <v>3</v>
      </c>
      <c r="BN310" s="2">
        <v>4</v>
      </c>
      <c r="BO310" s="2">
        <v>5</v>
      </c>
      <c r="BP310" s="2">
        <v>6</v>
      </c>
      <c r="BQ310" s="2">
        <v>7</v>
      </c>
      <c r="BR310" s="2">
        <v>8</v>
      </c>
      <c r="BS310" s="2">
        <v>9</v>
      </c>
      <c r="BT310" s="2">
        <v>10</v>
      </c>
      <c r="BU310" s="2">
        <v>0</v>
      </c>
    </row>
    <row r="311" spans="1:96">
      <c r="D311" s="159" t="s">
        <v>13</v>
      </c>
      <c r="E311" s="159"/>
      <c r="F311" s="160" t="s">
        <v>40</v>
      </c>
      <c r="G311" s="160"/>
      <c r="H311" s="160"/>
      <c r="I311" s="160"/>
      <c r="J311" s="131">
        <f>BK311</f>
        <v>8.4157277535065536</v>
      </c>
      <c r="K311" s="132"/>
      <c r="L311" s="133"/>
      <c r="M311" s="131">
        <f>BL311</f>
        <v>18.487008507702921</v>
      </c>
      <c r="N311" s="132"/>
      <c r="O311" s="133"/>
      <c r="P311" s="131">
        <f>BM311</f>
        <v>7.6799264198666357</v>
      </c>
      <c r="Q311" s="132"/>
      <c r="R311" s="133"/>
      <c r="S311" s="131">
        <f>BN311</f>
        <v>7.7719015865716248</v>
      </c>
      <c r="T311" s="132"/>
      <c r="U311" s="133"/>
      <c r="V311" s="131">
        <f>BO311</f>
        <v>18.280064382616693</v>
      </c>
      <c r="W311" s="132"/>
      <c r="X311" s="133"/>
      <c r="Y311" s="131">
        <f>BP311</f>
        <v>16.923430673718094</v>
      </c>
      <c r="Z311" s="132"/>
      <c r="AA311" s="133"/>
      <c r="AB311" s="131">
        <f>BQ311</f>
        <v>6.6911933777879975</v>
      </c>
      <c r="AC311" s="132"/>
      <c r="AD311" s="133"/>
      <c r="AE311" s="131">
        <f>BR311</f>
        <v>5.6564727523568639</v>
      </c>
      <c r="AF311" s="132"/>
      <c r="AG311" s="133"/>
      <c r="AH311" s="131">
        <f>BS311</f>
        <v>2.7592550011496892</v>
      </c>
      <c r="AI311" s="132"/>
      <c r="AJ311" s="133"/>
      <c r="AK311" s="131">
        <f>BT311</f>
        <v>7.013106461255461</v>
      </c>
      <c r="AL311" s="132"/>
      <c r="AM311" s="133"/>
      <c r="AN311" s="131">
        <f>BU311</f>
        <v>0.32191308346746378</v>
      </c>
      <c r="AO311" s="132"/>
      <c r="AP311" s="133"/>
      <c r="AQ311" s="28"/>
      <c r="AR311" s="28"/>
      <c r="AS311" s="28"/>
      <c r="AT311" s="28"/>
      <c r="AU311" s="28"/>
      <c r="BG311" s="2">
        <v>37</v>
      </c>
      <c r="BH311" s="2" t="s">
        <v>41</v>
      </c>
      <c r="BK311" s="29">
        <v>8.4157277535065536</v>
      </c>
      <c r="BL311" s="29">
        <v>18.487008507702921</v>
      </c>
      <c r="BM311" s="29">
        <v>7.6799264198666357</v>
      </c>
      <c r="BN311" s="29">
        <v>7.7719015865716248</v>
      </c>
      <c r="BO311" s="29">
        <v>18.280064382616693</v>
      </c>
      <c r="BP311" s="29">
        <v>16.923430673718094</v>
      </c>
      <c r="BQ311" s="29">
        <v>6.6911933777879975</v>
      </c>
      <c r="BR311" s="29">
        <v>5.6564727523568639</v>
      </c>
      <c r="BS311" s="29">
        <v>2.7592550011496892</v>
      </c>
      <c r="BT311" s="29">
        <v>7.013106461255461</v>
      </c>
      <c r="BU311" s="29">
        <v>0.32191308346746378</v>
      </c>
    </row>
    <row r="312" spans="1:96">
      <c r="D312" s="159"/>
      <c r="E312" s="159"/>
      <c r="F312" s="161" t="s">
        <v>42</v>
      </c>
      <c r="G312" s="161"/>
      <c r="H312" s="161"/>
      <c r="I312" s="161"/>
      <c r="J312" s="134">
        <f>BK312</f>
        <v>12</v>
      </c>
      <c r="K312" s="135"/>
      <c r="L312" s="136"/>
      <c r="M312" s="134">
        <f>BL312</f>
        <v>16</v>
      </c>
      <c r="N312" s="135"/>
      <c r="O312" s="136"/>
      <c r="P312" s="134">
        <f>BM312</f>
        <v>4</v>
      </c>
      <c r="Q312" s="135"/>
      <c r="R312" s="136"/>
      <c r="S312" s="134">
        <f>BN312</f>
        <v>6</v>
      </c>
      <c r="T312" s="135"/>
      <c r="U312" s="136"/>
      <c r="V312" s="134">
        <f>BO312</f>
        <v>38</v>
      </c>
      <c r="W312" s="135"/>
      <c r="X312" s="136"/>
      <c r="Y312" s="134">
        <f>BP312</f>
        <v>8</v>
      </c>
      <c r="Z312" s="135"/>
      <c r="AA312" s="136"/>
      <c r="AB312" s="134">
        <f>BQ312</f>
        <v>4</v>
      </c>
      <c r="AC312" s="135"/>
      <c r="AD312" s="136"/>
      <c r="AE312" s="134">
        <f>BR312</f>
        <v>4</v>
      </c>
      <c r="AF312" s="135"/>
      <c r="AG312" s="136"/>
      <c r="AH312" s="134">
        <f>BS312</f>
        <v>0</v>
      </c>
      <c r="AI312" s="135"/>
      <c r="AJ312" s="136"/>
      <c r="AK312" s="134">
        <f>BT312</f>
        <v>6</v>
      </c>
      <c r="AL312" s="135"/>
      <c r="AM312" s="136"/>
      <c r="AN312" s="134">
        <f>BU312</f>
        <v>2</v>
      </c>
      <c r="AO312" s="135"/>
      <c r="AP312" s="136"/>
      <c r="AQ312" s="28"/>
      <c r="AR312" s="28"/>
      <c r="AS312" s="28"/>
      <c r="AT312" s="28"/>
      <c r="AU312" s="28"/>
      <c r="BH312" s="2" t="s">
        <v>43</v>
      </c>
      <c r="BK312" s="29">
        <v>12</v>
      </c>
      <c r="BL312" s="29">
        <v>16</v>
      </c>
      <c r="BM312" s="29">
        <v>4</v>
      </c>
      <c r="BN312" s="29">
        <v>6</v>
      </c>
      <c r="BO312" s="29">
        <v>38</v>
      </c>
      <c r="BP312" s="29">
        <v>8</v>
      </c>
      <c r="BQ312" s="29">
        <v>4</v>
      </c>
      <c r="BR312" s="29">
        <v>4</v>
      </c>
      <c r="BS312" s="29">
        <v>0</v>
      </c>
      <c r="BT312" s="29">
        <v>6</v>
      </c>
      <c r="BU312" s="29">
        <v>2</v>
      </c>
    </row>
    <row r="313" spans="1:96">
      <c r="D313" s="159" t="s">
        <v>15</v>
      </c>
      <c r="E313" s="159"/>
      <c r="F313" s="160" t="s">
        <v>40</v>
      </c>
      <c r="G313" s="160"/>
      <c r="H313" s="160"/>
      <c r="I313" s="160"/>
      <c r="J313" s="131">
        <f>BK313</f>
        <v>8.7645687645687644</v>
      </c>
      <c r="K313" s="132"/>
      <c r="L313" s="133"/>
      <c r="M313" s="131">
        <f>BL313</f>
        <v>19.743589743589745</v>
      </c>
      <c r="N313" s="132"/>
      <c r="O313" s="133"/>
      <c r="P313" s="131">
        <f>BM313</f>
        <v>7.2727272727272725</v>
      </c>
      <c r="Q313" s="132"/>
      <c r="R313" s="133"/>
      <c r="S313" s="131">
        <f>BN313</f>
        <v>7.3193473193473189</v>
      </c>
      <c r="T313" s="132"/>
      <c r="U313" s="133"/>
      <c r="V313" s="131">
        <f>BO313</f>
        <v>18.181818181818183</v>
      </c>
      <c r="W313" s="132"/>
      <c r="X313" s="133"/>
      <c r="Y313" s="131">
        <f>BP313</f>
        <v>17.808857808857809</v>
      </c>
      <c r="Z313" s="132"/>
      <c r="AA313" s="133"/>
      <c r="AB313" s="131">
        <f>BQ313</f>
        <v>6.0139860139860142</v>
      </c>
      <c r="AC313" s="132"/>
      <c r="AD313" s="133"/>
      <c r="AE313" s="131">
        <f>BR313</f>
        <v>4.755244755244755</v>
      </c>
      <c r="AF313" s="132"/>
      <c r="AG313" s="133"/>
      <c r="AH313" s="131">
        <f>BS313</f>
        <v>2.8904428904428907</v>
      </c>
      <c r="AI313" s="132"/>
      <c r="AJ313" s="133"/>
      <c r="AK313" s="131">
        <f>BT313</f>
        <v>6.7599067599067597</v>
      </c>
      <c r="AL313" s="132"/>
      <c r="AM313" s="133"/>
      <c r="AN313" s="131">
        <f>BU313</f>
        <v>0.48951048951048953</v>
      </c>
      <c r="AO313" s="132"/>
      <c r="AP313" s="133"/>
      <c r="AQ313" s="28"/>
      <c r="AR313" s="28"/>
      <c r="AS313" s="28"/>
      <c r="AT313" s="28"/>
      <c r="AU313" s="28"/>
      <c r="BH313" s="2" t="s">
        <v>41</v>
      </c>
      <c r="BK313" s="29">
        <v>8.7645687645687644</v>
      </c>
      <c r="BL313" s="29">
        <v>19.743589743589745</v>
      </c>
      <c r="BM313" s="29">
        <v>7.2727272727272725</v>
      </c>
      <c r="BN313" s="29">
        <v>7.3193473193473189</v>
      </c>
      <c r="BO313" s="29">
        <v>18.181818181818183</v>
      </c>
      <c r="BP313" s="29">
        <v>17.808857808857809</v>
      </c>
      <c r="BQ313" s="29">
        <v>6.0139860139860142</v>
      </c>
      <c r="BR313" s="29">
        <v>4.755244755244755</v>
      </c>
      <c r="BS313" s="29">
        <v>2.8904428904428907</v>
      </c>
      <c r="BT313" s="29">
        <v>6.7599067599067597</v>
      </c>
      <c r="BU313" s="29">
        <v>0.48951048951048953</v>
      </c>
    </row>
    <row r="314" spans="1:96">
      <c r="D314" s="159"/>
      <c r="E314" s="159"/>
      <c r="F314" s="161" t="s">
        <v>42</v>
      </c>
      <c r="G314" s="161"/>
      <c r="H314" s="161"/>
      <c r="I314" s="161"/>
      <c r="J314" s="134">
        <f>BK314</f>
        <v>4.6511627906976747</v>
      </c>
      <c r="K314" s="135"/>
      <c r="L314" s="136"/>
      <c r="M314" s="134">
        <f>BL314</f>
        <v>20.930232558139537</v>
      </c>
      <c r="N314" s="135"/>
      <c r="O314" s="136"/>
      <c r="P314" s="134">
        <f>BM314</f>
        <v>13.953488372093023</v>
      </c>
      <c r="Q314" s="135"/>
      <c r="R314" s="136"/>
      <c r="S314" s="134">
        <f>BN314</f>
        <v>4.6511627906976747</v>
      </c>
      <c r="T314" s="135"/>
      <c r="U314" s="136"/>
      <c r="V314" s="134">
        <f>BO314</f>
        <v>20.930232558139537</v>
      </c>
      <c r="W314" s="135"/>
      <c r="X314" s="136"/>
      <c r="Y314" s="134">
        <f>BP314</f>
        <v>27.906976744186046</v>
      </c>
      <c r="Z314" s="135"/>
      <c r="AA314" s="136"/>
      <c r="AB314" s="134">
        <f>BQ314</f>
        <v>0</v>
      </c>
      <c r="AC314" s="135"/>
      <c r="AD314" s="136"/>
      <c r="AE314" s="134">
        <f>BR314</f>
        <v>0</v>
      </c>
      <c r="AF314" s="135"/>
      <c r="AG314" s="136"/>
      <c r="AH314" s="134">
        <f>BS314</f>
        <v>4.6511627906976747</v>
      </c>
      <c r="AI314" s="135"/>
      <c r="AJ314" s="136"/>
      <c r="AK314" s="134">
        <f>BT314</f>
        <v>2.3255813953488373</v>
      </c>
      <c r="AL314" s="135"/>
      <c r="AM314" s="136"/>
      <c r="AN314" s="134">
        <f>BU314</f>
        <v>0</v>
      </c>
      <c r="AO314" s="135"/>
      <c r="AP314" s="136"/>
      <c r="AQ314" s="28"/>
      <c r="AR314" s="28"/>
      <c r="AS314" s="28"/>
      <c r="AT314" s="28"/>
      <c r="AU314" s="28"/>
      <c r="BH314" s="2" t="s">
        <v>43</v>
      </c>
      <c r="BK314" s="29">
        <v>4.6511627906976747</v>
      </c>
      <c r="BL314" s="29">
        <v>20.930232558139537</v>
      </c>
      <c r="BM314" s="29">
        <v>13.953488372093023</v>
      </c>
      <c r="BN314" s="29">
        <v>4.6511627906976747</v>
      </c>
      <c r="BO314" s="29">
        <v>20.930232558139537</v>
      </c>
      <c r="BP314" s="29">
        <v>27.906976744186046</v>
      </c>
      <c r="BQ314" s="29">
        <v>0</v>
      </c>
      <c r="BR314" s="29">
        <v>0</v>
      </c>
      <c r="BS314" s="29">
        <v>4.6511627906976747</v>
      </c>
      <c r="BT314" s="29">
        <v>2.3255813953488373</v>
      </c>
      <c r="BU314" s="29">
        <v>0</v>
      </c>
    </row>
    <row r="315" spans="1:96" ht="15" customHeight="1">
      <c r="D315" s="33" t="s">
        <v>44</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M315" s="23"/>
      <c r="AP315" s="23"/>
    </row>
    <row r="316" spans="1:96" ht="9.75" customHeight="1">
      <c r="D316" s="84"/>
      <c r="E316" s="85"/>
      <c r="F316" s="85"/>
      <c r="G316" s="85"/>
      <c r="H316" s="85"/>
      <c r="I316" s="86"/>
      <c r="J316" s="96">
        <v>1</v>
      </c>
      <c r="K316" s="97"/>
      <c r="L316" s="98"/>
      <c r="M316" s="96">
        <v>2</v>
      </c>
      <c r="N316" s="97"/>
      <c r="O316" s="98"/>
      <c r="P316" s="96">
        <v>3</v>
      </c>
      <c r="Q316" s="97"/>
      <c r="R316" s="98"/>
      <c r="S316" s="96">
        <v>4</v>
      </c>
      <c r="T316" s="97"/>
      <c r="U316" s="98"/>
      <c r="V316" s="96">
        <v>5</v>
      </c>
      <c r="W316" s="97"/>
      <c r="X316" s="98"/>
      <c r="Y316" s="96">
        <v>6</v>
      </c>
      <c r="Z316" s="97"/>
      <c r="AA316" s="98"/>
      <c r="AB316" s="96">
        <v>7</v>
      </c>
      <c r="AC316" s="97"/>
      <c r="AD316" s="98"/>
      <c r="AE316" s="96">
        <v>8</v>
      </c>
      <c r="AF316" s="97"/>
      <c r="AG316" s="98"/>
      <c r="AH316" s="96">
        <v>9</v>
      </c>
      <c r="AI316" s="97"/>
      <c r="AJ316" s="98"/>
      <c r="AK316" s="96">
        <v>10</v>
      </c>
      <c r="AL316" s="97"/>
      <c r="AM316" s="98"/>
      <c r="AN316" s="96"/>
      <c r="AO316" s="97"/>
      <c r="AP316" s="98"/>
      <c r="AQ316" s="25"/>
      <c r="AR316" s="25"/>
      <c r="AS316" s="25"/>
      <c r="AT316" s="25"/>
      <c r="AU316" s="25"/>
    </row>
    <row r="317" spans="1:96" ht="22.5" customHeight="1">
      <c r="D317" s="87"/>
      <c r="E317" s="88"/>
      <c r="F317" s="88"/>
      <c r="G317" s="88"/>
      <c r="H317" s="88"/>
      <c r="I317" s="89"/>
      <c r="J317" s="115" t="s">
        <v>87</v>
      </c>
      <c r="K317" s="116"/>
      <c r="L317" s="117"/>
      <c r="M317" s="115" t="s">
        <v>31</v>
      </c>
      <c r="N317" s="116"/>
      <c r="O317" s="117"/>
      <c r="P317" s="115" t="s">
        <v>32</v>
      </c>
      <c r="Q317" s="116"/>
      <c r="R317" s="117"/>
      <c r="S317" s="115" t="s">
        <v>33</v>
      </c>
      <c r="T317" s="116"/>
      <c r="U317" s="117"/>
      <c r="V317" s="115" t="s">
        <v>34</v>
      </c>
      <c r="W317" s="116"/>
      <c r="X317" s="117"/>
      <c r="Y317" s="115" t="s">
        <v>35</v>
      </c>
      <c r="Z317" s="116"/>
      <c r="AA317" s="117"/>
      <c r="AB317" s="115" t="s">
        <v>36</v>
      </c>
      <c r="AC317" s="116"/>
      <c r="AD317" s="117"/>
      <c r="AE317" s="115" t="s">
        <v>37</v>
      </c>
      <c r="AF317" s="116"/>
      <c r="AG317" s="117"/>
      <c r="AH317" s="115" t="s">
        <v>38</v>
      </c>
      <c r="AI317" s="116"/>
      <c r="AJ317" s="117"/>
      <c r="AK317" s="115" t="s">
        <v>39</v>
      </c>
      <c r="AL317" s="116"/>
      <c r="AM317" s="117"/>
      <c r="AN317" s="115" t="s">
        <v>10</v>
      </c>
      <c r="AO317" s="116"/>
      <c r="AP317" s="117"/>
      <c r="AQ317" s="26"/>
      <c r="AR317" s="26"/>
      <c r="AS317" s="26"/>
      <c r="AT317" s="26"/>
      <c r="AU317" s="26"/>
      <c r="BK317" s="2">
        <v>1</v>
      </c>
      <c r="BL317" s="2">
        <v>2</v>
      </c>
      <c r="BM317" s="2">
        <v>3</v>
      </c>
      <c r="BN317" s="2">
        <v>4</v>
      </c>
      <c r="BO317" s="2">
        <v>5</v>
      </c>
      <c r="BP317" s="2">
        <v>6</v>
      </c>
      <c r="BQ317" s="2">
        <v>7</v>
      </c>
      <c r="BR317" s="2">
        <v>8</v>
      </c>
      <c r="BS317" s="2">
        <v>9</v>
      </c>
      <c r="BT317" s="2">
        <v>10</v>
      </c>
      <c r="BU317" s="2">
        <v>0</v>
      </c>
    </row>
    <row r="318" spans="1:96">
      <c r="D318" s="159" t="s">
        <v>13</v>
      </c>
      <c r="E318" s="159"/>
      <c r="F318" s="160" t="s">
        <v>40</v>
      </c>
      <c r="G318" s="160"/>
      <c r="H318" s="160"/>
      <c r="I318" s="160"/>
      <c r="J318" s="131">
        <f>BK318</f>
        <v>7.6799264198666357</v>
      </c>
      <c r="K318" s="132"/>
      <c r="L318" s="133"/>
      <c r="M318" s="131">
        <f>BL318</f>
        <v>10.92205104621752</v>
      </c>
      <c r="N318" s="132"/>
      <c r="O318" s="133"/>
      <c r="P318" s="131">
        <f>BM318</f>
        <v>7.2200505863416877</v>
      </c>
      <c r="Q318" s="132"/>
      <c r="R318" s="133"/>
      <c r="S318" s="131">
        <f>BN318</f>
        <v>6.7831685444929875</v>
      </c>
      <c r="T318" s="132"/>
      <c r="U318" s="133"/>
      <c r="V318" s="131">
        <f>BO318</f>
        <v>15.267877673028282</v>
      </c>
      <c r="W318" s="132"/>
      <c r="X318" s="133"/>
      <c r="Y318" s="131">
        <f>BP318</f>
        <v>19.1078408829616</v>
      </c>
      <c r="Z318" s="132"/>
      <c r="AA318" s="133"/>
      <c r="AB318" s="131">
        <f>BQ318</f>
        <v>8.5306967118877903</v>
      </c>
      <c r="AC318" s="132"/>
      <c r="AD318" s="133"/>
      <c r="AE318" s="131">
        <f>BR318</f>
        <v>7.7719015865716248</v>
      </c>
      <c r="AF318" s="132"/>
      <c r="AG318" s="133"/>
      <c r="AH318" s="131">
        <f>BS318</f>
        <v>4.9436652103931937</v>
      </c>
      <c r="AI318" s="132"/>
      <c r="AJ318" s="133"/>
      <c r="AK318" s="131">
        <f>BT318</f>
        <v>11.220970338008737</v>
      </c>
      <c r="AL318" s="132"/>
      <c r="AM318" s="133"/>
      <c r="AN318" s="131">
        <f>BU318</f>
        <v>0.55185100022993794</v>
      </c>
      <c r="AO318" s="132"/>
      <c r="AP318" s="133"/>
      <c r="AQ318" s="28"/>
      <c r="AR318" s="28"/>
      <c r="AS318" s="28"/>
      <c r="AT318" s="28"/>
      <c r="AU318" s="28"/>
      <c r="BG318" s="2">
        <v>38</v>
      </c>
      <c r="BH318" s="2" t="s">
        <v>41</v>
      </c>
      <c r="BK318" s="29">
        <v>7.6799264198666357</v>
      </c>
      <c r="BL318" s="29">
        <v>10.92205104621752</v>
      </c>
      <c r="BM318" s="29">
        <v>7.2200505863416877</v>
      </c>
      <c r="BN318" s="29">
        <v>6.7831685444929875</v>
      </c>
      <c r="BO318" s="29">
        <v>15.267877673028282</v>
      </c>
      <c r="BP318" s="29">
        <v>19.1078408829616</v>
      </c>
      <c r="BQ318" s="29">
        <v>8.5306967118877903</v>
      </c>
      <c r="BR318" s="29">
        <v>7.7719015865716248</v>
      </c>
      <c r="BS318" s="29">
        <v>4.9436652103931937</v>
      </c>
      <c r="BT318" s="29">
        <v>11.220970338008737</v>
      </c>
      <c r="BU318" s="29">
        <v>0.55185100022993794</v>
      </c>
    </row>
    <row r="319" spans="1:96">
      <c r="D319" s="159"/>
      <c r="E319" s="159"/>
      <c r="F319" s="161" t="s">
        <v>42</v>
      </c>
      <c r="G319" s="161"/>
      <c r="H319" s="161"/>
      <c r="I319" s="161"/>
      <c r="J319" s="134">
        <f>BK319</f>
        <v>14.000000000000002</v>
      </c>
      <c r="K319" s="135"/>
      <c r="L319" s="136"/>
      <c r="M319" s="134">
        <f>BL319</f>
        <v>8</v>
      </c>
      <c r="N319" s="135"/>
      <c r="O319" s="136"/>
      <c r="P319" s="134">
        <f>BM319</f>
        <v>8</v>
      </c>
      <c r="Q319" s="135"/>
      <c r="R319" s="136"/>
      <c r="S319" s="134">
        <f>BN319</f>
        <v>6</v>
      </c>
      <c r="T319" s="135"/>
      <c r="U319" s="136"/>
      <c r="V319" s="134">
        <f>BO319</f>
        <v>12</v>
      </c>
      <c r="W319" s="135"/>
      <c r="X319" s="136"/>
      <c r="Y319" s="134">
        <f>BP319</f>
        <v>22</v>
      </c>
      <c r="Z319" s="135"/>
      <c r="AA319" s="136"/>
      <c r="AB319" s="134">
        <f>BQ319</f>
        <v>12</v>
      </c>
      <c r="AC319" s="135"/>
      <c r="AD319" s="136"/>
      <c r="AE319" s="134">
        <f>BR319</f>
        <v>6</v>
      </c>
      <c r="AF319" s="135"/>
      <c r="AG319" s="136"/>
      <c r="AH319" s="134">
        <f>BS319</f>
        <v>0</v>
      </c>
      <c r="AI319" s="135"/>
      <c r="AJ319" s="136"/>
      <c r="AK319" s="134">
        <f>BT319</f>
        <v>10</v>
      </c>
      <c r="AL319" s="135"/>
      <c r="AM319" s="136"/>
      <c r="AN319" s="134">
        <f>BU319</f>
        <v>2</v>
      </c>
      <c r="AO319" s="135"/>
      <c r="AP319" s="136"/>
      <c r="AQ319" s="28"/>
      <c r="AR319" s="28"/>
      <c r="AS319" s="28"/>
      <c r="AT319" s="28"/>
      <c r="AU319" s="28"/>
      <c r="BH319" s="2" t="s">
        <v>43</v>
      </c>
      <c r="BK319" s="29">
        <v>14.000000000000002</v>
      </c>
      <c r="BL319" s="29">
        <v>8</v>
      </c>
      <c r="BM319" s="29">
        <v>8</v>
      </c>
      <c r="BN319" s="29">
        <v>6</v>
      </c>
      <c r="BO319" s="29">
        <v>12</v>
      </c>
      <c r="BP319" s="29">
        <v>22</v>
      </c>
      <c r="BQ319" s="29">
        <v>12</v>
      </c>
      <c r="BR319" s="29">
        <v>6</v>
      </c>
      <c r="BS319" s="29">
        <v>0</v>
      </c>
      <c r="BT319" s="29">
        <v>10</v>
      </c>
      <c r="BU319" s="29">
        <v>2</v>
      </c>
    </row>
    <row r="320" spans="1:96">
      <c r="D320" s="159" t="s">
        <v>15</v>
      </c>
      <c r="E320" s="159"/>
      <c r="F320" s="160" t="s">
        <v>40</v>
      </c>
      <c r="G320" s="160"/>
      <c r="H320" s="160"/>
      <c r="I320" s="160"/>
      <c r="J320" s="131">
        <f>BK320</f>
        <v>8.6247086247086244</v>
      </c>
      <c r="K320" s="132"/>
      <c r="L320" s="133"/>
      <c r="M320" s="131">
        <f>BL320</f>
        <v>13.006993006993007</v>
      </c>
      <c r="N320" s="132"/>
      <c r="O320" s="133"/>
      <c r="P320" s="131">
        <f>BM320</f>
        <v>6.7132867132867133</v>
      </c>
      <c r="Q320" s="132"/>
      <c r="R320" s="133"/>
      <c r="S320" s="131">
        <f>BN320</f>
        <v>6.5034965034965033</v>
      </c>
      <c r="T320" s="132"/>
      <c r="U320" s="133"/>
      <c r="V320" s="131">
        <f>BO320</f>
        <v>14.125874125874127</v>
      </c>
      <c r="W320" s="132"/>
      <c r="X320" s="133"/>
      <c r="Y320" s="131">
        <f>BP320</f>
        <v>18.694638694638694</v>
      </c>
      <c r="Z320" s="132"/>
      <c r="AA320" s="133"/>
      <c r="AB320" s="131">
        <f>BQ320</f>
        <v>8.2750582750582744</v>
      </c>
      <c r="AC320" s="132"/>
      <c r="AD320" s="133"/>
      <c r="AE320" s="131">
        <f>BR320</f>
        <v>8.6480186480186472</v>
      </c>
      <c r="AF320" s="132"/>
      <c r="AG320" s="133"/>
      <c r="AH320" s="131">
        <f>BS320</f>
        <v>4.1724941724941722</v>
      </c>
      <c r="AI320" s="132"/>
      <c r="AJ320" s="133"/>
      <c r="AK320" s="131">
        <f>BT320</f>
        <v>10.839160839160838</v>
      </c>
      <c r="AL320" s="132"/>
      <c r="AM320" s="133"/>
      <c r="AN320" s="131">
        <f>BU320</f>
        <v>0.39627039627039629</v>
      </c>
      <c r="AO320" s="132"/>
      <c r="AP320" s="133"/>
      <c r="AQ320" s="28"/>
      <c r="AR320" s="28"/>
      <c r="AS320" s="28"/>
      <c r="AT320" s="28"/>
      <c r="AU320" s="28"/>
      <c r="BH320" s="2" t="s">
        <v>41</v>
      </c>
      <c r="BK320" s="29">
        <v>8.6247086247086244</v>
      </c>
      <c r="BL320" s="29">
        <v>13.006993006993007</v>
      </c>
      <c r="BM320" s="29">
        <v>6.7132867132867133</v>
      </c>
      <c r="BN320" s="29">
        <v>6.5034965034965033</v>
      </c>
      <c r="BO320" s="29">
        <v>14.125874125874127</v>
      </c>
      <c r="BP320" s="29">
        <v>18.694638694638694</v>
      </c>
      <c r="BQ320" s="29">
        <v>8.2750582750582744</v>
      </c>
      <c r="BR320" s="29">
        <v>8.6480186480186472</v>
      </c>
      <c r="BS320" s="29">
        <v>4.1724941724941722</v>
      </c>
      <c r="BT320" s="29">
        <v>10.839160839160838</v>
      </c>
      <c r="BU320" s="29">
        <v>0.39627039627039629</v>
      </c>
    </row>
    <row r="321" spans="1:98">
      <c r="D321" s="159"/>
      <c r="E321" s="159"/>
      <c r="F321" s="161" t="s">
        <v>42</v>
      </c>
      <c r="G321" s="161"/>
      <c r="H321" s="161"/>
      <c r="I321" s="161"/>
      <c r="J321" s="134">
        <f>BK321</f>
        <v>4.6511627906976747</v>
      </c>
      <c r="K321" s="135"/>
      <c r="L321" s="136"/>
      <c r="M321" s="134">
        <f>BL321</f>
        <v>20.930232558139537</v>
      </c>
      <c r="N321" s="135"/>
      <c r="O321" s="136"/>
      <c r="P321" s="134">
        <f>BM321</f>
        <v>9.3023255813953494</v>
      </c>
      <c r="Q321" s="135"/>
      <c r="R321" s="136"/>
      <c r="S321" s="134">
        <f>BN321</f>
        <v>2.3255813953488373</v>
      </c>
      <c r="T321" s="135"/>
      <c r="U321" s="136"/>
      <c r="V321" s="134">
        <f>BO321</f>
        <v>13.953488372093023</v>
      </c>
      <c r="W321" s="135"/>
      <c r="X321" s="136"/>
      <c r="Y321" s="134">
        <f>BP321</f>
        <v>18.604651162790699</v>
      </c>
      <c r="Z321" s="135"/>
      <c r="AA321" s="136"/>
      <c r="AB321" s="134">
        <f>BQ321</f>
        <v>13.953488372093023</v>
      </c>
      <c r="AC321" s="135"/>
      <c r="AD321" s="136"/>
      <c r="AE321" s="134">
        <f>BR321</f>
        <v>9.3023255813953494</v>
      </c>
      <c r="AF321" s="135"/>
      <c r="AG321" s="136"/>
      <c r="AH321" s="134">
        <f>BS321</f>
        <v>0</v>
      </c>
      <c r="AI321" s="135"/>
      <c r="AJ321" s="136"/>
      <c r="AK321" s="134">
        <f>BT321</f>
        <v>4.6511627906976747</v>
      </c>
      <c r="AL321" s="135"/>
      <c r="AM321" s="136"/>
      <c r="AN321" s="134">
        <f>BU321</f>
        <v>2.3255813953488373</v>
      </c>
      <c r="AO321" s="135"/>
      <c r="AP321" s="136"/>
      <c r="AQ321" s="28"/>
      <c r="AR321" s="28"/>
      <c r="AS321" s="28"/>
      <c r="AT321" s="28"/>
      <c r="AU321" s="28"/>
      <c r="BH321" s="2" t="s">
        <v>43</v>
      </c>
      <c r="BK321" s="29">
        <v>4.6511627906976747</v>
      </c>
      <c r="BL321" s="29">
        <v>20.930232558139537</v>
      </c>
      <c r="BM321" s="29">
        <v>9.3023255813953494</v>
      </c>
      <c r="BN321" s="29">
        <v>2.3255813953488373</v>
      </c>
      <c r="BO321" s="29">
        <v>13.953488372093023</v>
      </c>
      <c r="BP321" s="29">
        <v>18.604651162790699</v>
      </c>
      <c r="BQ321" s="29">
        <v>13.953488372093023</v>
      </c>
      <c r="BR321" s="29">
        <v>9.3023255813953494</v>
      </c>
      <c r="BS321" s="29">
        <v>0</v>
      </c>
      <c r="BT321" s="29">
        <v>4.6511627906976747</v>
      </c>
      <c r="BU321" s="29">
        <v>2.3255813953488373</v>
      </c>
    </row>
    <row r="322" spans="1:98" ht="13.5" hidden="1" customHeight="1"/>
    <row r="323" spans="1:98" ht="13.5" hidden="1" customHeight="1"/>
    <row r="324" spans="1:98" ht="13.5" hidden="1" customHeight="1"/>
    <row r="325" spans="1:98" ht="3.75" customHeight="1"/>
    <row r="326" spans="1:98" ht="15" customHeight="1"/>
    <row r="327" spans="1:98" s="19" customFormat="1" ht="11.25" customHeight="1">
      <c r="A327" s="2"/>
      <c r="B327" s="83" t="s">
        <v>88</v>
      </c>
      <c r="C327" s="83"/>
      <c r="D327" s="15" t="s">
        <v>89</v>
      </c>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7"/>
      <c r="AI327" s="17"/>
      <c r="AJ327" s="15"/>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V327" s="30"/>
      <c r="BX327" s="31"/>
      <c r="CG327" s="20"/>
      <c r="CH327" s="20"/>
      <c r="CI327" s="20"/>
      <c r="CK327" s="31"/>
      <c r="CT327" s="20"/>
    </row>
    <row r="328" spans="1:98" ht="15" customHeight="1">
      <c r="B328" s="83"/>
      <c r="C328" s="83"/>
      <c r="D328" s="33" t="s">
        <v>90</v>
      </c>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J328" s="23"/>
    </row>
    <row r="329" spans="1:98" ht="9.75" customHeight="1">
      <c r="D329" s="84"/>
      <c r="E329" s="85"/>
      <c r="F329" s="85"/>
      <c r="G329" s="85"/>
      <c r="H329" s="85"/>
      <c r="I329" s="86"/>
      <c r="J329" s="96">
        <v>1</v>
      </c>
      <c r="K329" s="97"/>
      <c r="L329" s="98"/>
      <c r="M329" s="96">
        <v>2</v>
      </c>
      <c r="N329" s="97"/>
      <c r="O329" s="98"/>
      <c r="P329" s="96">
        <v>3</v>
      </c>
      <c r="Q329" s="97"/>
      <c r="R329" s="98"/>
      <c r="S329" s="96">
        <v>4</v>
      </c>
      <c r="T329" s="97"/>
      <c r="U329" s="98"/>
      <c r="V329" s="96">
        <v>5</v>
      </c>
      <c r="W329" s="97"/>
      <c r="X329" s="98"/>
      <c r="Y329" s="96">
        <v>6</v>
      </c>
      <c r="Z329" s="97"/>
      <c r="AA329" s="98"/>
      <c r="AB329" s="96">
        <v>7</v>
      </c>
      <c r="AC329" s="97"/>
      <c r="AD329" s="98"/>
      <c r="AE329" s="96">
        <v>8</v>
      </c>
      <c r="AF329" s="97"/>
      <c r="AG329" s="98"/>
      <c r="AH329" s="96"/>
      <c r="AI329" s="97"/>
      <c r="AJ329" s="98"/>
      <c r="AN329" s="25"/>
      <c r="AO329" s="25"/>
      <c r="AP329" s="25"/>
      <c r="AQ329" s="25"/>
      <c r="AR329" s="25"/>
      <c r="AS329" s="25"/>
      <c r="AT329" s="25"/>
      <c r="AU329" s="25"/>
    </row>
    <row r="330" spans="1:98" ht="22.5" customHeight="1">
      <c r="D330" s="87"/>
      <c r="E330" s="88"/>
      <c r="F330" s="88"/>
      <c r="G330" s="88"/>
      <c r="H330" s="88"/>
      <c r="I330" s="89"/>
      <c r="J330" s="115" t="s">
        <v>91</v>
      </c>
      <c r="K330" s="116"/>
      <c r="L330" s="117"/>
      <c r="M330" s="115" t="s">
        <v>92</v>
      </c>
      <c r="N330" s="116"/>
      <c r="O330" s="117"/>
      <c r="P330" s="115" t="s">
        <v>93</v>
      </c>
      <c r="Q330" s="116"/>
      <c r="R330" s="117"/>
      <c r="S330" s="115" t="s">
        <v>94</v>
      </c>
      <c r="T330" s="116"/>
      <c r="U330" s="117"/>
      <c r="V330" s="115" t="s">
        <v>95</v>
      </c>
      <c r="W330" s="116"/>
      <c r="X330" s="117"/>
      <c r="Y330" s="115" t="s">
        <v>96</v>
      </c>
      <c r="Z330" s="116"/>
      <c r="AA330" s="117"/>
      <c r="AB330" s="115" t="s">
        <v>97</v>
      </c>
      <c r="AC330" s="116"/>
      <c r="AD330" s="117"/>
      <c r="AE330" s="115" t="s">
        <v>98</v>
      </c>
      <c r="AF330" s="116"/>
      <c r="AG330" s="117"/>
      <c r="AH330" s="115" t="s">
        <v>10</v>
      </c>
      <c r="AI330" s="116"/>
      <c r="AJ330" s="117"/>
      <c r="AN330" s="26"/>
      <c r="AO330" s="26"/>
      <c r="AP330" s="26"/>
      <c r="AQ330" s="26"/>
      <c r="AR330" s="26"/>
      <c r="AS330" s="26"/>
      <c r="AT330" s="26"/>
      <c r="AU330" s="26"/>
      <c r="BK330" s="2">
        <v>1</v>
      </c>
      <c r="BL330" s="2">
        <v>2</v>
      </c>
      <c r="BM330" s="2">
        <v>3</v>
      </c>
      <c r="BN330" s="2">
        <v>4</v>
      </c>
      <c r="BO330" s="2">
        <v>5</v>
      </c>
      <c r="BP330" s="2">
        <v>6</v>
      </c>
      <c r="BQ330" s="2">
        <v>7</v>
      </c>
      <c r="BR330" s="2">
        <v>8</v>
      </c>
      <c r="BS330" s="2">
        <v>0</v>
      </c>
    </row>
    <row r="331" spans="1:98">
      <c r="D331" s="159" t="s">
        <v>13</v>
      </c>
      <c r="E331" s="159"/>
      <c r="F331" s="160" t="s">
        <v>40</v>
      </c>
      <c r="G331" s="160"/>
      <c r="H331" s="160"/>
      <c r="I331" s="160"/>
      <c r="J331" s="131">
        <f>BK331</f>
        <v>5.1046217521269259</v>
      </c>
      <c r="K331" s="132"/>
      <c r="L331" s="133"/>
      <c r="M331" s="131">
        <f>BL331</f>
        <v>14.876983214532077</v>
      </c>
      <c r="N331" s="132"/>
      <c r="O331" s="133"/>
      <c r="P331" s="131">
        <f>BM331</f>
        <v>51.873994021614166</v>
      </c>
      <c r="Q331" s="132"/>
      <c r="R331" s="133"/>
      <c r="S331" s="131">
        <f>BN331</f>
        <v>20.832375258680155</v>
      </c>
      <c r="T331" s="132"/>
      <c r="U331" s="133"/>
      <c r="V331" s="131">
        <f>BO331</f>
        <v>4.276845251782019</v>
      </c>
      <c r="W331" s="132"/>
      <c r="X331" s="133"/>
      <c r="Y331" s="131">
        <f>BP331</f>
        <v>1.7245343757185561</v>
      </c>
      <c r="Z331" s="132"/>
      <c r="AA331" s="133"/>
      <c r="AB331" s="131">
        <f>BQ331</f>
        <v>0.27592550011496897</v>
      </c>
      <c r="AC331" s="132"/>
      <c r="AD331" s="133"/>
      <c r="AE331" s="131">
        <f>BR331</f>
        <v>0.85077029202115428</v>
      </c>
      <c r="AF331" s="132"/>
      <c r="AG331" s="133"/>
      <c r="AH331" s="131">
        <f>BS331</f>
        <v>0.18395033340997932</v>
      </c>
      <c r="AI331" s="132"/>
      <c r="AJ331" s="133"/>
      <c r="AN331" s="28"/>
      <c r="AO331" s="28"/>
      <c r="AP331" s="28"/>
      <c r="AQ331" s="28"/>
      <c r="AR331" s="28"/>
      <c r="AS331" s="28"/>
      <c r="AT331" s="28"/>
      <c r="AU331" s="28"/>
      <c r="BG331" s="2">
        <v>39</v>
      </c>
      <c r="BH331" s="2" t="s">
        <v>41</v>
      </c>
      <c r="BK331" s="29">
        <v>5.1046217521269259</v>
      </c>
      <c r="BL331" s="29">
        <v>14.876983214532077</v>
      </c>
      <c r="BM331" s="29">
        <v>51.873994021614166</v>
      </c>
      <c r="BN331" s="29">
        <v>20.832375258680155</v>
      </c>
      <c r="BO331" s="29">
        <v>4.276845251782019</v>
      </c>
      <c r="BP331" s="29">
        <v>1.7245343757185561</v>
      </c>
      <c r="BQ331" s="29">
        <v>0.27592550011496897</v>
      </c>
      <c r="BR331" s="29">
        <v>0.85077029202115428</v>
      </c>
      <c r="BS331" s="29">
        <v>0.18395033340997932</v>
      </c>
    </row>
    <row r="332" spans="1:98">
      <c r="D332" s="159"/>
      <c r="E332" s="159"/>
      <c r="F332" s="161" t="s">
        <v>42</v>
      </c>
      <c r="G332" s="161"/>
      <c r="H332" s="161"/>
      <c r="I332" s="161"/>
      <c r="J332" s="134">
        <f>BK332</f>
        <v>2</v>
      </c>
      <c r="K332" s="135"/>
      <c r="L332" s="136"/>
      <c r="M332" s="134">
        <f>BL332</f>
        <v>30</v>
      </c>
      <c r="N332" s="135"/>
      <c r="O332" s="136"/>
      <c r="P332" s="134">
        <f>BM332</f>
        <v>46</v>
      </c>
      <c r="Q332" s="135"/>
      <c r="R332" s="136"/>
      <c r="S332" s="134">
        <f>BN332</f>
        <v>16</v>
      </c>
      <c r="T332" s="135"/>
      <c r="U332" s="136"/>
      <c r="V332" s="134">
        <f>BO332</f>
        <v>2</v>
      </c>
      <c r="W332" s="135"/>
      <c r="X332" s="136"/>
      <c r="Y332" s="134">
        <f>BP332</f>
        <v>4</v>
      </c>
      <c r="Z332" s="135"/>
      <c r="AA332" s="136"/>
      <c r="AB332" s="134">
        <f>BQ332</f>
        <v>0</v>
      </c>
      <c r="AC332" s="135"/>
      <c r="AD332" s="136"/>
      <c r="AE332" s="134">
        <f>BR332</f>
        <v>0</v>
      </c>
      <c r="AF332" s="135"/>
      <c r="AG332" s="136"/>
      <c r="AH332" s="134">
        <f>BS332</f>
        <v>0</v>
      </c>
      <c r="AI332" s="135"/>
      <c r="AJ332" s="136"/>
      <c r="AN332" s="28"/>
      <c r="AO332" s="28"/>
      <c r="AP332" s="28"/>
      <c r="AQ332" s="28"/>
      <c r="AR332" s="28"/>
      <c r="AS332" s="28"/>
      <c r="AT332" s="28"/>
      <c r="AU332" s="28"/>
      <c r="BH332" s="2" t="s">
        <v>43</v>
      </c>
      <c r="BK332" s="29">
        <v>2</v>
      </c>
      <c r="BL332" s="29">
        <v>30</v>
      </c>
      <c r="BM332" s="29">
        <v>46</v>
      </c>
      <c r="BN332" s="29">
        <v>16</v>
      </c>
      <c r="BO332" s="29">
        <v>2</v>
      </c>
      <c r="BP332" s="29">
        <v>4</v>
      </c>
      <c r="BQ332" s="29">
        <v>0</v>
      </c>
      <c r="BR332" s="29">
        <v>0</v>
      </c>
      <c r="BS332" s="29">
        <v>0</v>
      </c>
    </row>
    <row r="333" spans="1:98">
      <c r="D333" s="159" t="s">
        <v>15</v>
      </c>
      <c r="E333" s="159"/>
      <c r="F333" s="160" t="s">
        <v>40</v>
      </c>
      <c r="G333" s="160"/>
      <c r="H333" s="160"/>
      <c r="I333" s="160"/>
      <c r="J333" s="131">
        <f>BK333</f>
        <v>5.314685314685315</v>
      </c>
      <c r="K333" s="132"/>
      <c r="L333" s="133"/>
      <c r="M333" s="131">
        <f>BL333</f>
        <v>14.475524475524477</v>
      </c>
      <c r="N333" s="132"/>
      <c r="O333" s="133"/>
      <c r="P333" s="131">
        <f>BM333</f>
        <v>53.566433566433567</v>
      </c>
      <c r="Q333" s="132"/>
      <c r="R333" s="133"/>
      <c r="S333" s="131">
        <f>BN333</f>
        <v>20.512820512820511</v>
      </c>
      <c r="T333" s="132"/>
      <c r="U333" s="133"/>
      <c r="V333" s="131">
        <f>BO333</f>
        <v>3.5198135198135203</v>
      </c>
      <c r="W333" s="132"/>
      <c r="X333" s="133"/>
      <c r="Y333" s="131">
        <f>BP333</f>
        <v>1.1421911421911422</v>
      </c>
      <c r="Z333" s="132"/>
      <c r="AA333" s="133"/>
      <c r="AB333" s="131">
        <f>BQ333</f>
        <v>0.55944055944055948</v>
      </c>
      <c r="AC333" s="132"/>
      <c r="AD333" s="133"/>
      <c r="AE333" s="131">
        <f>BR333</f>
        <v>0.62937062937062938</v>
      </c>
      <c r="AF333" s="132"/>
      <c r="AG333" s="133"/>
      <c r="AH333" s="131">
        <f>BS333</f>
        <v>0.27972027972027974</v>
      </c>
      <c r="AI333" s="132"/>
      <c r="AJ333" s="133"/>
      <c r="AN333" s="28"/>
      <c r="AO333" s="28"/>
      <c r="AP333" s="28"/>
      <c r="AQ333" s="28"/>
      <c r="AR333" s="28"/>
      <c r="AS333" s="28"/>
      <c r="AT333" s="28"/>
      <c r="AU333" s="28"/>
      <c r="BH333" s="2" t="s">
        <v>41</v>
      </c>
      <c r="BK333" s="29">
        <v>5.314685314685315</v>
      </c>
      <c r="BL333" s="29">
        <v>14.475524475524477</v>
      </c>
      <c r="BM333" s="29">
        <v>53.566433566433567</v>
      </c>
      <c r="BN333" s="29">
        <v>20.512820512820511</v>
      </c>
      <c r="BO333" s="29">
        <v>3.5198135198135203</v>
      </c>
      <c r="BP333" s="29">
        <v>1.1421911421911422</v>
      </c>
      <c r="BQ333" s="29">
        <v>0.55944055944055948</v>
      </c>
      <c r="BR333" s="29">
        <v>0.62937062937062938</v>
      </c>
      <c r="BS333" s="29">
        <v>0.27972027972027974</v>
      </c>
    </row>
    <row r="334" spans="1:98">
      <c r="D334" s="159"/>
      <c r="E334" s="159"/>
      <c r="F334" s="161" t="s">
        <v>42</v>
      </c>
      <c r="G334" s="161"/>
      <c r="H334" s="161"/>
      <c r="I334" s="161"/>
      <c r="J334" s="134">
        <f>BK334</f>
        <v>0</v>
      </c>
      <c r="K334" s="135"/>
      <c r="L334" s="136"/>
      <c r="M334" s="134">
        <f>BL334</f>
        <v>6.9767441860465116</v>
      </c>
      <c r="N334" s="135"/>
      <c r="O334" s="136"/>
      <c r="P334" s="134">
        <f>BM334</f>
        <v>67.441860465116278</v>
      </c>
      <c r="Q334" s="135"/>
      <c r="R334" s="136"/>
      <c r="S334" s="134">
        <f>BN334</f>
        <v>18.604651162790699</v>
      </c>
      <c r="T334" s="135"/>
      <c r="U334" s="136"/>
      <c r="V334" s="134">
        <f>BO334</f>
        <v>6.9767441860465116</v>
      </c>
      <c r="W334" s="135"/>
      <c r="X334" s="136"/>
      <c r="Y334" s="134">
        <f>BP334</f>
        <v>0</v>
      </c>
      <c r="Z334" s="135"/>
      <c r="AA334" s="136"/>
      <c r="AB334" s="134">
        <f>BQ334</f>
        <v>0</v>
      </c>
      <c r="AC334" s="135"/>
      <c r="AD334" s="136"/>
      <c r="AE334" s="134">
        <f>BR334</f>
        <v>0</v>
      </c>
      <c r="AF334" s="135"/>
      <c r="AG334" s="136"/>
      <c r="AH334" s="134">
        <f>BS334</f>
        <v>0</v>
      </c>
      <c r="AI334" s="135"/>
      <c r="AJ334" s="136"/>
      <c r="AN334" s="28"/>
      <c r="AO334" s="28"/>
      <c r="AP334" s="28"/>
      <c r="AQ334" s="28"/>
      <c r="AR334" s="28"/>
      <c r="AS334" s="28"/>
      <c r="AT334" s="28"/>
      <c r="AU334" s="28"/>
      <c r="BH334" s="2" t="s">
        <v>43</v>
      </c>
      <c r="BK334" s="29">
        <v>0</v>
      </c>
      <c r="BL334" s="29">
        <v>6.9767441860465116</v>
      </c>
      <c r="BM334" s="29">
        <v>67.441860465116278</v>
      </c>
      <c r="BN334" s="29">
        <v>18.604651162790699</v>
      </c>
      <c r="BO334" s="29">
        <v>6.9767441860465116</v>
      </c>
      <c r="BP334" s="29">
        <v>0</v>
      </c>
      <c r="BQ334" s="29">
        <v>0</v>
      </c>
      <c r="BR334" s="29">
        <v>0</v>
      </c>
      <c r="BS334" s="29">
        <v>0</v>
      </c>
    </row>
    <row r="335" spans="1:98" ht="15" customHeight="1">
      <c r="D335" s="33" t="s">
        <v>99</v>
      </c>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M335" s="23"/>
    </row>
    <row r="336" spans="1:98" ht="9.75" customHeight="1">
      <c r="D336" s="84"/>
      <c r="E336" s="85"/>
      <c r="F336" s="85"/>
      <c r="G336" s="85"/>
      <c r="H336" s="85"/>
      <c r="I336" s="86"/>
      <c r="J336" s="96">
        <v>1</v>
      </c>
      <c r="K336" s="97"/>
      <c r="L336" s="98"/>
      <c r="M336" s="96">
        <v>2</v>
      </c>
      <c r="N336" s="97"/>
      <c r="O336" s="98"/>
      <c r="P336" s="96">
        <v>3</v>
      </c>
      <c r="Q336" s="97"/>
      <c r="R336" s="98"/>
      <c r="S336" s="96">
        <v>4</v>
      </c>
      <c r="T336" s="97"/>
      <c r="U336" s="98"/>
      <c r="V336" s="96">
        <v>5</v>
      </c>
      <c r="W336" s="97"/>
      <c r="X336" s="98"/>
      <c r="Y336" s="96">
        <v>6</v>
      </c>
      <c r="Z336" s="97"/>
      <c r="AA336" s="98"/>
      <c r="AB336" s="96">
        <v>7</v>
      </c>
      <c r="AC336" s="97"/>
      <c r="AD336" s="98"/>
      <c r="AE336" s="96">
        <v>8</v>
      </c>
      <c r="AF336" s="97"/>
      <c r="AG336" s="98"/>
      <c r="AH336" s="96">
        <v>9</v>
      </c>
      <c r="AI336" s="97"/>
      <c r="AJ336" s="98"/>
      <c r="AK336" s="96"/>
      <c r="AL336" s="97"/>
      <c r="AM336" s="98"/>
      <c r="AN336" s="25"/>
      <c r="AO336" s="25"/>
      <c r="AP336" s="25"/>
      <c r="AQ336" s="25"/>
      <c r="AR336" s="25"/>
      <c r="AS336" s="25"/>
      <c r="AT336" s="25"/>
      <c r="AU336" s="25"/>
    </row>
    <row r="337" spans="1:96" ht="22.5" customHeight="1">
      <c r="D337" s="87"/>
      <c r="E337" s="88"/>
      <c r="F337" s="88"/>
      <c r="G337" s="88"/>
      <c r="H337" s="88"/>
      <c r="I337" s="89"/>
      <c r="J337" s="115" t="s">
        <v>100</v>
      </c>
      <c r="K337" s="116"/>
      <c r="L337" s="117"/>
      <c r="M337" s="115" t="s">
        <v>101</v>
      </c>
      <c r="N337" s="116"/>
      <c r="O337" s="117"/>
      <c r="P337" s="115" t="s">
        <v>102</v>
      </c>
      <c r="Q337" s="116"/>
      <c r="R337" s="117"/>
      <c r="S337" s="115" t="s">
        <v>103</v>
      </c>
      <c r="T337" s="116"/>
      <c r="U337" s="117"/>
      <c r="V337" s="115" t="s">
        <v>104</v>
      </c>
      <c r="W337" s="116"/>
      <c r="X337" s="117"/>
      <c r="Y337" s="115" t="s">
        <v>105</v>
      </c>
      <c r="Z337" s="116"/>
      <c r="AA337" s="117"/>
      <c r="AB337" s="115" t="s">
        <v>106</v>
      </c>
      <c r="AC337" s="116"/>
      <c r="AD337" s="117"/>
      <c r="AE337" s="115" t="s">
        <v>92</v>
      </c>
      <c r="AF337" s="116"/>
      <c r="AG337" s="117"/>
      <c r="AH337" s="115" t="s">
        <v>107</v>
      </c>
      <c r="AI337" s="116"/>
      <c r="AJ337" s="117"/>
      <c r="AK337" s="115" t="s">
        <v>10</v>
      </c>
      <c r="AL337" s="116"/>
      <c r="AM337" s="117"/>
      <c r="AN337" s="26"/>
      <c r="AO337" s="26"/>
      <c r="AP337" s="26"/>
      <c r="AQ337" s="26"/>
      <c r="AR337" s="26"/>
      <c r="AS337" s="26"/>
      <c r="AT337" s="26"/>
      <c r="AU337" s="26"/>
      <c r="BK337" s="2">
        <v>1</v>
      </c>
      <c r="BL337" s="2">
        <v>2</v>
      </c>
      <c r="BM337" s="2">
        <v>3</v>
      </c>
      <c r="BN337" s="2">
        <v>4</v>
      </c>
      <c r="BO337" s="2">
        <v>5</v>
      </c>
      <c r="BP337" s="2">
        <v>6</v>
      </c>
      <c r="BQ337" s="2">
        <v>7</v>
      </c>
      <c r="BR337" s="2">
        <v>8</v>
      </c>
      <c r="BS337" s="2">
        <v>9</v>
      </c>
      <c r="BT337" s="2">
        <v>0</v>
      </c>
    </row>
    <row r="338" spans="1:96">
      <c r="D338" s="159" t="s">
        <v>13</v>
      </c>
      <c r="E338" s="159"/>
      <c r="F338" s="160" t="s">
        <v>40</v>
      </c>
      <c r="G338" s="160"/>
      <c r="H338" s="160"/>
      <c r="I338" s="160"/>
      <c r="J338" s="131">
        <f>BK338</f>
        <v>3.1961370429983904</v>
      </c>
      <c r="K338" s="132"/>
      <c r="L338" s="133"/>
      <c r="M338" s="131">
        <f>BL338</f>
        <v>4.9896527937456883</v>
      </c>
      <c r="N338" s="132"/>
      <c r="O338" s="133"/>
      <c r="P338" s="131">
        <f>BM338</f>
        <v>6.1623361692343064</v>
      </c>
      <c r="Q338" s="132"/>
      <c r="R338" s="133"/>
      <c r="S338" s="131">
        <f>BN338</f>
        <v>28.328351345136817</v>
      </c>
      <c r="T338" s="132"/>
      <c r="U338" s="133"/>
      <c r="V338" s="131">
        <f>BO338</f>
        <v>38.859507932858129</v>
      </c>
      <c r="W338" s="132"/>
      <c r="X338" s="133"/>
      <c r="Y338" s="131">
        <f>BP338</f>
        <v>15.175902506323293</v>
      </c>
      <c r="Z338" s="132"/>
      <c r="AA338" s="133"/>
      <c r="AB338" s="131">
        <f>BQ338</f>
        <v>1.8624971257760403</v>
      </c>
      <c r="AC338" s="132"/>
      <c r="AD338" s="133"/>
      <c r="AE338" s="131">
        <f>BR338</f>
        <v>0.50586341687744318</v>
      </c>
      <c r="AF338" s="132"/>
      <c r="AG338" s="133"/>
      <c r="AH338" s="131">
        <f>BS338</f>
        <v>0.59783858358243269</v>
      </c>
      <c r="AI338" s="132"/>
      <c r="AJ338" s="133"/>
      <c r="AK338" s="131">
        <f>BT338</f>
        <v>0.32191308346746378</v>
      </c>
      <c r="AL338" s="132"/>
      <c r="AM338" s="133"/>
      <c r="AN338" s="28"/>
      <c r="AO338" s="28"/>
      <c r="AP338" s="28"/>
      <c r="AQ338" s="28"/>
      <c r="AR338" s="28"/>
      <c r="AS338" s="28"/>
      <c r="AT338" s="28"/>
      <c r="AU338" s="28"/>
      <c r="BG338" s="2">
        <v>40</v>
      </c>
      <c r="BH338" s="2" t="s">
        <v>41</v>
      </c>
      <c r="BK338" s="29">
        <v>3.1961370429983904</v>
      </c>
      <c r="BL338" s="29">
        <v>4.9896527937456883</v>
      </c>
      <c r="BM338" s="29">
        <v>6.1623361692343064</v>
      </c>
      <c r="BN338" s="29">
        <v>28.328351345136817</v>
      </c>
      <c r="BO338" s="29">
        <v>38.859507932858129</v>
      </c>
      <c r="BP338" s="29">
        <v>15.175902506323293</v>
      </c>
      <c r="BQ338" s="29">
        <v>1.8624971257760403</v>
      </c>
      <c r="BR338" s="29">
        <v>0.50586341687744318</v>
      </c>
      <c r="BS338" s="29">
        <v>0.59783858358243269</v>
      </c>
      <c r="BT338" s="29">
        <v>0.32191308346746378</v>
      </c>
    </row>
    <row r="339" spans="1:96">
      <c r="D339" s="159"/>
      <c r="E339" s="159"/>
      <c r="F339" s="161" t="s">
        <v>42</v>
      </c>
      <c r="G339" s="161"/>
      <c r="H339" s="161"/>
      <c r="I339" s="161"/>
      <c r="J339" s="134">
        <f>BK339</f>
        <v>4</v>
      </c>
      <c r="K339" s="135"/>
      <c r="L339" s="136"/>
      <c r="M339" s="134">
        <f>BL339</f>
        <v>6</v>
      </c>
      <c r="N339" s="135"/>
      <c r="O339" s="136"/>
      <c r="P339" s="134">
        <f>BM339</f>
        <v>12</v>
      </c>
      <c r="Q339" s="135"/>
      <c r="R339" s="136"/>
      <c r="S339" s="134">
        <f>BN339</f>
        <v>18</v>
      </c>
      <c r="T339" s="135"/>
      <c r="U339" s="136"/>
      <c r="V339" s="134">
        <f>BO339</f>
        <v>56.000000000000007</v>
      </c>
      <c r="W339" s="135"/>
      <c r="X339" s="136"/>
      <c r="Y339" s="134">
        <f>BP339</f>
        <v>4</v>
      </c>
      <c r="Z339" s="135"/>
      <c r="AA339" s="136"/>
      <c r="AB339" s="134">
        <f>BQ339</f>
        <v>0</v>
      </c>
      <c r="AC339" s="135"/>
      <c r="AD339" s="136"/>
      <c r="AE339" s="134">
        <f>BR339</f>
        <v>0</v>
      </c>
      <c r="AF339" s="135"/>
      <c r="AG339" s="136"/>
      <c r="AH339" s="134">
        <f>BS339</f>
        <v>0</v>
      </c>
      <c r="AI339" s="135"/>
      <c r="AJ339" s="136"/>
      <c r="AK339" s="134">
        <f>BT339</f>
        <v>0</v>
      </c>
      <c r="AL339" s="135"/>
      <c r="AM339" s="136"/>
      <c r="AN339" s="28"/>
      <c r="AO339" s="28"/>
      <c r="AP339" s="28"/>
      <c r="AQ339" s="28"/>
      <c r="AR339" s="28"/>
      <c r="AS339" s="28"/>
      <c r="AT339" s="28"/>
      <c r="AU339" s="28"/>
      <c r="BH339" s="2" t="s">
        <v>43</v>
      </c>
      <c r="BK339" s="29">
        <v>4</v>
      </c>
      <c r="BL339" s="29">
        <v>6</v>
      </c>
      <c r="BM339" s="29">
        <v>12</v>
      </c>
      <c r="BN339" s="29">
        <v>18</v>
      </c>
      <c r="BO339" s="29">
        <v>56.000000000000007</v>
      </c>
      <c r="BP339" s="29">
        <v>4</v>
      </c>
      <c r="BQ339" s="29">
        <v>0</v>
      </c>
      <c r="BR339" s="29">
        <v>0</v>
      </c>
      <c r="BS339" s="29">
        <v>0</v>
      </c>
      <c r="BT339" s="29">
        <v>0</v>
      </c>
    </row>
    <row r="340" spans="1:96">
      <c r="D340" s="159" t="s">
        <v>15</v>
      </c>
      <c r="E340" s="159"/>
      <c r="F340" s="160" t="s">
        <v>40</v>
      </c>
      <c r="G340" s="160"/>
      <c r="H340" s="160"/>
      <c r="I340" s="160"/>
      <c r="J340" s="131">
        <f>BK340</f>
        <v>3.3333333333333335</v>
      </c>
      <c r="K340" s="132"/>
      <c r="L340" s="133"/>
      <c r="M340" s="131">
        <f>BL340</f>
        <v>4.4289044289044286</v>
      </c>
      <c r="N340" s="132"/>
      <c r="O340" s="133"/>
      <c r="P340" s="131">
        <f>BM340</f>
        <v>6.4102564102564097</v>
      </c>
      <c r="Q340" s="132"/>
      <c r="R340" s="133"/>
      <c r="S340" s="131">
        <f>BN340</f>
        <v>29.557109557109555</v>
      </c>
      <c r="T340" s="132"/>
      <c r="U340" s="133"/>
      <c r="V340" s="131">
        <f>BO340</f>
        <v>36.899766899766902</v>
      </c>
      <c r="W340" s="132"/>
      <c r="X340" s="133"/>
      <c r="Y340" s="131">
        <f>BP340</f>
        <v>16.829836829836829</v>
      </c>
      <c r="Z340" s="132"/>
      <c r="AA340" s="133"/>
      <c r="AB340" s="131">
        <f>BQ340</f>
        <v>1.3986013986013985</v>
      </c>
      <c r="AC340" s="132"/>
      <c r="AD340" s="133"/>
      <c r="AE340" s="131">
        <f>BR340</f>
        <v>0.41958041958041958</v>
      </c>
      <c r="AF340" s="132"/>
      <c r="AG340" s="133"/>
      <c r="AH340" s="131">
        <f>BS340</f>
        <v>0.44289044289044294</v>
      </c>
      <c r="AI340" s="132"/>
      <c r="AJ340" s="133"/>
      <c r="AK340" s="131">
        <f>BT340</f>
        <v>0.27972027972027974</v>
      </c>
      <c r="AL340" s="132"/>
      <c r="AM340" s="133"/>
      <c r="AN340" s="28"/>
      <c r="AO340" s="28"/>
      <c r="AP340" s="28"/>
      <c r="AQ340" s="28"/>
      <c r="AR340" s="28"/>
      <c r="AS340" s="28"/>
      <c r="AT340" s="28"/>
      <c r="AU340" s="28"/>
      <c r="BH340" s="2" t="s">
        <v>41</v>
      </c>
      <c r="BK340" s="29">
        <v>3.3333333333333335</v>
      </c>
      <c r="BL340" s="29">
        <v>4.4289044289044286</v>
      </c>
      <c r="BM340" s="29">
        <v>6.4102564102564097</v>
      </c>
      <c r="BN340" s="29">
        <v>29.557109557109555</v>
      </c>
      <c r="BO340" s="29">
        <v>36.899766899766902</v>
      </c>
      <c r="BP340" s="29">
        <v>16.829836829836829</v>
      </c>
      <c r="BQ340" s="29">
        <v>1.3986013986013985</v>
      </c>
      <c r="BR340" s="29">
        <v>0.41958041958041958</v>
      </c>
      <c r="BS340" s="29">
        <v>0.44289044289044294</v>
      </c>
      <c r="BT340" s="29">
        <v>0.27972027972027974</v>
      </c>
    </row>
    <row r="341" spans="1:96">
      <c r="D341" s="159"/>
      <c r="E341" s="159"/>
      <c r="F341" s="161" t="s">
        <v>42</v>
      </c>
      <c r="G341" s="161"/>
      <c r="H341" s="161"/>
      <c r="I341" s="161"/>
      <c r="J341" s="134">
        <f>BK341</f>
        <v>4.6511627906976747</v>
      </c>
      <c r="K341" s="135"/>
      <c r="L341" s="136"/>
      <c r="M341" s="134">
        <f>BL341</f>
        <v>11.627906976744185</v>
      </c>
      <c r="N341" s="135"/>
      <c r="O341" s="136"/>
      <c r="P341" s="134">
        <f>BM341</f>
        <v>6.9767441860465116</v>
      </c>
      <c r="Q341" s="135"/>
      <c r="R341" s="136"/>
      <c r="S341" s="134">
        <f>BN341</f>
        <v>20.930232558139537</v>
      </c>
      <c r="T341" s="135"/>
      <c r="U341" s="136"/>
      <c r="V341" s="134">
        <f>BO341</f>
        <v>41.860465116279073</v>
      </c>
      <c r="W341" s="135"/>
      <c r="X341" s="136"/>
      <c r="Y341" s="134">
        <f>BP341</f>
        <v>9.3023255813953494</v>
      </c>
      <c r="Z341" s="135"/>
      <c r="AA341" s="136"/>
      <c r="AB341" s="134">
        <f>BQ341</f>
        <v>4.6511627906976747</v>
      </c>
      <c r="AC341" s="135"/>
      <c r="AD341" s="136"/>
      <c r="AE341" s="134">
        <f>BR341</f>
        <v>0</v>
      </c>
      <c r="AF341" s="135"/>
      <c r="AG341" s="136"/>
      <c r="AH341" s="134">
        <f>BS341</f>
        <v>0</v>
      </c>
      <c r="AI341" s="135"/>
      <c r="AJ341" s="136"/>
      <c r="AK341" s="134">
        <f>BT341</f>
        <v>0</v>
      </c>
      <c r="AL341" s="135"/>
      <c r="AM341" s="136"/>
      <c r="AN341" s="28"/>
      <c r="AO341" s="28"/>
      <c r="AP341" s="28"/>
      <c r="AQ341" s="28"/>
      <c r="AR341" s="28"/>
      <c r="AS341" s="28"/>
      <c r="AT341" s="28"/>
      <c r="AU341" s="28"/>
      <c r="BH341" s="2" t="s">
        <v>43</v>
      </c>
      <c r="BK341" s="29">
        <v>4.6511627906976747</v>
      </c>
      <c r="BL341" s="29">
        <v>11.627906976744185</v>
      </c>
      <c r="BM341" s="29">
        <v>6.9767441860465116</v>
      </c>
      <c r="BN341" s="29">
        <v>20.930232558139537</v>
      </c>
      <c r="BO341" s="29">
        <v>41.860465116279073</v>
      </c>
      <c r="BP341" s="29">
        <v>9.3023255813953494</v>
      </c>
      <c r="BQ341" s="29">
        <v>4.6511627906976747</v>
      </c>
      <c r="BR341" s="29">
        <v>0</v>
      </c>
      <c r="BS341" s="29">
        <v>0</v>
      </c>
      <c r="BT341" s="29">
        <v>0</v>
      </c>
    </row>
    <row r="342" spans="1:96" hidden="1"/>
    <row r="343" spans="1:96" hidden="1"/>
    <row r="344" spans="1:96" hidden="1"/>
    <row r="345" spans="1:96" ht="3.75" customHeight="1"/>
    <row r="346" spans="1:96" ht="15" customHeight="1"/>
    <row r="348" spans="1:96" s="19" customFormat="1" ht="11.25" customHeight="1">
      <c r="A348" s="2"/>
      <c r="B348" s="83" t="s">
        <v>108</v>
      </c>
      <c r="C348" s="83"/>
      <c r="D348" s="15" t="s">
        <v>109</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17"/>
      <c r="AI348" s="17"/>
      <c r="AJ348" s="15"/>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CR348" s="20"/>
    </row>
    <row r="349" spans="1:96">
      <c r="B349" s="83"/>
      <c r="C349" s="83"/>
      <c r="D349" s="33" t="s">
        <v>110</v>
      </c>
      <c r="E349" s="34"/>
      <c r="F349" s="34"/>
      <c r="G349" s="34"/>
      <c r="H349" s="34"/>
      <c r="I349" s="34"/>
      <c r="J349" s="34"/>
      <c r="K349" s="34"/>
      <c r="L349" s="34"/>
      <c r="M349" s="34"/>
      <c r="N349" s="34"/>
      <c r="O349" s="34"/>
      <c r="P349" s="34"/>
      <c r="Q349" s="34"/>
      <c r="R349" s="34"/>
      <c r="S349" s="34"/>
      <c r="T349" s="34"/>
      <c r="U349" s="34"/>
      <c r="V349" s="34"/>
      <c r="W349" s="34"/>
      <c r="X349" s="34"/>
      <c r="Y349" s="34"/>
      <c r="Z349" s="34"/>
      <c r="AA349" s="68"/>
      <c r="AB349" s="68"/>
      <c r="AC349" s="23"/>
      <c r="AD349" s="68"/>
      <c r="AE349" s="68"/>
      <c r="AF349" s="68"/>
      <c r="AG349" s="68"/>
    </row>
    <row r="350" spans="1:96">
      <c r="D350" s="84"/>
      <c r="E350" s="85"/>
      <c r="F350" s="85"/>
      <c r="G350" s="85"/>
      <c r="H350" s="85"/>
      <c r="I350" s="86"/>
      <c r="J350" s="90" t="s">
        <v>6</v>
      </c>
      <c r="K350" s="150"/>
      <c r="L350" s="150"/>
      <c r="M350" s="151"/>
      <c r="N350" s="90" t="s">
        <v>7</v>
      </c>
      <c r="O350" s="150"/>
      <c r="P350" s="150"/>
      <c r="Q350" s="151"/>
      <c r="R350" s="96">
        <v>1</v>
      </c>
      <c r="S350" s="97"/>
      <c r="T350" s="97"/>
      <c r="U350" s="98"/>
      <c r="V350" s="96">
        <v>2</v>
      </c>
      <c r="W350" s="97"/>
      <c r="X350" s="97"/>
      <c r="Y350" s="98"/>
      <c r="Z350" s="96"/>
      <c r="AA350" s="97"/>
      <c r="AB350" s="97"/>
      <c r="AC350" s="98"/>
      <c r="AD350" s="25"/>
      <c r="AE350" s="25"/>
      <c r="AF350" s="25"/>
      <c r="AG350" s="25"/>
    </row>
    <row r="351" spans="1:96" ht="22.5" customHeight="1">
      <c r="D351" s="87"/>
      <c r="E351" s="88"/>
      <c r="F351" s="88"/>
      <c r="G351" s="88"/>
      <c r="H351" s="88"/>
      <c r="I351" s="89"/>
      <c r="J351" s="152"/>
      <c r="K351" s="153"/>
      <c r="L351" s="153"/>
      <c r="M351" s="154"/>
      <c r="N351" s="152"/>
      <c r="O351" s="153"/>
      <c r="P351" s="153"/>
      <c r="Q351" s="154"/>
      <c r="R351" s="155" t="s">
        <v>49</v>
      </c>
      <c r="S351" s="156"/>
      <c r="T351" s="156"/>
      <c r="U351" s="157"/>
      <c r="V351" s="155" t="s">
        <v>50</v>
      </c>
      <c r="W351" s="156"/>
      <c r="X351" s="156"/>
      <c r="Y351" s="157"/>
      <c r="Z351" s="155" t="s">
        <v>10</v>
      </c>
      <c r="AA351" s="156"/>
      <c r="AB351" s="156"/>
      <c r="AC351" s="157"/>
      <c r="AD351" s="26"/>
      <c r="AE351" s="26"/>
      <c r="AF351" s="26"/>
      <c r="AG351" s="26"/>
      <c r="BI351" s="27" t="s">
        <v>11</v>
      </c>
      <c r="BJ351" s="2" t="s">
        <v>12</v>
      </c>
      <c r="BK351" s="2">
        <v>1</v>
      </c>
      <c r="BL351" s="2">
        <v>2</v>
      </c>
      <c r="BM351" s="2">
        <v>0</v>
      </c>
    </row>
    <row r="352" spans="1:96">
      <c r="D352" s="118" t="s">
        <v>13</v>
      </c>
      <c r="E352" s="119"/>
      <c r="F352" s="119"/>
      <c r="G352" s="119"/>
      <c r="H352" s="119"/>
      <c r="I352" s="120"/>
      <c r="J352" s="149">
        <f>BI352</f>
        <v>86.709588411128991</v>
      </c>
      <c r="K352" s="149"/>
      <c r="L352" s="149"/>
      <c r="M352" s="149"/>
      <c r="N352" s="149">
        <f>BJ352</f>
        <v>94</v>
      </c>
      <c r="O352" s="149"/>
      <c r="P352" s="149"/>
      <c r="Q352" s="149"/>
      <c r="R352" s="149">
        <f>BK352</f>
        <v>94</v>
      </c>
      <c r="S352" s="149"/>
      <c r="T352" s="149"/>
      <c r="U352" s="149"/>
      <c r="V352" s="149">
        <f>BL352</f>
        <v>6</v>
      </c>
      <c r="W352" s="149"/>
      <c r="X352" s="149"/>
      <c r="Y352" s="149"/>
      <c r="Z352" s="149">
        <f>BM352</f>
        <v>0</v>
      </c>
      <c r="AA352" s="149"/>
      <c r="AB352" s="149"/>
      <c r="AC352" s="149"/>
      <c r="AD352" s="28"/>
      <c r="AE352" s="28"/>
      <c r="AF352" s="28"/>
      <c r="AG352" s="28"/>
      <c r="BG352" s="2">
        <v>41</v>
      </c>
      <c r="BH352" s="2" t="s">
        <v>14</v>
      </c>
      <c r="BI352" s="29">
        <v>86.709588411128991</v>
      </c>
      <c r="BJ352" s="29">
        <f>BK352</f>
        <v>94</v>
      </c>
      <c r="BK352" s="29">
        <v>94</v>
      </c>
      <c r="BL352" s="29">
        <v>6</v>
      </c>
      <c r="BM352" s="29">
        <v>0</v>
      </c>
    </row>
    <row r="353" spans="4:65">
      <c r="D353" s="146" t="s">
        <v>15</v>
      </c>
      <c r="E353" s="147"/>
      <c r="F353" s="147"/>
      <c r="G353" s="147"/>
      <c r="H353" s="147"/>
      <c r="I353" s="148"/>
      <c r="J353" s="158">
        <f>BI353</f>
        <v>88.32167832167832</v>
      </c>
      <c r="K353" s="158"/>
      <c r="L353" s="158"/>
      <c r="M353" s="158"/>
      <c r="N353" s="158">
        <f>BJ353</f>
        <v>93.023255813953483</v>
      </c>
      <c r="O353" s="158"/>
      <c r="P353" s="158"/>
      <c r="Q353" s="158"/>
      <c r="R353" s="158">
        <f>BK353</f>
        <v>93.023255813953483</v>
      </c>
      <c r="S353" s="158"/>
      <c r="T353" s="158"/>
      <c r="U353" s="158"/>
      <c r="V353" s="158">
        <f>BL353</f>
        <v>6.9767441860465116</v>
      </c>
      <c r="W353" s="158"/>
      <c r="X353" s="158"/>
      <c r="Y353" s="158"/>
      <c r="Z353" s="158">
        <f>BM353</f>
        <v>0</v>
      </c>
      <c r="AA353" s="158"/>
      <c r="AB353" s="158"/>
      <c r="AC353" s="158"/>
      <c r="AD353" s="28"/>
      <c r="AE353" s="28"/>
      <c r="AF353" s="28"/>
      <c r="AG353" s="28"/>
      <c r="BH353" s="2" t="s">
        <v>16</v>
      </c>
      <c r="BI353" s="29">
        <v>88.32167832167832</v>
      </c>
      <c r="BJ353" s="29">
        <v>93.023255813953483</v>
      </c>
      <c r="BK353" s="29">
        <v>93.023255813953483</v>
      </c>
      <c r="BL353" s="29">
        <v>6.9767441860465116</v>
      </c>
      <c r="BM353" s="29">
        <v>0</v>
      </c>
    </row>
    <row r="354" spans="4:65">
      <c r="D354" s="33" t="s">
        <v>111</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K354" s="23"/>
      <c r="BI354" s="27" t="s">
        <v>11</v>
      </c>
      <c r="BJ354" s="2" t="s">
        <v>12</v>
      </c>
      <c r="BK354" s="2">
        <v>1</v>
      </c>
      <c r="BL354" s="2">
        <v>2</v>
      </c>
      <c r="BM354" s="2">
        <v>0</v>
      </c>
    </row>
    <row r="355" spans="4:65">
      <c r="D355" s="118" t="s">
        <v>13</v>
      </c>
      <c r="E355" s="119"/>
      <c r="F355" s="119"/>
      <c r="G355" s="119"/>
      <c r="H355" s="119"/>
      <c r="I355" s="120"/>
      <c r="J355" s="149">
        <f>BI355</f>
        <v>84.134283743389275</v>
      </c>
      <c r="K355" s="149"/>
      <c r="L355" s="149"/>
      <c r="M355" s="149"/>
      <c r="N355" s="149">
        <f>BJ355</f>
        <v>90</v>
      </c>
      <c r="O355" s="149"/>
      <c r="P355" s="149"/>
      <c r="Q355" s="149"/>
      <c r="R355" s="149">
        <f>BK355</f>
        <v>90</v>
      </c>
      <c r="S355" s="149"/>
      <c r="T355" s="149"/>
      <c r="U355" s="149"/>
      <c r="V355" s="149">
        <f>BL355</f>
        <v>10</v>
      </c>
      <c r="W355" s="149"/>
      <c r="X355" s="149"/>
      <c r="Y355" s="149"/>
      <c r="Z355" s="149">
        <f>BM355</f>
        <v>0</v>
      </c>
      <c r="AA355" s="149"/>
      <c r="AB355" s="149"/>
      <c r="AC355" s="149"/>
      <c r="AD355" s="28"/>
      <c r="AE355" s="28"/>
      <c r="AF355" s="28"/>
      <c r="AG355" s="28"/>
      <c r="BG355" s="2">
        <v>42</v>
      </c>
      <c r="BH355" s="2" t="s">
        <v>14</v>
      </c>
      <c r="BI355" s="29">
        <v>84.134283743389275</v>
      </c>
      <c r="BJ355" s="29">
        <f>BK355</f>
        <v>90</v>
      </c>
      <c r="BK355" s="29">
        <v>90</v>
      </c>
      <c r="BL355" s="29">
        <v>10</v>
      </c>
      <c r="BM355" s="29">
        <v>0</v>
      </c>
    </row>
    <row r="356" spans="4:65">
      <c r="D356" s="109" t="s">
        <v>15</v>
      </c>
      <c r="E356" s="110"/>
      <c r="F356" s="110"/>
      <c r="G356" s="110"/>
      <c r="H356" s="110"/>
      <c r="I356" s="111"/>
      <c r="J356" s="158">
        <f>BI356</f>
        <v>83.100233100233098</v>
      </c>
      <c r="K356" s="158"/>
      <c r="L356" s="158"/>
      <c r="M356" s="158"/>
      <c r="N356" s="158">
        <f>BJ356</f>
        <v>86.04651162790698</v>
      </c>
      <c r="O356" s="158"/>
      <c r="P356" s="158"/>
      <c r="Q356" s="158"/>
      <c r="R356" s="158">
        <f>BK356</f>
        <v>86.04651162790698</v>
      </c>
      <c r="S356" s="158"/>
      <c r="T356" s="158"/>
      <c r="U356" s="158"/>
      <c r="V356" s="158">
        <f>BL356</f>
        <v>13.953488372093023</v>
      </c>
      <c r="W356" s="158"/>
      <c r="X356" s="158"/>
      <c r="Y356" s="158"/>
      <c r="Z356" s="158">
        <f>BM356</f>
        <v>0</v>
      </c>
      <c r="AA356" s="158"/>
      <c r="AB356" s="158"/>
      <c r="AC356" s="158"/>
      <c r="AD356" s="28"/>
      <c r="AE356" s="28"/>
      <c r="AF356" s="28"/>
      <c r="AG356" s="28"/>
      <c r="BH356" s="2" t="s">
        <v>16</v>
      </c>
      <c r="BI356" s="29">
        <v>83.100233100233098</v>
      </c>
      <c r="BJ356" s="29">
        <v>86.04651162790698</v>
      </c>
      <c r="BK356" s="29">
        <v>86.04651162790698</v>
      </c>
      <c r="BL356" s="29">
        <v>13.953488372093023</v>
      </c>
      <c r="BM356" s="29">
        <v>0</v>
      </c>
    </row>
    <row r="357" spans="4:65">
      <c r="D357" s="33" t="s">
        <v>112</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K357" s="23"/>
      <c r="BI357" s="27" t="s">
        <v>11</v>
      </c>
      <c r="BJ357" s="2" t="s">
        <v>12</v>
      </c>
      <c r="BK357" s="2">
        <v>1</v>
      </c>
      <c r="BL357" s="2">
        <v>2</v>
      </c>
      <c r="BM357" s="2">
        <v>0</v>
      </c>
    </row>
    <row r="358" spans="4:65">
      <c r="D358" s="118" t="s">
        <v>13</v>
      </c>
      <c r="E358" s="119"/>
      <c r="F358" s="119"/>
      <c r="G358" s="119"/>
      <c r="H358" s="119"/>
      <c r="I358" s="120"/>
      <c r="J358" s="149">
        <f>BI358</f>
        <v>89.284893078868706</v>
      </c>
      <c r="K358" s="149"/>
      <c r="L358" s="149"/>
      <c r="M358" s="149"/>
      <c r="N358" s="149">
        <f>BJ358</f>
        <v>80</v>
      </c>
      <c r="O358" s="149"/>
      <c r="P358" s="149"/>
      <c r="Q358" s="149"/>
      <c r="R358" s="149">
        <f>BK358</f>
        <v>80</v>
      </c>
      <c r="S358" s="149"/>
      <c r="T358" s="149"/>
      <c r="U358" s="149"/>
      <c r="V358" s="149">
        <f>BL358</f>
        <v>20</v>
      </c>
      <c r="W358" s="149"/>
      <c r="X358" s="149"/>
      <c r="Y358" s="149"/>
      <c r="Z358" s="149">
        <f>BM358</f>
        <v>0</v>
      </c>
      <c r="AA358" s="149"/>
      <c r="AB358" s="149"/>
      <c r="AC358" s="149"/>
      <c r="AD358" s="28"/>
      <c r="AE358" s="28"/>
      <c r="AF358" s="28"/>
      <c r="AG358" s="28"/>
      <c r="BG358" s="2">
        <v>43</v>
      </c>
      <c r="BH358" s="2" t="s">
        <v>14</v>
      </c>
      <c r="BI358" s="29">
        <v>89.284893078868706</v>
      </c>
      <c r="BJ358" s="29">
        <f>BK358</f>
        <v>80</v>
      </c>
      <c r="BK358" s="29">
        <v>80</v>
      </c>
      <c r="BL358" s="29">
        <v>20</v>
      </c>
      <c r="BM358" s="29">
        <v>0</v>
      </c>
    </row>
    <row r="359" spans="4:65">
      <c r="D359" s="109" t="s">
        <v>15</v>
      </c>
      <c r="E359" s="110"/>
      <c r="F359" s="110"/>
      <c r="G359" s="110"/>
      <c r="H359" s="110"/>
      <c r="I359" s="111"/>
      <c r="J359" s="158">
        <f>BI359</f>
        <v>89.347319347319342</v>
      </c>
      <c r="K359" s="158"/>
      <c r="L359" s="158"/>
      <c r="M359" s="158"/>
      <c r="N359" s="158">
        <f>BJ359</f>
        <v>90.697674418604649</v>
      </c>
      <c r="O359" s="158"/>
      <c r="P359" s="158"/>
      <c r="Q359" s="158"/>
      <c r="R359" s="158">
        <f>BK359</f>
        <v>90.697674418604649</v>
      </c>
      <c r="S359" s="158"/>
      <c r="T359" s="158"/>
      <c r="U359" s="158"/>
      <c r="V359" s="158">
        <f>BL359</f>
        <v>9.3023255813953494</v>
      </c>
      <c r="W359" s="158"/>
      <c r="X359" s="158"/>
      <c r="Y359" s="158"/>
      <c r="Z359" s="158">
        <f>BM359</f>
        <v>0</v>
      </c>
      <c r="AA359" s="158"/>
      <c r="AB359" s="158"/>
      <c r="AC359" s="158"/>
      <c r="AD359" s="28"/>
      <c r="AE359" s="28"/>
      <c r="AF359" s="28"/>
      <c r="AG359" s="28"/>
      <c r="BH359" s="2" t="s">
        <v>16</v>
      </c>
      <c r="BI359" s="29">
        <v>89.347319347319342</v>
      </c>
      <c r="BJ359" s="29">
        <v>90.697674418604649</v>
      </c>
      <c r="BK359" s="29">
        <v>90.697674418604649</v>
      </c>
      <c r="BL359" s="29">
        <v>9.3023255813953494</v>
      </c>
      <c r="BM359" s="29">
        <v>0</v>
      </c>
    </row>
    <row r="360" spans="4:65">
      <c r="D360" s="33" t="s">
        <v>113</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K360" s="23"/>
      <c r="BI360" s="27" t="s">
        <v>11</v>
      </c>
      <c r="BJ360" s="2" t="s">
        <v>12</v>
      </c>
      <c r="BK360" s="2">
        <v>1</v>
      </c>
      <c r="BL360" s="2">
        <v>2</v>
      </c>
      <c r="BM360" s="2">
        <v>0</v>
      </c>
    </row>
    <row r="361" spans="4:65">
      <c r="D361" s="118" t="s">
        <v>13</v>
      </c>
      <c r="E361" s="119"/>
      <c r="F361" s="119"/>
      <c r="G361" s="119"/>
      <c r="H361" s="119"/>
      <c r="I361" s="120"/>
      <c r="J361" s="149">
        <f>BI361</f>
        <v>98.551391124396417</v>
      </c>
      <c r="K361" s="149"/>
      <c r="L361" s="149"/>
      <c r="M361" s="149"/>
      <c r="N361" s="149">
        <f>BJ361</f>
        <v>100</v>
      </c>
      <c r="O361" s="149"/>
      <c r="P361" s="149"/>
      <c r="Q361" s="149"/>
      <c r="R361" s="149">
        <f>BK361</f>
        <v>100</v>
      </c>
      <c r="S361" s="149"/>
      <c r="T361" s="149"/>
      <c r="U361" s="149"/>
      <c r="V361" s="149">
        <f>BL361</f>
        <v>0</v>
      </c>
      <c r="W361" s="149"/>
      <c r="X361" s="149"/>
      <c r="Y361" s="149"/>
      <c r="Z361" s="149">
        <f>BM361</f>
        <v>0</v>
      </c>
      <c r="AA361" s="149"/>
      <c r="AB361" s="149"/>
      <c r="AC361" s="149"/>
      <c r="AD361" s="28"/>
      <c r="AE361" s="28"/>
      <c r="AF361" s="28"/>
      <c r="AG361" s="28"/>
      <c r="BG361" s="2">
        <v>44</v>
      </c>
      <c r="BH361" s="2" t="s">
        <v>14</v>
      </c>
      <c r="BI361" s="29">
        <v>98.551391124396417</v>
      </c>
      <c r="BJ361" s="29">
        <f>BK361</f>
        <v>100</v>
      </c>
      <c r="BK361" s="29">
        <v>100</v>
      </c>
      <c r="BL361" s="29">
        <v>0</v>
      </c>
      <c r="BM361" s="29">
        <v>0</v>
      </c>
    </row>
    <row r="362" spans="4:65">
      <c r="D362" s="146" t="s">
        <v>15</v>
      </c>
      <c r="E362" s="147"/>
      <c r="F362" s="147"/>
      <c r="G362" s="147"/>
      <c r="H362" s="147"/>
      <c r="I362" s="148"/>
      <c r="J362" s="158">
        <f>BI362</f>
        <v>98.648018648018649</v>
      </c>
      <c r="K362" s="158"/>
      <c r="L362" s="158"/>
      <c r="M362" s="158"/>
      <c r="N362" s="158">
        <f>BJ362</f>
        <v>100</v>
      </c>
      <c r="O362" s="158"/>
      <c r="P362" s="158"/>
      <c r="Q362" s="158"/>
      <c r="R362" s="158">
        <f>BK362</f>
        <v>100</v>
      </c>
      <c r="S362" s="158"/>
      <c r="T362" s="158"/>
      <c r="U362" s="158"/>
      <c r="V362" s="158">
        <f>BL362</f>
        <v>0</v>
      </c>
      <c r="W362" s="158"/>
      <c r="X362" s="158"/>
      <c r="Y362" s="158"/>
      <c r="Z362" s="158">
        <f>BM362</f>
        <v>0</v>
      </c>
      <c r="AA362" s="158"/>
      <c r="AB362" s="158"/>
      <c r="AC362" s="158"/>
      <c r="AD362" s="28"/>
      <c r="AE362" s="28"/>
      <c r="AF362" s="28"/>
      <c r="AG362" s="28"/>
      <c r="BH362" s="2" t="s">
        <v>16</v>
      </c>
      <c r="BI362" s="29">
        <v>98.648018648018649</v>
      </c>
      <c r="BJ362" s="29">
        <v>100</v>
      </c>
      <c r="BK362" s="29">
        <v>100</v>
      </c>
      <c r="BL362" s="29">
        <v>0</v>
      </c>
      <c r="BM362" s="29">
        <v>0</v>
      </c>
    </row>
    <row r="363" spans="4:65">
      <c r="D363" s="33" t="s">
        <v>114</v>
      </c>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K363" s="23"/>
      <c r="BI363" s="27" t="s">
        <v>11</v>
      </c>
      <c r="BJ363" s="2" t="s">
        <v>12</v>
      </c>
      <c r="BK363" s="2">
        <v>1</v>
      </c>
      <c r="BL363" s="2">
        <v>2</v>
      </c>
      <c r="BM363" s="2">
        <v>0</v>
      </c>
    </row>
    <row r="364" spans="4:65">
      <c r="D364" s="118" t="s">
        <v>13</v>
      </c>
      <c r="E364" s="119"/>
      <c r="F364" s="119"/>
      <c r="G364" s="119"/>
      <c r="H364" s="119"/>
      <c r="I364" s="120"/>
      <c r="J364" s="149">
        <f>BI364</f>
        <v>98.80432283283514</v>
      </c>
      <c r="K364" s="149"/>
      <c r="L364" s="149"/>
      <c r="M364" s="149"/>
      <c r="N364" s="149">
        <f>BJ364</f>
        <v>100</v>
      </c>
      <c r="O364" s="149"/>
      <c r="P364" s="149"/>
      <c r="Q364" s="149"/>
      <c r="R364" s="149">
        <f>BK364</f>
        <v>100</v>
      </c>
      <c r="S364" s="149"/>
      <c r="T364" s="149"/>
      <c r="U364" s="149"/>
      <c r="V364" s="149">
        <f>BL364</f>
        <v>0</v>
      </c>
      <c r="W364" s="149"/>
      <c r="X364" s="149"/>
      <c r="Y364" s="149"/>
      <c r="Z364" s="149">
        <f>BM364</f>
        <v>0</v>
      </c>
      <c r="AA364" s="149"/>
      <c r="AB364" s="149"/>
      <c r="AC364" s="149"/>
      <c r="AD364" s="28"/>
      <c r="AE364" s="28"/>
      <c r="AF364" s="28"/>
      <c r="AG364" s="28"/>
      <c r="BG364" s="2">
        <v>45</v>
      </c>
      <c r="BH364" s="2" t="s">
        <v>14</v>
      </c>
      <c r="BI364" s="29">
        <v>98.80432283283514</v>
      </c>
      <c r="BJ364" s="29">
        <f>BK364</f>
        <v>100</v>
      </c>
      <c r="BK364" s="29">
        <v>100</v>
      </c>
      <c r="BL364" s="29">
        <v>0</v>
      </c>
      <c r="BM364" s="29">
        <v>0</v>
      </c>
    </row>
    <row r="365" spans="4:65">
      <c r="D365" s="146" t="s">
        <v>15</v>
      </c>
      <c r="E365" s="147"/>
      <c r="F365" s="147"/>
      <c r="G365" s="147"/>
      <c r="H365" s="147"/>
      <c r="I365" s="148"/>
      <c r="J365" s="158">
        <f>BI365</f>
        <v>98.927738927738929</v>
      </c>
      <c r="K365" s="158"/>
      <c r="L365" s="158"/>
      <c r="M365" s="158"/>
      <c r="N365" s="158">
        <f>BJ365</f>
        <v>100</v>
      </c>
      <c r="O365" s="158"/>
      <c r="P365" s="158"/>
      <c r="Q365" s="158"/>
      <c r="R365" s="158">
        <f>BK365</f>
        <v>100</v>
      </c>
      <c r="S365" s="158"/>
      <c r="T365" s="158"/>
      <c r="U365" s="158"/>
      <c r="V365" s="158">
        <f>BL365</f>
        <v>0</v>
      </c>
      <c r="W365" s="158"/>
      <c r="X365" s="158"/>
      <c r="Y365" s="158"/>
      <c r="Z365" s="158">
        <f>BM365</f>
        <v>0</v>
      </c>
      <c r="AA365" s="158"/>
      <c r="AB365" s="158"/>
      <c r="AC365" s="158"/>
      <c r="AD365" s="28"/>
      <c r="AE365" s="28"/>
      <c r="AF365" s="28"/>
      <c r="AG365" s="28"/>
      <c r="BH365" s="2" t="s">
        <v>16</v>
      </c>
      <c r="BI365" s="29">
        <v>98.927738927738929</v>
      </c>
      <c r="BJ365" s="29">
        <v>100</v>
      </c>
      <c r="BK365" s="29">
        <v>100</v>
      </c>
      <c r="BL365" s="29">
        <v>0</v>
      </c>
      <c r="BM365" s="29">
        <v>0</v>
      </c>
    </row>
    <row r="366" spans="4:65">
      <c r="D366" s="33" t="s">
        <v>115</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11</v>
      </c>
      <c r="BJ366" s="2" t="s">
        <v>12</v>
      </c>
      <c r="BK366" s="2">
        <v>1</v>
      </c>
      <c r="BL366" s="2">
        <v>2</v>
      </c>
      <c r="BM366" s="2">
        <v>0</v>
      </c>
    </row>
    <row r="367" spans="4:65">
      <c r="D367" s="118" t="s">
        <v>13</v>
      </c>
      <c r="E367" s="119"/>
      <c r="F367" s="119"/>
      <c r="G367" s="119"/>
      <c r="H367" s="119"/>
      <c r="I367" s="120"/>
      <c r="J367" s="149">
        <f>BI367</f>
        <v>86.502644286042766</v>
      </c>
      <c r="K367" s="149"/>
      <c r="L367" s="149"/>
      <c r="M367" s="149"/>
      <c r="N367" s="149">
        <f>BJ367</f>
        <v>88</v>
      </c>
      <c r="O367" s="149"/>
      <c r="P367" s="149"/>
      <c r="Q367" s="149"/>
      <c r="R367" s="149">
        <f>BK367</f>
        <v>88</v>
      </c>
      <c r="S367" s="149"/>
      <c r="T367" s="149"/>
      <c r="U367" s="149"/>
      <c r="V367" s="149">
        <f>BL367</f>
        <v>10</v>
      </c>
      <c r="W367" s="149"/>
      <c r="X367" s="149"/>
      <c r="Y367" s="149"/>
      <c r="Z367" s="149">
        <f>BM367</f>
        <v>2</v>
      </c>
      <c r="AA367" s="149"/>
      <c r="AB367" s="149"/>
      <c r="AC367" s="149"/>
      <c r="AD367" s="28"/>
      <c r="AE367" s="28"/>
      <c r="AF367" s="28"/>
      <c r="AG367" s="28"/>
      <c r="BG367" s="2">
        <v>46</v>
      </c>
      <c r="BH367" s="2" t="s">
        <v>14</v>
      </c>
      <c r="BI367" s="29">
        <v>86.502644286042766</v>
      </c>
      <c r="BJ367" s="29">
        <f>BK367</f>
        <v>88</v>
      </c>
      <c r="BK367" s="29">
        <v>88</v>
      </c>
      <c r="BL367" s="29">
        <v>10</v>
      </c>
      <c r="BM367" s="29">
        <v>2</v>
      </c>
    </row>
    <row r="368" spans="4:65">
      <c r="D368" s="109" t="s">
        <v>15</v>
      </c>
      <c r="E368" s="110"/>
      <c r="F368" s="110"/>
      <c r="G368" s="110"/>
      <c r="H368" s="110"/>
      <c r="I368" s="111"/>
      <c r="J368" s="158">
        <f>BI368</f>
        <v>86.573426573426573</v>
      </c>
      <c r="K368" s="158"/>
      <c r="L368" s="158"/>
      <c r="M368" s="158"/>
      <c r="N368" s="158">
        <f>BJ368</f>
        <v>88.372093023255815</v>
      </c>
      <c r="O368" s="158"/>
      <c r="P368" s="158"/>
      <c r="Q368" s="158"/>
      <c r="R368" s="158">
        <f>BK368</f>
        <v>88.372093023255815</v>
      </c>
      <c r="S368" s="158"/>
      <c r="T368" s="158"/>
      <c r="U368" s="158"/>
      <c r="V368" s="158">
        <f>BL368</f>
        <v>11.627906976744185</v>
      </c>
      <c r="W368" s="158"/>
      <c r="X368" s="158"/>
      <c r="Y368" s="158"/>
      <c r="Z368" s="158">
        <f>BM368</f>
        <v>0</v>
      </c>
      <c r="AA368" s="158"/>
      <c r="AB368" s="158"/>
      <c r="AC368" s="158"/>
      <c r="AD368" s="28"/>
      <c r="AE368" s="28"/>
      <c r="AF368" s="28"/>
      <c r="AG368" s="28"/>
      <c r="BH368" s="2" t="s">
        <v>16</v>
      </c>
      <c r="BI368" s="29">
        <v>86.573426573426573</v>
      </c>
      <c r="BJ368" s="29">
        <v>88.372093023255815</v>
      </c>
      <c r="BK368" s="29">
        <v>88.372093023255815</v>
      </c>
      <c r="BL368" s="29">
        <v>11.627906976744185</v>
      </c>
      <c r="BM368" s="29">
        <v>0</v>
      </c>
    </row>
    <row r="369" spans="4:65">
      <c r="D369" s="33" t="s">
        <v>116</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11</v>
      </c>
      <c r="BJ369" s="2" t="s">
        <v>12</v>
      </c>
      <c r="BK369" s="2">
        <v>1</v>
      </c>
      <c r="BL369" s="2">
        <v>2</v>
      </c>
      <c r="BM369" s="2">
        <v>0</v>
      </c>
    </row>
    <row r="370" spans="4:65">
      <c r="D370" s="118" t="s">
        <v>13</v>
      </c>
      <c r="E370" s="119"/>
      <c r="F370" s="119"/>
      <c r="G370" s="119"/>
      <c r="H370" s="119"/>
      <c r="I370" s="120"/>
      <c r="J370" s="149">
        <f>BI370</f>
        <v>98.068521499195214</v>
      </c>
      <c r="K370" s="149"/>
      <c r="L370" s="149"/>
      <c r="M370" s="149"/>
      <c r="N370" s="149">
        <f>BJ370</f>
        <v>100</v>
      </c>
      <c r="O370" s="149"/>
      <c r="P370" s="149"/>
      <c r="Q370" s="149"/>
      <c r="R370" s="149">
        <f>BK370</f>
        <v>100</v>
      </c>
      <c r="S370" s="149"/>
      <c r="T370" s="149"/>
      <c r="U370" s="149"/>
      <c r="V370" s="149">
        <f>BL370</f>
        <v>0</v>
      </c>
      <c r="W370" s="149"/>
      <c r="X370" s="149"/>
      <c r="Y370" s="149"/>
      <c r="Z370" s="149">
        <f>BM370</f>
        <v>0</v>
      </c>
      <c r="AA370" s="149"/>
      <c r="AB370" s="149"/>
      <c r="AC370" s="149"/>
      <c r="AD370" s="28"/>
      <c r="AE370" s="28"/>
      <c r="AF370" s="28"/>
      <c r="AG370" s="28"/>
      <c r="BG370" s="2">
        <v>47</v>
      </c>
      <c r="BH370" s="2" t="s">
        <v>14</v>
      </c>
      <c r="BI370" s="29">
        <v>98.068521499195214</v>
      </c>
      <c r="BJ370" s="29">
        <f>BK370</f>
        <v>100</v>
      </c>
      <c r="BK370" s="29">
        <v>100</v>
      </c>
      <c r="BL370" s="29">
        <v>0</v>
      </c>
      <c r="BM370" s="29">
        <v>0</v>
      </c>
    </row>
    <row r="371" spans="4:65">
      <c r="D371" s="109" t="s">
        <v>15</v>
      </c>
      <c r="E371" s="110"/>
      <c r="F371" s="110"/>
      <c r="G371" s="110"/>
      <c r="H371" s="110"/>
      <c r="I371" s="111"/>
      <c r="J371" s="158">
        <f>BI371</f>
        <v>98.531468531468533</v>
      </c>
      <c r="K371" s="158"/>
      <c r="L371" s="158"/>
      <c r="M371" s="158"/>
      <c r="N371" s="158">
        <f>BJ371</f>
        <v>100</v>
      </c>
      <c r="O371" s="158"/>
      <c r="P371" s="158"/>
      <c r="Q371" s="158"/>
      <c r="R371" s="158">
        <f>BK371</f>
        <v>100</v>
      </c>
      <c r="S371" s="158"/>
      <c r="T371" s="158"/>
      <c r="U371" s="158"/>
      <c r="V371" s="158">
        <f>BL371</f>
        <v>0</v>
      </c>
      <c r="W371" s="158"/>
      <c r="X371" s="158"/>
      <c r="Y371" s="158"/>
      <c r="Z371" s="158">
        <f>BM371</f>
        <v>0</v>
      </c>
      <c r="AA371" s="158"/>
      <c r="AB371" s="158"/>
      <c r="AC371" s="158"/>
      <c r="AD371" s="28"/>
      <c r="AE371" s="28"/>
      <c r="AF371" s="28"/>
      <c r="AG371" s="28"/>
      <c r="BH371" s="2" t="s">
        <v>16</v>
      </c>
      <c r="BI371" s="29">
        <v>98.531468531468533</v>
      </c>
      <c r="BJ371" s="29">
        <v>100</v>
      </c>
      <c r="BK371" s="29">
        <v>100</v>
      </c>
      <c r="BL371" s="29">
        <v>0</v>
      </c>
      <c r="BM371" s="29">
        <v>0</v>
      </c>
    </row>
    <row r="372" spans="4:65">
      <c r="D372" s="33" t="s">
        <v>117</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11</v>
      </c>
      <c r="BJ372" s="2" t="s">
        <v>12</v>
      </c>
      <c r="BK372" s="2">
        <v>1</v>
      </c>
      <c r="BL372" s="2">
        <v>2</v>
      </c>
      <c r="BM372" s="2">
        <v>0</v>
      </c>
    </row>
    <row r="373" spans="4:65">
      <c r="D373" s="118" t="s">
        <v>13</v>
      </c>
      <c r="E373" s="119"/>
      <c r="F373" s="119"/>
      <c r="G373" s="119"/>
      <c r="H373" s="119"/>
      <c r="I373" s="120"/>
      <c r="J373" s="149">
        <f>BI373</f>
        <v>98.919291791216367</v>
      </c>
      <c r="K373" s="149"/>
      <c r="L373" s="149"/>
      <c r="M373" s="149"/>
      <c r="N373" s="149">
        <f>BJ373</f>
        <v>100</v>
      </c>
      <c r="O373" s="149"/>
      <c r="P373" s="149"/>
      <c r="Q373" s="149"/>
      <c r="R373" s="149">
        <f>BK373</f>
        <v>100</v>
      </c>
      <c r="S373" s="149"/>
      <c r="T373" s="149"/>
      <c r="U373" s="149"/>
      <c r="V373" s="149">
        <f>BL373</f>
        <v>0</v>
      </c>
      <c r="W373" s="149"/>
      <c r="X373" s="149"/>
      <c r="Y373" s="149"/>
      <c r="Z373" s="149">
        <f>BM373</f>
        <v>0</v>
      </c>
      <c r="AA373" s="149"/>
      <c r="AB373" s="149"/>
      <c r="AC373" s="149"/>
      <c r="AD373" s="28"/>
      <c r="AE373" s="28"/>
      <c r="AF373" s="28"/>
      <c r="AG373" s="28"/>
      <c r="BG373" s="2">
        <v>48</v>
      </c>
      <c r="BH373" s="2" t="s">
        <v>14</v>
      </c>
      <c r="BI373" s="29">
        <v>98.919291791216367</v>
      </c>
      <c r="BJ373" s="29">
        <f>BK373</f>
        <v>100</v>
      </c>
      <c r="BK373" s="29">
        <v>100</v>
      </c>
      <c r="BL373" s="29">
        <v>0</v>
      </c>
      <c r="BM373" s="29">
        <v>0</v>
      </c>
    </row>
    <row r="374" spans="4:65">
      <c r="D374" s="109" t="s">
        <v>15</v>
      </c>
      <c r="E374" s="110"/>
      <c r="F374" s="110"/>
      <c r="G374" s="110"/>
      <c r="H374" s="110"/>
      <c r="I374" s="111"/>
      <c r="J374" s="158">
        <f>BI374</f>
        <v>99.090909090909093</v>
      </c>
      <c r="K374" s="158"/>
      <c r="L374" s="158"/>
      <c r="M374" s="158"/>
      <c r="N374" s="158">
        <f>BJ374</f>
        <v>100</v>
      </c>
      <c r="O374" s="158"/>
      <c r="P374" s="158"/>
      <c r="Q374" s="158"/>
      <c r="R374" s="158">
        <f>BK374</f>
        <v>100</v>
      </c>
      <c r="S374" s="158"/>
      <c r="T374" s="158"/>
      <c r="U374" s="158"/>
      <c r="V374" s="158">
        <f>BL374</f>
        <v>0</v>
      </c>
      <c r="W374" s="158"/>
      <c r="X374" s="158"/>
      <c r="Y374" s="158"/>
      <c r="Z374" s="158">
        <f>BM374</f>
        <v>0</v>
      </c>
      <c r="AA374" s="158"/>
      <c r="AB374" s="158"/>
      <c r="AC374" s="158"/>
      <c r="AD374" s="28"/>
      <c r="AE374" s="28"/>
      <c r="AF374" s="28"/>
      <c r="AG374" s="28"/>
      <c r="BH374" s="2" t="s">
        <v>16</v>
      </c>
      <c r="BI374" s="29">
        <v>99.090909090909093</v>
      </c>
      <c r="BJ374" s="29">
        <v>100</v>
      </c>
      <c r="BK374" s="29">
        <v>100</v>
      </c>
      <c r="BL374" s="29">
        <v>0</v>
      </c>
      <c r="BM374" s="29">
        <v>0</v>
      </c>
    </row>
    <row r="375" spans="4:65">
      <c r="D375" s="33" t="s">
        <v>118</v>
      </c>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K375" s="23"/>
      <c r="BI375" s="27" t="s">
        <v>11</v>
      </c>
      <c r="BJ375" s="2" t="s">
        <v>12</v>
      </c>
      <c r="BK375" s="2">
        <v>1</v>
      </c>
      <c r="BL375" s="2">
        <v>2</v>
      </c>
      <c r="BM375" s="2">
        <v>0</v>
      </c>
    </row>
    <row r="376" spans="4:65">
      <c r="D376" s="118" t="s">
        <v>13</v>
      </c>
      <c r="E376" s="119"/>
      <c r="F376" s="119"/>
      <c r="G376" s="119"/>
      <c r="H376" s="119"/>
      <c r="I376" s="120"/>
      <c r="J376" s="149">
        <f>BI376</f>
        <v>98.666360082777643</v>
      </c>
      <c r="K376" s="149"/>
      <c r="L376" s="149"/>
      <c r="M376" s="149"/>
      <c r="N376" s="149">
        <f>BJ376</f>
        <v>100</v>
      </c>
      <c r="O376" s="149"/>
      <c r="P376" s="149"/>
      <c r="Q376" s="149"/>
      <c r="R376" s="149">
        <f>BK376</f>
        <v>100</v>
      </c>
      <c r="S376" s="149"/>
      <c r="T376" s="149"/>
      <c r="U376" s="149"/>
      <c r="V376" s="149">
        <f>BL376</f>
        <v>0</v>
      </c>
      <c r="W376" s="149"/>
      <c r="X376" s="149"/>
      <c r="Y376" s="149"/>
      <c r="Z376" s="149">
        <f>BM376</f>
        <v>0</v>
      </c>
      <c r="AA376" s="149"/>
      <c r="AB376" s="149"/>
      <c r="AC376" s="149"/>
      <c r="AD376" s="28"/>
      <c r="AE376" s="28"/>
      <c r="AF376" s="28"/>
      <c r="AG376" s="28"/>
      <c r="BG376" s="2">
        <v>49</v>
      </c>
      <c r="BH376" s="2" t="s">
        <v>14</v>
      </c>
      <c r="BI376" s="29">
        <v>98.666360082777643</v>
      </c>
      <c r="BJ376" s="29">
        <f>BK376</f>
        <v>100</v>
      </c>
      <c r="BK376" s="29">
        <v>100</v>
      </c>
      <c r="BL376" s="29">
        <v>0</v>
      </c>
      <c r="BM376" s="29">
        <v>0</v>
      </c>
    </row>
    <row r="377" spans="4:65">
      <c r="D377" s="109" t="s">
        <v>15</v>
      </c>
      <c r="E377" s="110"/>
      <c r="F377" s="110"/>
      <c r="G377" s="110"/>
      <c r="H377" s="110"/>
      <c r="I377" s="111"/>
      <c r="J377" s="158">
        <f>BI377</f>
        <v>98.624708624708617</v>
      </c>
      <c r="K377" s="158"/>
      <c r="L377" s="158"/>
      <c r="M377" s="158"/>
      <c r="N377" s="158">
        <f>BJ377</f>
        <v>100</v>
      </c>
      <c r="O377" s="158"/>
      <c r="P377" s="158"/>
      <c r="Q377" s="158"/>
      <c r="R377" s="158">
        <f>BK377</f>
        <v>100</v>
      </c>
      <c r="S377" s="158"/>
      <c r="T377" s="158"/>
      <c r="U377" s="158"/>
      <c r="V377" s="158">
        <f>BL377</f>
        <v>0</v>
      </c>
      <c r="W377" s="158"/>
      <c r="X377" s="158"/>
      <c r="Y377" s="158"/>
      <c r="Z377" s="158">
        <f>BM377</f>
        <v>0</v>
      </c>
      <c r="AA377" s="158"/>
      <c r="AB377" s="158"/>
      <c r="AC377" s="158"/>
      <c r="AD377" s="28"/>
      <c r="AE377" s="28"/>
      <c r="AF377" s="28"/>
      <c r="AG377" s="28"/>
      <c r="BH377" s="2" t="s">
        <v>16</v>
      </c>
      <c r="BI377" s="29">
        <v>98.624708624708617</v>
      </c>
      <c r="BJ377" s="29">
        <v>100</v>
      </c>
      <c r="BK377" s="29">
        <v>100</v>
      </c>
      <c r="BL377" s="29">
        <v>0</v>
      </c>
      <c r="BM377" s="29">
        <v>0</v>
      </c>
    </row>
    <row r="378" spans="4:65">
      <c r="D378" s="33" t="s">
        <v>119</v>
      </c>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K378" s="23"/>
      <c r="BI378" s="27" t="s">
        <v>11</v>
      </c>
      <c r="BJ378" s="2" t="s">
        <v>12</v>
      </c>
      <c r="BK378" s="2">
        <v>1</v>
      </c>
      <c r="BL378" s="2">
        <v>2</v>
      </c>
      <c r="BM378" s="2">
        <v>0</v>
      </c>
    </row>
    <row r="379" spans="4:65">
      <c r="D379" s="118" t="s">
        <v>13</v>
      </c>
      <c r="E379" s="119"/>
      <c r="F379" s="119"/>
      <c r="G379" s="119"/>
      <c r="H379" s="119"/>
      <c r="I379" s="120"/>
      <c r="J379" s="149">
        <f>BI379</f>
        <v>92.251092205104626</v>
      </c>
      <c r="K379" s="149"/>
      <c r="L379" s="149"/>
      <c r="M379" s="149"/>
      <c r="N379" s="149">
        <f>BJ379</f>
        <v>88</v>
      </c>
      <c r="O379" s="149"/>
      <c r="P379" s="149"/>
      <c r="Q379" s="149"/>
      <c r="R379" s="149">
        <f>BK379</f>
        <v>88</v>
      </c>
      <c r="S379" s="149"/>
      <c r="T379" s="149"/>
      <c r="U379" s="149"/>
      <c r="V379" s="149">
        <f>BL379</f>
        <v>12</v>
      </c>
      <c r="W379" s="149"/>
      <c r="X379" s="149"/>
      <c r="Y379" s="149"/>
      <c r="Z379" s="149">
        <f>BM379</f>
        <v>0</v>
      </c>
      <c r="AA379" s="149"/>
      <c r="AB379" s="149"/>
      <c r="AC379" s="149"/>
      <c r="AD379" s="28"/>
      <c r="AE379" s="28"/>
      <c r="AF379" s="28"/>
      <c r="AG379" s="28"/>
      <c r="BG379" s="2">
        <v>50</v>
      </c>
      <c r="BH379" s="2" t="s">
        <v>14</v>
      </c>
      <c r="BI379" s="29">
        <v>92.251092205104626</v>
      </c>
      <c r="BJ379" s="29">
        <f>BK379</f>
        <v>88</v>
      </c>
      <c r="BK379" s="29">
        <v>88</v>
      </c>
      <c r="BL379" s="29">
        <v>12</v>
      </c>
      <c r="BM379" s="29">
        <v>0</v>
      </c>
    </row>
    <row r="380" spans="4:65">
      <c r="D380" s="109" t="s">
        <v>15</v>
      </c>
      <c r="E380" s="110"/>
      <c r="F380" s="110"/>
      <c r="G380" s="110"/>
      <c r="H380" s="110"/>
      <c r="I380" s="111"/>
      <c r="J380" s="158">
        <f>BI380</f>
        <v>91.305361305361316</v>
      </c>
      <c r="K380" s="158"/>
      <c r="L380" s="158"/>
      <c r="M380" s="158"/>
      <c r="N380" s="158">
        <f>BJ380</f>
        <v>93.023255813953483</v>
      </c>
      <c r="O380" s="158"/>
      <c r="P380" s="158"/>
      <c r="Q380" s="158"/>
      <c r="R380" s="158">
        <f>BK380</f>
        <v>93.023255813953483</v>
      </c>
      <c r="S380" s="158"/>
      <c r="T380" s="158"/>
      <c r="U380" s="158"/>
      <c r="V380" s="158">
        <f>BL380</f>
        <v>6.9767441860465116</v>
      </c>
      <c r="W380" s="158"/>
      <c r="X380" s="158"/>
      <c r="Y380" s="158"/>
      <c r="Z380" s="158">
        <f>BM380</f>
        <v>0</v>
      </c>
      <c r="AA380" s="158"/>
      <c r="AB380" s="158"/>
      <c r="AC380" s="158"/>
      <c r="AD380" s="28"/>
      <c r="AE380" s="28"/>
      <c r="AF380" s="28"/>
      <c r="AG380" s="28"/>
      <c r="BH380" s="2" t="s">
        <v>16</v>
      </c>
      <c r="BI380" s="29">
        <v>91.305361305361316</v>
      </c>
      <c r="BJ380" s="29">
        <v>93.023255813953483</v>
      </c>
      <c r="BK380" s="29">
        <v>93.023255813953483</v>
      </c>
      <c r="BL380" s="29">
        <v>6.9767441860465116</v>
      </c>
      <c r="BM380" s="29">
        <v>0</v>
      </c>
    </row>
    <row r="381" spans="4:65">
      <c r="D381" s="33" t="s">
        <v>120</v>
      </c>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K381" s="23"/>
      <c r="BI381" s="27" t="s">
        <v>11</v>
      </c>
      <c r="BJ381" s="2" t="s">
        <v>12</v>
      </c>
      <c r="BK381" s="2">
        <v>1</v>
      </c>
      <c r="BL381" s="2">
        <v>2</v>
      </c>
      <c r="BM381" s="2">
        <v>0</v>
      </c>
    </row>
    <row r="382" spans="4:65">
      <c r="D382" s="118" t="s">
        <v>13</v>
      </c>
      <c r="E382" s="119"/>
      <c r="F382" s="119"/>
      <c r="G382" s="119"/>
      <c r="H382" s="119"/>
      <c r="I382" s="120"/>
      <c r="J382" s="149">
        <f>BI382</f>
        <v>98.6893538744539</v>
      </c>
      <c r="K382" s="149"/>
      <c r="L382" s="149"/>
      <c r="M382" s="149"/>
      <c r="N382" s="149">
        <f>BJ382</f>
        <v>100</v>
      </c>
      <c r="O382" s="149"/>
      <c r="P382" s="149"/>
      <c r="Q382" s="149"/>
      <c r="R382" s="149">
        <f>BK382</f>
        <v>100</v>
      </c>
      <c r="S382" s="149"/>
      <c r="T382" s="149"/>
      <c r="U382" s="149"/>
      <c r="V382" s="149">
        <f>BL382</f>
        <v>0</v>
      </c>
      <c r="W382" s="149"/>
      <c r="X382" s="149"/>
      <c r="Y382" s="149"/>
      <c r="Z382" s="149">
        <f>BM382</f>
        <v>0</v>
      </c>
      <c r="AA382" s="149"/>
      <c r="AB382" s="149"/>
      <c r="AC382" s="149"/>
      <c r="AD382" s="28"/>
      <c r="AE382" s="28"/>
      <c r="AF382" s="28"/>
      <c r="AG382" s="28"/>
      <c r="BG382" s="2">
        <v>51</v>
      </c>
      <c r="BH382" s="2" t="s">
        <v>14</v>
      </c>
      <c r="BI382" s="29">
        <v>98.6893538744539</v>
      </c>
      <c r="BJ382" s="29">
        <f>BK382</f>
        <v>100</v>
      </c>
      <c r="BK382" s="29">
        <v>100</v>
      </c>
      <c r="BL382" s="29">
        <v>0</v>
      </c>
      <c r="BM382" s="29">
        <v>0</v>
      </c>
    </row>
    <row r="383" spans="4:65">
      <c r="D383" s="109" t="s">
        <v>15</v>
      </c>
      <c r="E383" s="110"/>
      <c r="F383" s="110"/>
      <c r="G383" s="110"/>
      <c r="H383" s="110"/>
      <c r="I383" s="111"/>
      <c r="J383" s="158">
        <f>BI383</f>
        <v>98.71794871794873</v>
      </c>
      <c r="K383" s="158"/>
      <c r="L383" s="158"/>
      <c r="M383" s="158"/>
      <c r="N383" s="158">
        <f>BJ383</f>
        <v>100</v>
      </c>
      <c r="O383" s="158"/>
      <c r="P383" s="158"/>
      <c r="Q383" s="158"/>
      <c r="R383" s="158">
        <f>BK383</f>
        <v>100</v>
      </c>
      <c r="S383" s="158"/>
      <c r="T383" s="158"/>
      <c r="U383" s="158"/>
      <c r="V383" s="158">
        <f>BL383</f>
        <v>0</v>
      </c>
      <c r="W383" s="158"/>
      <c r="X383" s="158"/>
      <c r="Y383" s="158"/>
      <c r="Z383" s="158">
        <f>BM383</f>
        <v>0</v>
      </c>
      <c r="AA383" s="158"/>
      <c r="AB383" s="158"/>
      <c r="AC383" s="158"/>
      <c r="AD383" s="28"/>
      <c r="AE383" s="28"/>
      <c r="AF383" s="28"/>
      <c r="AG383" s="28"/>
      <c r="BH383" s="2" t="s">
        <v>16</v>
      </c>
      <c r="BI383" s="29">
        <v>98.71794871794873</v>
      </c>
      <c r="BJ383" s="29">
        <v>100</v>
      </c>
      <c r="BK383" s="29">
        <v>100</v>
      </c>
      <c r="BL383" s="29">
        <v>0</v>
      </c>
      <c r="BM383" s="29">
        <v>0</v>
      </c>
    </row>
    <row r="384" spans="4:65">
      <c r="D384" s="33" t="s">
        <v>121</v>
      </c>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K384" s="23"/>
      <c r="BI384" s="27" t="s">
        <v>11</v>
      </c>
      <c r="BJ384" s="2" t="s">
        <v>12</v>
      </c>
      <c r="BK384" s="2">
        <v>1</v>
      </c>
      <c r="BL384" s="2">
        <v>2</v>
      </c>
      <c r="BM384" s="2">
        <v>0</v>
      </c>
    </row>
    <row r="385" spans="1:96">
      <c r="D385" s="118" t="s">
        <v>13</v>
      </c>
      <c r="E385" s="119"/>
      <c r="F385" s="119"/>
      <c r="G385" s="119"/>
      <c r="H385" s="119"/>
      <c r="I385" s="120"/>
      <c r="J385" s="149">
        <f>BI385</f>
        <v>96.366980915152908</v>
      </c>
      <c r="K385" s="149"/>
      <c r="L385" s="149"/>
      <c r="M385" s="149"/>
      <c r="N385" s="149">
        <f>BJ385</f>
        <v>90</v>
      </c>
      <c r="O385" s="149"/>
      <c r="P385" s="149"/>
      <c r="Q385" s="149"/>
      <c r="R385" s="149">
        <f>BK385</f>
        <v>90</v>
      </c>
      <c r="S385" s="149"/>
      <c r="T385" s="149"/>
      <c r="U385" s="149"/>
      <c r="V385" s="149">
        <f>BL385</f>
        <v>10</v>
      </c>
      <c r="W385" s="149"/>
      <c r="X385" s="149"/>
      <c r="Y385" s="149"/>
      <c r="Z385" s="149">
        <f>BM385</f>
        <v>0</v>
      </c>
      <c r="AA385" s="149"/>
      <c r="AB385" s="149"/>
      <c r="AC385" s="149"/>
      <c r="AD385" s="28"/>
      <c r="AE385" s="28"/>
      <c r="AF385" s="28"/>
      <c r="AG385" s="28"/>
      <c r="BG385" s="2">
        <v>52</v>
      </c>
      <c r="BH385" s="2" t="s">
        <v>14</v>
      </c>
      <c r="BI385" s="29">
        <v>96.366980915152908</v>
      </c>
      <c r="BJ385" s="29">
        <f>BK385</f>
        <v>90</v>
      </c>
      <c r="BK385" s="29">
        <v>90</v>
      </c>
      <c r="BL385" s="29">
        <v>10</v>
      </c>
      <c r="BM385" s="29">
        <v>0</v>
      </c>
    </row>
    <row r="386" spans="1:96">
      <c r="D386" s="109" t="s">
        <v>15</v>
      </c>
      <c r="E386" s="110"/>
      <c r="F386" s="110"/>
      <c r="G386" s="110"/>
      <c r="H386" s="110"/>
      <c r="I386" s="111"/>
      <c r="J386" s="158">
        <f>BI386</f>
        <v>96.456876456876458</v>
      </c>
      <c r="K386" s="158"/>
      <c r="L386" s="158"/>
      <c r="M386" s="158"/>
      <c r="N386" s="158">
        <f>BJ386</f>
        <v>100</v>
      </c>
      <c r="O386" s="158"/>
      <c r="P386" s="158"/>
      <c r="Q386" s="158"/>
      <c r="R386" s="158">
        <f>BK386</f>
        <v>100</v>
      </c>
      <c r="S386" s="158"/>
      <c r="T386" s="158"/>
      <c r="U386" s="158"/>
      <c r="V386" s="158">
        <f>BL386</f>
        <v>0</v>
      </c>
      <c r="W386" s="158"/>
      <c r="X386" s="158"/>
      <c r="Y386" s="158"/>
      <c r="Z386" s="158">
        <f>BM386</f>
        <v>0</v>
      </c>
      <c r="AA386" s="158"/>
      <c r="AB386" s="158"/>
      <c r="AC386" s="158"/>
      <c r="AD386" s="28"/>
      <c r="AE386" s="28"/>
      <c r="AF386" s="28"/>
      <c r="AG386" s="28"/>
      <c r="BH386" s="2" t="s">
        <v>16</v>
      </c>
      <c r="BI386" s="29">
        <v>96.456876456876458</v>
      </c>
      <c r="BJ386" s="29">
        <v>100</v>
      </c>
      <c r="BK386" s="29">
        <v>100</v>
      </c>
      <c r="BL386" s="29">
        <v>0</v>
      </c>
      <c r="BM386" s="29">
        <v>0</v>
      </c>
    </row>
    <row r="387" spans="1:96" ht="15" customHeight="1">
      <c r="D387" s="33" t="s">
        <v>122</v>
      </c>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K387" s="23"/>
      <c r="BI387" s="27" t="s">
        <v>11</v>
      </c>
      <c r="BJ387" s="2" t="s">
        <v>12</v>
      </c>
      <c r="BK387" s="2">
        <v>1</v>
      </c>
      <c r="BL387" s="2">
        <v>2</v>
      </c>
      <c r="BM387" s="2">
        <v>0</v>
      </c>
    </row>
    <row r="388" spans="1:96">
      <c r="D388" s="118" t="s">
        <v>13</v>
      </c>
      <c r="E388" s="119"/>
      <c r="F388" s="119"/>
      <c r="G388" s="119"/>
      <c r="H388" s="119"/>
      <c r="I388" s="120"/>
      <c r="J388" s="149">
        <f>BI388</f>
        <v>95.930098873304203</v>
      </c>
      <c r="K388" s="149"/>
      <c r="L388" s="149"/>
      <c r="M388" s="149"/>
      <c r="N388" s="149">
        <f>BJ388</f>
        <v>94</v>
      </c>
      <c r="O388" s="149"/>
      <c r="P388" s="149"/>
      <c r="Q388" s="149"/>
      <c r="R388" s="149">
        <f>BK388</f>
        <v>94</v>
      </c>
      <c r="S388" s="149"/>
      <c r="T388" s="149"/>
      <c r="U388" s="149"/>
      <c r="V388" s="149">
        <f>BL388</f>
        <v>6</v>
      </c>
      <c r="W388" s="149"/>
      <c r="X388" s="149"/>
      <c r="Y388" s="149"/>
      <c r="Z388" s="149">
        <f>BM388</f>
        <v>0</v>
      </c>
      <c r="AA388" s="149"/>
      <c r="AB388" s="149"/>
      <c r="AC388" s="149"/>
      <c r="AD388" s="28"/>
      <c r="AE388" s="28"/>
      <c r="AF388" s="28"/>
      <c r="AG388" s="28"/>
      <c r="BG388" s="2">
        <v>53</v>
      </c>
      <c r="BH388" s="2" t="s">
        <v>14</v>
      </c>
      <c r="BI388" s="29">
        <v>95.930098873304203</v>
      </c>
      <c r="BJ388" s="29">
        <f>BK388</f>
        <v>94</v>
      </c>
      <c r="BK388" s="29">
        <v>94</v>
      </c>
      <c r="BL388" s="29">
        <v>6</v>
      </c>
      <c r="BM388" s="29">
        <v>0</v>
      </c>
    </row>
    <row r="389" spans="1:96">
      <c r="D389" s="109" t="s">
        <v>15</v>
      </c>
      <c r="E389" s="110"/>
      <c r="F389" s="110"/>
      <c r="G389" s="110"/>
      <c r="H389" s="110"/>
      <c r="I389" s="111"/>
      <c r="J389" s="158">
        <f>BI389</f>
        <v>95.524475524475534</v>
      </c>
      <c r="K389" s="158"/>
      <c r="L389" s="158"/>
      <c r="M389" s="158"/>
      <c r="N389" s="158">
        <f>BJ389</f>
        <v>100</v>
      </c>
      <c r="O389" s="158"/>
      <c r="P389" s="158"/>
      <c r="Q389" s="158"/>
      <c r="R389" s="158">
        <f>BK389</f>
        <v>100</v>
      </c>
      <c r="S389" s="158"/>
      <c r="T389" s="158"/>
      <c r="U389" s="158"/>
      <c r="V389" s="158">
        <f>BL389</f>
        <v>0</v>
      </c>
      <c r="W389" s="158"/>
      <c r="X389" s="158"/>
      <c r="Y389" s="158"/>
      <c r="Z389" s="158">
        <f>BM389</f>
        <v>0</v>
      </c>
      <c r="AA389" s="158"/>
      <c r="AB389" s="158"/>
      <c r="AC389" s="158"/>
      <c r="AD389" s="28"/>
      <c r="AE389" s="28"/>
      <c r="AF389" s="28"/>
      <c r="AG389" s="28"/>
      <c r="BH389" s="2" t="s">
        <v>16</v>
      </c>
      <c r="BI389" s="29">
        <v>95.524475524475534</v>
      </c>
      <c r="BJ389" s="29">
        <v>100</v>
      </c>
      <c r="BK389" s="29">
        <v>100</v>
      </c>
      <c r="BL389" s="29">
        <v>0</v>
      </c>
      <c r="BM389" s="29">
        <v>0</v>
      </c>
    </row>
    <row r="390" spans="1:96" ht="15" customHeight="1">
      <c r="D390" s="43"/>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K390" s="23"/>
      <c r="BI390" s="27"/>
    </row>
    <row r="391" spans="1:96">
      <c r="D391" s="125"/>
      <c r="E391" s="125"/>
      <c r="F391" s="125"/>
      <c r="G391" s="125"/>
      <c r="H391" s="125"/>
      <c r="I391" s="125"/>
      <c r="J391" s="126"/>
      <c r="K391" s="126"/>
      <c r="L391" s="126"/>
      <c r="M391" s="126"/>
      <c r="N391" s="126"/>
      <c r="O391" s="126"/>
      <c r="P391" s="126"/>
      <c r="Q391" s="126"/>
      <c r="R391" s="126"/>
      <c r="S391" s="126"/>
      <c r="T391" s="126"/>
      <c r="U391" s="126"/>
      <c r="V391" s="126"/>
      <c r="W391" s="126"/>
      <c r="X391" s="126"/>
      <c r="Y391" s="126"/>
      <c r="Z391" s="126"/>
      <c r="AA391" s="126"/>
      <c r="AB391" s="126"/>
      <c r="AC391" s="126"/>
      <c r="AD391" s="28"/>
      <c r="AE391" s="28"/>
      <c r="AF391" s="28"/>
      <c r="AG391" s="28"/>
      <c r="BI391" s="29"/>
      <c r="BJ391" s="29"/>
      <c r="BK391" s="29"/>
      <c r="BL391" s="29"/>
      <c r="BM391" s="29"/>
    </row>
    <row r="392" spans="1:96">
      <c r="D392" s="125"/>
      <c r="E392" s="125"/>
      <c r="F392" s="125"/>
      <c r="G392" s="125"/>
      <c r="H392" s="125"/>
      <c r="I392" s="125"/>
      <c r="J392" s="126"/>
      <c r="K392" s="126"/>
      <c r="L392" s="126"/>
      <c r="M392" s="126"/>
      <c r="N392" s="126"/>
      <c r="O392" s="126"/>
      <c r="P392" s="126"/>
      <c r="Q392" s="126"/>
      <c r="R392" s="126"/>
      <c r="S392" s="126"/>
      <c r="T392" s="126"/>
      <c r="U392" s="126"/>
      <c r="V392" s="126"/>
      <c r="W392" s="126"/>
      <c r="X392" s="126"/>
      <c r="Y392" s="126"/>
      <c r="Z392" s="126"/>
      <c r="AA392" s="126"/>
      <c r="AB392" s="126"/>
      <c r="AC392" s="126"/>
      <c r="AD392" s="28"/>
      <c r="AE392" s="28"/>
      <c r="AF392" s="28"/>
      <c r="AG392" s="28"/>
      <c r="BI392" s="29"/>
      <c r="BJ392" s="29"/>
      <c r="BK392" s="29"/>
      <c r="BL392" s="29"/>
      <c r="BM392" s="29"/>
    </row>
    <row r="394" spans="1:96" s="19" customFormat="1" ht="11.25" customHeight="1">
      <c r="A394" s="2"/>
      <c r="B394" s="2"/>
      <c r="C394" s="2"/>
      <c r="D394" s="15" t="s">
        <v>123</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17"/>
      <c r="AI394" s="17"/>
      <c r="AJ394" s="15"/>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CR394" s="20"/>
    </row>
    <row r="395" spans="1:96" ht="15" customHeight="1">
      <c r="D395" s="33" t="s">
        <v>124</v>
      </c>
      <c r="E395" s="34"/>
      <c r="F395" s="34"/>
      <c r="G395" s="34"/>
      <c r="H395" s="34"/>
      <c r="I395" s="34"/>
      <c r="J395" s="34"/>
      <c r="K395" s="34"/>
      <c r="L395" s="34"/>
      <c r="M395" s="34"/>
      <c r="N395" s="34"/>
      <c r="O395" s="34"/>
      <c r="P395" s="34"/>
      <c r="Q395" s="34"/>
      <c r="R395" s="34"/>
      <c r="S395" s="34"/>
      <c r="T395" s="34"/>
      <c r="U395" s="34"/>
      <c r="V395" s="34"/>
      <c r="W395" s="34"/>
      <c r="X395" s="34"/>
      <c r="Y395" s="34"/>
      <c r="Z395" s="34"/>
      <c r="AA395" s="68"/>
      <c r="AB395" s="68"/>
      <c r="AC395" s="23"/>
      <c r="AD395" s="68"/>
      <c r="AE395" s="68"/>
      <c r="AF395" s="68"/>
      <c r="AG395" s="68"/>
    </row>
    <row r="396" spans="1:96" ht="9.75" customHeight="1">
      <c r="D396" s="84"/>
      <c r="E396" s="85"/>
      <c r="F396" s="85"/>
      <c r="G396" s="85"/>
      <c r="H396" s="85"/>
      <c r="I396" s="86"/>
      <c r="J396" s="90" t="s">
        <v>6</v>
      </c>
      <c r="K396" s="150"/>
      <c r="L396" s="150"/>
      <c r="M396" s="151"/>
      <c r="N396" s="90" t="s">
        <v>7</v>
      </c>
      <c r="O396" s="150"/>
      <c r="P396" s="150"/>
      <c r="Q396" s="151"/>
      <c r="R396" s="96">
        <v>1</v>
      </c>
      <c r="S396" s="97"/>
      <c r="T396" s="97"/>
      <c r="U396" s="98"/>
      <c r="V396" s="96">
        <v>2</v>
      </c>
      <c r="W396" s="97"/>
      <c r="X396" s="97"/>
      <c r="Y396" s="98"/>
      <c r="Z396" s="96"/>
      <c r="AA396" s="97"/>
      <c r="AB396" s="97"/>
      <c r="AC396" s="98"/>
      <c r="AD396" s="25"/>
      <c r="AE396" s="25"/>
      <c r="AF396" s="25"/>
      <c r="AG396" s="25"/>
    </row>
    <row r="397" spans="1:96" ht="22.5" customHeight="1">
      <c r="D397" s="87"/>
      <c r="E397" s="88"/>
      <c r="F397" s="88"/>
      <c r="G397" s="88"/>
      <c r="H397" s="88"/>
      <c r="I397" s="89"/>
      <c r="J397" s="152"/>
      <c r="K397" s="153"/>
      <c r="L397" s="153"/>
      <c r="M397" s="154"/>
      <c r="N397" s="152"/>
      <c r="O397" s="153"/>
      <c r="P397" s="153"/>
      <c r="Q397" s="154"/>
      <c r="R397" s="155" t="s">
        <v>49</v>
      </c>
      <c r="S397" s="156"/>
      <c r="T397" s="156"/>
      <c r="U397" s="157"/>
      <c r="V397" s="155" t="s">
        <v>50</v>
      </c>
      <c r="W397" s="156"/>
      <c r="X397" s="156"/>
      <c r="Y397" s="157"/>
      <c r="Z397" s="155" t="s">
        <v>10</v>
      </c>
      <c r="AA397" s="156"/>
      <c r="AB397" s="156"/>
      <c r="AC397" s="157"/>
      <c r="AD397" s="26"/>
      <c r="AE397" s="26"/>
      <c r="AF397" s="26"/>
      <c r="AG397" s="26"/>
      <c r="BI397" s="27" t="s">
        <v>11</v>
      </c>
      <c r="BJ397" s="2" t="s">
        <v>12</v>
      </c>
      <c r="BK397" s="2">
        <v>1</v>
      </c>
      <c r="BL397" s="2">
        <v>2</v>
      </c>
      <c r="BM397" s="2">
        <v>0</v>
      </c>
    </row>
    <row r="398" spans="1:96">
      <c r="D398" s="118" t="s">
        <v>13</v>
      </c>
      <c r="E398" s="119"/>
      <c r="F398" s="119"/>
      <c r="G398" s="119"/>
      <c r="H398" s="119"/>
      <c r="I398" s="120"/>
      <c r="J398" s="149">
        <f>BI398</f>
        <v>91.262359163025991</v>
      </c>
      <c r="K398" s="149"/>
      <c r="L398" s="149"/>
      <c r="M398" s="149"/>
      <c r="N398" s="149">
        <f>BJ398</f>
        <v>80</v>
      </c>
      <c r="O398" s="149"/>
      <c r="P398" s="149"/>
      <c r="Q398" s="149"/>
      <c r="R398" s="149">
        <f>BK398</f>
        <v>80</v>
      </c>
      <c r="S398" s="149"/>
      <c r="T398" s="149"/>
      <c r="U398" s="149"/>
      <c r="V398" s="149">
        <f>BL398</f>
        <v>20</v>
      </c>
      <c r="W398" s="149"/>
      <c r="X398" s="149"/>
      <c r="Y398" s="149"/>
      <c r="Z398" s="149">
        <f>BM398</f>
        <v>0</v>
      </c>
      <c r="AA398" s="149"/>
      <c r="AB398" s="149"/>
      <c r="AC398" s="149"/>
      <c r="AD398" s="28"/>
      <c r="AE398" s="28"/>
      <c r="AF398" s="28"/>
      <c r="AG398" s="28"/>
      <c r="BG398" s="2">
        <v>54</v>
      </c>
      <c r="BH398" s="2" t="s">
        <v>14</v>
      </c>
      <c r="BI398" s="29">
        <v>91.262359163025991</v>
      </c>
      <c r="BJ398" s="29">
        <f>BK398</f>
        <v>80</v>
      </c>
      <c r="BK398" s="29">
        <v>80</v>
      </c>
      <c r="BL398" s="29">
        <v>20</v>
      </c>
      <c r="BM398" s="29">
        <v>0</v>
      </c>
    </row>
    <row r="399" spans="1:96">
      <c r="D399" s="109" t="s">
        <v>15</v>
      </c>
      <c r="E399" s="110"/>
      <c r="F399" s="110"/>
      <c r="G399" s="110"/>
      <c r="H399" s="110"/>
      <c r="I399" s="111"/>
      <c r="J399" s="158">
        <f>BI399</f>
        <v>89.860139860139867</v>
      </c>
      <c r="K399" s="158"/>
      <c r="L399" s="158"/>
      <c r="M399" s="158"/>
      <c r="N399" s="158">
        <f>BJ399</f>
        <v>95.348837209302332</v>
      </c>
      <c r="O399" s="158"/>
      <c r="P399" s="158"/>
      <c r="Q399" s="158"/>
      <c r="R399" s="158">
        <f>BK399</f>
        <v>95.348837209302332</v>
      </c>
      <c r="S399" s="158"/>
      <c r="T399" s="158"/>
      <c r="U399" s="158"/>
      <c r="V399" s="158">
        <f>BL399</f>
        <v>4.6511627906976747</v>
      </c>
      <c r="W399" s="158"/>
      <c r="X399" s="158"/>
      <c r="Y399" s="158"/>
      <c r="Z399" s="158">
        <f>BM399</f>
        <v>0</v>
      </c>
      <c r="AA399" s="158"/>
      <c r="AB399" s="158"/>
      <c r="AC399" s="158"/>
      <c r="AD399" s="28"/>
      <c r="AE399" s="28"/>
      <c r="AF399" s="28"/>
      <c r="AG399" s="28"/>
      <c r="BH399" s="2" t="s">
        <v>16</v>
      </c>
      <c r="BI399" s="29">
        <v>89.860139860139867</v>
      </c>
      <c r="BJ399" s="29">
        <v>95.348837209302332</v>
      </c>
      <c r="BK399" s="29">
        <v>95.348837209302332</v>
      </c>
      <c r="BL399" s="29">
        <v>4.6511627906976747</v>
      </c>
      <c r="BM399" s="29">
        <v>0</v>
      </c>
    </row>
    <row r="400" spans="1:96" ht="15" customHeight="1">
      <c r="D400" s="33" t="s">
        <v>125</v>
      </c>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K400" s="23"/>
      <c r="BI400" s="27" t="s">
        <v>11</v>
      </c>
      <c r="BJ400" s="2" t="s">
        <v>12</v>
      </c>
      <c r="BK400" s="2">
        <v>1</v>
      </c>
      <c r="BL400" s="2">
        <v>2</v>
      </c>
      <c r="BM400" s="2">
        <v>0</v>
      </c>
    </row>
    <row r="401" spans="1:96">
      <c r="D401" s="118" t="s">
        <v>13</v>
      </c>
      <c r="E401" s="119"/>
      <c r="F401" s="119"/>
      <c r="G401" s="119"/>
      <c r="H401" s="119"/>
      <c r="I401" s="120"/>
      <c r="J401" s="149">
        <f>BI401</f>
        <v>94.481489997700621</v>
      </c>
      <c r="K401" s="149"/>
      <c r="L401" s="149"/>
      <c r="M401" s="149"/>
      <c r="N401" s="149">
        <f>BJ401</f>
        <v>98</v>
      </c>
      <c r="O401" s="149"/>
      <c r="P401" s="149"/>
      <c r="Q401" s="149"/>
      <c r="R401" s="149">
        <f>BK401</f>
        <v>98</v>
      </c>
      <c r="S401" s="149"/>
      <c r="T401" s="149"/>
      <c r="U401" s="149"/>
      <c r="V401" s="149">
        <f>BL401</f>
        <v>2</v>
      </c>
      <c r="W401" s="149"/>
      <c r="X401" s="149"/>
      <c r="Y401" s="149"/>
      <c r="Z401" s="149">
        <f>BM401</f>
        <v>0</v>
      </c>
      <c r="AA401" s="149"/>
      <c r="AB401" s="149"/>
      <c r="AC401" s="149"/>
      <c r="AD401" s="28"/>
      <c r="AE401" s="28"/>
      <c r="AF401" s="28"/>
      <c r="AG401" s="28"/>
      <c r="BG401" s="2">
        <v>55</v>
      </c>
      <c r="BH401" s="2" t="s">
        <v>14</v>
      </c>
      <c r="BI401" s="29">
        <v>94.481489997700621</v>
      </c>
      <c r="BJ401" s="29">
        <f>BK401</f>
        <v>98</v>
      </c>
      <c r="BK401" s="29">
        <v>98</v>
      </c>
      <c r="BL401" s="29">
        <v>2</v>
      </c>
      <c r="BM401" s="29">
        <v>0</v>
      </c>
    </row>
    <row r="402" spans="1:96">
      <c r="D402" s="109" t="s">
        <v>15</v>
      </c>
      <c r="E402" s="110"/>
      <c r="F402" s="110"/>
      <c r="G402" s="110"/>
      <c r="H402" s="110"/>
      <c r="I402" s="111"/>
      <c r="J402" s="158">
        <f>BI402</f>
        <v>94.358974358974351</v>
      </c>
      <c r="K402" s="158"/>
      <c r="L402" s="158"/>
      <c r="M402" s="158"/>
      <c r="N402" s="158">
        <f>BJ402</f>
        <v>97.674418604651152</v>
      </c>
      <c r="O402" s="158"/>
      <c r="P402" s="158"/>
      <c r="Q402" s="158"/>
      <c r="R402" s="158">
        <f>BK402</f>
        <v>97.674418604651152</v>
      </c>
      <c r="S402" s="158"/>
      <c r="T402" s="158"/>
      <c r="U402" s="158"/>
      <c r="V402" s="158">
        <f>BL402</f>
        <v>2.3255813953488373</v>
      </c>
      <c r="W402" s="158"/>
      <c r="X402" s="158"/>
      <c r="Y402" s="158"/>
      <c r="Z402" s="158">
        <f>BM402</f>
        <v>0</v>
      </c>
      <c r="AA402" s="158"/>
      <c r="AB402" s="158"/>
      <c r="AC402" s="158"/>
      <c r="AD402" s="28"/>
      <c r="AE402" s="28"/>
      <c r="AF402" s="28"/>
      <c r="AG402" s="28"/>
      <c r="BH402" s="2" t="s">
        <v>16</v>
      </c>
      <c r="BI402" s="29">
        <v>94.358974358974351</v>
      </c>
      <c r="BJ402" s="29">
        <v>97.674418604651152</v>
      </c>
      <c r="BK402" s="29">
        <v>97.674418604651152</v>
      </c>
      <c r="BL402" s="29">
        <v>2.3255813953488373</v>
      </c>
      <c r="BM402" s="29">
        <v>0</v>
      </c>
    </row>
    <row r="403" spans="1:96" ht="15" customHeight="1">
      <c r="D403" s="33" t="s">
        <v>126</v>
      </c>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K403" s="23"/>
      <c r="BI403" s="27" t="s">
        <v>11</v>
      </c>
      <c r="BJ403" s="2" t="s">
        <v>12</v>
      </c>
      <c r="BK403" s="2">
        <v>1</v>
      </c>
      <c r="BL403" s="2">
        <v>2</v>
      </c>
      <c r="BM403" s="2">
        <v>0</v>
      </c>
    </row>
    <row r="404" spans="1:96">
      <c r="D404" s="118" t="s">
        <v>13</v>
      </c>
      <c r="E404" s="119"/>
      <c r="F404" s="119"/>
      <c r="G404" s="119"/>
      <c r="H404" s="119"/>
      <c r="I404" s="120"/>
      <c r="J404" s="149">
        <f>BI404</f>
        <v>97.654633249022766</v>
      </c>
      <c r="K404" s="149"/>
      <c r="L404" s="149"/>
      <c r="M404" s="149"/>
      <c r="N404" s="149">
        <f>BJ404</f>
        <v>100</v>
      </c>
      <c r="O404" s="149"/>
      <c r="P404" s="149"/>
      <c r="Q404" s="149"/>
      <c r="R404" s="149">
        <f>BK404</f>
        <v>100</v>
      </c>
      <c r="S404" s="149"/>
      <c r="T404" s="149"/>
      <c r="U404" s="149"/>
      <c r="V404" s="149">
        <f>BL404</f>
        <v>0</v>
      </c>
      <c r="W404" s="149"/>
      <c r="X404" s="149"/>
      <c r="Y404" s="149"/>
      <c r="Z404" s="149">
        <f>BM404</f>
        <v>0</v>
      </c>
      <c r="AA404" s="149"/>
      <c r="AB404" s="149"/>
      <c r="AC404" s="149"/>
      <c r="AD404" s="28"/>
      <c r="AE404" s="28"/>
      <c r="AF404" s="28"/>
      <c r="AG404" s="28"/>
      <c r="BG404" s="2">
        <v>56</v>
      </c>
      <c r="BH404" s="2" t="s">
        <v>14</v>
      </c>
      <c r="BI404" s="29">
        <v>97.654633249022766</v>
      </c>
      <c r="BJ404" s="29">
        <f>BK404</f>
        <v>100</v>
      </c>
      <c r="BK404" s="29">
        <v>100</v>
      </c>
      <c r="BL404" s="29">
        <v>0</v>
      </c>
      <c r="BM404" s="29">
        <v>0</v>
      </c>
    </row>
    <row r="405" spans="1:96">
      <c r="D405" s="109" t="s">
        <v>15</v>
      </c>
      <c r="E405" s="110"/>
      <c r="F405" s="110"/>
      <c r="G405" s="110"/>
      <c r="H405" s="110"/>
      <c r="I405" s="111"/>
      <c r="J405" s="158">
        <f>BI405</f>
        <v>97.832167832167826</v>
      </c>
      <c r="K405" s="158"/>
      <c r="L405" s="158"/>
      <c r="M405" s="158"/>
      <c r="N405" s="158">
        <f>BJ405</f>
        <v>97.674418604651152</v>
      </c>
      <c r="O405" s="158"/>
      <c r="P405" s="158"/>
      <c r="Q405" s="158"/>
      <c r="R405" s="158">
        <f>BK405</f>
        <v>97.674418604651152</v>
      </c>
      <c r="S405" s="158"/>
      <c r="T405" s="158"/>
      <c r="U405" s="158"/>
      <c r="V405" s="158">
        <f>BL405</f>
        <v>2.3255813953488373</v>
      </c>
      <c r="W405" s="158"/>
      <c r="X405" s="158"/>
      <c r="Y405" s="158"/>
      <c r="Z405" s="158">
        <f>BM405</f>
        <v>0</v>
      </c>
      <c r="AA405" s="158"/>
      <c r="AB405" s="158"/>
      <c r="AC405" s="158"/>
      <c r="AD405" s="28"/>
      <c r="AE405" s="28"/>
      <c r="AF405" s="28"/>
      <c r="AG405" s="28"/>
      <c r="BH405" s="2" t="s">
        <v>16</v>
      </c>
      <c r="BI405" s="29">
        <v>97.832167832167826</v>
      </c>
      <c r="BJ405" s="29">
        <v>97.674418604651152</v>
      </c>
      <c r="BK405" s="29">
        <v>97.674418604651152</v>
      </c>
      <c r="BL405" s="29">
        <v>2.3255813953488373</v>
      </c>
      <c r="BM405" s="29">
        <v>0</v>
      </c>
    </row>
    <row r="406" spans="1:96" ht="15" customHeight="1">
      <c r="D406" s="33" t="s">
        <v>127</v>
      </c>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K406" s="23"/>
      <c r="BI406" s="27" t="s">
        <v>11</v>
      </c>
      <c r="BJ406" s="2" t="s">
        <v>12</v>
      </c>
      <c r="BK406" s="2">
        <v>1</v>
      </c>
      <c r="BL406" s="2">
        <v>2</v>
      </c>
      <c r="BM406" s="2">
        <v>0</v>
      </c>
    </row>
    <row r="407" spans="1:96">
      <c r="D407" s="118" t="s">
        <v>13</v>
      </c>
      <c r="E407" s="119"/>
      <c r="F407" s="119"/>
      <c r="G407" s="119"/>
      <c r="H407" s="119"/>
      <c r="I407" s="120"/>
      <c r="J407" s="149">
        <f>BI407</f>
        <v>98.436422166015177</v>
      </c>
      <c r="K407" s="149"/>
      <c r="L407" s="149"/>
      <c r="M407" s="149"/>
      <c r="N407" s="149">
        <f>BJ407</f>
        <v>100</v>
      </c>
      <c r="O407" s="149"/>
      <c r="P407" s="149"/>
      <c r="Q407" s="149"/>
      <c r="R407" s="149">
        <f>BK407</f>
        <v>100</v>
      </c>
      <c r="S407" s="149"/>
      <c r="T407" s="149"/>
      <c r="U407" s="149"/>
      <c r="V407" s="149">
        <f>BL407</f>
        <v>0</v>
      </c>
      <c r="W407" s="149"/>
      <c r="X407" s="149"/>
      <c r="Y407" s="149"/>
      <c r="Z407" s="149">
        <f>BM407</f>
        <v>0</v>
      </c>
      <c r="AA407" s="149"/>
      <c r="AB407" s="149"/>
      <c r="AC407" s="149"/>
      <c r="AD407" s="28"/>
      <c r="AE407" s="28"/>
      <c r="AF407" s="28"/>
      <c r="AG407" s="28"/>
      <c r="BG407" s="2">
        <v>57</v>
      </c>
      <c r="BH407" s="2" t="s">
        <v>14</v>
      </c>
      <c r="BI407" s="29">
        <v>98.436422166015177</v>
      </c>
      <c r="BJ407" s="29">
        <f>BK407</f>
        <v>100</v>
      </c>
      <c r="BK407" s="29">
        <v>100</v>
      </c>
      <c r="BL407" s="29">
        <v>0</v>
      </c>
      <c r="BM407" s="29">
        <v>0</v>
      </c>
    </row>
    <row r="408" spans="1:96">
      <c r="D408" s="109" t="s">
        <v>15</v>
      </c>
      <c r="E408" s="110"/>
      <c r="F408" s="110"/>
      <c r="G408" s="110"/>
      <c r="H408" s="110"/>
      <c r="I408" s="111"/>
      <c r="J408" s="158">
        <f>BI408</f>
        <v>98.648018648018649</v>
      </c>
      <c r="K408" s="158"/>
      <c r="L408" s="158"/>
      <c r="M408" s="158"/>
      <c r="N408" s="158">
        <f>BJ408</f>
        <v>100</v>
      </c>
      <c r="O408" s="158"/>
      <c r="P408" s="158"/>
      <c r="Q408" s="158"/>
      <c r="R408" s="158">
        <f>BK408</f>
        <v>100</v>
      </c>
      <c r="S408" s="158"/>
      <c r="T408" s="158"/>
      <c r="U408" s="158"/>
      <c r="V408" s="158">
        <f>BL408</f>
        <v>0</v>
      </c>
      <c r="W408" s="158"/>
      <c r="X408" s="158"/>
      <c r="Y408" s="158"/>
      <c r="Z408" s="158">
        <f>BM408</f>
        <v>0</v>
      </c>
      <c r="AA408" s="158"/>
      <c r="AB408" s="158"/>
      <c r="AC408" s="158"/>
      <c r="AD408" s="28"/>
      <c r="AE408" s="28"/>
      <c r="AF408" s="28"/>
      <c r="AG408" s="28"/>
      <c r="BH408" s="2" t="s">
        <v>16</v>
      </c>
      <c r="BI408" s="29">
        <v>98.648018648018649</v>
      </c>
      <c r="BJ408" s="29">
        <v>100</v>
      </c>
      <c r="BK408" s="29">
        <v>100</v>
      </c>
      <c r="BL408" s="29">
        <v>0</v>
      </c>
      <c r="BM408" s="29">
        <v>0</v>
      </c>
    </row>
    <row r="411" spans="1:96" s="19" customFormat="1" ht="11.25" customHeight="1">
      <c r="A411" s="2"/>
      <c r="B411" s="2"/>
      <c r="C411" s="2"/>
      <c r="D411" s="15" t="s">
        <v>128</v>
      </c>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17"/>
      <c r="AI411" s="17"/>
      <c r="AJ411" s="15"/>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CR411" s="20"/>
    </row>
    <row r="412" spans="1:96" ht="15" customHeight="1">
      <c r="D412" s="33" t="s">
        <v>129</v>
      </c>
      <c r="E412" s="34"/>
      <c r="F412" s="34"/>
      <c r="G412" s="34"/>
      <c r="H412" s="34"/>
      <c r="I412" s="34"/>
      <c r="J412" s="34"/>
      <c r="K412" s="34"/>
      <c r="L412" s="34"/>
      <c r="M412" s="34"/>
      <c r="N412" s="34"/>
      <c r="O412" s="34"/>
      <c r="P412" s="34"/>
      <c r="Q412" s="34"/>
      <c r="R412" s="34"/>
      <c r="S412" s="34"/>
      <c r="T412" s="34"/>
      <c r="U412" s="34"/>
      <c r="V412" s="34"/>
      <c r="W412" s="34"/>
      <c r="X412" s="34"/>
      <c r="Y412" s="34"/>
      <c r="Z412" s="34"/>
      <c r="AA412" s="68"/>
      <c r="AB412" s="68"/>
      <c r="AC412" s="23"/>
      <c r="AD412" s="68"/>
      <c r="AE412" s="68"/>
      <c r="AF412" s="68"/>
      <c r="AG412" s="68"/>
    </row>
    <row r="413" spans="1:96" ht="9.75" customHeight="1">
      <c r="D413" s="84"/>
      <c r="E413" s="85"/>
      <c r="F413" s="85"/>
      <c r="G413" s="85"/>
      <c r="H413" s="85"/>
      <c r="I413" s="86"/>
      <c r="J413" s="90" t="s">
        <v>6</v>
      </c>
      <c r="K413" s="150"/>
      <c r="L413" s="150"/>
      <c r="M413" s="151"/>
      <c r="N413" s="90" t="s">
        <v>7</v>
      </c>
      <c r="O413" s="150"/>
      <c r="P413" s="150"/>
      <c r="Q413" s="151"/>
      <c r="R413" s="96">
        <v>1</v>
      </c>
      <c r="S413" s="97"/>
      <c r="T413" s="97"/>
      <c r="U413" s="98"/>
      <c r="V413" s="96">
        <v>2</v>
      </c>
      <c r="W413" s="97"/>
      <c r="X413" s="97"/>
      <c r="Y413" s="98"/>
      <c r="Z413" s="96"/>
      <c r="AA413" s="97"/>
      <c r="AB413" s="97"/>
      <c r="AC413" s="98"/>
      <c r="AD413" s="25"/>
      <c r="AE413" s="25"/>
      <c r="AF413" s="25"/>
      <c r="AG413" s="25"/>
    </row>
    <row r="414" spans="1:96" ht="22.5" customHeight="1">
      <c r="D414" s="87"/>
      <c r="E414" s="88"/>
      <c r="F414" s="88"/>
      <c r="G414" s="88"/>
      <c r="H414" s="88"/>
      <c r="I414" s="89"/>
      <c r="J414" s="152"/>
      <c r="K414" s="153"/>
      <c r="L414" s="153"/>
      <c r="M414" s="154"/>
      <c r="N414" s="152"/>
      <c r="O414" s="153"/>
      <c r="P414" s="153"/>
      <c r="Q414" s="154"/>
      <c r="R414" s="155" t="s">
        <v>49</v>
      </c>
      <c r="S414" s="156"/>
      <c r="T414" s="156"/>
      <c r="U414" s="157"/>
      <c r="V414" s="155" t="s">
        <v>50</v>
      </c>
      <c r="W414" s="156"/>
      <c r="X414" s="156"/>
      <c r="Y414" s="157"/>
      <c r="Z414" s="155" t="s">
        <v>10</v>
      </c>
      <c r="AA414" s="156"/>
      <c r="AB414" s="156"/>
      <c r="AC414" s="157"/>
      <c r="AD414" s="26"/>
      <c r="AE414" s="26"/>
      <c r="AF414" s="26"/>
      <c r="AG414" s="26"/>
      <c r="BI414" s="27" t="s">
        <v>11</v>
      </c>
      <c r="BJ414" s="2" t="s">
        <v>12</v>
      </c>
      <c r="BK414" s="2">
        <v>1</v>
      </c>
      <c r="BL414" s="2">
        <v>2</v>
      </c>
      <c r="BM414" s="2">
        <v>0</v>
      </c>
    </row>
    <row r="415" spans="1:96">
      <c r="D415" s="118" t="s">
        <v>13</v>
      </c>
      <c r="E415" s="119"/>
      <c r="F415" s="119"/>
      <c r="G415" s="119"/>
      <c r="H415" s="119"/>
      <c r="I415" s="120"/>
      <c r="J415" s="149">
        <f>BI415</f>
        <v>94.52747758105312</v>
      </c>
      <c r="K415" s="149"/>
      <c r="L415" s="149"/>
      <c r="M415" s="149"/>
      <c r="N415" s="149">
        <f>BJ415</f>
        <v>96</v>
      </c>
      <c r="O415" s="149"/>
      <c r="P415" s="149"/>
      <c r="Q415" s="149"/>
      <c r="R415" s="149">
        <f>BK415</f>
        <v>96</v>
      </c>
      <c r="S415" s="149"/>
      <c r="T415" s="149"/>
      <c r="U415" s="149"/>
      <c r="V415" s="149">
        <f>BL415</f>
        <v>4</v>
      </c>
      <c r="W415" s="149"/>
      <c r="X415" s="149"/>
      <c r="Y415" s="149"/>
      <c r="Z415" s="149">
        <f>BM415</f>
        <v>0</v>
      </c>
      <c r="AA415" s="149"/>
      <c r="AB415" s="149"/>
      <c r="AC415" s="149"/>
      <c r="AD415" s="28"/>
      <c r="AE415" s="28"/>
      <c r="AF415" s="28"/>
      <c r="AG415" s="28"/>
      <c r="BG415" s="2">
        <v>58</v>
      </c>
      <c r="BH415" s="2" t="s">
        <v>14</v>
      </c>
      <c r="BI415" s="29">
        <v>94.52747758105312</v>
      </c>
      <c r="BJ415" s="29">
        <f>BK415</f>
        <v>96</v>
      </c>
      <c r="BK415" s="29">
        <v>96</v>
      </c>
      <c r="BL415" s="29">
        <v>4</v>
      </c>
      <c r="BM415" s="29">
        <v>0</v>
      </c>
    </row>
    <row r="416" spans="1:96">
      <c r="D416" s="109" t="s">
        <v>15</v>
      </c>
      <c r="E416" s="110"/>
      <c r="F416" s="110"/>
      <c r="G416" s="110"/>
      <c r="H416" s="110"/>
      <c r="I416" s="111"/>
      <c r="J416" s="158">
        <f>BI416</f>
        <v>94.149184149184151</v>
      </c>
      <c r="K416" s="158"/>
      <c r="L416" s="158"/>
      <c r="M416" s="158"/>
      <c r="N416" s="158">
        <f>BJ416</f>
        <v>95.348837209302332</v>
      </c>
      <c r="O416" s="158"/>
      <c r="P416" s="158"/>
      <c r="Q416" s="158"/>
      <c r="R416" s="158">
        <f>BK416</f>
        <v>95.348837209302332</v>
      </c>
      <c r="S416" s="158"/>
      <c r="T416" s="158"/>
      <c r="U416" s="158"/>
      <c r="V416" s="158">
        <f>BL416</f>
        <v>4.6511627906976747</v>
      </c>
      <c r="W416" s="158"/>
      <c r="X416" s="158"/>
      <c r="Y416" s="158"/>
      <c r="Z416" s="158">
        <f>BM416</f>
        <v>0</v>
      </c>
      <c r="AA416" s="158"/>
      <c r="AB416" s="158"/>
      <c r="AC416" s="158"/>
      <c r="AD416" s="28"/>
      <c r="AE416" s="28"/>
      <c r="AF416" s="28"/>
      <c r="AG416" s="28"/>
      <c r="BH416" s="2" t="s">
        <v>16</v>
      </c>
      <c r="BI416" s="29">
        <v>94.149184149184151</v>
      </c>
      <c r="BJ416" s="29">
        <v>95.348837209302332</v>
      </c>
      <c r="BK416" s="29">
        <v>95.348837209302332</v>
      </c>
      <c r="BL416" s="29">
        <v>4.6511627906976747</v>
      </c>
      <c r="BM416" s="29">
        <v>0</v>
      </c>
    </row>
    <row r="417" spans="1:96" ht="15" customHeight="1">
      <c r="D417" s="33" t="s">
        <v>130</v>
      </c>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K417" s="23"/>
      <c r="BI417" s="27" t="s">
        <v>11</v>
      </c>
      <c r="BJ417" s="2" t="s">
        <v>12</v>
      </c>
      <c r="BK417" s="2">
        <v>1</v>
      </c>
      <c r="BL417" s="2">
        <v>2</v>
      </c>
      <c r="BM417" s="2">
        <v>0</v>
      </c>
    </row>
    <row r="418" spans="1:96">
      <c r="D418" s="118" t="s">
        <v>13</v>
      </c>
      <c r="E418" s="119"/>
      <c r="F418" s="119"/>
      <c r="G418" s="119"/>
      <c r="H418" s="119"/>
      <c r="I418" s="120"/>
      <c r="J418" s="149">
        <f>BI418</f>
        <v>97.654633249022766</v>
      </c>
      <c r="K418" s="149"/>
      <c r="L418" s="149"/>
      <c r="M418" s="149"/>
      <c r="N418" s="149">
        <f>BJ418</f>
        <v>96</v>
      </c>
      <c r="O418" s="149"/>
      <c r="P418" s="149"/>
      <c r="Q418" s="149"/>
      <c r="R418" s="149">
        <f>BK418</f>
        <v>96</v>
      </c>
      <c r="S418" s="149"/>
      <c r="T418" s="149"/>
      <c r="U418" s="149"/>
      <c r="V418" s="149">
        <f>BL418</f>
        <v>4</v>
      </c>
      <c r="W418" s="149"/>
      <c r="X418" s="149"/>
      <c r="Y418" s="149"/>
      <c r="Z418" s="149">
        <f>BM418</f>
        <v>0</v>
      </c>
      <c r="AA418" s="149"/>
      <c r="AB418" s="149"/>
      <c r="AC418" s="149"/>
      <c r="AD418" s="28"/>
      <c r="AE418" s="28"/>
      <c r="AF418" s="28"/>
      <c r="AG418" s="28"/>
      <c r="BG418" s="2">
        <v>59</v>
      </c>
      <c r="BH418" s="2" t="s">
        <v>14</v>
      </c>
      <c r="BI418" s="29">
        <v>97.654633249022766</v>
      </c>
      <c r="BJ418" s="29">
        <f>BK418</f>
        <v>96</v>
      </c>
      <c r="BK418" s="29">
        <v>96</v>
      </c>
      <c r="BL418" s="29">
        <v>4</v>
      </c>
      <c r="BM418" s="29">
        <v>0</v>
      </c>
    </row>
    <row r="419" spans="1:96">
      <c r="D419" s="109" t="s">
        <v>15</v>
      </c>
      <c r="E419" s="110"/>
      <c r="F419" s="110"/>
      <c r="G419" s="110"/>
      <c r="H419" s="110"/>
      <c r="I419" s="111"/>
      <c r="J419" s="158">
        <f>BI419</f>
        <v>97.785547785547791</v>
      </c>
      <c r="K419" s="158"/>
      <c r="L419" s="158"/>
      <c r="M419" s="158"/>
      <c r="N419" s="158">
        <f>BJ419</f>
        <v>100</v>
      </c>
      <c r="O419" s="158"/>
      <c r="P419" s="158"/>
      <c r="Q419" s="158"/>
      <c r="R419" s="158">
        <f>BK419</f>
        <v>100</v>
      </c>
      <c r="S419" s="158"/>
      <c r="T419" s="158"/>
      <c r="U419" s="158"/>
      <c r="V419" s="158">
        <f>BL419</f>
        <v>0</v>
      </c>
      <c r="W419" s="158"/>
      <c r="X419" s="158"/>
      <c r="Y419" s="158"/>
      <c r="Z419" s="158">
        <f>BM419</f>
        <v>0</v>
      </c>
      <c r="AA419" s="158"/>
      <c r="AB419" s="158"/>
      <c r="AC419" s="158"/>
      <c r="AD419" s="28"/>
      <c r="AE419" s="28"/>
      <c r="AF419" s="28"/>
      <c r="AG419" s="28"/>
      <c r="BH419" s="2" t="s">
        <v>16</v>
      </c>
      <c r="BI419" s="29">
        <v>97.785547785547791</v>
      </c>
      <c r="BJ419" s="29">
        <v>100</v>
      </c>
      <c r="BK419" s="29">
        <v>100</v>
      </c>
      <c r="BL419" s="29">
        <v>0</v>
      </c>
      <c r="BM419" s="29">
        <v>0</v>
      </c>
    </row>
    <row r="420" spans="1:96" ht="15" customHeight="1">
      <c r="D420" s="33" t="s">
        <v>131</v>
      </c>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K420" s="23"/>
      <c r="BI420" s="27" t="s">
        <v>11</v>
      </c>
      <c r="BJ420" s="2" t="s">
        <v>12</v>
      </c>
      <c r="BK420" s="2">
        <v>1</v>
      </c>
      <c r="BL420" s="2">
        <v>2</v>
      </c>
      <c r="BM420" s="2">
        <v>0</v>
      </c>
    </row>
    <row r="421" spans="1:96">
      <c r="D421" s="118" t="s">
        <v>13</v>
      </c>
      <c r="E421" s="119"/>
      <c r="F421" s="119"/>
      <c r="G421" s="119"/>
      <c r="H421" s="119"/>
      <c r="I421" s="120"/>
      <c r="J421" s="149">
        <f>BI421</f>
        <v>86.318693952632785</v>
      </c>
      <c r="K421" s="149"/>
      <c r="L421" s="149"/>
      <c r="M421" s="149"/>
      <c r="N421" s="149">
        <f>BJ421</f>
        <v>80</v>
      </c>
      <c r="O421" s="149"/>
      <c r="P421" s="149"/>
      <c r="Q421" s="149"/>
      <c r="R421" s="149">
        <f>BK421</f>
        <v>80</v>
      </c>
      <c r="S421" s="149"/>
      <c r="T421" s="149"/>
      <c r="U421" s="149"/>
      <c r="V421" s="149">
        <f>BL421</f>
        <v>20</v>
      </c>
      <c r="W421" s="149"/>
      <c r="X421" s="149"/>
      <c r="Y421" s="149"/>
      <c r="Z421" s="149">
        <f>BM421</f>
        <v>0</v>
      </c>
      <c r="AA421" s="149"/>
      <c r="AB421" s="149"/>
      <c r="AC421" s="149"/>
      <c r="AD421" s="28"/>
      <c r="AE421" s="28"/>
      <c r="AF421" s="28"/>
      <c r="AG421" s="28"/>
      <c r="BG421" s="2">
        <v>60</v>
      </c>
      <c r="BH421" s="2" t="s">
        <v>14</v>
      </c>
      <c r="BI421" s="29">
        <v>86.318693952632785</v>
      </c>
      <c r="BJ421" s="29">
        <f>BK421</f>
        <v>80</v>
      </c>
      <c r="BK421" s="29">
        <v>80</v>
      </c>
      <c r="BL421" s="29">
        <v>20</v>
      </c>
      <c r="BM421" s="29">
        <v>0</v>
      </c>
    </row>
    <row r="422" spans="1:96">
      <c r="D422" s="109" t="s">
        <v>15</v>
      </c>
      <c r="E422" s="110"/>
      <c r="F422" s="110"/>
      <c r="G422" s="110"/>
      <c r="H422" s="110"/>
      <c r="I422" s="111"/>
      <c r="J422" s="158">
        <f>BI422</f>
        <v>85.501165501165502</v>
      </c>
      <c r="K422" s="158"/>
      <c r="L422" s="158"/>
      <c r="M422" s="158"/>
      <c r="N422" s="158">
        <f>BJ422</f>
        <v>95.348837209302332</v>
      </c>
      <c r="O422" s="158"/>
      <c r="P422" s="158"/>
      <c r="Q422" s="158"/>
      <c r="R422" s="158">
        <f>BK422</f>
        <v>95.348837209302332</v>
      </c>
      <c r="S422" s="158"/>
      <c r="T422" s="158"/>
      <c r="U422" s="158"/>
      <c r="V422" s="158">
        <f>BL422</f>
        <v>4.6511627906976747</v>
      </c>
      <c r="W422" s="158"/>
      <c r="X422" s="158"/>
      <c r="Y422" s="158"/>
      <c r="Z422" s="158">
        <f>BM422</f>
        <v>0</v>
      </c>
      <c r="AA422" s="158"/>
      <c r="AB422" s="158"/>
      <c r="AC422" s="158"/>
      <c r="AD422" s="28"/>
      <c r="AE422" s="28"/>
      <c r="AF422" s="28"/>
      <c r="AG422" s="28"/>
      <c r="BH422" s="2" t="s">
        <v>16</v>
      </c>
      <c r="BI422" s="29">
        <v>85.501165501165502</v>
      </c>
      <c r="BJ422" s="29">
        <v>95.348837209302332</v>
      </c>
      <c r="BK422" s="29">
        <v>95.348837209302332</v>
      </c>
      <c r="BL422" s="29">
        <v>4.6511627906976747</v>
      </c>
      <c r="BM422" s="29">
        <v>0</v>
      </c>
    </row>
    <row r="424" spans="1:96" s="19" customFormat="1" ht="15" customHeight="1">
      <c r="A424" s="2"/>
      <c r="B424" s="2"/>
      <c r="C424" s="2"/>
      <c r="D424" s="15" t="s">
        <v>132</v>
      </c>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17"/>
      <c r="AI424" s="17"/>
      <c r="AJ424" s="15"/>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CR424" s="20"/>
    </row>
    <row r="425" spans="1:96" ht="15" customHeight="1">
      <c r="D425" s="33" t="s">
        <v>133</v>
      </c>
      <c r="E425" s="34"/>
      <c r="F425" s="34"/>
      <c r="G425" s="34"/>
      <c r="H425" s="34"/>
      <c r="I425" s="34"/>
      <c r="J425" s="34"/>
      <c r="K425" s="34"/>
      <c r="L425" s="34"/>
      <c r="M425" s="34"/>
      <c r="N425" s="34"/>
      <c r="O425" s="34"/>
      <c r="P425" s="34"/>
      <c r="Q425" s="34"/>
      <c r="R425" s="34"/>
      <c r="S425" s="34"/>
      <c r="T425" s="34"/>
      <c r="U425" s="34"/>
      <c r="V425" s="34"/>
      <c r="W425" s="34"/>
      <c r="X425" s="34"/>
      <c r="Y425" s="34"/>
      <c r="Z425" s="34"/>
      <c r="AA425" s="68"/>
      <c r="AB425" s="68"/>
      <c r="AC425" s="23"/>
      <c r="AD425" s="68"/>
      <c r="AE425" s="68"/>
      <c r="AF425" s="68"/>
      <c r="AG425" s="68"/>
    </row>
    <row r="426" spans="1:96">
      <c r="D426" s="84"/>
      <c r="E426" s="85"/>
      <c r="F426" s="85"/>
      <c r="G426" s="85"/>
      <c r="H426" s="85"/>
      <c r="I426" s="86"/>
      <c r="J426" s="90" t="s">
        <v>6</v>
      </c>
      <c r="K426" s="150"/>
      <c r="L426" s="150"/>
      <c r="M426" s="151"/>
      <c r="N426" s="90" t="s">
        <v>7</v>
      </c>
      <c r="O426" s="150"/>
      <c r="P426" s="150"/>
      <c r="Q426" s="151"/>
      <c r="R426" s="96">
        <v>1</v>
      </c>
      <c r="S426" s="97"/>
      <c r="T426" s="97"/>
      <c r="U426" s="98"/>
      <c r="V426" s="96">
        <v>2</v>
      </c>
      <c r="W426" s="97"/>
      <c r="X426" s="97"/>
      <c r="Y426" s="98"/>
      <c r="Z426" s="96"/>
      <c r="AA426" s="97"/>
      <c r="AB426" s="97"/>
      <c r="AC426" s="98"/>
      <c r="AD426" s="25"/>
      <c r="AE426" s="25"/>
      <c r="AF426" s="25"/>
      <c r="AG426" s="25"/>
    </row>
    <row r="427" spans="1:96" ht="22.5" customHeight="1">
      <c r="D427" s="87"/>
      <c r="E427" s="88"/>
      <c r="F427" s="88"/>
      <c r="G427" s="88"/>
      <c r="H427" s="88"/>
      <c r="I427" s="89"/>
      <c r="J427" s="152"/>
      <c r="K427" s="153"/>
      <c r="L427" s="153"/>
      <c r="M427" s="154"/>
      <c r="N427" s="152"/>
      <c r="O427" s="153"/>
      <c r="P427" s="153"/>
      <c r="Q427" s="154"/>
      <c r="R427" s="155" t="s">
        <v>49</v>
      </c>
      <c r="S427" s="156"/>
      <c r="T427" s="156"/>
      <c r="U427" s="157"/>
      <c r="V427" s="155" t="s">
        <v>50</v>
      </c>
      <c r="W427" s="156"/>
      <c r="X427" s="156"/>
      <c r="Y427" s="157"/>
      <c r="Z427" s="155" t="s">
        <v>10</v>
      </c>
      <c r="AA427" s="156"/>
      <c r="AB427" s="156"/>
      <c r="AC427" s="157"/>
      <c r="AD427" s="26"/>
      <c r="AE427" s="26"/>
      <c r="AF427" s="26"/>
      <c r="AG427" s="26"/>
      <c r="BI427" s="27" t="s">
        <v>11</v>
      </c>
      <c r="BJ427" s="2" t="s">
        <v>12</v>
      </c>
      <c r="BK427" s="2">
        <v>1</v>
      </c>
      <c r="BL427" s="2">
        <v>2</v>
      </c>
      <c r="BM427" s="2">
        <v>0</v>
      </c>
    </row>
    <row r="428" spans="1:96">
      <c r="D428" s="118" t="s">
        <v>13</v>
      </c>
      <c r="E428" s="119"/>
      <c r="F428" s="119"/>
      <c r="G428" s="119"/>
      <c r="H428" s="119"/>
      <c r="I428" s="120"/>
      <c r="J428" s="149">
        <f>BI428</f>
        <v>71.786617613244417</v>
      </c>
      <c r="K428" s="149"/>
      <c r="L428" s="149"/>
      <c r="M428" s="149"/>
      <c r="N428" s="149">
        <f>BJ428</f>
        <v>72</v>
      </c>
      <c r="O428" s="149"/>
      <c r="P428" s="149"/>
      <c r="Q428" s="149"/>
      <c r="R428" s="149">
        <f>BK428</f>
        <v>72</v>
      </c>
      <c r="S428" s="149"/>
      <c r="T428" s="149"/>
      <c r="U428" s="149"/>
      <c r="V428" s="149">
        <f>BL428</f>
        <v>28.000000000000004</v>
      </c>
      <c r="W428" s="149"/>
      <c r="X428" s="149"/>
      <c r="Y428" s="149"/>
      <c r="Z428" s="149">
        <f>BM428</f>
        <v>0</v>
      </c>
      <c r="AA428" s="149"/>
      <c r="AB428" s="149"/>
      <c r="AC428" s="149"/>
      <c r="AD428" s="28"/>
      <c r="AE428" s="28"/>
      <c r="AF428" s="28"/>
      <c r="AG428" s="28"/>
      <c r="BG428" s="2">
        <v>61</v>
      </c>
      <c r="BH428" s="2" t="s">
        <v>14</v>
      </c>
      <c r="BI428" s="29">
        <v>71.786617613244417</v>
      </c>
      <c r="BJ428" s="29">
        <f>BK428</f>
        <v>72</v>
      </c>
      <c r="BK428" s="29">
        <v>72</v>
      </c>
      <c r="BL428" s="29">
        <v>28.000000000000004</v>
      </c>
      <c r="BM428" s="29">
        <v>0</v>
      </c>
    </row>
    <row r="429" spans="1:96">
      <c r="D429" s="109" t="s">
        <v>15</v>
      </c>
      <c r="E429" s="110"/>
      <c r="F429" s="110"/>
      <c r="G429" s="110"/>
      <c r="H429" s="110"/>
      <c r="I429" s="111"/>
      <c r="J429" s="158">
        <f>BI429</f>
        <v>72.540792540792538</v>
      </c>
      <c r="K429" s="158"/>
      <c r="L429" s="158"/>
      <c r="M429" s="158"/>
      <c r="N429" s="158">
        <f>BJ429</f>
        <v>76.744186046511629</v>
      </c>
      <c r="O429" s="158"/>
      <c r="P429" s="158"/>
      <c r="Q429" s="158"/>
      <c r="R429" s="158">
        <f>BK429</f>
        <v>76.744186046511629</v>
      </c>
      <c r="S429" s="158"/>
      <c r="T429" s="158"/>
      <c r="U429" s="158"/>
      <c r="V429" s="158">
        <f>BL429</f>
        <v>23.255813953488371</v>
      </c>
      <c r="W429" s="158"/>
      <c r="X429" s="158"/>
      <c r="Y429" s="158"/>
      <c r="Z429" s="158">
        <f>BM429</f>
        <v>0</v>
      </c>
      <c r="AA429" s="158"/>
      <c r="AB429" s="158"/>
      <c r="AC429" s="158"/>
      <c r="AD429" s="28"/>
      <c r="AE429" s="28"/>
      <c r="AF429" s="28"/>
      <c r="AG429" s="28"/>
      <c r="BH429" s="2" t="s">
        <v>16</v>
      </c>
      <c r="BI429" s="29">
        <v>72.540792540792538</v>
      </c>
      <c r="BJ429" s="29">
        <v>76.744186046511629</v>
      </c>
      <c r="BK429" s="29">
        <v>76.744186046511629</v>
      </c>
      <c r="BL429" s="29">
        <v>23.255813953488371</v>
      </c>
      <c r="BM429" s="29">
        <v>0</v>
      </c>
    </row>
    <row r="430" spans="1:96">
      <c r="D430" s="33" t="s">
        <v>134</v>
      </c>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K430" s="23"/>
      <c r="BI430" s="27" t="s">
        <v>11</v>
      </c>
      <c r="BJ430" s="2" t="s">
        <v>12</v>
      </c>
      <c r="BK430" s="2">
        <v>1</v>
      </c>
      <c r="BL430" s="2">
        <v>2</v>
      </c>
      <c r="BM430" s="2">
        <v>0</v>
      </c>
    </row>
    <row r="431" spans="1:96">
      <c r="D431" s="118" t="s">
        <v>13</v>
      </c>
      <c r="E431" s="119"/>
      <c r="F431" s="119"/>
      <c r="G431" s="119"/>
      <c r="H431" s="119"/>
      <c r="I431" s="120"/>
      <c r="J431" s="149">
        <f>BI431</f>
        <v>85.490917452287889</v>
      </c>
      <c r="K431" s="149"/>
      <c r="L431" s="149"/>
      <c r="M431" s="149"/>
      <c r="N431" s="149">
        <f>BJ431</f>
        <v>82</v>
      </c>
      <c r="O431" s="149"/>
      <c r="P431" s="149"/>
      <c r="Q431" s="149"/>
      <c r="R431" s="149">
        <f>BK431</f>
        <v>82</v>
      </c>
      <c r="S431" s="149"/>
      <c r="T431" s="149"/>
      <c r="U431" s="149"/>
      <c r="V431" s="149">
        <f>BL431</f>
        <v>18</v>
      </c>
      <c r="W431" s="149"/>
      <c r="X431" s="149"/>
      <c r="Y431" s="149"/>
      <c r="Z431" s="149">
        <f>BM431</f>
        <v>0</v>
      </c>
      <c r="AA431" s="149"/>
      <c r="AB431" s="149"/>
      <c r="AC431" s="149"/>
      <c r="AD431" s="28"/>
      <c r="AE431" s="28"/>
      <c r="AF431" s="28"/>
      <c r="AG431" s="28"/>
      <c r="BG431" s="2">
        <v>62</v>
      </c>
      <c r="BH431" s="2" t="s">
        <v>14</v>
      </c>
      <c r="BI431" s="29">
        <v>85.490917452287889</v>
      </c>
      <c r="BJ431" s="29">
        <f>BK431</f>
        <v>82</v>
      </c>
      <c r="BK431" s="29">
        <v>82</v>
      </c>
      <c r="BL431" s="29">
        <v>18</v>
      </c>
      <c r="BM431" s="29">
        <v>0</v>
      </c>
    </row>
    <row r="432" spans="1:96">
      <c r="D432" s="109" t="s">
        <v>15</v>
      </c>
      <c r="E432" s="110"/>
      <c r="F432" s="110"/>
      <c r="G432" s="110"/>
      <c r="H432" s="110"/>
      <c r="I432" s="111"/>
      <c r="J432" s="158">
        <f>BI432</f>
        <v>85.03496503496504</v>
      </c>
      <c r="K432" s="158"/>
      <c r="L432" s="158"/>
      <c r="M432" s="158"/>
      <c r="N432" s="158">
        <f>BJ432</f>
        <v>90.697674418604649</v>
      </c>
      <c r="O432" s="158"/>
      <c r="P432" s="158"/>
      <c r="Q432" s="158"/>
      <c r="R432" s="158">
        <f>BK432</f>
        <v>90.697674418604649</v>
      </c>
      <c r="S432" s="158"/>
      <c r="T432" s="158"/>
      <c r="U432" s="158"/>
      <c r="V432" s="158">
        <f>BL432</f>
        <v>9.3023255813953494</v>
      </c>
      <c r="W432" s="158"/>
      <c r="X432" s="158"/>
      <c r="Y432" s="158"/>
      <c r="Z432" s="158">
        <f>BM432</f>
        <v>0</v>
      </c>
      <c r="AA432" s="158"/>
      <c r="AB432" s="158"/>
      <c r="AC432" s="158"/>
      <c r="AD432" s="28"/>
      <c r="AE432" s="28"/>
      <c r="AF432" s="28"/>
      <c r="AG432" s="28"/>
      <c r="BH432" s="2" t="s">
        <v>16</v>
      </c>
      <c r="BI432" s="29">
        <v>85.03496503496504</v>
      </c>
      <c r="BJ432" s="29">
        <v>90.697674418604649</v>
      </c>
      <c r="BK432" s="29">
        <v>90.697674418604649</v>
      </c>
      <c r="BL432" s="29">
        <v>9.3023255813953494</v>
      </c>
      <c r="BM432" s="29">
        <v>0</v>
      </c>
    </row>
    <row r="433" spans="1:98">
      <c r="D433" s="33" t="s">
        <v>135</v>
      </c>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K433" s="23"/>
      <c r="BI433" s="27" t="s">
        <v>11</v>
      </c>
      <c r="BJ433" s="2" t="s">
        <v>12</v>
      </c>
      <c r="BK433" s="2">
        <v>1</v>
      </c>
      <c r="BL433" s="2">
        <v>2</v>
      </c>
      <c r="BM433" s="2">
        <v>0</v>
      </c>
    </row>
    <row r="434" spans="1:98">
      <c r="D434" s="118" t="s">
        <v>13</v>
      </c>
      <c r="E434" s="119"/>
      <c r="F434" s="119"/>
      <c r="G434" s="119"/>
      <c r="H434" s="119"/>
      <c r="I434" s="120"/>
      <c r="J434" s="149">
        <f>BI434</f>
        <v>59.967808691653261</v>
      </c>
      <c r="K434" s="149"/>
      <c r="L434" s="149"/>
      <c r="M434" s="149"/>
      <c r="N434" s="149">
        <f>BJ434</f>
        <v>66</v>
      </c>
      <c r="O434" s="149"/>
      <c r="P434" s="149"/>
      <c r="Q434" s="149"/>
      <c r="R434" s="149">
        <f>BK434</f>
        <v>66</v>
      </c>
      <c r="S434" s="149"/>
      <c r="T434" s="149"/>
      <c r="U434" s="149"/>
      <c r="V434" s="149">
        <f>BL434</f>
        <v>34</v>
      </c>
      <c r="W434" s="149"/>
      <c r="X434" s="149"/>
      <c r="Y434" s="149"/>
      <c r="Z434" s="149">
        <f>BM434</f>
        <v>0</v>
      </c>
      <c r="AA434" s="149"/>
      <c r="AB434" s="149"/>
      <c r="AC434" s="149"/>
      <c r="AD434" s="28"/>
      <c r="AE434" s="28"/>
      <c r="AF434" s="28"/>
      <c r="AG434" s="28"/>
      <c r="BG434" s="2">
        <v>63</v>
      </c>
      <c r="BH434" s="2" t="s">
        <v>14</v>
      </c>
      <c r="BI434" s="29">
        <v>59.967808691653261</v>
      </c>
      <c r="BJ434" s="29">
        <f>BK434</f>
        <v>66</v>
      </c>
      <c r="BK434" s="29">
        <v>66</v>
      </c>
      <c r="BL434" s="29">
        <v>34</v>
      </c>
      <c r="BM434" s="29">
        <v>0</v>
      </c>
    </row>
    <row r="435" spans="1:98">
      <c r="D435" s="109" t="s">
        <v>15</v>
      </c>
      <c r="E435" s="110"/>
      <c r="F435" s="110"/>
      <c r="G435" s="110"/>
      <c r="H435" s="110"/>
      <c r="I435" s="111"/>
      <c r="J435" s="158">
        <f>BI435</f>
        <v>60.629370629370626</v>
      </c>
      <c r="K435" s="158"/>
      <c r="L435" s="158"/>
      <c r="M435" s="158"/>
      <c r="N435" s="158">
        <f>BJ435</f>
        <v>79.069767441860463</v>
      </c>
      <c r="O435" s="158"/>
      <c r="P435" s="158"/>
      <c r="Q435" s="158"/>
      <c r="R435" s="158">
        <f>BK435</f>
        <v>79.069767441860463</v>
      </c>
      <c r="S435" s="158"/>
      <c r="T435" s="158"/>
      <c r="U435" s="158"/>
      <c r="V435" s="158">
        <f>BL435</f>
        <v>20.930232558139537</v>
      </c>
      <c r="W435" s="158"/>
      <c r="X435" s="158"/>
      <c r="Y435" s="158"/>
      <c r="Z435" s="158">
        <f>BM435</f>
        <v>0</v>
      </c>
      <c r="AA435" s="158"/>
      <c r="AB435" s="158"/>
      <c r="AC435" s="158"/>
      <c r="AD435" s="28"/>
      <c r="AE435" s="28"/>
      <c r="AF435" s="28"/>
      <c r="AG435" s="28"/>
      <c r="BH435" s="2" t="s">
        <v>16</v>
      </c>
      <c r="BI435" s="29">
        <v>60.629370629370626</v>
      </c>
      <c r="BJ435" s="29">
        <v>79.069767441860463</v>
      </c>
      <c r="BK435" s="29">
        <v>79.069767441860463</v>
      </c>
      <c r="BL435" s="29">
        <v>20.930232558139537</v>
      </c>
      <c r="BM435" s="29">
        <v>0</v>
      </c>
    </row>
    <row r="436" spans="1:98">
      <c r="D436" s="33" t="s">
        <v>136</v>
      </c>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K436" s="23"/>
      <c r="BI436" s="27" t="s">
        <v>11</v>
      </c>
      <c r="BJ436" s="2" t="s">
        <v>12</v>
      </c>
      <c r="BK436" s="2">
        <v>1</v>
      </c>
      <c r="BL436" s="2">
        <v>2</v>
      </c>
      <c r="BM436" s="2">
        <v>0</v>
      </c>
    </row>
    <row r="437" spans="1:98">
      <c r="D437" s="118" t="s">
        <v>13</v>
      </c>
      <c r="E437" s="119"/>
      <c r="F437" s="119"/>
      <c r="G437" s="119"/>
      <c r="H437" s="119"/>
      <c r="I437" s="120"/>
      <c r="J437" s="149">
        <f>BI437</f>
        <v>69.694182570705905</v>
      </c>
      <c r="K437" s="149"/>
      <c r="L437" s="149"/>
      <c r="M437" s="149"/>
      <c r="N437" s="149">
        <f>BJ437</f>
        <v>68</v>
      </c>
      <c r="O437" s="149"/>
      <c r="P437" s="149"/>
      <c r="Q437" s="149"/>
      <c r="R437" s="149">
        <f>BK437</f>
        <v>68</v>
      </c>
      <c r="S437" s="149"/>
      <c r="T437" s="149"/>
      <c r="U437" s="149"/>
      <c r="V437" s="149">
        <f>BL437</f>
        <v>32</v>
      </c>
      <c r="W437" s="149"/>
      <c r="X437" s="149"/>
      <c r="Y437" s="149"/>
      <c r="Z437" s="149">
        <f>BM437</f>
        <v>0</v>
      </c>
      <c r="AA437" s="149"/>
      <c r="AB437" s="149"/>
      <c r="AC437" s="149"/>
      <c r="AD437" s="28"/>
      <c r="AE437" s="28"/>
      <c r="AF437" s="28"/>
      <c r="AG437" s="28"/>
      <c r="BG437" s="2">
        <v>64</v>
      </c>
      <c r="BH437" s="2" t="s">
        <v>14</v>
      </c>
      <c r="BI437" s="29">
        <v>69.694182570705905</v>
      </c>
      <c r="BJ437" s="29">
        <f>BK437</f>
        <v>68</v>
      </c>
      <c r="BK437" s="29">
        <v>68</v>
      </c>
      <c r="BL437" s="29">
        <v>32</v>
      </c>
      <c r="BM437" s="29">
        <v>0</v>
      </c>
    </row>
    <row r="438" spans="1:98">
      <c r="D438" s="109" t="s">
        <v>15</v>
      </c>
      <c r="E438" s="110"/>
      <c r="F438" s="110"/>
      <c r="G438" s="110"/>
      <c r="H438" s="110"/>
      <c r="I438" s="111"/>
      <c r="J438" s="158">
        <f>BI438</f>
        <v>70.722610722610725</v>
      </c>
      <c r="K438" s="158"/>
      <c r="L438" s="158"/>
      <c r="M438" s="158"/>
      <c r="N438" s="158">
        <f>BJ438</f>
        <v>74.418604651162795</v>
      </c>
      <c r="O438" s="158"/>
      <c r="P438" s="158"/>
      <c r="Q438" s="158"/>
      <c r="R438" s="158">
        <f>BK438</f>
        <v>74.418604651162795</v>
      </c>
      <c r="S438" s="158"/>
      <c r="T438" s="158"/>
      <c r="U438" s="158"/>
      <c r="V438" s="158">
        <f>BL438</f>
        <v>25.581395348837212</v>
      </c>
      <c r="W438" s="158"/>
      <c r="X438" s="158"/>
      <c r="Y438" s="158"/>
      <c r="Z438" s="158">
        <f>BM438</f>
        <v>0</v>
      </c>
      <c r="AA438" s="158"/>
      <c r="AB438" s="158"/>
      <c r="AC438" s="158"/>
      <c r="AD438" s="28"/>
      <c r="AE438" s="28"/>
      <c r="AF438" s="28"/>
      <c r="AG438" s="28"/>
      <c r="BH438" s="2" t="s">
        <v>16</v>
      </c>
      <c r="BI438" s="29">
        <v>70.722610722610725</v>
      </c>
      <c r="BJ438" s="29">
        <v>74.418604651162795</v>
      </c>
      <c r="BK438" s="29">
        <v>74.418604651162795</v>
      </c>
      <c r="BL438" s="29">
        <v>25.581395348837212</v>
      </c>
      <c r="BM438" s="29">
        <v>0</v>
      </c>
    </row>
    <row r="439" spans="1:98">
      <c r="D439" s="33" t="s">
        <v>137</v>
      </c>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K439" s="23"/>
      <c r="BI439" s="27" t="s">
        <v>11</v>
      </c>
      <c r="BJ439" s="2" t="s">
        <v>12</v>
      </c>
      <c r="BK439" s="2">
        <v>1</v>
      </c>
      <c r="BL439" s="2">
        <v>2</v>
      </c>
      <c r="BM439" s="2">
        <v>0</v>
      </c>
    </row>
    <row r="440" spans="1:98">
      <c r="D440" s="118" t="s">
        <v>13</v>
      </c>
      <c r="E440" s="119"/>
      <c r="F440" s="119"/>
      <c r="G440" s="119"/>
      <c r="H440" s="119"/>
      <c r="I440" s="120"/>
      <c r="J440" s="149">
        <f>BI440</f>
        <v>58.28926189928719</v>
      </c>
      <c r="K440" s="149"/>
      <c r="L440" s="149"/>
      <c r="M440" s="149"/>
      <c r="N440" s="149">
        <f>BJ440</f>
        <v>52</v>
      </c>
      <c r="O440" s="149"/>
      <c r="P440" s="149"/>
      <c r="Q440" s="149"/>
      <c r="R440" s="149">
        <f>BK440</f>
        <v>52</v>
      </c>
      <c r="S440" s="149"/>
      <c r="T440" s="149"/>
      <c r="U440" s="149"/>
      <c r="V440" s="149">
        <f>BL440</f>
        <v>48</v>
      </c>
      <c r="W440" s="149"/>
      <c r="X440" s="149"/>
      <c r="Y440" s="149"/>
      <c r="Z440" s="149">
        <f>BM440</f>
        <v>0</v>
      </c>
      <c r="AA440" s="149"/>
      <c r="AB440" s="149"/>
      <c r="AC440" s="149"/>
      <c r="AD440" s="28"/>
      <c r="AE440" s="28"/>
      <c r="AF440" s="28"/>
      <c r="AG440" s="28"/>
      <c r="BG440" s="2">
        <v>65</v>
      </c>
      <c r="BH440" s="2" t="s">
        <v>14</v>
      </c>
      <c r="BI440" s="29">
        <v>58.28926189928719</v>
      </c>
      <c r="BJ440" s="29">
        <f>BK440</f>
        <v>52</v>
      </c>
      <c r="BK440" s="29">
        <v>52</v>
      </c>
      <c r="BL440" s="29">
        <v>48</v>
      </c>
      <c r="BM440" s="29">
        <v>0</v>
      </c>
    </row>
    <row r="441" spans="1:98">
      <c r="D441" s="109" t="s">
        <v>15</v>
      </c>
      <c r="E441" s="110"/>
      <c r="F441" s="110"/>
      <c r="G441" s="110"/>
      <c r="H441" s="110"/>
      <c r="I441" s="111"/>
      <c r="J441" s="158">
        <f>BI441</f>
        <v>54.428904428904431</v>
      </c>
      <c r="K441" s="158"/>
      <c r="L441" s="158"/>
      <c r="M441" s="158"/>
      <c r="N441" s="158">
        <f>BJ441</f>
        <v>60.465116279069761</v>
      </c>
      <c r="O441" s="158"/>
      <c r="P441" s="158"/>
      <c r="Q441" s="158"/>
      <c r="R441" s="158">
        <f>BK441</f>
        <v>60.465116279069761</v>
      </c>
      <c r="S441" s="158"/>
      <c r="T441" s="158"/>
      <c r="U441" s="158"/>
      <c r="V441" s="158">
        <f>BL441</f>
        <v>39.534883720930232</v>
      </c>
      <c r="W441" s="158"/>
      <c r="X441" s="158"/>
      <c r="Y441" s="158"/>
      <c r="Z441" s="158">
        <f>BM441</f>
        <v>0</v>
      </c>
      <c r="AA441" s="158"/>
      <c r="AB441" s="158"/>
      <c r="AC441" s="158"/>
      <c r="AD441" s="28"/>
      <c r="AE441" s="28"/>
      <c r="AF441" s="28"/>
      <c r="AG441" s="28"/>
      <c r="BH441" s="2" t="s">
        <v>16</v>
      </c>
      <c r="BI441" s="29">
        <v>54.428904428904431</v>
      </c>
      <c r="BJ441" s="29">
        <v>60.465116279069761</v>
      </c>
      <c r="BK441" s="29">
        <v>60.465116279069761</v>
      </c>
      <c r="BL441" s="29">
        <v>39.534883720930232</v>
      </c>
      <c r="BM441" s="29">
        <v>0</v>
      </c>
    </row>
    <row r="444" spans="1:98" ht="14.25" thickBot="1">
      <c r="A444" s="61"/>
      <c r="B444" s="62"/>
      <c r="C444" s="63" t="s">
        <v>69</v>
      </c>
      <c r="D444" s="64"/>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ht="18.75" customHeight="1">
      <c r="A445" s="61"/>
      <c r="B445" s="65"/>
      <c r="C445" s="99" t="s">
        <v>188</v>
      </c>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3"/>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ht="18.75" customHeight="1">
      <c r="A446" s="61"/>
      <c r="B446" s="65"/>
      <c r="C446" s="164"/>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6"/>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ht="18.75" customHeight="1">
      <c r="A447" s="61"/>
      <c r="B447" s="65"/>
      <c r="C447" s="164"/>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6"/>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ht="18.75" customHeight="1">
      <c r="A448" s="61"/>
      <c r="B448" s="65"/>
      <c r="C448" s="164"/>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6"/>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ht="18.75" customHeight="1">
      <c r="A449" s="61"/>
      <c r="B449" s="65"/>
      <c r="C449" s="164"/>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6"/>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ht="18.75" customHeight="1">
      <c r="A450" s="61"/>
      <c r="B450" s="65"/>
      <c r="C450" s="164"/>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6"/>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ht="18.75" customHeight="1">
      <c r="A451" s="61"/>
      <c r="B451" s="65"/>
      <c r="C451" s="164"/>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6"/>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ht="18.75" customHeight="1">
      <c r="A452" s="61"/>
      <c r="B452" s="65"/>
      <c r="C452" s="164"/>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6"/>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ht="18.75" customHeight="1">
      <c r="A453" s="61"/>
      <c r="B453" s="65"/>
      <c r="C453" s="164"/>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6"/>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ht="18.75" customHeight="1">
      <c r="A454" s="61"/>
      <c r="B454" s="65"/>
      <c r="C454" s="164"/>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6"/>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ht="18.75" customHeight="1">
      <c r="A455" s="61"/>
      <c r="B455" s="65"/>
      <c r="C455" s="164"/>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6"/>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ht="18.75" customHeight="1">
      <c r="A456" s="61"/>
      <c r="B456" s="65"/>
      <c r="C456" s="164"/>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6"/>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ht="18.75" customHeight="1">
      <c r="A457" s="61"/>
      <c r="B457" s="65"/>
      <c r="C457" s="164"/>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6"/>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ht="3.75" customHeight="1">
      <c r="A458" s="61"/>
      <c r="B458" s="65"/>
      <c r="C458" s="164"/>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6"/>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ht="18.75" hidden="1" customHeight="1">
      <c r="A459" s="61"/>
      <c r="B459" s="65"/>
      <c r="C459" s="164"/>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6"/>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ht="18.75" customHeight="1">
      <c r="A460" s="61"/>
      <c r="B460" s="65"/>
      <c r="C460" s="164"/>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6"/>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ht="9" customHeight="1">
      <c r="A461" s="61"/>
      <c r="B461" s="62"/>
      <c r="C461" s="164"/>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6"/>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ht="18.75" hidden="1" customHeight="1">
      <c r="A462" s="61"/>
      <c r="B462" s="62"/>
      <c r="C462" s="164"/>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6"/>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ht="18.75" customHeight="1">
      <c r="A463" s="61"/>
      <c r="B463" s="62"/>
      <c r="C463" s="164"/>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6"/>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ht="18.75" customHeight="1">
      <c r="A464" s="61"/>
      <c r="B464" s="62"/>
      <c r="C464" s="164"/>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6"/>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ht="10.5" customHeight="1">
      <c r="A465" s="61"/>
      <c r="B465" s="62"/>
      <c r="C465" s="164"/>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6"/>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ht="10.5" customHeight="1">
      <c r="A466" s="61"/>
      <c r="B466" s="62"/>
      <c r="C466" s="164"/>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6"/>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ht="9.75" customHeight="1">
      <c r="A467" s="61"/>
      <c r="B467" s="62"/>
      <c r="C467" s="164"/>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6"/>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ht="9.75" customHeight="1">
      <c r="A468" s="61"/>
      <c r="B468" s="62"/>
      <c r="C468" s="164"/>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6"/>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18.75" customHeight="1" thickBot="1">
      <c r="A469" s="61"/>
      <c r="B469" s="62"/>
      <c r="C469" s="167"/>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68"/>
      <c r="AL469" s="168"/>
      <c r="AM469" s="168"/>
      <c r="AN469" s="168"/>
      <c r="AO469" s="168"/>
      <c r="AP469" s="168"/>
      <c r="AQ469" s="169"/>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1"/>
      <c r="C470" s="61"/>
      <c r="D470" s="66"/>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s="9" customFormat="1" ht="14.25" customHeight="1">
      <c r="A471" s="70" t="s">
        <v>138</v>
      </c>
      <c r="F471" s="11"/>
      <c r="AD471" s="12"/>
      <c r="AE471" s="12"/>
      <c r="AF471" s="12"/>
      <c r="AG471" s="12"/>
      <c r="AH471" s="12"/>
      <c r="AI471" s="12"/>
      <c r="AJ471" s="12"/>
      <c r="AK471" s="12"/>
      <c r="AL471" s="12"/>
      <c r="AM471" s="13"/>
      <c r="AN471" s="13"/>
      <c r="AO471" s="13"/>
      <c r="AP471" s="13"/>
      <c r="AQ471" s="13"/>
      <c r="AR471" s="13"/>
      <c r="AS471" s="13"/>
      <c r="AT471" s="13"/>
      <c r="AU471" s="13"/>
      <c r="AV471" s="13"/>
      <c r="AW471" s="13"/>
      <c r="AX471" s="13"/>
      <c r="AY471" s="13"/>
      <c r="AZ471" s="13"/>
      <c r="BA471" s="13"/>
      <c r="BB471" s="13"/>
      <c r="BC471" s="13"/>
      <c r="BD471" s="13"/>
      <c r="BE471" s="13"/>
      <c r="BF471" s="13"/>
      <c r="CO471" s="14"/>
    </row>
    <row r="472" spans="1:98" ht="3" customHeight="1">
      <c r="D472" s="2"/>
    </row>
    <row r="473" spans="1:98" s="19" customFormat="1" ht="11.25" customHeight="1">
      <c r="A473" s="2"/>
      <c r="B473" s="83" t="s">
        <v>4</v>
      </c>
      <c r="C473" s="83"/>
      <c r="D473" s="15" t="s">
        <v>139</v>
      </c>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7"/>
      <c r="AI473" s="17"/>
      <c r="AJ473" s="15"/>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CP473" s="20"/>
    </row>
    <row r="474" spans="1:98">
      <c r="B474" s="83"/>
      <c r="C474" s="83"/>
      <c r="D474" s="21"/>
      <c r="E474" s="22"/>
      <c r="F474" s="22"/>
      <c r="G474" s="22"/>
      <c r="H474" s="22"/>
      <c r="I474" s="22"/>
      <c r="J474" s="22"/>
      <c r="K474" s="22"/>
      <c r="L474" s="22"/>
      <c r="M474" s="22"/>
      <c r="N474" s="22"/>
      <c r="O474" s="22"/>
      <c r="P474" s="22"/>
      <c r="Q474" s="22"/>
      <c r="R474" s="22"/>
      <c r="S474" s="22"/>
      <c r="T474" s="22"/>
      <c r="U474" s="22"/>
      <c r="V474" s="22"/>
      <c r="W474" s="22"/>
      <c r="X474" s="22"/>
      <c r="Y474" s="22"/>
      <c r="AC474" s="23"/>
      <c r="AD474" s="24"/>
      <c r="AE474" s="24"/>
      <c r="AF474" s="24"/>
      <c r="AG474" s="24"/>
    </row>
    <row r="475" spans="1:98" ht="9.75" customHeight="1">
      <c r="D475" s="84"/>
      <c r="E475" s="85"/>
      <c r="F475" s="85"/>
      <c r="G475" s="85"/>
      <c r="H475" s="85"/>
      <c r="I475" s="86"/>
      <c r="J475" s="171">
        <v>1</v>
      </c>
      <c r="K475" s="171"/>
      <c r="L475" s="171"/>
      <c r="M475" s="171"/>
      <c r="N475" s="171">
        <v>2</v>
      </c>
      <c r="O475" s="171"/>
      <c r="P475" s="171"/>
      <c r="Q475" s="171"/>
      <c r="R475" s="171">
        <v>3</v>
      </c>
      <c r="S475" s="171"/>
      <c r="T475" s="171"/>
      <c r="U475" s="171"/>
      <c r="V475" s="171">
        <v>4</v>
      </c>
      <c r="W475" s="171"/>
      <c r="X475" s="171"/>
      <c r="Y475" s="171"/>
      <c r="Z475" s="171"/>
      <c r="AA475" s="171"/>
      <c r="AB475" s="171"/>
      <c r="AC475" s="171"/>
      <c r="AD475" s="25"/>
      <c r="AE475" s="25"/>
      <c r="AF475" s="25"/>
      <c r="AG475" s="25"/>
      <c r="AH475" s="25"/>
      <c r="AI475" s="25"/>
      <c r="AJ475" s="25"/>
      <c r="AK475" s="25"/>
    </row>
    <row r="476" spans="1:98" ht="22.5" customHeight="1">
      <c r="D476" s="87"/>
      <c r="E476" s="88"/>
      <c r="F476" s="88"/>
      <c r="G476" s="88"/>
      <c r="H476" s="88"/>
      <c r="I476" s="89"/>
      <c r="J476" s="155" t="s">
        <v>87</v>
      </c>
      <c r="K476" s="156"/>
      <c r="L476" s="156"/>
      <c r="M476" s="157"/>
      <c r="N476" s="155" t="s">
        <v>140</v>
      </c>
      <c r="O476" s="156"/>
      <c r="P476" s="156"/>
      <c r="Q476" s="157"/>
      <c r="R476" s="155" t="s">
        <v>141</v>
      </c>
      <c r="S476" s="156"/>
      <c r="T476" s="156"/>
      <c r="U476" s="157"/>
      <c r="V476" s="155" t="s">
        <v>142</v>
      </c>
      <c r="W476" s="156"/>
      <c r="X476" s="156"/>
      <c r="Y476" s="157"/>
      <c r="Z476" s="155" t="s">
        <v>10</v>
      </c>
      <c r="AA476" s="156"/>
      <c r="AB476" s="156"/>
      <c r="AC476" s="157"/>
      <c r="AD476" s="71"/>
      <c r="AE476" s="71"/>
      <c r="AF476" s="71"/>
      <c r="AG476" s="71"/>
      <c r="AH476" s="26"/>
      <c r="AI476" s="26"/>
      <c r="AJ476" s="26"/>
      <c r="AK476" s="26"/>
      <c r="BK476" s="2">
        <v>1</v>
      </c>
      <c r="BL476" s="2">
        <v>2</v>
      </c>
      <c r="BM476" s="2">
        <v>3</v>
      </c>
      <c r="BN476" s="2">
        <v>4</v>
      </c>
      <c r="BO476" s="2">
        <v>0</v>
      </c>
    </row>
    <row r="477" spans="1:98">
      <c r="D477" s="159" t="s">
        <v>13</v>
      </c>
      <c r="E477" s="159"/>
      <c r="F477" s="160" t="s">
        <v>40</v>
      </c>
      <c r="G477" s="160"/>
      <c r="H477" s="160"/>
      <c r="I477" s="160"/>
      <c r="J477" s="170">
        <f>BK477</f>
        <v>71.533685904805694</v>
      </c>
      <c r="K477" s="170"/>
      <c r="L477" s="170"/>
      <c r="M477" s="170"/>
      <c r="N477" s="170">
        <f>BL477</f>
        <v>10.370200045987584</v>
      </c>
      <c r="O477" s="170"/>
      <c r="P477" s="170"/>
      <c r="Q477" s="170"/>
      <c r="R477" s="170">
        <f>BM477</f>
        <v>4.552770751896988</v>
      </c>
      <c r="S477" s="170"/>
      <c r="T477" s="170"/>
      <c r="U477" s="170"/>
      <c r="V477" s="170">
        <f>BN477</f>
        <v>12.922510922051048</v>
      </c>
      <c r="W477" s="170"/>
      <c r="X477" s="170"/>
      <c r="Y477" s="170"/>
      <c r="Z477" s="170">
        <f>BO477</f>
        <v>0.62083237525868018</v>
      </c>
      <c r="AA477" s="170"/>
      <c r="AB477" s="170"/>
      <c r="AC477" s="170"/>
      <c r="AD477" s="28"/>
      <c r="AE477" s="28"/>
      <c r="AF477" s="28"/>
      <c r="AG477" s="28"/>
      <c r="AH477" s="28"/>
      <c r="AI477" s="28"/>
      <c r="AJ477" s="28"/>
      <c r="AK477" s="28"/>
      <c r="BG477" s="2">
        <v>66</v>
      </c>
      <c r="BH477" s="2" t="s">
        <v>41</v>
      </c>
      <c r="BK477" s="29">
        <v>71.533685904805694</v>
      </c>
      <c r="BL477" s="29">
        <v>10.370200045987584</v>
      </c>
      <c r="BM477" s="29">
        <v>4.552770751896988</v>
      </c>
      <c r="BN477" s="29">
        <v>12.922510922051048</v>
      </c>
      <c r="BO477" s="29">
        <v>0.62083237525868018</v>
      </c>
      <c r="BP477" s="29"/>
      <c r="BQ477" s="29"/>
    </row>
    <row r="478" spans="1:98">
      <c r="D478" s="159"/>
      <c r="E478" s="159"/>
      <c r="F478" s="161" t="s">
        <v>42</v>
      </c>
      <c r="G478" s="161"/>
      <c r="H478" s="161"/>
      <c r="I478" s="161"/>
      <c r="J478" s="158">
        <f t="shared" ref="J478" si="3">BK478</f>
        <v>70</v>
      </c>
      <c r="K478" s="158"/>
      <c r="L478" s="158"/>
      <c r="M478" s="158"/>
      <c r="N478" s="158">
        <f>BL478</f>
        <v>18</v>
      </c>
      <c r="O478" s="158"/>
      <c r="P478" s="158"/>
      <c r="Q478" s="158"/>
      <c r="R478" s="158">
        <f>BM478</f>
        <v>8</v>
      </c>
      <c r="S478" s="158"/>
      <c r="T478" s="158"/>
      <c r="U478" s="158"/>
      <c r="V478" s="158">
        <f>BN478</f>
        <v>4</v>
      </c>
      <c r="W478" s="158"/>
      <c r="X478" s="158"/>
      <c r="Y478" s="158"/>
      <c r="Z478" s="158">
        <f>BO478</f>
        <v>0</v>
      </c>
      <c r="AA478" s="158"/>
      <c r="AB478" s="158"/>
      <c r="AC478" s="158"/>
      <c r="AD478" s="28"/>
      <c r="AE478" s="28"/>
      <c r="AF478" s="28"/>
      <c r="AG478" s="28"/>
      <c r="AH478" s="28"/>
      <c r="AI478" s="28"/>
      <c r="AJ478" s="28"/>
      <c r="AK478" s="28"/>
      <c r="BH478" s="2" t="s">
        <v>43</v>
      </c>
      <c r="BK478" s="29">
        <v>70</v>
      </c>
      <c r="BL478" s="29">
        <v>18</v>
      </c>
      <c r="BM478" s="29">
        <v>8</v>
      </c>
      <c r="BN478" s="29">
        <v>4</v>
      </c>
      <c r="BO478" s="29">
        <v>0</v>
      </c>
      <c r="BP478" s="29"/>
      <c r="BQ478" s="29"/>
    </row>
    <row r="479" spans="1:98">
      <c r="D479" s="172" t="s">
        <v>15</v>
      </c>
      <c r="E479" s="172"/>
      <c r="F479" s="160" t="s">
        <v>40</v>
      </c>
      <c r="G479" s="160"/>
      <c r="H479" s="160"/>
      <c r="I479" s="160"/>
      <c r="J479" s="149">
        <f>BK479</f>
        <v>71.421911421911418</v>
      </c>
      <c r="K479" s="149"/>
      <c r="L479" s="149"/>
      <c r="M479" s="149"/>
      <c r="N479" s="149">
        <f>BL479</f>
        <v>11.864801864801864</v>
      </c>
      <c r="O479" s="149"/>
      <c r="P479" s="149"/>
      <c r="Q479" s="149"/>
      <c r="R479" s="149">
        <f>BM479</f>
        <v>4.5687645687645686</v>
      </c>
      <c r="S479" s="149"/>
      <c r="T479" s="149"/>
      <c r="U479" s="149"/>
      <c r="V479" s="149">
        <f>BN479</f>
        <v>11.841491841491841</v>
      </c>
      <c r="W479" s="149"/>
      <c r="X479" s="149"/>
      <c r="Y479" s="149"/>
      <c r="Z479" s="149">
        <f>BO479</f>
        <v>0.30303030303030304</v>
      </c>
      <c r="AA479" s="149"/>
      <c r="AB479" s="149"/>
      <c r="AC479" s="149"/>
      <c r="AD479" s="28"/>
      <c r="AE479" s="28"/>
      <c r="AF479" s="28"/>
      <c r="AG479" s="28"/>
      <c r="AH479" s="28"/>
      <c r="AI479" s="28"/>
      <c r="AJ479" s="28"/>
      <c r="AK479" s="28"/>
      <c r="BH479" s="2" t="s">
        <v>41</v>
      </c>
      <c r="BK479" s="29">
        <v>71.421911421911418</v>
      </c>
      <c r="BL479" s="29">
        <v>11.864801864801864</v>
      </c>
      <c r="BM479" s="29">
        <v>4.5687645687645686</v>
      </c>
      <c r="BN479" s="29">
        <v>11.841491841491841</v>
      </c>
      <c r="BO479" s="29">
        <v>0.30303030303030304</v>
      </c>
      <c r="BP479" s="29"/>
      <c r="BQ479" s="29"/>
    </row>
    <row r="480" spans="1:98">
      <c r="D480" s="172"/>
      <c r="E480" s="172"/>
      <c r="F480" s="161" t="s">
        <v>42</v>
      </c>
      <c r="G480" s="161"/>
      <c r="H480" s="161"/>
      <c r="I480" s="161"/>
      <c r="J480" s="158">
        <f>BK480</f>
        <v>76.744186046511629</v>
      </c>
      <c r="K480" s="158"/>
      <c r="L480" s="158"/>
      <c r="M480" s="158"/>
      <c r="N480" s="158">
        <f>BL480</f>
        <v>11.627906976744185</v>
      </c>
      <c r="O480" s="158"/>
      <c r="P480" s="158"/>
      <c r="Q480" s="158"/>
      <c r="R480" s="158">
        <f>BM480</f>
        <v>2.3255813953488373</v>
      </c>
      <c r="S480" s="158"/>
      <c r="T480" s="158"/>
      <c r="U480" s="158"/>
      <c r="V480" s="158">
        <f>BN480</f>
        <v>9.3023255813953494</v>
      </c>
      <c r="W480" s="158"/>
      <c r="X480" s="158"/>
      <c r="Y480" s="158"/>
      <c r="Z480" s="158">
        <f>BO480</f>
        <v>0</v>
      </c>
      <c r="AA480" s="158"/>
      <c r="AB480" s="158"/>
      <c r="AC480" s="158"/>
      <c r="AD480" s="28"/>
      <c r="AE480" s="28"/>
      <c r="AF480" s="28"/>
      <c r="AG480" s="28"/>
      <c r="AH480" s="28"/>
      <c r="AI480" s="28"/>
      <c r="AJ480" s="28"/>
      <c r="AK480" s="28"/>
      <c r="BH480" s="2" t="s">
        <v>43</v>
      </c>
      <c r="BK480" s="29">
        <v>76.744186046511629</v>
      </c>
      <c r="BL480" s="29">
        <v>11.627906976744185</v>
      </c>
      <c r="BM480" s="29">
        <v>2.3255813953488373</v>
      </c>
      <c r="BN480" s="29">
        <v>9.3023255813953494</v>
      </c>
      <c r="BO480" s="29">
        <v>0</v>
      </c>
      <c r="BP480" s="29"/>
      <c r="BQ480" s="29"/>
    </row>
    <row r="481" spans="1:94">
      <c r="D481" s="44"/>
      <c r="E481" s="45"/>
      <c r="F481" s="45"/>
      <c r="G481" s="45"/>
      <c r="H481" s="45"/>
      <c r="I481" s="45"/>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BK481" s="29"/>
      <c r="BL481" s="29"/>
      <c r="BM481" s="29"/>
      <c r="BN481" s="29"/>
      <c r="BO481" s="29"/>
      <c r="BP481" s="29"/>
      <c r="BQ481" s="29"/>
    </row>
    <row r="482" spans="1:94" ht="0.75" customHeight="1"/>
    <row r="483" spans="1:94" s="19" customFormat="1" ht="11.25" customHeight="1">
      <c r="A483" s="2"/>
      <c r="B483" s="69" t="s">
        <v>17</v>
      </c>
      <c r="C483" s="16"/>
      <c r="D483" s="72" t="s">
        <v>143</v>
      </c>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7"/>
      <c r="AI483" s="17"/>
      <c r="AJ483" s="15"/>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CP483" s="20"/>
    </row>
    <row r="484" spans="1:94">
      <c r="C484" s="16"/>
      <c r="D484" s="33" t="s">
        <v>144</v>
      </c>
      <c r="E484" s="22"/>
      <c r="F484" s="22"/>
      <c r="G484" s="22"/>
      <c r="H484" s="22"/>
      <c r="I484" s="22"/>
      <c r="J484" s="22"/>
      <c r="K484" s="22"/>
      <c r="L484" s="22"/>
      <c r="M484" s="22"/>
      <c r="N484" s="22"/>
      <c r="O484" s="22"/>
      <c r="P484" s="22"/>
      <c r="Q484" s="22"/>
      <c r="R484" s="22"/>
      <c r="S484" s="22"/>
      <c r="T484" s="22"/>
      <c r="U484" s="22"/>
      <c r="V484" s="22"/>
      <c r="W484" s="22"/>
      <c r="X484" s="22"/>
      <c r="Y484" s="22"/>
      <c r="AC484" s="23"/>
      <c r="AD484" s="24"/>
      <c r="AE484" s="24"/>
      <c r="AF484" s="24"/>
      <c r="AG484" s="24"/>
    </row>
    <row r="485" spans="1:94" ht="9.75" customHeight="1">
      <c r="D485" s="84"/>
      <c r="E485" s="85"/>
      <c r="F485" s="85"/>
      <c r="G485" s="85"/>
      <c r="H485" s="85"/>
      <c r="I485" s="86"/>
      <c r="J485" s="90" t="s">
        <v>6</v>
      </c>
      <c r="K485" s="150"/>
      <c r="L485" s="150"/>
      <c r="M485" s="151"/>
      <c r="N485" s="90" t="s">
        <v>7</v>
      </c>
      <c r="O485" s="150"/>
      <c r="P485" s="150"/>
      <c r="Q485" s="151"/>
      <c r="R485" s="96">
        <v>1</v>
      </c>
      <c r="S485" s="97"/>
      <c r="T485" s="97"/>
      <c r="U485" s="98"/>
      <c r="V485" s="96">
        <v>2</v>
      </c>
      <c r="W485" s="97"/>
      <c r="X485" s="97"/>
      <c r="Y485" s="98"/>
      <c r="Z485" s="96"/>
      <c r="AA485" s="97"/>
      <c r="AB485" s="97"/>
      <c r="AC485" s="98"/>
      <c r="AD485" s="25"/>
      <c r="AE485" s="25"/>
      <c r="AF485" s="25"/>
      <c r="AG485" s="25"/>
    </row>
    <row r="486" spans="1:94" ht="22.5" customHeight="1">
      <c r="D486" s="87"/>
      <c r="E486" s="88"/>
      <c r="F486" s="88"/>
      <c r="G486" s="88"/>
      <c r="H486" s="88"/>
      <c r="I486" s="89"/>
      <c r="J486" s="152"/>
      <c r="K486" s="153"/>
      <c r="L486" s="153"/>
      <c r="M486" s="154"/>
      <c r="N486" s="152"/>
      <c r="O486" s="153"/>
      <c r="P486" s="153"/>
      <c r="Q486" s="154"/>
      <c r="R486" s="155" t="s">
        <v>49</v>
      </c>
      <c r="S486" s="156"/>
      <c r="T486" s="156"/>
      <c r="U486" s="157"/>
      <c r="V486" s="155" t="s">
        <v>50</v>
      </c>
      <c r="W486" s="156"/>
      <c r="X486" s="156"/>
      <c r="Y486" s="157"/>
      <c r="Z486" s="155" t="s">
        <v>10</v>
      </c>
      <c r="AA486" s="156"/>
      <c r="AB486" s="156"/>
      <c r="AC486" s="157"/>
      <c r="AD486" s="26"/>
      <c r="AE486" s="26"/>
      <c r="AF486" s="26"/>
      <c r="AG486" s="26"/>
      <c r="BI486" s="27" t="s">
        <v>11</v>
      </c>
      <c r="BJ486" s="2" t="s">
        <v>12</v>
      </c>
      <c r="BK486" s="2">
        <v>1</v>
      </c>
      <c r="BL486" s="2">
        <v>2</v>
      </c>
      <c r="BM486" s="2">
        <v>0</v>
      </c>
    </row>
    <row r="487" spans="1:94">
      <c r="D487" s="118" t="s">
        <v>13</v>
      </c>
      <c r="E487" s="119"/>
      <c r="F487" s="119"/>
      <c r="G487" s="119"/>
      <c r="H487" s="119"/>
      <c r="I487" s="120"/>
      <c r="J487" s="149">
        <f>BI487</f>
        <v>74.236168455821641</v>
      </c>
      <c r="K487" s="149"/>
      <c r="L487" s="149"/>
      <c r="M487" s="149"/>
      <c r="N487" s="149">
        <f>BJ487</f>
        <v>80</v>
      </c>
      <c r="O487" s="149"/>
      <c r="P487" s="149"/>
      <c r="Q487" s="149"/>
      <c r="R487" s="149">
        <f>BK487</f>
        <v>80</v>
      </c>
      <c r="S487" s="149"/>
      <c r="T487" s="149"/>
      <c r="U487" s="149"/>
      <c r="V487" s="149">
        <f>BL487</f>
        <v>13.333333333333334</v>
      </c>
      <c r="W487" s="149"/>
      <c r="X487" s="149"/>
      <c r="Y487" s="149"/>
      <c r="Z487" s="149">
        <f>BM487</f>
        <v>6.666666666666667</v>
      </c>
      <c r="AA487" s="149"/>
      <c r="AB487" s="149"/>
      <c r="AC487" s="149"/>
      <c r="AD487" s="28"/>
      <c r="AE487" s="28"/>
      <c r="AF487" s="28"/>
      <c r="AG487" s="28"/>
      <c r="BG487" s="2">
        <v>67</v>
      </c>
      <c r="BH487" s="2" t="s">
        <v>14</v>
      </c>
      <c r="BI487" s="29">
        <v>74.236168455821641</v>
      </c>
      <c r="BJ487" s="29">
        <f>BK487</f>
        <v>80</v>
      </c>
      <c r="BK487" s="29">
        <v>80</v>
      </c>
      <c r="BL487" s="29">
        <v>13.333333333333334</v>
      </c>
      <c r="BM487" s="29">
        <v>6.666666666666667</v>
      </c>
    </row>
    <row r="488" spans="1:94">
      <c r="D488" s="146" t="s">
        <v>15</v>
      </c>
      <c r="E488" s="147"/>
      <c r="F488" s="147"/>
      <c r="G488" s="147"/>
      <c r="H488" s="147"/>
      <c r="I488" s="148"/>
      <c r="J488" s="158">
        <f>BI488</f>
        <v>74.525968672712281</v>
      </c>
      <c r="K488" s="158"/>
      <c r="L488" s="158"/>
      <c r="M488" s="158"/>
      <c r="N488" s="158">
        <f>BJ488</f>
        <v>90</v>
      </c>
      <c r="O488" s="158"/>
      <c r="P488" s="158"/>
      <c r="Q488" s="158"/>
      <c r="R488" s="158">
        <f>BK488</f>
        <v>90</v>
      </c>
      <c r="S488" s="158"/>
      <c r="T488" s="158"/>
      <c r="U488" s="158"/>
      <c r="V488" s="158">
        <f>BL488</f>
        <v>10</v>
      </c>
      <c r="W488" s="158"/>
      <c r="X488" s="158"/>
      <c r="Y488" s="158"/>
      <c r="Z488" s="158">
        <f>BM488</f>
        <v>0</v>
      </c>
      <c r="AA488" s="158"/>
      <c r="AB488" s="158"/>
      <c r="AC488" s="158"/>
      <c r="AD488" s="28"/>
      <c r="AE488" s="28"/>
      <c r="AF488" s="28"/>
      <c r="AG488" s="28"/>
      <c r="BH488" s="2" t="s">
        <v>16</v>
      </c>
      <c r="BI488" s="29">
        <v>74.525968672712281</v>
      </c>
      <c r="BJ488" s="29">
        <v>90</v>
      </c>
      <c r="BK488" s="29">
        <v>90</v>
      </c>
      <c r="BL488" s="29">
        <v>10</v>
      </c>
      <c r="BM488" s="29">
        <v>0</v>
      </c>
    </row>
    <row r="489" spans="1:94">
      <c r="D489" s="33" t="s">
        <v>145</v>
      </c>
      <c r="E489" s="22"/>
      <c r="F489" s="22"/>
      <c r="G489" s="22"/>
      <c r="H489" s="22"/>
      <c r="I489" s="22"/>
      <c r="J489" s="22"/>
      <c r="K489" s="22"/>
      <c r="L489" s="22"/>
      <c r="M489" s="22"/>
      <c r="N489" s="22"/>
      <c r="O489" s="22"/>
      <c r="P489" s="22"/>
      <c r="Q489" s="22"/>
      <c r="R489" s="22"/>
      <c r="S489" s="22"/>
      <c r="T489" s="22"/>
      <c r="U489" s="22"/>
      <c r="V489" s="22"/>
      <c r="W489" s="22"/>
      <c r="X489" s="22"/>
      <c r="Y489" s="22"/>
      <c r="AC489" s="23"/>
      <c r="AD489" s="24"/>
      <c r="AE489" s="24"/>
      <c r="AF489" s="24"/>
      <c r="AG489" s="24"/>
    </row>
    <row r="490" spans="1:94" ht="9.75" customHeight="1">
      <c r="D490" s="84"/>
      <c r="E490" s="85"/>
      <c r="F490" s="85"/>
      <c r="G490" s="85"/>
      <c r="H490" s="85"/>
      <c r="I490" s="86"/>
      <c r="J490" s="90" t="s">
        <v>6</v>
      </c>
      <c r="K490" s="150"/>
      <c r="L490" s="150"/>
      <c r="M490" s="151"/>
      <c r="N490" s="90" t="s">
        <v>7</v>
      </c>
      <c r="O490" s="150"/>
      <c r="P490" s="150"/>
      <c r="Q490" s="151"/>
      <c r="R490" s="96">
        <v>1</v>
      </c>
      <c r="S490" s="97"/>
      <c r="T490" s="97"/>
      <c r="U490" s="98"/>
      <c r="V490" s="96">
        <v>2</v>
      </c>
      <c r="W490" s="97"/>
      <c r="X490" s="97"/>
      <c r="Y490" s="98"/>
      <c r="Z490" s="96"/>
      <c r="AA490" s="97"/>
      <c r="AB490" s="97"/>
      <c r="AC490" s="98"/>
      <c r="AD490" s="25"/>
      <c r="AE490" s="25"/>
      <c r="AF490" s="25"/>
      <c r="AG490" s="25"/>
    </row>
    <row r="491" spans="1:94" ht="22.5" customHeight="1">
      <c r="D491" s="87"/>
      <c r="E491" s="88"/>
      <c r="F491" s="88"/>
      <c r="G491" s="88"/>
      <c r="H491" s="88"/>
      <c r="I491" s="89"/>
      <c r="J491" s="152"/>
      <c r="K491" s="153"/>
      <c r="L491" s="153"/>
      <c r="M491" s="154"/>
      <c r="N491" s="152"/>
      <c r="O491" s="153"/>
      <c r="P491" s="153"/>
      <c r="Q491" s="154"/>
      <c r="R491" s="155" t="s">
        <v>49</v>
      </c>
      <c r="S491" s="156"/>
      <c r="T491" s="156"/>
      <c r="U491" s="157"/>
      <c r="V491" s="155" t="s">
        <v>50</v>
      </c>
      <c r="W491" s="156"/>
      <c r="X491" s="156"/>
      <c r="Y491" s="157"/>
      <c r="Z491" s="155" t="s">
        <v>10</v>
      </c>
      <c r="AA491" s="156"/>
      <c r="AB491" s="156"/>
      <c r="AC491" s="157"/>
      <c r="AD491" s="26"/>
      <c r="AE491" s="26"/>
      <c r="AF491" s="26"/>
      <c r="AG491" s="26"/>
      <c r="BI491" s="27" t="s">
        <v>11</v>
      </c>
      <c r="BJ491" s="2" t="s">
        <v>12</v>
      </c>
      <c r="BK491" s="2">
        <v>1</v>
      </c>
      <c r="BL491" s="2">
        <v>2</v>
      </c>
      <c r="BM491" s="2">
        <v>0</v>
      </c>
    </row>
    <row r="492" spans="1:94">
      <c r="D492" s="118" t="s">
        <v>13</v>
      </c>
      <c r="E492" s="119"/>
      <c r="F492" s="119"/>
      <c r="G492" s="119"/>
      <c r="H492" s="119"/>
      <c r="I492" s="120"/>
      <c r="J492" s="149">
        <f>BI492</f>
        <v>79.76878612716763</v>
      </c>
      <c r="K492" s="149"/>
      <c r="L492" s="149"/>
      <c r="M492" s="149"/>
      <c r="N492" s="149">
        <f>BJ492</f>
        <v>93.333333333333329</v>
      </c>
      <c r="O492" s="149"/>
      <c r="P492" s="149"/>
      <c r="Q492" s="149"/>
      <c r="R492" s="149">
        <f>BK492</f>
        <v>93.333333333333329</v>
      </c>
      <c r="S492" s="149"/>
      <c r="T492" s="149"/>
      <c r="U492" s="149"/>
      <c r="V492" s="149">
        <f>BL492</f>
        <v>6.666666666666667</v>
      </c>
      <c r="W492" s="149"/>
      <c r="X492" s="149"/>
      <c r="Y492" s="149"/>
      <c r="Z492" s="149">
        <f>BM492</f>
        <v>0</v>
      </c>
      <c r="AA492" s="149"/>
      <c r="AB492" s="149"/>
      <c r="AC492" s="149"/>
      <c r="AD492" s="28"/>
      <c r="AE492" s="28"/>
      <c r="AF492" s="28"/>
      <c r="AG492" s="28"/>
      <c r="BG492" s="2">
        <v>68</v>
      </c>
      <c r="BH492" s="2" t="s">
        <v>14</v>
      </c>
      <c r="BI492" s="29">
        <v>79.76878612716763</v>
      </c>
      <c r="BJ492" s="29">
        <f>BK492</f>
        <v>93.333333333333329</v>
      </c>
      <c r="BK492" s="29">
        <v>93.333333333333329</v>
      </c>
      <c r="BL492" s="29">
        <v>6.666666666666667</v>
      </c>
      <c r="BM492" s="29">
        <v>0</v>
      </c>
    </row>
    <row r="493" spans="1:94">
      <c r="D493" s="109" t="s">
        <v>15</v>
      </c>
      <c r="E493" s="110"/>
      <c r="F493" s="110"/>
      <c r="G493" s="110"/>
      <c r="H493" s="110"/>
      <c r="I493" s="111"/>
      <c r="J493" s="158">
        <f>BI493</f>
        <v>80.873866446826042</v>
      </c>
      <c r="K493" s="158"/>
      <c r="L493" s="158"/>
      <c r="M493" s="158"/>
      <c r="N493" s="158">
        <f>BJ493</f>
        <v>90</v>
      </c>
      <c r="O493" s="158"/>
      <c r="P493" s="158"/>
      <c r="Q493" s="158"/>
      <c r="R493" s="158">
        <f>BK493</f>
        <v>90</v>
      </c>
      <c r="S493" s="158"/>
      <c r="T493" s="158"/>
      <c r="U493" s="158"/>
      <c r="V493" s="158">
        <f>BL493</f>
        <v>10</v>
      </c>
      <c r="W493" s="158"/>
      <c r="X493" s="158"/>
      <c r="Y493" s="158"/>
      <c r="Z493" s="158">
        <f>BM493</f>
        <v>0</v>
      </c>
      <c r="AA493" s="158"/>
      <c r="AB493" s="158"/>
      <c r="AC493" s="158"/>
      <c r="AD493" s="28"/>
      <c r="AE493" s="28"/>
      <c r="AF493" s="28"/>
      <c r="AG493" s="28"/>
      <c r="BH493" s="2" t="s">
        <v>16</v>
      </c>
      <c r="BI493" s="29">
        <v>80.873866446826042</v>
      </c>
      <c r="BJ493" s="29">
        <v>90</v>
      </c>
      <c r="BK493" s="29">
        <v>90</v>
      </c>
      <c r="BL493" s="29">
        <v>10</v>
      </c>
      <c r="BM493" s="29">
        <v>0</v>
      </c>
    </row>
    <row r="494" spans="1:94">
      <c r="D494" s="173" t="s">
        <v>146</v>
      </c>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row>
    <row r="495" spans="1:94">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3"/>
      <c r="AL495" s="173"/>
      <c r="AM495" s="173"/>
      <c r="AN495" s="173"/>
      <c r="AO495" s="173"/>
      <c r="AP495" s="173"/>
    </row>
    <row r="496" spans="1:94" ht="9.75" customHeight="1">
      <c r="D496" s="84"/>
      <c r="E496" s="85"/>
      <c r="F496" s="85"/>
      <c r="G496" s="85"/>
      <c r="H496" s="85"/>
      <c r="I496" s="86"/>
      <c r="J496" s="90" t="s">
        <v>6</v>
      </c>
      <c r="K496" s="150"/>
      <c r="L496" s="150"/>
      <c r="M496" s="151"/>
      <c r="N496" s="90" t="s">
        <v>7</v>
      </c>
      <c r="O496" s="150"/>
      <c r="P496" s="150"/>
      <c r="Q496" s="151"/>
      <c r="R496" s="96">
        <v>1</v>
      </c>
      <c r="S496" s="97"/>
      <c r="T496" s="97"/>
      <c r="U496" s="98"/>
      <c r="V496" s="96">
        <v>2</v>
      </c>
      <c r="W496" s="97"/>
      <c r="X496" s="97"/>
      <c r="Y496" s="98"/>
      <c r="Z496" s="96"/>
      <c r="AA496" s="97"/>
      <c r="AB496" s="97"/>
      <c r="AC496" s="98"/>
      <c r="AD496" s="25"/>
      <c r="AE496" s="25"/>
      <c r="AF496" s="25"/>
      <c r="AG496" s="25"/>
    </row>
    <row r="497" spans="1:98" ht="22.5" customHeight="1">
      <c r="D497" s="87"/>
      <c r="E497" s="88"/>
      <c r="F497" s="88"/>
      <c r="G497" s="88"/>
      <c r="H497" s="88"/>
      <c r="I497" s="89"/>
      <c r="J497" s="152"/>
      <c r="K497" s="153"/>
      <c r="L497" s="153"/>
      <c r="M497" s="154"/>
      <c r="N497" s="152"/>
      <c r="O497" s="153"/>
      <c r="P497" s="153"/>
      <c r="Q497" s="154"/>
      <c r="R497" s="155" t="s">
        <v>49</v>
      </c>
      <c r="S497" s="156"/>
      <c r="T497" s="156"/>
      <c r="U497" s="157"/>
      <c r="V497" s="155" t="s">
        <v>50</v>
      </c>
      <c r="W497" s="156"/>
      <c r="X497" s="156"/>
      <c r="Y497" s="157"/>
      <c r="Z497" s="155" t="s">
        <v>10</v>
      </c>
      <c r="AA497" s="156"/>
      <c r="AB497" s="156"/>
      <c r="AC497" s="157"/>
      <c r="AD497" s="26"/>
      <c r="AE497" s="26"/>
      <c r="AF497" s="26"/>
      <c r="AG497" s="26"/>
      <c r="BI497" s="27" t="s">
        <v>11</v>
      </c>
      <c r="BJ497" s="2" t="s">
        <v>12</v>
      </c>
      <c r="BK497" s="2">
        <v>1</v>
      </c>
      <c r="BL497" s="2">
        <v>2</v>
      </c>
      <c r="BM497" s="2">
        <v>0</v>
      </c>
    </row>
    <row r="498" spans="1:98">
      <c r="D498" s="118" t="s">
        <v>13</v>
      </c>
      <c r="E498" s="119"/>
      <c r="F498" s="119"/>
      <c r="G498" s="119"/>
      <c r="H498" s="119"/>
      <c r="I498" s="120"/>
      <c r="J498" s="149">
        <f>BI498</f>
        <v>87.200660611065246</v>
      </c>
      <c r="K498" s="149"/>
      <c r="L498" s="149"/>
      <c r="M498" s="149"/>
      <c r="N498" s="149">
        <f>BJ498</f>
        <v>93.333333333333329</v>
      </c>
      <c r="O498" s="149"/>
      <c r="P498" s="149"/>
      <c r="Q498" s="149"/>
      <c r="R498" s="149">
        <f>BK498</f>
        <v>93.333333333333329</v>
      </c>
      <c r="S498" s="149"/>
      <c r="T498" s="149"/>
      <c r="U498" s="149"/>
      <c r="V498" s="149">
        <f>BL498</f>
        <v>0</v>
      </c>
      <c r="W498" s="149"/>
      <c r="X498" s="149"/>
      <c r="Y498" s="149"/>
      <c r="Z498" s="149">
        <f>BM498</f>
        <v>6.666666666666667</v>
      </c>
      <c r="AA498" s="149"/>
      <c r="AB498" s="149"/>
      <c r="AC498" s="149"/>
      <c r="AD498" s="28"/>
      <c r="AE498" s="28"/>
      <c r="AF498" s="28"/>
      <c r="AG498" s="28"/>
      <c r="BG498" s="2">
        <v>69</v>
      </c>
      <c r="BH498" s="2" t="s">
        <v>14</v>
      </c>
      <c r="BI498" s="29">
        <v>87.200660611065246</v>
      </c>
      <c r="BJ498" s="29">
        <f>BK498</f>
        <v>93.333333333333329</v>
      </c>
      <c r="BK498" s="29">
        <v>93.333333333333329</v>
      </c>
      <c r="BL498" s="29">
        <v>0</v>
      </c>
      <c r="BM498" s="29">
        <v>6.666666666666667</v>
      </c>
    </row>
    <row r="499" spans="1:98">
      <c r="D499" s="146" t="s">
        <v>15</v>
      </c>
      <c r="E499" s="147"/>
      <c r="F499" s="147"/>
      <c r="G499" s="147"/>
      <c r="H499" s="147"/>
      <c r="I499" s="148"/>
      <c r="J499" s="158">
        <f>BI499</f>
        <v>90.436933223413035</v>
      </c>
      <c r="K499" s="158"/>
      <c r="L499" s="158"/>
      <c r="M499" s="158"/>
      <c r="N499" s="158">
        <f>BJ499</f>
        <v>100</v>
      </c>
      <c r="O499" s="158"/>
      <c r="P499" s="158"/>
      <c r="Q499" s="158"/>
      <c r="R499" s="158">
        <f>BK499</f>
        <v>100</v>
      </c>
      <c r="S499" s="158"/>
      <c r="T499" s="158"/>
      <c r="U499" s="158"/>
      <c r="V499" s="158">
        <f>BL499</f>
        <v>0</v>
      </c>
      <c r="W499" s="158"/>
      <c r="X499" s="158"/>
      <c r="Y499" s="158"/>
      <c r="Z499" s="158">
        <f>BM499</f>
        <v>0</v>
      </c>
      <c r="AA499" s="158"/>
      <c r="AB499" s="158"/>
      <c r="AC499" s="158"/>
      <c r="AD499" s="28"/>
      <c r="AE499" s="28"/>
      <c r="AF499" s="28"/>
      <c r="AG499" s="28"/>
      <c r="BH499" s="2" t="s">
        <v>16</v>
      </c>
      <c r="BI499" s="29">
        <v>90.436933223413035</v>
      </c>
      <c r="BJ499" s="29">
        <v>100</v>
      </c>
      <c r="BK499" s="29">
        <v>100</v>
      </c>
      <c r="BL499" s="29">
        <v>0</v>
      </c>
      <c r="BM499" s="29">
        <v>0</v>
      </c>
    </row>
    <row r="501" spans="1:98" s="19" customFormat="1" ht="11.25" customHeight="1">
      <c r="A501" s="2"/>
      <c r="B501" s="83" t="s">
        <v>28</v>
      </c>
      <c r="C501" s="83"/>
      <c r="D501" s="174" t="s">
        <v>147</v>
      </c>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V501" s="30"/>
      <c r="BX501" s="31"/>
      <c r="CG501" s="20"/>
      <c r="CH501" s="20"/>
      <c r="CI501" s="20"/>
      <c r="CK501" s="31"/>
      <c r="CT501" s="20"/>
    </row>
    <row r="502" spans="1:98" s="19" customFormat="1" ht="11.25" customHeight="1">
      <c r="A502" s="2"/>
      <c r="B502" s="83"/>
      <c r="C502" s="83"/>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V502" s="30"/>
      <c r="BX502" s="31"/>
      <c r="CG502" s="20"/>
      <c r="CH502" s="20"/>
      <c r="CI502" s="20"/>
      <c r="CK502" s="31"/>
      <c r="CT502" s="20"/>
    </row>
    <row r="503" spans="1:98" ht="15" customHeight="1">
      <c r="B503" s="83"/>
      <c r="C503" s="83"/>
      <c r="D503" s="33" t="s">
        <v>148</v>
      </c>
      <c r="E503" s="34"/>
      <c r="F503" s="34"/>
      <c r="G503" s="34"/>
      <c r="H503" s="34"/>
      <c r="I503" s="34"/>
      <c r="J503" s="42"/>
      <c r="K503" s="42"/>
      <c r="L503" s="42"/>
      <c r="M503" s="42"/>
      <c r="N503" s="42"/>
      <c r="O503" s="42"/>
      <c r="P503" s="42"/>
      <c r="Q503" s="42"/>
      <c r="R503" s="42"/>
      <c r="S503" s="42"/>
      <c r="T503" s="42"/>
      <c r="U503" s="42"/>
      <c r="V503" s="42"/>
      <c r="X503" s="42"/>
      <c r="Y503" s="42"/>
      <c r="Z503" s="42"/>
      <c r="AB503" s="42"/>
      <c r="AC503" s="42"/>
      <c r="AD503" s="42"/>
      <c r="AE503" s="42"/>
      <c r="AF503" s="42"/>
      <c r="AG503" s="42"/>
      <c r="AJ503" s="23"/>
    </row>
    <row r="504" spans="1:98" ht="9.75" customHeight="1">
      <c r="D504" s="84"/>
      <c r="E504" s="85"/>
      <c r="F504" s="85"/>
      <c r="G504" s="85"/>
      <c r="H504" s="85"/>
      <c r="I504" s="86"/>
      <c r="J504" s="171">
        <v>1</v>
      </c>
      <c r="K504" s="171"/>
      <c r="L504" s="171"/>
      <c r="M504" s="171"/>
      <c r="N504" s="171">
        <v>2</v>
      </c>
      <c r="O504" s="171"/>
      <c r="P504" s="171"/>
      <c r="Q504" s="171"/>
      <c r="R504" s="171">
        <v>3</v>
      </c>
      <c r="S504" s="171"/>
      <c r="T504" s="171"/>
      <c r="U504" s="171"/>
      <c r="V504" s="171">
        <v>4</v>
      </c>
      <c r="W504" s="171"/>
      <c r="X504" s="171"/>
      <c r="Y504" s="171"/>
      <c r="Z504" s="171">
        <v>5</v>
      </c>
      <c r="AA504" s="171"/>
      <c r="AB504" s="171"/>
      <c r="AC504" s="171"/>
      <c r="AD504" s="171">
        <v>6</v>
      </c>
      <c r="AE504" s="171"/>
      <c r="AF504" s="171"/>
      <c r="AG504" s="171"/>
      <c r="AH504" s="171"/>
      <c r="AI504" s="171"/>
      <c r="AJ504" s="171"/>
      <c r="AK504" s="171"/>
    </row>
    <row r="505" spans="1:98" ht="22.5" customHeight="1">
      <c r="D505" s="87"/>
      <c r="E505" s="88"/>
      <c r="F505" s="88"/>
      <c r="G505" s="88"/>
      <c r="H505" s="88"/>
      <c r="I505" s="89"/>
      <c r="J505" s="155" t="s">
        <v>31</v>
      </c>
      <c r="K505" s="156"/>
      <c r="L505" s="156"/>
      <c r="M505" s="157"/>
      <c r="N505" s="155" t="s">
        <v>149</v>
      </c>
      <c r="O505" s="156"/>
      <c r="P505" s="156"/>
      <c r="Q505" s="157"/>
      <c r="R505" s="155" t="s">
        <v>150</v>
      </c>
      <c r="S505" s="156"/>
      <c r="T505" s="156"/>
      <c r="U505" s="157"/>
      <c r="V505" s="155" t="s">
        <v>151</v>
      </c>
      <c r="W505" s="156"/>
      <c r="X505" s="156"/>
      <c r="Y505" s="157"/>
      <c r="Z505" s="155" t="s">
        <v>152</v>
      </c>
      <c r="AA505" s="156"/>
      <c r="AB505" s="156"/>
      <c r="AC505" s="157"/>
      <c r="AD505" s="175" t="s">
        <v>153</v>
      </c>
      <c r="AE505" s="176"/>
      <c r="AF505" s="176"/>
      <c r="AG505" s="177"/>
      <c r="AH505" s="155" t="s">
        <v>10</v>
      </c>
      <c r="AI505" s="156"/>
      <c r="AJ505" s="156"/>
      <c r="AK505" s="157"/>
      <c r="BK505" s="2">
        <v>1</v>
      </c>
      <c r="BL505" s="2">
        <v>2</v>
      </c>
      <c r="BM505" s="2">
        <v>3</v>
      </c>
      <c r="BN505" s="2">
        <v>4</v>
      </c>
      <c r="BO505" s="2">
        <v>5</v>
      </c>
      <c r="BP505" s="2">
        <v>6</v>
      </c>
      <c r="BQ505" s="2">
        <v>0</v>
      </c>
    </row>
    <row r="506" spans="1:98">
      <c r="D506" s="159" t="s">
        <v>13</v>
      </c>
      <c r="E506" s="159"/>
      <c r="F506" s="160" t="s">
        <v>40</v>
      </c>
      <c r="G506" s="160"/>
      <c r="H506" s="160"/>
      <c r="I506" s="160"/>
      <c r="J506" s="149">
        <f>BK506</f>
        <v>36.33360858794385</v>
      </c>
      <c r="K506" s="149"/>
      <c r="L506" s="149"/>
      <c r="M506" s="149"/>
      <c r="N506" s="149">
        <f>BL506</f>
        <v>25.516102394715112</v>
      </c>
      <c r="O506" s="149"/>
      <c r="P506" s="149"/>
      <c r="Q506" s="149"/>
      <c r="R506" s="149">
        <f>BM506</f>
        <v>14.94632535094963</v>
      </c>
      <c r="S506" s="149"/>
      <c r="T506" s="149"/>
      <c r="U506" s="149"/>
      <c r="V506" s="149">
        <f>BN506</f>
        <v>9.9091659785301403</v>
      </c>
      <c r="W506" s="149"/>
      <c r="X506" s="149"/>
      <c r="Y506" s="149"/>
      <c r="Z506" s="149">
        <f>BO506</f>
        <v>4.8720066061106522</v>
      </c>
      <c r="AA506" s="149"/>
      <c r="AB506" s="149"/>
      <c r="AC506" s="149"/>
      <c r="AD506" s="149">
        <f>BP506</f>
        <v>7.5970272502064411</v>
      </c>
      <c r="AE506" s="149"/>
      <c r="AF506" s="149"/>
      <c r="AG506" s="149"/>
      <c r="AH506" s="149">
        <f>BQ506</f>
        <v>0.82576383154417832</v>
      </c>
      <c r="AI506" s="149"/>
      <c r="AJ506" s="149"/>
      <c r="AK506" s="149"/>
      <c r="BG506" s="2">
        <v>70</v>
      </c>
      <c r="BH506" s="2" t="s">
        <v>41</v>
      </c>
      <c r="BK506" s="29">
        <v>36.33360858794385</v>
      </c>
      <c r="BL506" s="29">
        <v>25.516102394715112</v>
      </c>
      <c r="BM506" s="29">
        <v>14.94632535094963</v>
      </c>
      <c r="BN506" s="29">
        <v>9.9091659785301403</v>
      </c>
      <c r="BO506" s="29">
        <v>4.8720066061106522</v>
      </c>
      <c r="BP506" s="29">
        <v>7.5970272502064411</v>
      </c>
      <c r="BQ506" s="29">
        <v>0.82576383154417832</v>
      </c>
    </row>
    <row r="507" spans="1:98">
      <c r="D507" s="159"/>
      <c r="E507" s="159"/>
      <c r="F507" s="161" t="s">
        <v>42</v>
      </c>
      <c r="G507" s="161"/>
      <c r="H507" s="161"/>
      <c r="I507" s="161"/>
      <c r="J507" s="158">
        <f>BK507</f>
        <v>60</v>
      </c>
      <c r="K507" s="158"/>
      <c r="L507" s="158"/>
      <c r="M507" s="158"/>
      <c r="N507" s="158">
        <f>BL507</f>
        <v>0</v>
      </c>
      <c r="O507" s="158"/>
      <c r="P507" s="158"/>
      <c r="Q507" s="158"/>
      <c r="R507" s="158">
        <f>BM507</f>
        <v>13.333333333333334</v>
      </c>
      <c r="S507" s="158"/>
      <c r="T507" s="158"/>
      <c r="U507" s="158"/>
      <c r="V507" s="158">
        <f>BN507</f>
        <v>13.333333333333334</v>
      </c>
      <c r="W507" s="158"/>
      <c r="X507" s="158"/>
      <c r="Y507" s="158"/>
      <c r="Z507" s="158">
        <f>BO507</f>
        <v>13.333333333333334</v>
      </c>
      <c r="AA507" s="158"/>
      <c r="AB507" s="158"/>
      <c r="AC507" s="158"/>
      <c r="AD507" s="158">
        <f>BP507</f>
        <v>0</v>
      </c>
      <c r="AE507" s="158"/>
      <c r="AF507" s="158"/>
      <c r="AG507" s="158"/>
      <c r="AH507" s="158">
        <f>BQ507</f>
        <v>0</v>
      </c>
      <c r="AI507" s="158"/>
      <c r="AJ507" s="158"/>
      <c r="AK507" s="158"/>
      <c r="BH507" s="2" t="s">
        <v>43</v>
      </c>
      <c r="BK507" s="29">
        <v>60</v>
      </c>
      <c r="BL507" s="29">
        <v>0</v>
      </c>
      <c r="BM507" s="29">
        <v>13.333333333333334</v>
      </c>
      <c r="BN507" s="29">
        <v>13.333333333333334</v>
      </c>
      <c r="BO507" s="29">
        <v>13.333333333333334</v>
      </c>
      <c r="BP507" s="29">
        <v>0</v>
      </c>
      <c r="BQ507" s="29">
        <v>0</v>
      </c>
    </row>
    <row r="508" spans="1:98">
      <c r="D508" s="159" t="s">
        <v>15</v>
      </c>
      <c r="E508" s="159"/>
      <c r="F508" s="160" t="s">
        <v>40</v>
      </c>
      <c r="G508" s="160"/>
      <c r="H508" s="160"/>
      <c r="I508" s="160"/>
      <c r="J508" s="149">
        <f>BK508</f>
        <v>38.911788953009072</v>
      </c>
      <c r="K508" s="149"/>
      <c r="L508" s="149"/>
      <c r="M508" s="149"/>
      <c r="N508" s="149">
        <f>BL508</f>
        <v>25.226710634789779</v>
      </c>
      <c r="O508" s="149"/>
      <c r="P508" s="149"/>
      <c r="Q508" s="149"/>
      <c r="R508" s="149">
        <f>BM508</f>
        <v>13.520197856553997</v>
      </c>
      <c r="S508" s="149"/>
      <c r="T508" s="149"/>
      <c r="U508" s="149"/>
      <c r="V508" s="149">
        <f>BN508</f>
        <v>8.8211046990931568</v>
      </c>
      <c r="W508" s="149"/>
      <c r="X508" s="149"/>
      <c r="Y508" s="149"/>
      <c r="Z508" s="149">
        <f>BO508</f>
        <v>5.1937345424567187</v>
      </c>
      <c r="AA508" s="149"/>
      <c r="AB508" s="149"/>
      <c r="AC508" s="149"/>
      <c r="AD508" s="149">
        <f>BP508</f>
        <v>7.5845012366034625</v>
      </c>
      <c r="AE508" s="149"/>
      <c r="AF508" s="149"/>
      <c r="AG508" s="149"/>
      <c r="AH508" s="149">
        <f>BQ508</f>
        <v>0.74196207749381704</v>
      </c>
      <c r="AI508" s="149"/>
      <c r="AJ508" s="149"/>
      <c r="AK508" s="149"/>
      <c r="BH508" s="2" t="s">
        <v>41</v>
      </c>
      <c r="BK508" s="29">
        <v>38.911788953009072</v>
      </c>
      <c r="BL508" s="29">
        <v>25.226710634789779</v>
      </c>
      <c r="BM508" s="29">
        <v>13.520197856553997</v>
      </c>
      <c r="BN508" s="29">
        <v>8.8211046990931568</v>
      </c>
      <c r="BO508" s="29">
        <v>5.1937345424567187</v>
      </c>
      <c r="BP508" s="29">
        <v>7.5845012366034625</v>
      </c>
      <c r="BQ508" s="29">
        <v>0.74196207749381704</v>
      </c>
      <c r="BR508" s="29"/>
    </row>
    <row r="509" spans="1:98">
      <c r="D509" s="159"/>
      <c r="E509" s="159"/>
      <c r="F509" s="161" t="s">
        <v>42</v>
      </c>
      <c r="G509" s="161"/>
      <c r="H509" s="161"/>
      <c r="I509" s="161"/>
      <c r="J509" s="158">
        <f>BK509</f>
        <v>40</v>
      </c>
      <c r="K509" s="158"/>
      <c r="L509" s="158"/>
      <c r="M509" s="158"/>
      <c r="N509" s="158">
        <f>BL509</f>
        <v>30</v>
      </c>
      <c r="O509" s="158"/>
      <c r="P509" s="158"/>
      <c r="Q509" s="158"/>
      <c r="R509" s="158">
        <f>BM509</f>
        <v>10</v>
      </c>
      <c r="S509" s="158"/>
      <c r="T509" s="158"/>
      <c r="U509" s="158"/>
      <c r="V509" s="158">
        <f>BN509</f>
        <v>10</v>
      </c>
      <c r="W509" s="158"/>
      <c r="X509" s="158"/>
      <c r="Y509" s="158"/>
      <c r="Z509" s="158">
        <f>BO509</f>
        <v>0</v>
      </c>
      <c r="AA509" s="158"/>
      <c r="AB509" s="158"/>
      <c r="AC509" s="158"/>
      <c r="AD509" s="158">
        <f>BP509</f>
        <v>10</v>
      </c>
      <c r="AE509" s="158"/>
      <c r="AF509" s="158"/>
      <c r="AG509" s="158"/>
      <c r="AH509" s="158">
        <f>BQ509</f>
        <v>0</v>
      </c>
      <c r="AI509" s="158"/>
      <c r="AJ509" s="158"/>
      <c r="AK509" s="158"/>
      <c r="BH509" s="2" t="s">
        <v>43</v>
      </c>
      <c r="BK509" s="29">
        <v>40</v>
      </c>
      <c r="BL509" s="29">
        <v>30</v>
      </c>
      <c r="BM509" s="29">
        <v>10</v>
      </c>
      <c r="BN509" s="29">
        <v>10</v>
      </c>
      <c r="BO509" s="29">
        <v>0</v>
      </c>
      <c r="BP509" s="29">
        <v>10</v>
      </c>
      <c r="BQ509" s="29">
        <v>0</v>
      </c>
    </row>
    <row r="510" spans="1:98">
      <c r="D510" s="33" t="s">
        <v>154</v>
      </c>
    </row>
    <row r="511" spans="1:98" ht="9.75" customHeight="1">
      <c r="D511" s="84"/>
      <c r="E511" s="85"/>
      <c r="F511" s="85"/>
      <c r="G511" s="85"/>
      <c r="H511" s="85"/>
      <c r="I511" s="86"/>
      <c r="J511" s="171">
        <v>1</v>
      </c>
      <c r="K511" s="171"/>
      <c r="L511" s="171"/>
      <c r="M511" s="171"/>
      <c r="N511" s="171">
        <v>2</v>
      </c>
      <c r="O511" s="171"/>
      <c r="P511" s="171"/>
      <c r="Q511" s="171"/>
      <c r="R511" s="171">
        <v>3</v>
      </c>
      <c r="S511" s="171"/>
      <c r="T511" s="171"/>
      <c r="U511" s="171"/>
      <c r="V511" s="171">
        <v>4</v>
      </c>
      <c r="W511" s="171"/>
      <c r="X511" s="171"/>
      <c r="Y511" s="171"/>
      <c r="Z511" s="171">
        <v>5</v>
      </c>
      <c r="AA511" s="171"/>
      <c r="AB511" s="171"/>
      <c r="AC511" s="171"/>
      <c r="AD511" s="171">
        <v>6</v>
      </c>
      <c r="AE511" s="171"/>
      <c r="AF511" s="171"/>
      <c r="AG511" s="171"/>
      <c r="AH511" s="171"/>
      <c r="AI511" s="171"/>
      <c r="AJ511" s="171"/>
      <c r="AK511" s="171"/>
    </row>
    <row r="512" spans="1:98" ht="22.5" customHeight="1">
      <c r="D512" s="87"/>
      <c r="E512" s="88"/>
      <c r="F512" s="88"/>
      <c r="G512" s="88"/>
      <c r="H512" s="88"/>
      <c r="I512" s="89"/>
      <c r="J512" s="155" t="s">
        <v>155</v>
      </c>
      <c r="K512" s="156"/>
      <c r="L512" s="156"/>
      <c r="M512" s="157"/>
      <c r="N512" s="155" t="s">
        <v>156</v>
      </c>
      <c r="O512" s="156"/>
      <c r="P512" s="156"/>
      <c r="Q512" s="157"/>
      <c r="R512" s="155" t="s">
        <v>157</v>
      </c>
      <c r="S512" s="156"/>
      <c r="T512" s="156"/>
      <c r="U512" s="157"/>
      <c r="V512" s="155" t="s">
        <v>158</v>
      </c>
      <c r="W512" s="156"/>
      <c r="X512" s="156"/>
      <c r="Y512" s="157"/>
      <c r="Z512" s="155" t="s">
        <v>159</v>
      </c>
      <c r="AA512" s="156"/>
      <c r="AB512" s="156"/>
      <c r="AC512" s="157"/>
      <c r="AD512" s="155" t="s">
        <v>160</v>
      </c>
      <c r="AE512" s="156"/>
      <c r="AF512" s="156"/>
      <c r="AG512" s="157"/>
      <c r="AH512" s="155" t="s">
        <v>10</v>
      </c>
      <c r="AI512" s="156"/>
      <c r="AJ512" s="156"/>
      <c r="AK512" s="157"/>
      <c r="BK512" s="2">
        <v>1</v>
      </c>
      <c r="BL512" s="2">
        <v>2</v>
      </c>
      <c r="BM512" s="2">
        <v>3</v>
      </c>
      <c r="BN512" s="2">
        <v>4</v>
      </c>
      <c r="BO512" s="2">
        <v>5</v>
      </c>
      <c r="BP512" s="2">
        <v>6</v>
      </c>
      <c r="BQ512" s="2">
        <v>0</v>
      </c>
    </row>
    <row r="513" spans="1:98">
      <c r="D513" s="159" t="s">
        <v>13</v>
      </c>
      <c r="E513" s="159"/>
      <c r="F513" s="160" t="s">
        <v>40</v>
      </c>
      <c r="G513" s="160"/>
      <c r="H513" s="160"/>
      <c r="I513" s="160"/>
      <c r="J513" s="149">
        <f>BK513</f>
        <v>47.398843930635834</v>
      </c>
      <c r="K513" s="149"/>
      <c r="L513" s="149"/>
      <c r="M513" s="149"/>
      <c r="N513" s="149">
        <f>BL513</f>
        <v>20.396366639141206</v>
      </c>
      <c r="O513" s="149"/>
      <c r="P513" s="149"/>
      <c r="Q513" s="149"/>
      <c r="R513" s="149">
        <f>BM513</f>
        <v>19.075144508670519</v>
      </c>
      <c r="S513" s="149"/>
      <c r="T513" s="149"/>
      <c r="U513" s="149"/>
      <c r="V513" s="149">
        <f>BN513</f>
        <v>6.9364161849710975</v>
      </c>
      <c r="W513" s="149"/>
      <c r="X513" s="149"/>
      <c r="Y513" s="149"/>
      <c r="Z513" s="149">
        <f>BO513</f>
        <v>2.2295623451692816</v>
      </c>
      <c r="AA513" s="149"/>
      <c r="AB513" s="149"/>
      <c r="AC513" s="149"/>
      <c r="AD513" s="149">
        <f>BP513</f>
        <v>2.3947151114781176</v>
      </c>
      <c r="AE513" s="149"/>
      <c r="AF513" s="149"/>
      <c r="AG513" s="149"/>
      <c r="AH513" s="149">
        <f>BQ513</f>
        <v>1.5689512799339389</v>
      </c>
      <c r="AI513" s="149"/>
      <c r="AJ513" s="149"/>
      <c r="AK513" s="149"/>
      <c r="BG513" s="2">
        <v>71</v>
      </c>
      <c r="BH513" s="2" t="s">
        <v>41</v>
      </c>
      <c r="BK513" s="29">
        <v>47.398843930635834</v>
      </c>
      <c r="BL513" s="29">
        <v>20.396366639141206</v>
      </c>
      <c r="BM513" s="29">
        <v>19.075144508670519</v>
      </c>
      <c r="BN513" s="29">
        <v>6.9364161849710975</v>
      </c>
      <c r="BO513" s="29">
        <v>2.2295623451692816</v>
      </c>
      <c r="BP513" s="29">
        <v>2.3947151114781176</v>
      </c>
      <c r="BQ513" s="29">
        <v>1.5689512799339389</v>
      </c>
    </row>
    <row r="514" spans="1:98">
      <c r="D514" s="159"/>
      <c r="E514" s="159"/>
      <c r="F514" s="161" t="s">
        <v>42</v>
      </c>
      <c r="G514" s="161"/>
      <c r="H514" s="161"/>
      <c r="I514" s="161"/>
      <c r="J514" s="158">
        <f>BK514</f>
        <v>73.333333333333329</v>
      </c>
      <c r="K514" s="158"/>
      <c r="L514" s="158"/>
      <c r="M514" s="158"/>
      <c r="N514" s="158">
        <f>BL514</f>
        <v>6.666666666666667</v>
      </c>
      <c r="O514" s="158"/>
      <c r="P514" s="158"/>
      <c r="Q514" s="158"/>
      <c r="R514" s="158">
        <f>BM514</f>
        <v>13.333333333333334</v>
      </c>
      <c r="S514" s="158"/>
      <c r="T514" s="158"/>
      <c r="U514" s="158"/>
      <c r="V514" s="158">
        <f>BN514</f>
        <v>0</v>
      </c>
      <c r="W514" s="158"/>
      <c r="X514" s="158"/>
      <c r="Y514" s="158"/>
      <c r="Z514" s="158">
        <f>BO514</f>
        <v>6.666666666666667</v>
      </c>
      <c r="AA514" s="158"/>
      <c r="AB514" s="158"/>
      <c r="AC514" s="158"/>
      <c r="AD514" s="158">
        <f>BP514</f>
        <v>0</v>
      </c>
      <c r="AE514" s="158"/>
      <c r="AF514" s="158"/>
      <c r="AG514" s="158"/>
      <c r="AH514" s="158">
        <f>BQ514</f>
        <v>0</v>
      </c>
      <c r="AI514" s="158"/>
      <c r="AJ514" s="158"/>
      <c r="AK514" s="158"/>
      <c r="BH514" s="2" t="s">
        <v>43</v>
      </c>
      <c r="BK514" s="29">
        <v>73.333333333333329</v>
      </c>
      <c r="BL514" s="29">
        <v>6.666666666666667</v>
      </c>
      <c r="BM514" s="29">
        <v>13.333333333333334</v>
      </c>
      <c r="BN514" s="29">
        <v>0</v>
      </c>
      <c r="BO514" s="29">
        <v>6.666666666666667</v>
      </c>
      <c r="BP514" s="29">
        <v>0</v>
      </c>
      <c r="BQ514" s="29">
        <v>0</v>
      </c>
    </row>
    <row r="515" spans="1:98">
      <c r="D515" s="172" t="s">
        <v>15</v>
      </c>
      <c r="E515" s="172"/>
      <c r="F515" s="178" t="s">
        <v>40</v>
      </c>
      <c r="G515" s="178"/>
      <c r="H515" s="178"/>
      <c r="I515" s="178"/>
      <c r="J515" s="149">
        <f>BK515</f>
        <v>51.937345424567191</v>
      </c>
      <c r="K515" s="149"/>
      <c r="L515" s="149"/>
      <c r="M515" s="149"/>
      <c r="N515" s="149">
        <f>BL515</f>
        <v>17.230008244023086</v>
      </c>
      <c r="O515" s="149"/>
      <c r="P515" s="149"/>
      <c r="Q515" s="149"/>
      <c r="R515" s="149">
        <f>BM515</f>
        <v>19.12613355317395</v>
      </c>
      <c r="S515" s="149"/>
      <c r="T515" s="149"/>
      <c r="U515" s="149"/>
      <c r="V515" s="149">
        <f>BN515</f>
        <v>5.9356966199505363</v>
      </c>
      <c r="W515" s="149"/>
      <c r="X515" s="149"/>
      <c r="Y515" s="149"/>
      <c r="Z515" s="149">
        <f>BO515</f>
        <v>1.4839241549876341</v>
      </c>
      <c r="AA515" s="149"/>
      <c r="AB515" s="149"/>
      <c r="AC515" s="149"/>
      <c r="AD515" s="149">
        <f>BP515</f>
        <v>1.8136850783182192</v>
      </c>
      <c r="AE515" s="149"/>
      <c r="AF515" s="149"/>
      <c r="AG515" s="149"/>
      <c r="AH515" s="149">
        <f>BQ515</f>
        <v>2.4732069249793898</v>
      </c>
      <c r="AI515" s="149"/>
      <c r="AJ515" s="149"/>
      <c r="AK515" s="149"/>
      <c r="BH515" s="2" t="s">
        <v>41</v>
      </c>
      <c r="BK515" s="29">
        <v>51.937345424567191</v>
      </c>
      <c r="BL515" s="29">
        <v>17.230008244023086</v>
      </c>
      <c r="BM515" s="29">
        <v>19.12613355317395</v>
      </c>
      <c r="BN515" s="29">
        <v>5.9356966199505363</v>
      </c>
      <c r="BO515" s="29">
        <v>1.4839241549876341</v>
      </c>
      <c r="BP515" s="29">
        <v>1.8136850783182192</v>
      </c>
      <c r="BQ515" s="29">
        <v>2.4732069249793898</v>
      </c>
      <c r="BR515" s="29"/>
    </row>
    <row r="516" spans="1:98">
      <c r="D516" s="172"/>
      <c r="E516" s="172"/>
      <c r="F516" s="179" t="s">
        <v>42</v>
      </c>
      <c r="G516" s="179"/>
      <c r="H516" s="179"/>
      <c r="I516" s="179"/>
      <c r="J516" s="158">
        <f>BK516</f>
        <v>60</v>
      </c>
      <c r="K516" s="158"/>
      <c r="L516" s="158"/>
      <c r="M516" s="158"/>
      <c r="N516" s="158">
        <f>BL516</f>
        <v>30</v>
      </c>
      <c r="O516" s="158"/>
      <c r="P516" s="158"/>
      <c r="Q516" s="158"/>
      <c r="R516" s="158">
        <f>BM516</f>
        <v>10</v>
      </c>
      <c r="S516" s="158"/>
      <c r="T516" s="158"/>
      <c r="U516" s="158"/>
      <c r="V516" s="158">
        <f>BN516</f>
        <v>0</v>
      </c>
      <c r="W516" s="158"/>
      <c r="X516" s="158"/>
      <c r="Y516" s="158"/>
      <c r="Z516" s="158">
        <f>BO516</f>
        <v>0</v>
      </c>
      <c r="AA516" s="158"/>
      <c r="AB516" s="158"/>
      <c r="AC516" s="158"/>
      <c r="AD516" s="158">
        <f>BP516</f>
        <v>0</v>
      </c>
      <c r="AE516" s="158"/>
      <c r="AF516" s="158"/>
      <c r="AG516" s="158"/>
      <c r="AH516" s="158">
        <f>BQ516</f>
        <v>0</v>
      </c>
      <c r="AI516" s="158"/>
      <c r="AJ516" s="158"/>
      <c r="AK516" s="158"/>
      <c r="BH516" s="2" t="s">
        <v>43</v>
      </c>
      <c r="BK516" s="29">
        <v>60</v>
      </c>
      <c r="BL516" s="29">
        <v>30</v>
      </c>
      <c r="BM516" s="29">
        <v>10</v>
      </c>
      <c r="BN516" s="29">
        <v>0</v>
      </c>
      <c r="BO516" s="29">
        <v>0</v>
      </c>
      <c r="BP516" s="29">
        <v>0</v>
      </c>
      <c r="BQ516" s="29">
        <v>0</v>
      </c>
    </row>
    <row r="517" spans="1:98">
      <c r="D517" s="44"/>
      <c r="E517" s="45"/>
      <c r="F517" s="45"/>
      <c r="G517" s="45"/>
      <c r="H517" s="45"/>
      <c r="I517" s="45"/>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BK517" s="29"/>
      <c r="BL517" s="29"/>
      <c r="BM517" s="29"/>
      <c r="BN517" s="29"/>
      <c r="BO517" s="29"/>
      <c r="BP517" s="29"/>
      <c r="BQ517" s="29"/>
    </row>
    <row r="518" spans="1:98" ht="14.25" thickBot="1">
      <c r="A518" s="61"/>
      <c r="B518" s="62"/>
      <c r="C518" s="63" t="s">
        <v>69</v>
      </c>
      <c r="D518" s="64"/>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row>
    <row r="519" spans="1:98">
      <c r="A519" s="61"/>
      <c r="B519" s="65"/>
      <c r="C519" s="99" t="s">
        <v>186</v>
      </c>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c r="AN519" s="100"/>
      <c r="AO519" s="100"/>
      <c r="AP519" s="100"/>
      <c r="AQ519" s="10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row>
    <row r="520" spans="1:98">
      <c r="A520" s="61"/>
      <c r="B520" s="65"/>
      <c r="C520" s="102"/>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4"/>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row>
    <row r="521" spans="1:98">
      <c r="A521" s="61"/>
      <c r="B521" s="65"/>
      <c r="C521" s="102"/>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c r="AL521" s="103"/>
      <c r="AM521" s="103"/>
      <c r="AN521" s="103"/>
      <c r="AO521" s="103"/>
      <c r="AP521" s="103"/>
      <c r="AQ521" s="104"/>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row>
    <row r="522" spans="1:98">
      <c r="A522" s="61"/>
      <c r="B522" s="65"/>
      <c r="C522" s="102"/>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4"/>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row>
    <row r="523" spans="1:98">
      <c r="A523" s="61"/>
      <c r="B523" s="65"/>
      <c r="C523" s="102"/>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c r="AI523" s="103"/>
      <c r="AJ523" s="103"/>
      <c r="AK523" s="103"/>
      <c r="AL523" s="103"/>
      <c r="AM523" s="103"/>
      <c r="AN523" s="103"/>
      <c r="AO523" s="103"/>
      <c r="AP523" s="103"/>
      <c r="AQ523" s="104"/>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row>
    <row r="524" spans="1:98">
      <c r="A524" s="61"/>
      <c r="B524" s="65"/>
      <c r="C524" s="102"/>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c r="AI524" s="103"/>
      <c r="AJ524" s="103"/>
      <c r="AK524" s="103"/>
      <c r="AL524" s="103"/>
      <c r="AM524" s="103"/>
      <c r="AN524" s="103"/>
      <c r="AO524" s="103"/>
      <c r="AP524" s="103"/>
      <c r="AQ524" s="104"/>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row>
    <row r="525" spans="1:98">
      <c r="A525" s="61"/>
      <c r="B525" s="62"/>
      <c r="C525" s="102"/>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4"/>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row>
    <row r="526" spans="1:98">
      <c r="A526" s="61"/>
      <c r="B526" s="62"/>
      <c r="C526" s="102"/>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c r="AQ526" s="104"/>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row>
    <row r="527" spans="1:98">
      <c r="A527" s="61"/>
      <c r="B527" s="62"/>
      <c r="C527" s="102"/>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4"/>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row>
    <row r="528" spans="1:98">
      <c r="A528" s="61"/>
      <c r="B528" s="62"/>
      <c r="C528" s="102"/>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3"/>
      <c r="AN528" s="103"/>
      <c r="AO528" s="103"/>
      <c r="AP528" s="103"/>
      <c r="AQ528" s="104"/>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row>
    <row r="529" spans="1:98">
      <c r="A529" s="61"/>
      <c r="B529" s="62"/>
      <c r="C529" s="102"/>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c r="AQ529" s="104"/>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row>
    <row r="530" spans="1:98">
      <c r="A530" s="61"/>
      <c r="B530" s="62"/>
      <c r="C530" s="102"/>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4"/>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row>
    <row r="531" spans="1:98" ht="14.25" thickBot="1">
      <c r="A531" s="61"/>
      <c r="B531" s="62"/>
      <c r="C531" s="105"/>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7"/>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row>
    <row r="532" spans="1:98">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c r="AN532" s="100"/>
      <c r="AO532" s="100"/>
      <c r="AP532" s="100"/>
      <c r="AQ532" s="100"/>
      <c r="AR532" s="36"/>
    </row>
    <row r="533" spans="1:98" s="9" customFormat="1" ht="14.25" customHeight="1">
      <c r="A533" s="70" t="s">
        <v>161</v>
      </c>
      <c r="F533" s="11"/>
      <c r="AD533" s="12"/>
      <c r="AE533" s="12"/>
      <c r="AF533" s="12"/>
      <c r="AG533" s="12"/>
      <c r="AH533" s="12"/>
      <c r="AI533" s="12"/>
      <c r="AJ533" s="12"/>
      <c r="AK533" s="12"/>
      <c r="AL533" s="12"/>
      <c r="AM533" s="13"/>
      <c r="AN533" s="13"/>
      <c r="AO533" s="13"/>
      <c r="AP533" s="13"/>
      <c r="AQ533" s="13"/>
      <c r="AR533" s="13"/>
      <c r="AS533" s="13"/>
      <c r="AT533" s="13"/>
      <c r="AU533" s="13"/>
      <c r="AV533" s="13"/>
      <c r="AW533" s="13"/>
      <c r="AX533" s="13"/>
      <c r="AY533" s="13"/>
      <c r="AZ533" s="13"/>
      <c r="BA533" s="13"/>
      <c r="BB533" s="13"/>
      <c r="BC533" s="13"/>
      <c r="BD533" s="13"/>
      <c r="BE533" s="13"/>
      <c r="BF533" s="13"/>
      <c r="CO533" s="14"/>
    </row>
    <row r="534" spans="1:98" s="9" customFormat="1" ht="3" customHeight="1">
      <c r="F534" s="11"/>
      <c r="AD534" s="12"/>
      <c r="AE534" s="12"/>
      <c r="AF534" s="12"/>
      <c r="AG534" s="12"/>
      <c r="AH534" s="12"/>
      <c r="AI534" s="12"/>
      <c r="AJ534" s="12"/>
      <c r="AK534" s="12"/>
      <c r="AL534" s="12"/>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98" s="19" customFormat="1" ht="17.25">
      <c r="A535" s="2"/>
      <c r="B535" s="83" t="s">
        <v>4</v>
      </c>
      <c r="C535" s="83"/>
      <c r="D535" s="15" t="s">
        <v>162</v>
      </c>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CR535" s="20"/>
    </row>
    <row r="536" spans="1:98">
      <c r="B536" s="83"/>
      <c r="C536" s="83"/>
      <c r="D536" s="33" t="s">
        <v>163</v>
      </c>
      <c r="E536" s="34"/>
      <c r="F536" s="34"/>
      <c r="G536" s="34"/>
      <c r="H536" s="34"/>
      <c r="I536" s="34"/>
      <c r="J536" s="34"/>
      <c r="K536" s="34"/>
      <c r="L536" s="34"/>
      <c r="M536" s="34"/>
      <c r="N536" s="34"/>
      <c r="O536" s="34"/>
      <c r="P536" s="34"/>
      <c r="Q536" s="34"/>
      <c r="R536" s="34"/>
      <c r="S536" s="34"/>
      <c r="T536" s="34"/>
      <c r="U536" s="34"/>
      <c r="V536" s="34"/>
      <c r="W536" s="34"/>
      <c r="X536" s="34"/>
      <c r="Y536" s="34"/>
      <c r="Z536" s="34"/>
      <c r="AA536" s="68"/>
      <c r="AB536" s="68"/>
      <c r="AC536" s="23"/>
      <c r="AD536" s="68"/>
      <c r="AE536" s="68"/>
      <c r="AF536" s="68"/>
      <c r="AG536" s="68"/>
    </row>
    <row r="537" spans="1:98">
      <c r="D537" s="84"/>
      <c r="E537" s="85"/>
      <c r="F537" s="85"/>
      <c r="G537" s="85"/>
      <c r="H537" s="85"/>
      <c r="I537" s="86"/>
      <c r="J537" s="90" t="s">
        <v>6</v>
      </c>
      <c r="K537" s="150"/>
      <c r="L537" s="150"/>
      <c r="M537" s="151"/>
      <c r="N537" s="90" t="s">
        <v>7</v>
      </c>
      <c r="O537" s="150"/>
      <c r="P537" s="150"/>
      <c r="Q537" s="151"/>
      <c r="R537" s="96">
        <v>1</v>
      </c>
      <c r="S537" s="97"/>
      <c r="T537" s="97"/>
      <c r="U537" s="98"/>
      <c r="V537" s="96">
        <v>2</v>
      </c>
      <c r="W537" s="97"/>
      <c r="X537" s="97"/>
      <c r="Y537" s="98"/>
      <c r="Z537" s="96"/>
      <c r="AA537" s="97"/>
      <c r="AB537" s="97"/>
      <c r="AC537" s="98"/>
      <c r="AD537" s="25"/>
      <c r="AE537" s="25"/>
      <c r="AF537" s="25"/>
      <c r="AG537" s="25"/>
    </row>
    <row r="538" spans="1:98" ht="22.5" customHeight="1">
      <c r="D538" s="87"/>
      <c r="E538" s="88"/>
      <c r="F538" s="88"/>
      <c r="G538" s="88"/>
      <c r="H538" s="88"/>
      <c r="I538" s="89"/>
      <c r="J538" s="152"/>
      <c r="K538" s="153"/>
      <c r="L538" s="153"/>
      <c r="M538" s="154"/>
      <c r="N538" s="152"/>
      <c r="O538" s="153"/>
      <c r="P538" s="153"/>
      <c r="Q538" s="154"/>
      <c r="R538" s="115" t="s">
        <v>49</v>
      </c>
      <c r="S538" s="116"/>
      <c r="T538" s="116"/>
      <c r="U538" s="117"/>
      <c r="V538" s="115" t="s">
        <v>50</v>
      </c>
      <c r="W538" s="116"/>
      <c r="X538" s="116"/>
      <c r="Y538" s="117"/>
      <c r="Z538" s="155" t="s">
        <v>10</v>
      </c>
      <c r="AA538" s="156"/>
      <c r="AB538" s="156"/>
      <c r="AC538" s="157"/>
      <c r="AD538" s="26"/>
      <c r="AE538" s="26"/>
      <c r="AF538" s="26"/>
      <c r="AG538" s="26"/>
      <c r="BI538" s="27" t="s">
        <v>11</v>
      </c>
      <c r="BJ538" s="2" t="s">
        <v>12</v>
      </c>
      <c r="BK538" s="2">
        <v>1</v>
      </c>
      <c r="BL538" s="2">
        <v>2</v>
      </c>
      <c r="BM538" s="2">
        <v>0</v>
      </c>
    </row>
    <row r="539" spans="1:98">
      <c r="D539" s="118" t="s">
        <v>13</v>
      </c>
      <c r="E539" s="119"/>
      <c r="F539" s="119"/>
      <c r="G539" s="119"/>
      <c r="H539" s="119"/>
      <c r="I539" s="120"/>
      <c r="J539" s="149">
        <f>BI539</f>
        <v>98.045527707518971</v>
      </c>
      <c r="K539" s="149"/>
      <c r="L539" s="149"/>
      <c r="M539" s="149"/>
      <c r="N539" s="149">
        <f>BJ539</f>
        <v>98</v>
      </c>
      <c r="O539" s="149"/>
      <c r="P539" s="149"/>
      <c r="Q539" s="149"/>
      <c r="R539" s="149">
        <f>BK539</f>
        <v>98</v>
      </c>
      <c r="S539" s="149"/>
      <c r="T539" s="149"/>
      <c r="U539" s="149"/>
      <c r="V539" s="149">
        <f>BL539</f>
        <v>2</v>
      </c>
      <c r="W539" s="149"/>
      <c r="X539" s="149"/>
      <c r="Y539" s="149"/>
      <c r="Z539" s="149">
        <f>BM539</f>
        <v>0</v>
      </c>
      <c r="AA539" s="149"/>
      <c r="AB539" s="149"/>
      <c r="AC539" s="149"/>
      <c r="AD539" s="28"/>
      <c r="AE539" s="28"/>
      <c r="AF539" s="28"/>
      <c r="AG539" s="28"/>
      <c r="BG539" s="2">
        <v>72</v>
      </c>
      <c r="BH539" s="2" t="s">
        <v>14</v>
      </c>
      <c r="BI539" s="29">
        <v>98.045527707518971</v>
      </c>
      <c r="BJ539" s="29">
        <f>BK539</f>
        <v>98</v>
      </c>
      <c r="BK539" s="29">
        <v>98</v>
      </c>
      <c r="BL539" s="29">
        <v>2</v>
      </c>
      <c r="BM539" s="29">
        <v>0</v>
      </c>
    </row>
    <row r="540" spans="1:98">
      <c r="D540" s="109" t="s">
        <v>15</v>
      </c>
      <c r="E540" s="110"/>
      <c r="F540" s="110"/>
      <c r="G540" s="110"/>
      <c r="H540" s="110"/>
      <c r="I540" s="111"/>
      <c r="J540" s="158">
        <f>BI540</f>
        <v>97.948717948717942</v>
      </c>
      <c r="K540" s="158"/>
      <c r="L540" s="158"/>
      <c r="M540" s="158"/>
      <c r="N540" s="158">
        <f>BJ540</f>
        <v>97.674418604651152</v>
      </c>
      <c r="O540" s="158"/>
      <c r="P540" s="158"/>
      <c r="Q540" s="158"/>
      <c r="R540" s="158">
        <f>BK540</f>
        <v>97.674418604651152</v>
      </c>
      <c r="S540" s="158"/>
      <c r="T540" s="158"/>
      <c r="U540" s="158"/>
      <c r="V540" s="158">
        <f>BL540</f>
        <v>2.3255813953488373</v>
      </c>
      <c r="W540" s="158"/>
      <c r="X540" s="158"/>
      <c r="Y540" s="158"/>
      <c r="Z540" s="158">
        <f>BM540</f>
        <v>0</v>
      </c>
      <c r="AA540" s="158"/>
      <c r="AB540" s="158"/>
      <c r="AC540" s="158"/>
      <c r="AD540" s="28"/>
      <c r="AE540" s="28"/>
      <c r="AF540" s="28"/>
      <c r="AG540" s="28"/>
      <c r="BH540" s="2" t="s">
        <v>16</v>
      </c>
      <c r="BI540" s="29">
        <v>97.948717948717942</v>
      </c>
      <c r="BJ540" s="29">
        <v>97.674418604651152</v>
      </c>
      <c r="BK540" s="29">
        <v>97.674418604651152</v>
      </c>
      <c r="BL540" s="29">
        <v>2.3255813953488373</v>
      </c>
      <c r="BM540" s="29">
        <v>0</v>
      </c>
    </row>
    <row r="541" spans="1:98" s="47" customFormat="1">
      <c r="D541" s="33" t="s">
        <v>164</v>
      </c>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K541" s="48"/>
      <c r="BI541" s="74" t="s">
        <v>11</v>
      </c>
      <c r="BJ541" s="47" t="s">
        <v>12</v>
      </c>
      <c r="BK541" s="47">
        <v>1</v>
      </c>
      <c r="BL541" s="47">
        <v>2</v>
      </c>
      <c r="BM541" s="47">
        <v>0</v>
      </c>
    </row>
    <row r="542" spans="1:98" s="47" customFormat="1">
      <c r="D542" s="143" t="s">
        <v>13</v>
      </c>
      <c r="E542" s="144"/>
      <c r="F542" s="144"/>
      <c r="G542" s="144"/>
      <c r="H542" s="144"/>
      <c r="I542" s="145"/>
      <c r="J542" s="149">
        <f>BI542</f>
        <v>76.891239365371348</v>
      </c>
      <c r="K542" s="149"/>
      <c r="L542" s="149"/>
      <c r="M542" s="149"/>
      <c r="N542" s="149">
        <f>BJ542</f>
        <v>86</v>
      </c>
      <c r="O542" s="149"/>
      <c r="P542" s="149"/>
      <c r="Q542" s="149"/>
      <c r="R542" s="149">
        <f>BK542</f>
        <v>86</v>
      </c>
      <c r="S542" s="149"/>
      <c r="T542" s="149"/>
      <c r="U542" s="149"/>
      <c r="V542" s="149">
        <f>BL542</f>
        <v>14.000000000000002</v>
      </c>
      <c r="W542" s="149"/>
      <c r="X542" s="149"/>
      <c r="Y542" s="149"/>
      <c r="Z542" s="149">
        <f>BM542</f>
        <v>0</v>
      </c>
      <c r="AA542" s="149"/>
      <c r="AB542" s="149"/>
      <c r="AC542" s="149"/>
      <c r="AD542" s="28"/>
      <c r="AE542" s="28"/>
      <c r="AF542" s="28"/>
      <c r="AG542" s="28"/>
      <c r="BG542" s="47">
        <v>73</v>
      </c>
      <c r="BH542" s="47" t="s">
        <v>14</v>
      </c>
      <c r="BI542" s="29">
        <v>76.891239365371348</v>
      </c>
      <c r="BJ542" s="52">
        <f>BK542</f>
        <v>86</v>
      </c>
      <c r="BK542" s="29">
        <v>86</v>
      </c>
      <c r="BL542" s="29">
        <v>14.000000000000002</v>
      </c>
      <c r="BM542" s="29">
        <v>0</v>
      </c>
    </row>
    <row r="543" spans="1:98" s="47" customFormat="1">
      <c r="D543" s="146" t="s">
        <v>15</v>
      </c>
      <c r="E543" s="147"/>
      <c r="F543" s="147"/>
      <c r="G543" s="147"/>
      <c r="H543" s="147"/>
      <c r="I543" s="148"/>
      <c r="J543" s="158">
        <f>BI543</f>
        <v>73.752913752913756</v>
      </c>
      <c r="K543" s="158"/>
      <c r="L543" s="158"/>
      <c r="M543" s="158"/>
      <c r="N543" s="158">
        <f>BJ543</f>
        <v>81.395348837209298</v>
      </c>
      <c r="O543" s="158"/>
      <c r="P543" s="158"/>
      <c r="Q543" s="158"/>
      <c r="R543" s="158">
        <f>BK543</f>
        <v>81.395348837209298</v>
      </c>
      <c r="S543" s="158"/>
      <c r="T543" s="158"/>
      <c r="U543" s="158"/>
      <c r="V543" s="158">
        <f>BL543</f>
        <v>18.604651162790699</v>
      </c>
      <c r="W543" s="158"/>
      <c r="X543" s="158"/>
      <c r="Y543" s="158"/>
      <c r="Z543" s="158">
        <f>BM543</f>
        <v>0</v>
      </c>
      <c r="AA543" s="158"/>
      <c r="AB543" s="158"/>
      <c r="AC543" s="158"/>
      <c r="AD543" s="28"/>
      <c r="AE543" s="28"/>
      <c r="AF543" s="28"/>
      <c r="AG543" s="28"/>
      <c r="BH543" s="47" t="s">
        <v>16</v>
      </c>
      <c r="BI543" s="29">
        <v>73.752913752913756</v>
      </c>
      <c r="BJ543" s="52">
        <v>81.395348837209298</v>
      </c>
      <c r="BK543" s="29">
        <v>81.395348837209298</v>
      </c>
      <c r="BL543" s="29">
        <v>18.604651162790699</v>
      </c>
      <c r="BM543" s="29">
        <v>0</v>
      </c>
    </row>
    <row r="544" spans="1:98" s="47" customFormat="1">
      <c r="D544" s="33" t="s">
        <v>165</v>
      </c>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K544" s="48"/>
      <c r="BI544" s="74" t="s">
        <v>11</v>
      </c>
      <c r="BJ544" s="47" t="s">
        <v>12</v>
      </c>
      <c r="BK544" s="47">
        <v>1</v>
      </c>
      <c r="BL544" s="47">
        <v>2</v>
      </c>
      <c r="BM544" s="47">
        <v>0</v>
      </c>
    </row>
    <row r="545" spans="1:94" s="47" customFormat="1">
      <c r="D545" s="143" t="s">
        <v>13</v>
      </c>
      <c r="E545" s="144"/>
      <c r="F545" s="144"/>
      <c r="G545" s="144"/>
      <c r="H545" s="144"/>
      <c r="I545" s="145"/>
      <c r="J545" s="149">
        <f>BI545</f>
        <v>81.742929409059556</v>
      </c>
      <c r="K545" s="149"/>
      <c r="L545" s="149"/>
      <c r="M545" s="149"/>
      <c r="N545" s="149">
        <f>BJ545</f>
        <v>74</v>
      </c>
      <c r="O545" s="149"/>
      <c r="P545" s="149"/>
      <c r="Q545" s="149"/>
      <c r="R545" s="149">
        <f>BK545</f>
        <v>74</v>
      </c>
      <c r="S545" s="149"/>
      <c r="T545" s="149"/>
      <c r="U545" s="149"/>
      <c r="V545" s="149">
        <f>BL545</f>
        <v>26</v>
      </c>
      <c r="W545" s="149"/>
      <c r="X545" s="149"/>
      <c r="Y545" s="149"/>
      <c r="Z545" s="149">
        <f>BM545</f>
        <v>0</v>
      </c>
      <c r="AA545" s="149"/>
      <c r="AB545" s="149"/>
      <c r="AC545" s="149"/>
      <c r="AD545" s="28"/>
      <c r="AE545" s="28"/>
      <c r="AF545" s="28"/>
      <c r="AG545" s="28"/>
      <c r="BG545" s="47">
        <v>74</v>
      </c>
      <c r="BH545" s="47" t="s">
        <v>14</v>
      </c>
      <c r="BI545" s="29">
        <v>81.742929409059556</v>
      </c>
      <c r="BJ545" s="52">
        <f>BK545</f>
        <v>74</v>
      </c>
      <c r="BK545" s="29">
        <v>74</v>
      </c>
      <c r="BL545" s="29">
        <v>26</v>
      </c>
      <c r="BM545" s="29">
        <v>0</v>
      </c>
    </row>
    <row r="546" spans="1:94" s="47" customFormat="1">
      <c r="D546" s="146" t="s">
        <v>15</v>
      </c>
      <c r="E546" s="147"/>
      <c r="F546" s="147"/>
      <c r="G546" s="147"/>
      <c r="H546" s="147"/>
      <c r="I546" s="148"/>
      <c r="J546" s="112">
        <f>BI546</f>
        <v>81.11888111888112</v>
      </c>
      <c r="K546" s="113"/>
      <c r="L546" s="113"/>
      <c r="M546" s="114"/>
      <c r="N546" s="158">
        <f>BJ546</f>
        <v>79.069767441860463</v>
      </c>
      <c r="O546" s="158"/>
      <c r="P546" s="158"/>
      <c r="Q546" s="158"/>
      <c r="R546" s="158">
        <f>BK546</f>
        <v>79.069767441860463</v>
      </c>
      <c r="S546" s="158"/>
      <c r="T546" s="158"/>
      <c r="U546" s="158"/>
      <c r="V546" s="158">
        <f>BL546</f>
        <v>20.930232558139537</v>
      </c>
      <c r="W546" s="158"/>
      <c r="X546" s="158"/>
      <c r="Y546" s="158"/>
      <c r="Z546" s="158">
        <f>BM546</f>
        <v>0</v>
      </c>
      <c r="AA546" s="158"/>
      <c r="AB546" s="158"/>
      <c r="AC546" s="158"/>
      <c r="AD546" s="28"/>
      <c r="AE546" s="28"/>
      <c r="AF546" s="28"/>
      <c r="AG546" s="28"/>
      <c r="BH546" s="47" t="s">
        <v>16</v>
      </c>
      <c r="BI546" s="29">
        <v>81.11888111888112</v>
      </c>
      <c r="BJ546" s="52">
        <v>79.069767441860463</v>
      </c>
      <c r="BK546" s="29">
        <v>79.069767441860463</v>
      </c>
      <c r="BL546" s="29">
        <v>20.930232558139537</v>
      </c>
      <c r="BM546" s="29">
        <v>0</v>
      </c>
    </row>
    <row r="547" spans="1:94" s="47" customFormat="1">
      <c r="D547" s="56"/>
    </row>
    <row r="548" spans="1:94" s="19" customFormat="1" ht="11.25" customHeight="1">
      <c r="A548" s="47"/>
      <c r="B548" s="83" t="s">
        <v>17</v>
      </c>
      <c r="C548" s="83"/>
      <c r="D548" s="15" t="s">
        <v>166</v>
      </c>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7"/>
      <c r="AI548" s="17"/>
      <c r="AJ548" s="15"/>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47"/>
      <c r="CP548" s="20"/>
    </row>
    <row r="549" spans="1:94" s="47" customFormat="1">
      <c r="B549" s="83"/>
      <c r="C549" s="83"/>
      <c r="D549" s="33" t="s">
        <v>167</v>
      </c>
      <c r="E549" s="22"/>
      <c r="F549" s="22"/>
      <c r="G549" s="22"/>
      <c r="H549" s="22"/>
      <c r="I549" s="22"/>
      <c r="J549" s="22"/>
      <c r="K549" s="22"/>
      <c r="L549" s="22"/>
      <c r="M549" s="22"/>
      <c r="N549" s="22"/>
      <c r="O549" s="22"/>
      <c r="P549" s="22"/>
      <c r="Q549" s="22"/>
      <c r="R549" s="22"/>
      <c r="S549" s="22"/>
      <c r="T549" s="22"/>
      <c r="U549" s="22"/>
      <c r="V549" s="22"/>
      <c r="W549" s="22"/>
      <c r="X549" s="22"/>
      <c r="Y549" s="22"/>
      <c r="AC549" s="48"/>
      <c r="AD549" s="24"/>
      <c r="AE549" s="24"/>
      <c r="AF549" s="24"/>
      <c r="AG549" s="24"/>
    </row>
    <row r="550" spans="1:94" s="47" customFormat="1" ht="9.75" customHeight="1">
      <c r="D550" s="137"/>
      <c r="E550" s="138"/>
      <c r="F550" s="138"/>
      <c r="G550" s="138"/>
      <c r="H550" s="138"/>
      <c r="I550" s="139"/>
      <c r="J550" s="90" t="s">
        <v>6</v>
      </c>
      <c r="K550" s="150"/>
      <c r="L550" s="150"/>
      <c r="M550" s="151"/>
      <c r="N550" s="90" t="s">
        <v>7</v>
      </c>
      <c r="O550" s="150"/>
      <c r="P550" s="150"/>
      <c r="Q550" s="151"/>
      <c r="R550" s="96">
        <v>1</v>
      </c>
      <c r="S550" s="97"/>
      <c r="T550" s="97"/>
      <c r="U550" s="98"/>
      <c r="V550" s="96">
        <v>2</v>
      </c>
      <c r="W550" s="97"/>
      <c r="X550" s="97"/>
      <c r="Y550" s="98"/>
      <c r="Z550" s="96"/>
      <c r="AA550" s="97"/>
      <c r="AB550" s="97"/>
      <c r="AC550" s="98"/>
      <c r="AD550" s="25"/>
      <c r="AE550" s="25"/>
      <c r="AF550" s="25"/>
      <c r="AG550" s="25"/>
    </row>
    <row r="551" spans="1:94" s="47" customFormat="1" ht="22.5" customHeight="1">
      <c r="D551" s="140"/>
      <c r="E551" s="141"/>
      <c r="F551" s="141"/>
      <c r="G551" s="141"/>
      <c r="H551" s="141"/>
      <c r="I551" s="142"/>
      <c r="J551" s="152"/>
      <c r="K551" s="153"/>
      <c r="L551" s="153"/>
      <c r="M551" s="154"/>
      <c r="N551" s="152"/>
      <c r="O551" s="153"/>
      <c r="P551" s="153"/>
      <c r="Q551" s="154"/>
      <c r="R551" s="115" t="s">
        <v>49</v>
      </c>
      <c r="S551" s="116"/>
      <c r="T551" s="116"/>
      <c r="U551" s="117"/>
      <c r="V551" s="115" t="s">
        <v>50</v>
      </c>
      <c r="W551" s="116"/>
      <c r="X551" s="116"/>
      <c r="Y551" s="117"/>
      <c r="Z551" s="155" t="s">
        <v>10</v>
      </c>
      <c r="AA551" s="156"/>
      <c r="AB551" s="156"/>
      <c r="AC551" s="157"/>
      <c r="AD551" s="26"/>
      <c r="AE551" s="26"/>
      <c r="AF551" s="26"/>
      <c r="AG551" s="26"/>
      <c r="BI551" s="74" t="s">
        <v>11</v>
      </c>
      <c r="BJ551" s="47" t="s">
        <v>12</v>
      </c>
      <c r="BK551" s="47">
        <v>1</v>
      </c>
      <c r="BL551" s="47">
        <v>2</v>
      </c>
      <c r="BM551" s="47">
        <v>0</v>
      </c>
    </row>
    <row r="552" spans="1:94" s="47" customFormat="1">
      <c r="D552" s="143" t="s">
        <v>13</v>
      </c>
      <c r="E552" s="144"/>
      <c r="F552" s="144"/>
      <c r="G552" s="144"/>
      <c r="H552" s="144"/>
      <c r="I552" s="145"/>
      <c r="J552" s="149">
        <f>BI552</f>
        <v>74.660841572775354</v>
      </c>
      <c r="K552" s="149"/>
      <c r="L552" s="149"/>
      <c r="M552" s="149"/>
      <c r="N552" s="149">
        <f>BJ552</f>
        <v>74</v>
      </c>
      <c r="O552" s="149"/>
      <c r="P552" s="149"/>
      <c r="Q552" s="149"/>
      <c r="R552" s="149">
        <f>BK552</f>
        <v>74</v>
      </c>
      <c r="S552" s="149"/>
      <c r="T552" s="149"/>
      <c r="U552" s="149"/>
      <c r="V552" s="149">
        <f>BL552</f>
        <v>26</v>
      </c>
      <c r="W552" s="149"/>
      <c r="X552" s="149"/>
      <c r="Y552" s="149"/>
      <c r="Z552" s="149">
        <f>BM552</f>
        <v>0</v>
      </c>
      <c r="AA552" s="149"/>
      <c r="AB552" s="149"/>
      <c r="AC552" s="149"/>
      <c r="AD552" s="28"/>
      <c r="AE552" s="28"/>
      <c r="AF552" s="28"/>
      <c r="AG552" s="28"/>
      <c r="BG552" s="47">
        <v>75</v>
      </c>
      <c r="BH552" s="47" t="s">
        <v>14</v>
      </c>
      <c r="BI552" s="29">
        <v>74.660841572775354</v>
      </c>
      <c r="BJ552" s="52">
        <f>BK552</f>
        <v>74</v>
      </c>
      <c r="BK552" s="29">
        <v>74</v>
      </c>
      <c r="BL552" s="29">
        <v>26</v>
      </c>
      <c r="BM552" s="29">
        <v>0</v>
      </c>
    </row>
    <row r="553" spans="1:94" s="47" customFormat="1">
      <c r="D553" s="146" t="s">
        <v>15</v>
      </c>
      <c r="E553" s="147"/>
      <c r="F553" s="147"/>
      <c r="G553" s="147"/>
      <c r="H553" s="147"/>
      <c r="I553" s="148"/>
      <c r="J553" s="158">
        <f>BI553</f>
        <v>74.079254079254071</v>
      </c>
      <c r="K553" s="158"/>
      <c r="L553" s="158"/>
      <c r="M553" s="158"/>
      <c r="N553" s="158">
        <f>BJ553</f>
        <v>86.04651162790698</v>
      </c>
      <c r="O553" s="158"/>
      <c r="P553" s="158"/>
      <c r="Q553" s="158"/>
      <c r="R553" s="158">
        <f>BK553</f>
        <v>86.04651162790698</v>
      </c>
      <c r="S553" s="158"/>
      <c r="T553" s="158"/>
      <c r="U553" s="158"/>
      <c r="V553" s="158">
        <f>BL553</f>
        <v>13.953488372093023</v>
      </c>
      <c r="W553" s="158"/>
      <c r="X553" s="158"/>
      <c r="Y553" s="158"/>
      <c r="Z553" s="158">
        <f>BM553</f>
        <v>0</v>
      </c>
      <c r="AA553" s="158"/>
      <c r="AB553" s="158"/>
      <c r="AC553" s="158"/>
      <c r="AD553" s="28"/>
      <c r="AE553" s="28"/>
      <c r="AF553" s="28"/>
      <c r="AG553" s="28"/>
      <c r="BH553" s="47" t="s">
        <v>16</v>
      </c>
      <c r="BI553" s="29">
        <v>74.079254079254071</v>
      </c>
      <c r="BJ553" s="52">
        <v>86.04651162790698</v>
      </c>
      <c r="BK553" s="29">
        <v>86.04651162790698</v>
      </c>
      <c r="BL553" s="29">
        <v>13.953488372093023</v>
      </c>
      <c r="BM553" s="29">
        <v>0</v>
      </c>
    </row>
    <row r="554" spans="1:94" s="47" customFormat="1">
      <c r="B554" s="83"/>
      <c r="C554" s="83"/>
      <c r="D554" s="33" t="s">
        <v>168</v>
      </c>
      <c r="E554" s="22"/>
      <c r="F554" s="22"/>
      <c r="G554" s="22"/>
      <c r="H554" s="22"/>
      <c r="I554" s="22"/>
      <c r="J554" s="22"/>
      <c r="K554" s="22"/>
      <c r="L554" s="22"/>
      <c r="M554" s="22"/>
      <c r="N554" s="22"/>
      <c r="O554" s="22"/>
      <c r="P554" s="22"/>
      <c r="Q554" s="22"/>
      <c r="R554" s="22"/>
      <c r="S554" s="22"/>
      <c r="T554" s="22"/>
      <c r="U554" s="22"/>
      <c r="V554" s="22"/>
      <c r="W554" s="22"/>
      <c r="X554" s="22"/>
      <c r="Y554" s="22"/>
      <c r="AC554" s="48"/>
      <c r="AD554" s="24"/>
      <c r="AE554" s="24"/>
      <c r="AF554" s="24"/>
      <c r="AG554" s="24"/>
      <c r="BI554" s="74" t="s">
        <v>11</v>
      </c>
      <c r="BJ554" s="47" t="s">
        <v>12</v>
      </c>
      <c r="BK554" s="47">
        <v>1</v>
      </c>
      <c r="BL554" s="47">
        <v>2</v>
      </c>
      <c r="BM554" s="47">
        <v>0</v>
      </c>
    </row>
    <row r="555" spans="1:94" s="47" customFormat="1">
      <c r="D555" s="143" t="s">
        <v>13</v>
      </c>
      <c r="E555" s="144"/>
      <c r="F555" s="144"/>
      <c r="G555" s="144"/>
      <c r="H555" s="144"/>
      <c r="I555" s="145"/>
      <c r="J555" s="149">
        <f>BI555</f>
        <v>96.711887790296629</v>
      </c>
      <c r="K555" s="149"/>
      <c r="L555" s="149"/>
      <c r="M555" s="149"/>
      <c r="N555" s="149">
        <f>BJ555</f>
        <v>98</v>
      </c>
      <c r="O555" s="149"/>
      <c r="P555" s="149"/>
      <c r="Q555" s="149"/>
      <c r="R555" s="149">
        <f>BK555</f>
        <v>98</v>
      </c>
      <c r="S555" s="149"/>
      <c r="T555" s="149"/>
      <c r="U555" s="149"/>
      <c r="V555" s="149">
        <f>BL555</f>
        <v>2</v>
      </c>
      <c r="W555" s="149"/>
      <c r="X555" s="149"/>
      <c r="Y555" s="149"/>
      <c r="Z555" s="149">
        <f>BM555</f>
        <v>0</v>
      </c>
      <c r="AA555" s="149"/>
      <c r="AB555" s="149"/>
      <c r="AC555" s="149"/>
      <c r="AD555" s="28"/>
      <c r="AE555" s="28"/>
      <c r="AF555" s="28"/>
      <c r="AG555" s="28"/>
      <c r="BG555" s="47">
        <v>76</v>
      </c>
      <c r="BH555" s="47" t="s">
        <v>14</v>
      </c>
      <c r="BI555" s="29">
        <v>96.711887790296629</v>
      </c>
      <c r="BJ555" s="52">
        <f>BK555</f>
        <v>98</v>
      </c>
      <c r="BK555" s="29">
        <v>98</v>
      </c>
      <c r="BL555" s="29">
        <v>2</v>
      </c>
      <c r="BM555" s="29">
        <v>0</v>
      </c>
    </row>
    <row r="556" spans="1:94" s="47" customFormat="1">
      <c r="D556" s="146" t="s">
        <v>15</v>
      </c>
      <c r="E556" s="147"/>
      <c r="F556" s="147"/>
      <c r="G556" s="147"/>
      <c r="H556" s="147"/>
      <c r="I556" s="148"/>
      <c r="J556" s="158">
        <f>BI556</f>
        <v>97.179487179487182</v>
      </c>
      <c r="K556" s="158"/>
      <c r="L556" s="158"/>
      <c r="M556" s="158"/>
      <c r="N556" s="158">
        <f>BJ556</f>
        <v>100</v>
      </c>
      <c r="O556" s="158"/>
      <c r="P556" s="158"/>
      <c r="Q556" s="158"/>
      <c r="R556" s="158">
        <f>BK556</f>
        <v>100</v>
      </c>
      <c r="S556" s="158"/>
      <c r="T556" s="158"/>
      <c r="U556" s="158"/>
      <c r="V556" s="158">
        <f>BL556</f>
        <v>0</v>
      </c>
      <c r="W556" s="158"/>
      <c r="X556" s="158"/>
      <c r="Y556" s="158"/>
      <c r="Z556" s="158">
        <f>BM556</f>
        <v>0</v>
      </c>
      <c r="AA556" s="158"/>
      <c r="AB556" s="158"/>
      <c r="AC556" s="158"/>
      <c r="AD556" s="28"/>
      <c r="AE556" s="28"/>
      <c r="AF556" s="28"/>
      <c r="AG556" s="28"/>
      <c r="BH556" s="47" t="s">
        <v>16</v>
      </c>
      <c r="BI556" s="29">
        <v>97.179487179487182</v>
      </c>
      <c r="BJ556" s="52">
        <v>100</v>
      </c>
      <c r="BK556" s="29">
        <v>100</v>
      </c>
      <c r="BL556" s="29">
        <v>0</v>
      </c>
      <c r="BM556" s="29">
        <v>0</v>
      </c>
    </row>
    <row r="557" spans="1:94" s="47" customFormat="1">
      <c r="B557" s="83"/>
      <c r="C557" s="83"/>
      <c r="D557" s="33" t="s">
        <v>169</v>
      </c>
      <c r="E557" s="22"/>
      <c r="F557" s="22"/>
      <c r="G557" s="22"/>
      <c r="H557" s="22"/>
      <c r="I557" s="22"/>
      <c r="J557" s="22"/>
      <c r="K557" s="22"/>
      <c r="L557" s="22"/>
      <c r="M557" s="22"/>
      <c r="N557" s="22"/>
      <c r="O557" s="22"/>
      <c r="P557" s="22"/>
      <c r="Q557" s="22"/>
      <c r="R557" s="22"/>
      <c r="S557" s="22"/>
      <c r="T557" s="22"/>
      <c r="U557" s="22"/>
      <c r="V557" s="22"/>
      <c r="W557" s="22"/>
      <c r="X557" s="22"/>
      <c r="Y557" s="22"/>
      <c r="AC557" s="48"/>
      <c r="AD557" s="24"/>
      <c r="AE557" s="24"/>
      <c r="AF557" s="24"/>
      <c r="AG557" s="24"/>
      <c r="BI557" s="74" t="s">
        <v>11</v>
      </c>
      <c r="BJ557" s="47" t="s">
        <v>12</v>
      </c>
      <c r="BK557" s="47">
        <v>1</v>
      </c>
      <c r="BL557" s="47">
        <v>2</v>
      </c>
      <c r="BM557" s="47">
        <v>0</v>
      </c>
    </row>
    <row r="558" spans="1:94" s="47" customFormat="1">
      <c r="D558" s="143" t="s">
        <v>13</v>
      </c>
      <c r="E558" s="144"/>
      <c r="F558" s="144"/>
      <c r="G558" s="144"/>
      <c r="H558" s="144"/>
      <c r="I558" s="145"/>
      <c r="J558" s="149">
        <f>BI558</f>
        <v>95.608185789836739</v>
      </c>
      <c r="K558" s="149"/>
      <c r="L558" s="149"/>
      <c r="M558" s="149"/>
      <c r="N558" s="149">
        <f>BJ558</f>
        <v>98</v>
      </c>
      <c r="O558" s="149"/>
      <c r="P558" s="149"/>
      <c r="Q558" s="149"/>
      <c r="R558" s="149">
        <f>BK558</f>
        <v>98</v>
      </c>
      <c r="S558" s="149"/>
      <c r="T558" s="149"/>
      <c r="U558" s="149"/>
      <c r="V558" s="149">
        <f>BL558</f>
        <v>2</v>
      </c>
      <c r="W558" s="149"/>
      <c r="X558" s="149"/>
      <c r="Y558" s="149"/>
      <c r="Z558" s="149">
        <f>BM558</f>
        <v>0</v>
      </c>
      <c r="AA558" s="149"/>
      <c r="AB558" s="149"/>
      <c r="AC558" s="149"/>
      <c r="AD558" s="28"/>
      <c r="AE558" s="28"/>
      <c r="AF558" s="28"/>
      <c r="AG558" s="28"/>
      <c r="BG558" s="47">
        <v>77</v>
      </c>
      <c r="BH558" s="47" t="s">
        <v>14</v>
      </c>
      <c r="BI558" s="29">
        <v>95.608185789836739</v>
      </c>
      <c r="BJ558" s="52">
        <f>BK558</f>
        <v>98</v>
      </c>
      <c r="BK558" s="29">
        <v>98</v>
      </c>
      <c r="BL558" s="29">
        <v>2</v>
      </c>
      <c r="BM558" s="29">
        <v>0</v>
      </c>
    </row>
    <row r="559" spans="1:94" s="47" customFormat="1">
      <c r="D559" s="146" t="s">
        <v>15</v>
      </c>
      <c r="E559" s="147"/>
      <c r="F559" s="147"/>
      <c r="G559" s="147"/>
      <c r="H559" s="147"/>
      <c r="I559" s="148"/>
      <c r="J559" s="158">
        <f>BI559</f>
        <v>95.524475524475534</v>
      </c>
      <c r="K559" s="158"/>
      <c r="L559" s="158"/>
      <c r="M559" s="158"/>
      <c r="N559" s="158">
        <f>BJ559</f>
        <v>100</v>
      </c>
      <c r="O559" s="158"/>
      <c r="P559" s="158"/>
      <c r="Q559" s="158"/>
      <c r="R559" s="158">
        <f>BK559</f>
        <v>100</v>
      </c>
      <c r="S559" s="158"/>
      <c r="T559" s="158"/>
      <c r="U559" s="158"/>
      <c r="V559" s="158">
        <f>BL559</f>
        <v>0</v>
      </c>
      <c r="W559" s="158"/>
      <c r="X559" s="158"/>
      <c r="Y559" s="158"/>
      <c r="Z559" s="158">
        <f>BM559</f>
        <v>0</v>
      </c>
      <c r="AA559" s="158"/>
      <c r="AB559" s="158"/>
      <c r="AC559" s="158"/>
      <c r="AD559" s="28"/>
      <c r="AE559" s="28"/>
      <c r="AF559" s="28"/>
      <c r="AG559" s="28"/>
      <c r="BH559" s="47" t="s">
        <v>16</v>
      </c>
      <c r="BI559" s="29">
        <v>95.524475524475534</v>
      </c>
      <c r="BJ559" s="52">
        <v>100</v>
      </c>
      <c r="BK559" s="29">
        <v>100</v>
      </c>
      <c r="BL559" s="29">
        <v>0</v>
      </c>
      <c r="BM559" s="29">
        <v>0</v>
      </c>
    </row>
    <row r="560" spans="1:94" s="47" customFormat="1">
      <c r="D560" s="33" t="s">
        <v>170</v>
      </c>
      <c r="E560" s="22"/>
      <c r="F560" s="22"/>
      <c r="G560" s="22"/>
      <c r="H560" s="22"/>
      <c r="I560" s="22"/>
      <c r="J560" s="22"/>
      <c r="K560" s="22"/>
      <c r="L560" s="22"/>
      <c r="M560" s="22"/>
      <c r="N560" s="22"/>
      <c r="O560" s="22"/>
      <c r="P560" s="22"/>
      <c r="Q560" s="22"/>
      <c r="R560" s="22"/>
      <c r="S560" s="22"/>
      <c r="T560" s="22"/>
      <c r="U560" s="22"/>
      <c r="V560" s="22"/>
      <c r="W560" s="22"/>
      <c r="X560" s="22"/>
      <c r="Y560" s="22"/>
      <c r="AC560" s="48"/>
      <c r="AD560" s="24"/>
      <c r="AE560" s="24"/>
      <c r="AF560" s="24"/>
      <c r="AG560" s="24"/>
      <c r="BI560" s="74" t="s">
        <v>11</v>
      </c>
      <c r="BJ560" s="47" t="s">
        <v>12</v>
      </c>
      <c r="BK560" s="47">
        <v>1</v>
      </c>
      <c r="BL560" s="47">
        <v>2</v>
      </c>
      <c r="BM560" s="47">
        <v>0</v>
      </c>
    </row>
    <row r="561" spans="4:65" s="47" customFormat="1">
      <c r="D561" s="143" t="s">
        <v>13</v>
      </c>
      <c r="E561" s="144"/>
      <c r="F561" s="144"/>
      <c r="G561" s="144"/>
      <c r="H561" s="144"/>
      <c r="I561" s="145"/>
      <c r="J561" s="149">
        <f>BI561</f>
        <v>89.583812370659928</v>
      </c>
      <c r="K561" s="149"/>
      <c r="L561" s="149"/>
      <c r="M561" s="149"/>
      <c r="N561" s="149">
        <f>BJ561</f>
        <v>96</v>
      </c>
      <c r="O561" s="149"/>
      <c r="P561" s="149"/>
      <c r="Q561" s="149"/>
      <c r="R561" s="149">
        <f>BK561</f>
        <v>96</v>
      </c>
      <c r="S561" s="149"/>
      <c r="T561" s="149"/>
      <c r="U561" s="149"/>
      <c r="V561" s="149">
        <f>BL561</f>
        <v>4</v>
      </c>
      <c r="W561" s="149"/>
      <c r="X561" s="149"/>
      <c r="Y561" s="149"/>
      <c r="Z561" s="149">
        <f>BM561</f>
        <v>0</v>
      </c>
      <c r="AA561" s="149"/>
      <c r="AB561" s="149"/>
      <c r="AC561" s="149"/>
      <c r="AD561" s="28"/>
      <c r="AE561" s="28"/>
      <c r="AF561" s="28"/>
      <c r="AG561" s="28"/>
      <c r="BG561" s="47">
        <v>78</v>
      </c>
      <c r="BH561" s="47" t="s">
        <v>14</v>
      </c>
      <c r="BI561" s="29">
        <v>89.583812370659928</v>
      </c>
      <c r="BJ561" s="52">
        <f>BK561</f>
        <v>96</v>
      </c>
      <c r="BK561" s="29">
        <v>96</v>
      </c>
      <c r="BL561" s="29">
        <v>4</v>
      </c>
      <c r="BM561" s="29">
        <v>0</v>
      </c>
    </row>
    <row r="562" spans="4:65" s="47" customFormat="1">
      <c r="D562" s="146" t="s">
        <v>15</v>
      </c>
      <c r="E562" s="147"/>
      <c r="F562" s="147"/>
      <c r="G562" s="147"/>
      <c r="H562" s="147"/>
      <c r="I562" s="148"/>
      <c r="J562" s="158">
        <f>BI562</f>
        <v>88.135198135198138</v>
      </c>
      <c r="K562" s="158"/>
      <c r="L562" s="158"/>
      <c r="M562" s="158"/>
      <c r="N562" s="158">
        <f>BJ562</f>
        <v>86.04651162790698</v>
      </c>
      <c r="O562" s="158"/>
      <c r="P562" s="158"/>
      <c r="Q562" s="158"/>
      <c r="R562" s="158">
        <f>BK562</f>
        <v>86.04651162790698</v>
      </c>
      <c r="S562" s="158"/>
      <c r="T562" s="158"/>
      <c r="U562" s="158"/>
      <c r="V562" s="158">
        <f>BL562</f>
        <v>13.953488372093023</v>
      </c>
      <c r="W562" s="158"/>
      <c r="X562" s="158"/>
      <c r="Y562" s="158"/>
      <c r="Z562" s="158">
        <f>BM562</f>
        <v>0</v>
      </c>
      <c r="AA562" s="158"/>
      <c r="AB562" s="158"/>
      <c r="AC562" s="158"/>
      <c r="AD562" s="28"/>
      <c r="AE562" s="28"/>
      <c r="AF562" s="28"/>
      <c r="AG562" s="28"/>
      <c r="BH562" s="47" t="s">
        <v>16</v>
      </c>
      <c r="BI562" s="29">
        <v>88.135198135198138</v>
      </c>
      <c r="BJ562" s="52">
        <v>86.04651162790698</v>
      </c>
      <c r="BK562" s="29">
        <v>86.04651162790698</v>
      </c>
      <c r="BL562" s="29">
        <v>13.953488372093023</v>
      </c>
      <c r="BM562" s="29">
        <v>0</v>
      </c>
    </row>
    <row r="563" spans="4:65" s="47" customFormat="1">
      <c r="D563" s="33" t="s">
        <v>171</v>
      </c>
      <c r="E563" s="22"/>
      <c r="F563" s="22"/>
      <c r="G563" s="22"/>
      <c r="H563" s="22"/>
      <c r="I563" s="22"/>
      <c r="J563" s="22"/>
      <c r="K563" s="22"/>
      <c r="L563" s="22"/>
      <c r="M563" s="22"/>
      <c r="N563" s="22"/>
      <c r="O563" s="22"/>
      <c r="P563" s="22"/>
      <c r="Q563" s="22"/>
      <c r="R563" s="22"/>
      <c r="S563" s="22"/>
      <c r="T563" s="22"/>
      <c r="U563" s="22"/>
      <c r="V563" s="22"/>
      <c r="W563" s="22"/>
      <c r="X563" s="22"/>
      <c r="Y563" s="22"/>
      <c r="AC563" s="48"/>
      <c r="AD563" s="24"/>
      <c r="AE563" s="24"/>
      <c r="AF563" s="24"/>
      <c r="AG563" s="24"/>
      <c r="BI563" s="74" t="s">
        <v>11</v>
      </c>
      <c r="BJ563" s="47" t="s">
        <v>12</v>
      </c>
      <c r="BK563" s="47">
        <v>1</v>
      </c>
      <c r="BL563" s="47">
        <v>2</v>
      </c>
      <c r="BM563" s="47">
        <v>0</v>
      </c>
    </row>
    <row r="564" spans="4:65" s="47" customFormat="1">
      <c r="D564" s="143" t="s">
        <v>13</v>
      </c>
      <c r="E564" s="144"/>
      <c r="F564" s="144"/>
      <c r="G564" s="144"/>
      <c r="H564" s="144"/>
      <c r="I564" s="145"/>
      <c r="J564" s="149">
        <f>BI564</f>
        <v>70.13106461255461</v>
      </c>
      <c r="K564" s="149"/>
      <c r="L564" s="149"/>
      <c r="M564" s="149"/>
      <c r="N564" s="149">
        <f>BJ564</f>
        <v>86</v>
      </c>
      <c r="O564" s="149"/>
      <c r="P564" s="149"/>
      <c r="Q564" s="149"/>
      <c r="R564" s="149">
        <f>BK564</f>
        <v>86</v>
      </c>
      <c r="S564" s="149"/>
      <c r="T564" s="149"/>
      <c r="U564" s="149"/>
      <c r="V564" s="149">
        <f>BL564</f>
        <v>14.000000000000002</v>
      </c>
      <c r="W564" s="149"/>
      <c r="X564" s="149"/>
      <c r="Y564" s="149"/>
      <c r="Z564" s="149">
        <f>BM564</f>
        <v>0</v>
      </c>
      <c r="AA564" s="149"/>
      <c r="AB564" s="149"/>
      <c r="AC564" s="149"/>
      <c r="AD564" s="28"/>
      <c r="AE564" s="28"/>
      <c r="AF564" s="28"/>
      <c r="AG564" s="28"/>
      <c r="BG564" s="47">
        <v>79</v>
      </c>
      <c r="BH564" s="47" t="s">
        <v>14</v>
      </c>
      <c r="BI564" s="29">
        <v>70.13106461255461</v>
      </c>
      <c r="BJ564" s="52">
        <f>BK564</f>
        <v>86</v>
      </c>
      <c r="BK564" s="29">
        <v>86</v>
      </c>
      <c r="BL564" s="29">
        <v>14.000000000000002</v>
      </c>
      <c r="BM564" s="29">
        <v>0</v>
      </c>
    </row>
    <row r="565" spans="4:65" s="47" customFormat="1">
      <c r="D565" s="146" t="s">
        <v>15</v>
      </c>
      <c r="E565" s="147"/>
      <c r="F565" s="147"/>
      <c r="G565" s="147"/>
      <c r="H565" s="147"/>
      <c r="I565" s="148"/>
      <c r="J565" s="158">
        <f>BI565</f>
        <v>68.927738927738929</v>
      </c>
      <c r="K565" s="158"/>
      <c r="L565" s="158"/>
      <c r="M565" s="158"/>
      <c r="N565" s="158">
        <f>BJ565</f>
        <v>79.069767441860463</v>
      </c>
      <c r="O565" s="158"/>
      <c r="P565" s="158"/>
      <c r="Q565" s="158"/>
      <c r="R565" s="158">
        <f>BK565</f>
        <v>79.069767441860463</v>
      </c>
      <c r="S565" s="158"/>
      <c r="T565" s="158"/>
      <c r="U565" s="158"/>
      <c r="V565" s="158">
        <f>BL565</f>
        <v>20.930232558139537</v>
      </c>
      <c r="W565" s="158"/>
      <c r="X565" s="158"/>
      <c r="Y565" s="158"/>
      <c r="Z565" s="158">
        <f>BM565</f>
        <v>0</v>
      </c>
      <c r="AA565" s="158"/>
      <c r="AB565" s="158"/>
      <c r="AC565" s="158"/>
      <c r="AD565" s="28"/>
      <c r="AE565" s="28"/>
      <c r="AF565" s="28"/>
      <c r="AG565" s="28"/>
      <c r="BH565" s="47" t="s">
        <v>16</v>
      </c>
      <c r="BI565" s="29">
        <v>68.927738927738929</v>
      </c>
      <c r="BJ565" s="52">
        <v>79.069767441860463</v>
      </c>
      <c r="BK565" s="29">
        <v>79.069767441860463</v>
      </c>
      <c r="BL565" s="29">
        <v>20.930232558139537</v>
      </c>
      <c r="BM565" s="29">
        <v>0</v>
      </c>
    </row>
    <row r="566" spans="4:65" s="47" customFormat="1">
      <c r="D566" s="33" t="s">
        <v>172</v>
      </c>
      <c r="E566" s="22"/>
      <c r="F566" s="22"/>
      <c r="G566" s="22"/>
      <c r="H566" s="22"/>
      <c r="I566" s="22"/>
      <c r="J566" s="22"/>
      <c r="K566" s="22"/>
      <c r="L566" s="22"/>
      <c r="M566" s="22"/>
      <c r="N566" s="22"/>
      <c r="O566" s="22"/>
      <c r="P566" s="22"/>
      <c r="Q566" s="22"/>
      <c r="R566" s="22"/>
      <c r="S566" s="22"/>
      <c r="T566" s="22"/>
      <c r="U566" s="22"/>
      <c r="V566" s="22"/>
      <c r="W566" s="22"/>
      <c r="X566" s="22"/>
      <c r="Y566" s="22"/>
      <c r="AC566" s="48"/>
      <c r="AD566" s="24"/>
      <c r="AE566" s="24"/>
      <c r="AF566" s="24"/>
      <c r="AG566" s="24"/>
      <c r="BI566" s="74" t="s">
        <v>11</v>
      </c>
      <c r="BJ566" s="47" t="s">
        <v>12</v>
      </c>
      <c r="BK566" s="47">
        <v>1</v>
      </c>
      <c r="BL566" s="47">
        <v>2</v>
      </c>
      <c r="BM566" s="47">
        <v>0</v>
      </c>
    </row>
    <row r="567" spans="4:65" s="47" customFormat="1">
      <c r="D567" s="143" t="s">
        <v>13</v>
      </c>
      <c r="E567" s="144"/>
      <c r="F567" s="144"/>
      <c r="G567" s="144"/>
      <c r="H567" s="144"/>
      <c r="I567" s="145"/>
      <c r="J567" s="149">
        <f>BI567</f>
        <v>94.343527247643138</v>
      </c>
      <c r="K567" s="149"/>
      <c r="L567" s="149"/>
      <c r="M567" s="149"/>
      <c r="N567" s="149">
        <f>BJ567</f>
        <v>98</v>
      </c>
      <c r="O567" s="149"/>
      <c r="P567" s="149"/>
      <c r="Q567" s="149"/>
      <c r="R567" s="149">
        <f>BK567</f>
        <v>98</v>
      </c>
      <c r="S567" s="149"/>
      <c r="T567" s="149"/>
      <c r="U567" s="149"/>
      <c r="V567" s="149">
        <f>BL567</f>
        <v>2</v>
      </c>
      <c r="W567" s="149"/>
      <c r="X567" s="149"/>
      <c r="Y567" s="149"/>
      <c r="Z567" s="149">
        <f>BM567</f>
        <v>0</v>
      </c>
      <c r="AA567" s="149"/>
      <c r="AB567" s="149"/>
      <c r="AC567" s="149"/>
      <c r="AD567" s="28"/>
      <c r="AE567" s="28"/>
      <c r="AF567" s="28"/>
      <c r="AG567" s="28"/>
      <c r="BG567" s="47">
        <v>80</v>
      </c>
      <c r="BH567" s="47" t="s">
        <v>14</v>
      </c>
      <c r="BI567" s="29">
        <v>94.343527247643138</v>
      </c>
      <c r="BJ567" s="52">
        <f>BK567</f>
        <v>98</v>
      </c>
      <c r="BK567" s="29">
        <v>98</v>
      </c>
      <c r="BL567" s="29">
        <v>2</v>
      </c>
      <c r="BM567" s="29">
        <v>0</v>
      </c>
    </row>
    <row r="568" spans="4:65" s="47" customFormat="1">
      <c r="D568" s="146" t="s">
        <v>15</v>
      </c>
      <c r="E568" s="147"/>
      <c r="F568" s="147"/>
      <c r="G568" s="147"/>
      <c r="H568" s="147"/>
      <c r="I568" s="148"/>
      <c r="J568" s="158">
        <f>BI568</f>
        <v>94.219114219114218</v>
      </c>
      <c r="K568" s="158"/>
      <c r="L568" s="158"/>
      <c r="M568" s="158"/>
      <c r="N568" s="158">
        <f>BJ568</f>
        <v>95.348837209302332</v>
      </c>
      <c r="O568" s="158"/>
      <c r="P568" s="158"/>
      <c r="Q568" s="158"/>
      <c r="R568" s="158">
        <f>BK568</f>
        <v>95.348837209302332</v>
      </c>
      <c r="S568" s="158"/>
      <c r="T568" s="158"/>
      <c r="U568" s="158"/>
      <c r="V568" s="158">
        <f>BL568</f>
        <v>2.3255813953488373</v>
      </c>
      <c r="W568" s="158"/>
      <c r="X568" s="158"/>
      <c r="Y568" s="158"/>
      <c r="Z568" s="158">
        <f>BM568</f>
        <v>2.3255813953488373</v>
      </c>
      <c r="AA568" s="158"/>
      <c r="AB568" s="158"/>
      <c r="AC568" s="158"/>
      <c r="AD568" s="28"/>
      <c r="AE568" s="28"/>
      <c r="AF568" s="28"/>
      <c r="AG568" s="28"/>
      <c r="BH568" s="47" t="s">
        <v>16</v>
      </c>
      <c r="BI568" s="29">
        <v>94.219114219114218</v>
      </c>
      <c r="BJ568" s="52">
        <v>95.348837209302332</v>
      </c>
      <c r="BK568" s="29">
        <v>95.348837209302332</v>
      </c>
      <c r="BL568" s="29">
        <v>2.3255813953488373</v>
      </c>
      <c r="BM568" s="29">
        <v>2.3255813953488373</v>
      </c>
    </row>
    <row r="569" spans="4:65" s="47" customFormat="1">
      <c r="D569" s="33" t="s">
        <v>173</v>
      </c>
      <c r="E569" s="22"/>
      <c r="F569" s="22"/>
      <c r="G569" s="22"/>
      <c r="H569" s="22"/>
      <c r="I569" s="22"/>
      <c r="J569" s="22"/>
      <c r="K569" s="22"/>
      <c r="L569" s="22"/>
      <c r="M569" s="22"/>
      <c r="N569" s="22"/>
      <c r="O569" s="22"/>
      <c r="P569" s="22"/>
      <c r="Q569" s="22"/>
      <c r="R569" s="22"/>
      <c r="S569" s="22"/>
      <c r="T569" s="22"/>
      <c r="U569" s="22"/>
      <c r="V569" s="22"/>
      <c r="W569" s="22"/>
      <c r="X569" s="22"/>
      <c r="Y569" s="22"/>
      <c r="AC569" s="48"/>
      <c r="AD569" s="24"/>
      <c r="AE569" s="24"/>
      <c r="AF569" s="24"/>
      <c r="AG569" s="24"/>
      <c r="BI569" s="74" t="s">
        <v>11</v>
      </c>
      <c r="BJ569" s="47" t="s">
        <v>12</v>
      </c>
      <c r="BK569" s="47">
        <v>1</v>
      </c>
      <c r="BL569" s="47">
        <v>2</v>
      </c>
      <c r="BM569" s="47">
        <v>0</v>
      </c>
    </row>
    <row r="570" spans="4:65" s="47" customFormat="1">
      <c r="D570" s="143" t="s">
        <v>13</v>
      </c>
      <c r="E570" s="144"/>
      <c r="F570" s="144"/>
      <c r="G570" s="144"/>
      <c r="H570" s="144"/>
      <c r="I570" s="145"/>
      <c r="J570" s="149">
        <f>BI570</f>
        <v>92.50402391354335</v>
      </c>
      <c r="K570" s="149"/>
      <c r="L570" s="149"/>
      <c r="M570" s="149"/>
      <c r="N570" s="149">
        <f>BJ570</f>
        <v>90</v>
      </c>
      <c r="O570" s="149"/>
      <c r="P570" s="149"/>
      <c r="Q570" s="149"/>
      <c r="R570" s="149">
        <f>BK570</f>
        <v>90</v>
      </c>
      <c r="S570" s="149"/>
      <c r="T570" s="149"/>
      <c r="U570" s="149"/>
      <c r="V570" s="149">
        <f>BL570</f>
        <v>10</v>
      </c>
      <c r="W570" s="149"/>
      <c r="X570" s="149"/>
      <c r="Y570" s="149"/>
      <c r="Z570" s="149">
        <f>BM570</f>
        <v>0</v>
      </c>
      <c r="AA570" s="149"/>
      <c r="AB570" s="149"/>
      <c r="AC570" s="149"/>
      <c r="AD570" s="28"/>
      <c r="AE570" s="28"/>
      <c r="AF570" s="28"/>
      <c r="AG570" s="28"/>
      <c r="BG570" s="47">
        <v>81</v>
      </c>
      <c r="BH570" s="47" t="s">
        <v>14</v>
      </c>
      <c r="BI570" s="29">
        <v>92.50402391354335</v>
      </c>
      <c r="BJ570" s="52">
        <f>BK570</f>
        <v>90</v>
      </c>
      <c r="BK570" s="29">
        <v>90</v>
      </c>
      <c r="BL570" s="29">
        <v>10</v>
      </c>
      <c r="BM570" s="29">
        <v>0</v>
      </c>
    </row>
    <row r="571" spans="4:65" s="47" customFormat="1">
      <c r="D571" s="146" t="s">
        <v>15</v>
      </c>
      <c r="E571" s="147"/>
      <c r="F571" s="147"/>
      <c r="G571" s="147"/>
      <c r="H571" s="147"/>
      <c r="I571" s="148"/>
      <c r="J571" s="158">
        <f>BI571</f>
        <v>92.867132867132867</v>
      </c>
      <c r="K571" s="158"/>
      <c r="L571" s="158"/>
      <c r="M571" s="158"/>
      <c r="N571" s="158">
        <f>BJ571</f>
        <v>93.023255813953483</v>
      </c>
      <c r="O571" s="158"/>
      <c r="P571" s="158"/>
      <c r="Q571" s="158"/>
      <c r="R571" s="158">
        <f>BK571</f>
        <v>93.023255813953483</v>
      </c>
      <c r="S571" s="158"/>
      <c r="T571" s="158"/>
      <c r="U571" s="158"/>
      <c r="V571" s="158">
        <f>BL571</f>
        <v>6.9767441860465116</v>
      </c>
      <c r="W571" s="158"/>
      <c r="X571" s="158"/>
      <c r="Y571" s="158"/>
      <c r="Z571" s="158">
        <f>BM571</f>
        <v>0</v>
      </c>
      <c r="AA571" s="158"/>
      <c r="AB571" s="158"/>
      <c r="AC571" s="158"/>
      <c r="AD571" s="28"/>
      <c r="AE571" s="28"/>
      <c r="AF571" s="28"/>
      <c r="AG571" s="28"/>
      <c r="BH571" s="47" t="s">
        <v>16</v>
      </c>
      <c r="BI571" s="29">
        <v>92.867132867132867</v>
      </c>
      <c r="BJ571" s="52">
        <v>93.023255813953483</v>
      </c>
      <c r="BK571" s="29">
        <v>93.023255813953483</v>
      </c>
      <c r="BL571" s="29">
        <v>6.9767441860465116</v>
      </c>
      <c r="BM571" s="29">
        <v>0</v>
      </c>
    </row>
    <row r="572" spans="4:65" s="47" customFormat="1">
      <c r="D572" s="33" t="s">
        <v>174</v>
      </c>
      <c r="E572" s="22"/>
      <c r="F572" s="22"/>
      <c r="G572" s="22"/>
      <c r="H572" s="22"/>
      <c r="I572" s="22"/>
      <c r="J572" s="22"/>
      <c r="K572" s="22"/>
      <c r="L572" s="22"/>
      <c r="M572" s="22"/>
      <c r="N572" s="22"/>
      <c r="O572" s="22"/>
      <c r="P572" s="22"/>
      <c r="Q572" s="22"/>
      <c r="R572" s="22"/>
      <c r="S572" s="22"/>
      <c r="T572" s="22"/>
      <c r="U572" s="22"/>
      <c r="V572" s="22"/>
      <c r="W572" s="22"/>
      <c r="X572" s="22"/>
      <c r="Y572" s="22"/>
      <c r="AC572" s="48"/>
      <c r="AD572" s="24"/>
      <c r="AE572" s="24"/>
      <c r="AF572" s="24"/>
      <c r="AG572" s="24"/>
      <c r="BI572" s="74" t="s">
        <v>11</v>
      </c>
      <c r="BJ572" s="47" t="s">
        <v>12</v>
      </c>
      <c r="BK572" s="47">
        <v>1</v>
      </c>
      <c r="BL572" s="47">
        <v>2</v>
      </c>
      <c r="BM572" s="47">
        <v>0</v>
      </c>
    </row>
    <row r="573" spans="4:65" s="47" customFormat="1">
      <c r="D573" s="143" t="s">
        <v>13</v>
      </c>
      <c r="E573" s="144"/>
      <c r="F573" s="144"/>
      <c r="G573" s="144"/>
      <c r="H573" s="144"/>
      <c r="I573" s="145"/>
      <c r="J573" s="149">
        <f>BI573</f>
        <v>85.973787077489078</v>
      </c>
      <c r="K573" s="149"/>
      <c r="L573" s="149"/>
      <c r="M573" s="149"/>
      <c r="N573" s="149">
        <f>BJ573</f>
        <v>84</v>
      </c>
      <c r="O573" s="149"/>
      <c r="P573" s="149"/>
      <c r="Q573" s="149"/>
      <c r="R573" s="149">
        <f>BK573</f>
        <v>84</v>
      </c>
      <c r="S573" s="149"/>
      <c r="T573" s="149"/>
      <c r="U573" s="149"/>
      <c r="V573" s="149">
        <f>BL573</f>
        <v>16</v>
      </c>
      <c r="W573" s="149"/>
      <c r="X573" s="149"/>
      <c r="Y573" s="149"/>
      <c r="Z573" s="149">
        <f>BM573</f>
        <v>0</v>
      </c>
      <c r="AA573" s="149"/>
      <c r="AB573" s="149"/>
      <c r="AC573" s="149"/>
      <c r="AD573" s="28"/>
      <c r="AE573" s="28"/>
      <c r="AF573" s="28"/>
      <c r="AG573" s="28"/>
      <c r="BG573" s="47">
        <v>82</v>
      </c>
      <c r="BH573" s="47" t="s">
        <v>14</v>
      </c>
      <c r="BI573" s="29">
        <v>85.973787077489078</v>
      </c>
      <c r="BJ573" s="52">
        <f>BK573</f>
        <v>84</v>
      </c>
      <c r="BK573" s="29">
        <v>84</v>
      </c>
      <c r="BL573" s="29">
        <v>16</v>
      </c>
      <c r="BM573" s="29">
        <v>0</v>
      </c>
    </row>
    <row r="574" spans="4:65" s="47" customFormat="1">
      <c r="D574" s="146" t="s">
        <v>15</v>
      </c>
      <c r="E574" s="147"/>
      <c r="F574" s="147"/>
      <c r="G574" s="147"/>
      <c r="H574" s="147"/>
      <c r="I574" s="148"/>
      <c r="J574" s="158">
        <f>BI574</f>
        <v>83.519813519813525</v>
      </c>
      <c r="K574" s="158"/>
      <c r="L574" s="158"/>
      <c r="M574" s="158"/>
      <c r="N574" s="158">
        <f>BJ574</f>
        <v>74.418604651162795</v>
      </c>
      <c r="O574" s="158"/>
      <c r="P574" s="158"/>
      <c r="Q574" s="158"/>
      <c r="R574" s="158">
        <f>BK574</f>
        <v>74.418604651162795</v>
      </c>
      <c r="S574" s="158"/>
      <c r="T574" s="158"/>
      <c r="U574" s="158"/>
      <c r="V574" s="158">
        <f>BL574</f>
        <v>25.581395348837212</v>
      </c>
      <c r="W574" s="158"/>
      <c r="X574" s="158"/>
      <c r="Y574" s="158"/>
      <c r="Z574" s="158">
        <f>BM574</f>
        <v>0</v>
      </c>
      <c r="AA574" s="158"/>
      <c r="AB574" s="158"/>
      <c r="AC574" s="158"/>
      <c r="AD574" s="28"/>
      <c r="AE574" s="28"/>
      <c r="AF574" s="28"/>
      <c r="AG574" s="28"/>
      <c r="BH574" s="47" t="s">
        <v>16</v>
      </c>
      <c r="BI574" s="29">
        <v>83.519813519813525</v>
      </c>
      <c r="BJ574" s="52">
        <v>74.418604651162795</v>
      </c>
      <c r="BK574" s="29">
        <v>74.418604651162795</v>
      </c>
      <c r="BL574" s="29">
        <v>25.581395348837212</v>
      </c>
      <c r="BM574" s="29">
        <v>0</v>
      </c>
    </row>
    <row r="575" spans="4:65" s="47" customFormat="1">
      <c r="D575" s="33" t="s">
        <v>175</v>
      </c>
      <c r="E575" s="22"/>
      <c r="F575" s="22"/>
      <c r="G575" s="22"/>
      <c r="H575" s="22"/>
      <c r="I575" s="22"/>
      <c r="J575" s="22"/>
      <c r="K575" s="22"/>
      <c r="L575" s="22"/>
      <c r="M575" s="22"/>
      <c r="N575" s="22"/>
      <c r="O575" s="22"/>
      <c r="P575" s="22"/>
      <c r="Q575" s="22"/>
      <c r="R575" s="22"/>
      <c r="S575" s="22"/>
      <c r="T575" s="22"/>
      <c r="U575" s="22"/>
      <c r="V575" s="22"/>
      <c r="W575" s="22"/>
      <c r="X575" s="22"/>
      <c r="Y575" s="22"/>
      <c r="AC575" s="48"/>
      <c r="AD575" s="24"/>
      <c r="AE575" s="24"/>
      <c r="AF575" s="24"/>
      <c r="AG575" s="24"/>
      <c r="BI575" s="74" t="s">
        <v>11</v>
      </c>
      <c r="BJ575" s="47" t="s">
        <v>12</v>
      </c>
      <c r="BK575" s="47">
        <v>1</v>
      </c>
      <c r="BL575" s="47">
        <v>2</v>
      </c>
      <c r="BM575" s="47">
        <v>0</v>
      </c>
    </row>
    <row r="576" spans="4:65" s="47" customFormat="1">
      <c r="D576" s="143" t="s">
        <v>13</v>
      </c>
      <c r="E576" s="144"/>
      <c r="F576" s="144"/>
      <c r="G576" s="144"/>
      <c r="H576" s="144"/>
      <c r="I576" s="145"/>
      <c r="J576" s="149">
        <f>BI576</f>
        <v>98.022533915842729</v>
      </c>
      <c r="K576" s="149"/>
      <c r="L576" s="149"/>
      <c r="M576" s="149"/>
      <c r="N576" s="149">
        <f>BJ576</f>
        <v>100</v>
      </c>
      <c r="O576" s="149"/>
      <c r="P576" s="149"/>
      <c r="Q576" s="149"/>
      <c r="R576" s="149">
        <f>BK576</f>
        <v>100</v>
      </c>
      <c r="S576" s="149"/>
      <c r="T576" s="149"/>
      <c r="U576" s="149"/>
      <c r="V576" s="149">
        <f>BL576</f>
        <v>0</v>
      </c>
      <c r="W576" s="149"/>
      <c r="X576" s="149"/>
      <c r="Y576" s="149"/>
      <c r="Z576" s="149">
        <f>BM576</f>
        <v>0</v>
      </c>
      <c r="AA576" s="149"/>
      <c r="AB576" s="149"/>
      <c r="AC576" s="149"/>
      <c r="AD576" s="28"/>
      <c r="AE576" s="28"/>
      <c r="AF576" s="28"/>
      <c r="AG576" s="28"/>
      <c r="BG576" s="47">
        <v>83</v>
      </c>
      <c r="BH576" s="47" t="s">
        <v>14</v>
      </c>
      <c r="BI576" s="29">
        <v>98.022533915842729</v>
      </c>
      <c r="BJ576" s="52">
        <f>BK576</f>
        <v>100</v>
      </c>
      <c r="BK576" s="29">
        <v>100</v>
      </c>
      <c r="BL576" s="29">
        <v>0</v>
      </c>
      <c r="BM576" s="29">
        <v>0</v>
      </c>
    </row>
    <row r="577" spans="1:96" s="47" customFormat="1">
      <c r="D577" s="146" t="s">
        <v>15</v>
      </c>
      <c r="E577" s="147"/>
      <c r="F577" s="147"/>
      <c r="G577" s="147"/>
      <c r="H577" s="147"/>
      <c r="I577" s="148"/>
      <c r="J577" s="158">
        <f>BI577</f>
        <v>97.785547785547791</v>
      </c>
      <c r="K577" s="158"/>
      <c r="L577" s="158"/>
      <c r="M577" s="158"/>
      <c r="N577" s="158">
        <f>BJ577</f>
        <v>97.674418604651152</v>
      </c>
      <c r="O577" s="158"/>
      <c r="P577" s="158"/>
      <c r="Q577" s="158"/>
      <c r="R577" s="158">
        <f>BK577</f>
        <v>97.674418604651152</v>
      </c>
      <c r="S577" s="158"/>
      <c r="T577" s="158"/>
      <c r="U577" s="158"/>
      <c r="V577" s="158">
        <f>BL577</f>
        <v>2.3255813953488373</v>
      </c>
      <c r="W577" s="158"/>
      <c r="X577" s="158"/>
      <c r="Y577" s="158"/>
      <c r="Z577" s="158">
        <f>BM577</f>
        <v>0</v>
      </c>
      <c r="AA577" s="158"/>
      <c r="AB577" s="158"/>
      <c r="AC577" s="158"/>
      <c r="AD577" s="28"/>
      <c r="AE577" s="28"/>
      <c r="AF577" s="28"/>
      <c r="AG577" s="28"/>
      <c r="BH577" s="47" t="s">
        <v>16</v>
      </c>
      <c r="BI577" s="29">
        <v>97.785547785547791</v>
      </c>
      <c r="BJ577" s="52">
        <v>97.674418604651152</v>
      </c>
      <c r="BK577" s="29">
        <v>97.674418604651152</v>
      </c>
      <c r="BL577" s="29">
        <v>2.3255813953488373</v>
      </c>
      <c r="BM577" s="29">
        <v>0</v>
      </c>
    </row>
    <row r="578" spans="1:96" s="36" customFormat="1">
      <c r="D578" s="75"/>
      <c r="E578" s="24"/>
      <c r="F578" s="24"/>
      <c r="G578" s="24"/>
      <c r="H578" s="24"/>
      <c r="I578" s="24"/>
      <c r="J578" s="24"/>
      <c r="K578" s="24"/>
      <c r="L578" s="24"/>
      <c r="M578" s="24"/>
      <c r="N578" s="24"/>
      <c r="O578" s="24"/>
      <c r="P578" s="24"/>
      <c r="Q578" s="24"/>
      <c r="R578" s="24"/>
      <c r="S578" s="24"/>
      <c r="T578" s="24"/>
      <c r="U578" s="24"/>
      <c r="V578" s="24"/>
      <c r="W578" s="24"/>
      <c r="X578" s="24"/>
      <c r="Y578" s="24"/>
      <c r="AC578" s="76"/>
      <c r="AD578" s="24"/>
      <c r="AE578" s="24"/>
      <c r="AF578" s="24"/>
      <c r="AG578" s="24"/>
      <c r="BI578" s="77"/>
    </row>
    <row r="580" spans="1:96" s="19" customFormat="1" ht="11.25" customHeight="1">
      <c r="A580" s="2"/>
      <c r="B580" s="83"/>
      <c r="C580" s="83"/>
      <c r="D580" s="15"/>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7"/>
      <c r="AI580" s="17"/>
      <c r="AJ580" s="15"/>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CR580" s="20"/>
    </row>
    <row r="581" spans="1:96" s="19" customFormat="1" ht="11.25" customHeight="1">
      <c r="A581" s="2"/>
      <c r="B581" s="83"/>
      <c r="C581" s="83"/>
      <c r="D581" s="33" t="s">
        <v>176</v>
      </c>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68"/>
      <c r="AC581" s="23"/>
      <c r="AD581" s="68"/>
      <c r="AE581" s="68"/>
      <c r="AF581" s="68"/>
      <c r="AG581" s="68"/>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CR581" s="20"/>
    </row>
    <row r="582" spans="1:96" ht="9.75" customHeight="1">
      <c r="B582" s="83"/>
      <c r="C582" s="83"/>
      <c r="D582" s="84"/>
      <c r="E582" s="85"/>
      <c r="F582" s="85"/>
      <c r="G582" s="85"/>
      <c r="H582" s="85"/>
      <c r="I582" s="86"/>
      <c r="J582" s="90" t="s">
        <v>6</v>
      </c>
      <c r="K582" s="150"/>
      <c r="L582" s="150"/>
      <c r="M582" s="151"/>
      <c r="N582" s="90" t="s">
        <v>7</v>
      </c>
      <c r="O582" s="150"/>
      <c r="P582" s="150"/>
      <c r="Q582" s="151"/>
      <c r="R582" s="96">
        <v>1</v>
      </c>
      <c r="S582" s="97"/>
      <c r="T582" s="97"/>
      <c r="U582" s="98"/>
      <c r="V582" s="96">
        <v>2</v>
      </c>
      <c r="W582" s="97"/>
      <c r="X582" s="97"/>
      <c r="Y582" s="98"/>
      <c r="Z582" s="96"/>
      <c r="AA582" s="97"/>
      <c r="AB582" s="97"/>
      <c r="AC582" s="98"/>
      <c r="AD582" s="25"/>
      <c r="AE582" s="25"/>
      <c r="AF582" s="25"/>
      <c r="AG582" s="25"/>
    </row>
    <row r="583" spans="1:96" ht="22.5" customHeight="1">
      <c r="D583" s="87"/>
      <c r="E583" s="88"/>
      <c r="F583" s="88"/>
      <c r="G583" s="88"/>
      <c r="H583" s="88"/>
      <c r="I583" s="89"/>
      <c r="J583" s="152"/>
      <c r="K583" s="153"/>
      <c r="L583" s="153"/>
      <c r="M583" s="154"/>
      <c r="N583" s="152"/>
      <c r="O583" s="153"/>
      <c r="P583" s="153"/>
      <c r="Q583" s="154"/>
      <c r="R583" s="155" t="s">
        <v>49</v>
      </c>
      <c r="S583" s="156"/>
      <c r="T583" s="156"/>
      <c r="U583" s="157"/>
      <c r="V583" s="155" t="s">
        <v>50</v>
      </c>
      <c r="W583" s="156"/>
      <c r="X583" s="156"/>
      <c r="Y583" s="157"/>
      <c r="Z583" s="155" t="s">
        <v>10</v>
      </c>
      <c r="AA583" s="156"/>
      <c r="AB583" s="156"/>
      <c r="AC583" s="157"/>
      <c r="AD583" s="26"/>
      <c r="AE583" s="26"/>
      <c r="AF583" s="26"/>
      <c r="AG583" s="26"/>
      <c r="BI583" s="27" t="s">
        <v>11</v>
      </c>
      <c r="BJ583" s="2" t="s">
        <v>12</v>
      </c>
      <c r="BK583" s="2">
        <v>1</v>
      </c>
      <c r="BL583" s="2">
        <v>2</v>
      </c>
      <c r="BM583" s="2">
        <v>0</v>
      </c>
    </row>
    <row r="584" spans="1:96">
      <c r="D584" s="118" t="s">
        <v>13</v>
      </c>
      <c r="E584" s="119"/>
      <c r="F584" s="119"/>
      <c r="G584" s="119"/>
      <c r="H584" s="119"/>
      <c r="I584" s="120"/>
      <c r="J584" s="149">
        <f>BI584</f>
        <v>98.850310416187625</v>
      </c>
      <c r="K584" s="149"/>
      <c r="L584" s="149"/>
      <c r="M584" s="149"/>
      <c r="N584" s="149">
        <f>BJ584</f>
        <v>98</v>
      </c>
      <c r="O584" s="149"/>
      <c r="P584" s="149"/>
      <c r="Q584" s="149"/>
      <c r="R584" s="149">
        <f>BK584</f>
        <v>98</v>
      </c>
      <c r="S584" s="149"/>
      <c r="T584" s="149"/>
      <c r="U584" s="149"/>
      <c r="V584" s="149">
        <f>BL584</f>
        <v>2</v>
      </c>
      <c r="W584" s="149"/>
      <c r="X584" s="149"/>
      <c r="Y584" s="149"/>
      <c r="Z584" s="149">
        <f>BM584</f>
        <v>0</v>
      </c>
      <c r="AA584" s="149"/>
      <c r="AB584" s="149"/>
      <c r="AC584" s="149"/>
      <c r="AD584" s="28"/>
      <c r="AE584" s="28"/>
      <c r="AF584" s="28"/>
      <c r="AG584" s="28"/>
      <c r="BG584" s="78">
        <v>84</v>
      </c>
      <c r="BH584" s="2" t="s">
        <v>14</v>
      </c>
      <c r="BI584" s="29">
        <v>98.850310416187625</v>
      </c>
      <c r="BJ584" s="29">
        <f>BK584</f>
        <v>98</v>
      </c>
      <c r="BK584" s="29">
        <v>98</v>
      </c>
      <c r="BL584" s="29">
        <v>2</v>
      </c>
      <c r="BM584" s="29">
        <v>0</v>
      </c>
    </row>
    <row r="585" spans="1:96">
      <c r="D585" s="109" t="s">
        <v>15</v>
      </c>
      <c r="E585" s="110"/>
      <c r="F585" s="110"/>
      <c r="G585" s="110"/>
      <c r="H585" s="110"/>
      <c r="I585" s="111"/>
      <c r="J585" s="158">
        <f>BI585</f>
        <v>98.951048951048946</v>
      </c>
      <c r="K585" s="158"/>
      <c r="L585" s="158"/>
      <c r="M585" s="158"/>
      <c r="N585" s="158">
        <f>BJ585</f>
        <v>100</v>
      </c>
      <c r="O585" s="158"/>
      <c r="P585" s="158"/>
      <c r="Q585" s="158"/>
      <c r="R585" s="158">
        <f>BK585</f>
        <v>100</v>
      </c>
      <c r="S585" s="158"/>
      <c r="T585" s="158"/>
      <c r="U585" s="158"/>
      <c r="V585" s="158">
        <f>BL585</f>
        <v>0</v>
      </c>
      <c r="W585" s="158"/>
      <c r="X585" s="158"/>
      <c r="Y585" s="158"/>
      <c r="Z585" s="158">
        <f>BM585</f>
        <v>0</v>
      </c>
      <c r="AA585" s="158"/>
      <c r="AB585" s="158"/>
      <c r="AC585" s="158"/>
      <c r="AD585" s="28"/>
      <c r="AE585" s="28"/>
      <c r="AF585" s="28"/>
      <c r="AG585" s="28"/>
      <c r="BG585" s="78"/>
      <c r="BH585" s="2" t="s">
        <v>16</v>
      </c>
      <c r="BI585" s="29">
        <v>98.951048951048946</v>
      </c>
      <c r="BJ585" s="29">
        <v>100</v>
      </c>
      <c r="BK585" s="29">
        <v>100</v>
      </c>
      <c r="BL585" s="29">
        <v>0</v>
      </c>
      <c r="BM585" s="29">
        <v>0</v>
      </c>
    </row>
    <row r="586" spans="1:96" ht="15" customHeight="1">
      <c r="D586" s="33" t="s">
        <v>177</v>
      </c>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K586" s="23"/>
      <c r="BG586" s="78"/>
      <c r="BI586" s="27" t="s">
        <v>11</v>
      </c>
      <c r="BJ586" s="2" t="s">
        <v>12</v>
      </c>
      <c r="BK586" s="2">
        <v>1</v>
      </c>
      <c r="BL586" s="2">
        <v>2</v>
      </c>
      <c r="BM586" s="2">
        <v>0</v>
      </c>
    </row>
    <row r="587" spans="1:96">
      <c r="D587" s="118" t="s">
        <v>13</v>
      </c>
      <c r="E587" s="119"/>
      <c r="F587" s="119"/>
      <c r="G587" s="119"/>
      <c r="H587" s="119"/>
      <c r="I587" s="120"/>
      <c r="J587" s="149">
        <f>BI587</f>
        <v>96.918831915382839</v>
      </c>
      <c r="K587" s="149"/>
      <c r="L587" s="149"/>
      <c r="M587" s="149"/>
      <c r="N587" s="149">
        <f>BJ587</f>
        <v>100</v>
      </c>
      <c r="O587" s="149"/>
      <c r="P587" s="149"/>
      <c r="Q587" s="149"/>
      <c r="R587" s="149">
        <f>BK587</f>
        <v>100</v>
      </c>
      <c r="S587" s="149"/>
      <c r="T587" s="149"/>
      <c r="U587" s="149"/>
      <c r="V587" s="149">
        <f>BL587</f>
        <v>0</v>
      </c>
      <c r="W587" s="149"/>
      <c r="X587" s="149"/>
      <c r="Y587" s="149"/>
      <c r="Z587" s="149">
        <f>BM587</f>
        <v>0</v>
      </c>
      <c r="AA587" s="149"/>
      <c r="AB587" s="149"/>
      <c r="AC587" s="149"/>
      <c r="AD587" s="28"/>
      <c r="AE587" s="28"/>
      <c r="AF587" s="28"/>
      <c r="AG587" s="28"/>
      <c r="BG587" s="78">
        <v>85</v>
      </c>
      <c r="BH587" s="2" t="s">
        <v>14</v>
      </c>
      <c r="BI587" s="29">
        <v>96.918831915382839</v>
      </c>
      <c r="BJ587" s="29">
        <f>BK587</f>
        <v>100</v>
      </c>
      <c r="BK587" s="29">
        <v>100</v>
      </c>
      <c r="BL587" s="29">
        <v>0</v>
      </c>
      <c r="BM587" s="29">
        <v>0</v>
      </c>
    </row>
    <row r="588" spans="1:96">
      <c r="D588" s="109" t="s">
        <v>15</v>
      </c>
      <c r="E588" s="110"/>
      <c r="F588" s="110"/>
      <c r="G588" s="110"/>
      <c r="H588" s="110"/>
      <c r="I588" s="111"/>
      <c r="J588" s="158">
        <f>BI588</f>
        <v>96.620046620046622</v>
      </c>
      <c r="K588" s="158"/>
      <c r="L588" s="158"/>
      <c r="M588" s="158"/>
      <c r="N588" s="158">
        <f>BJ588</f>
        <v>100</v>
      </c>
      <c r="O588" s="158"/>
      <c r="P588" s="158"/>
      <c r="Q588" s="158"/>
      <c r="R588" s="158">
        <f>BK588</f>
        <v>100</v>
      </c>
      <c r="S588" s="158"/>
      <c r="T588" s="158"/>
      <c r="U588" s="158"/>
      <c r="V588" s="158">
        <f>BL588</f>
        <v>0</v>
      </c>
      <c r="W588" s="158"/>
      <c r="X588" s="158"/>
      <c r="Y588" s="158"/>
      <c r="Z588" s="158">
        <f>BM588</f>
        <v>0</v>
      </c>
      <c r="AA588" s="158"/>
      <c r="AB588" s="158"/>
      <c r="AC588" s="158"/>
      <c r="AD588" s="28"/>
      <c r="AE588" s="28"/>
      <c r="AF588" s="28"/>
      <c r="AG588" s="28"/>
      <c r="BG588" s="78"/>
      <c r="BH588" s="2" t="s">
        <v>16</v>
      </c>
      <c r="BI588" s="29">
        <v>96.620046620046622</v>
      </c>
      <c r="BJ588" s="29">
        <v>100</v>
      </c>
      <c r="BK588" s="29">
        <v>100</v>
      </c>
      <c r="BL588" s="29">
        <v>0</v>
      </c>
      <c r="BM588" s="29">
        <v>0</v>
      </c>
    </row>
    <row r="589" spans="1:96" ht="15" customHeight="1">
      <c r="D589" s="33" t="s">
        <v>178</v>
      </c>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K589" s="23"/>
      <c r="BG589" s="78"/>
      <c r="BI589" s="27" t="s">
        <v>11</v>
      </c>
      <c r="BJ589" s="2" t="s">
        <v>12</v>
      </c>
      <c r="BK589" s="2">
        <v>1</v>
      </c>
      <c r="BL589" s="2">
        <v>2</v>
      </c>
      <c r="BM589" s="2">
        <v>0</v>
      </c>
    </row>
    <row r="590" spans="1:96">
      <c r="D590" s="118" t="s">
        <v>13</v>
      </c>
      <c r="E590" s="119"/>
      <c r="F590" s="119"/>
      <c r="G590" s="119"/>
      <c r="H590" s="119"/>
      <c r="I590" s="120"/>
      <c r="J590" s="149">
        <f>BI590</f>
        <v>97.355713957231544</v>
      </c>
      <c r="K590" s="149"/>
      <c r="L590" s="149"/>
      <c r="M590" s="149"/>
      <c r="N590" s="149">
        <f>BJ590</f>
        <v>100</v>
      </c>
      <c r="O590" s="149"/>
      <c r="P590" s="149"/>
      <c r="Q590" s="149"/>
      <c r="R590" s="149">
        <f>BK590</f>
        <v>100</v>
      </c>
      <c r="S590" s="149"/>
      <c r="T590" s="149"/>
      <c r="U590" s="149"/>
      <c r="V590" s="149">
        <f>BL590</f>
        <v>0</v>
      </c>
      <c r="W590" s="149"/>
      <c r="X590" s="149"/>
      <c r="Y590" s="149"/>
      <c r="Z590" s="149">
        <f>BM590</f>
        <v>0</v>
      </c>
      <c r="AA590" s="149"/>
      <c r="AB590" s="149"/>
      <c r="AC590" s="149"/>
      <c r="AD590" s="28"/>
      <c r="AE590" s="28"/>
      <c r="AF590" s="28"/>
      <c r="AG590" s="28"/>
      <c r="BG590" s="78">
        <v>86</v>
      </c>
      <c r="BH590" s="2" t="s">
        <v>14</v>
      </c>
      <c r="BI590" s="29">
        <v>97.355713957231544</v>
      </c>
      <c r="BJ590" s="29">
        <f>BK590</f>
        <v>100</v>
      </c>
      <c r="BK590" s="29">
        <v>100</v>
      </c>
      <c r="BL590" s="29">
        <v>0</v>
      </c>
      <c r="BM590" s="29">
        <v>0</v>
      </c>
    </row>
    <row r="591" spans="1:96">
      <c r="D591" s="109" t="s">
        <v>15</v>
      </c>
      <c r="E591" s="110"/>
      <c r="F591" s="110"/>
      <c r="G591" s="110"/>
      <c r="H591" s="110"/>
      <c r="I591" s="111"/>
      <c r="J591" s="158">
        <f>BI591</f>
        <v>97.296037296037298</v>
      </c>
      <c r="K591" s="158"/>
      <c r="L591" s="158"/>
      <c r="M591" s="158"/>
      <c r="N591" s="158">
        <f>BJ591</f>
        <v>100</v>
      </c>
      <c r="O591" s="158"/>
      <c r="P591" s="158"/>
      <c r="Q591" s="158"/>
      <c r="R591" s="158">
        <f>BK591</f>
        <v>100</v>
      </c>
      <c r="S591" s="158"/>
      <c r="T591" s="158"/>
      <c r="U591" s="158"/>
      <c r="V591" s="158">
        <f>BL591</f>
        <v>0</v>
      </c>
      <c r="W591" s="158"/>
      <c r="X591" s="158"/>
      <c r="Y591" s="158"/>
      <c r="Z591" s="158">
        <f>BM591</f>
        <v>0</v>
      </c>
      <c r="AA591" s="158"/>
      <c r="AB591" s="158"/>
      <c r="AC591" s="158"/>
      <c r="AD591" s="28"/>
      <c r="AE591" s="28"/>
      <c r="AF591" s="28"/>
      <c r="AG591" s="28"/>
      <c r="BG591" s="78"/>
      <c r="BH591" s="2" t="s">
        <v>16</v>
      </c>
      <c r="BI591" s="29">
        <v>97.296037296037298</v>
      </c>
      <c r="BJ591" s="29">
        <v>100</v>
      </c>
      <c r="BK591" s="29">
        <v>100</v>
      </c>
      <c r="BL591" s="29">
        <v>0</v>
      </c>
      <c r="BM591" s="29">
        <v>0</v>
      </c>
    </row>
    <row r="592" spans="1:96">
      <c r="BG592" s="78"/>
    </row>
    <row r="593" spans="1:98" s="19" customFormat="1" ht="11.25" customHeight="1">
      <c r="A593" s="2"/>
      <c r="B593" s="83" t="s">
        <v>28</v>
      </c>
      <c r="C593" s="83"/>
      <c r="D593" s="15" t="s">
        <v>179</v>
      </c>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7"/>
      <c r="AI593" s="17"/>
      <c r="AJ593" s="15"/>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79"/>
      <c r="CR593" s="20"/>
    </row>
    <row r="594" spans="1:98">
      <c r="D594" s="33" t="s">
        <v>180</v>
      </c>
      <c r="BG594" s="78"/>
    </row>
    <row r="595" spans="1:98">
      <c r="D595" s="84"/>
      <c r="E595" s="85"/>
      <c r="F595" s="85"/>
      <c r="G595" s="85"/>
      <c r="H595" s="85"/>
      <c r="I595" s="86"/>
      <c r="J595" s="90" t="s">
        <v>6</v>
      </c>
      <c r="K595" s="150"/>
      <c r="L595" s="150"/>
      <c r="M595" s="151"/>
      <c r="N595" s="90" t="s">
        <v>7</v>
      </c>
      <c r="O595" s="150"/>
      <c r="P595" s="150"/>
      <c r="Q595" s="151"/>
      <c r="R595" s="96">
        <v>1</v>
      </c>
      <c r="S595" s="97"/>
      <c r="T595" s="97"/>
      <c r="U595" s="98"/>
      <c r="V595" s="96">
        <v>2</v>
      </c>
      <c r="W595" s="97"/>
      <c r="X595" s="97"/>
      <c r="Y595" s="98"/>
      <c r="Z595" s="96"/>
      <c r="AA595" s="97"/>
      <c r="AB595" s="97"/>
      <c r="AC595" s="98"/>
      <c r="BG595" s="78"/>
    </row>
    <row r="596" spans="1:98" ht="22.5" customHeight="1">
      <c r="D596" s="87"/>
      <c r="E596" s="88"/>
      <c r="F596" s="88"/>
      <c r="G596" s="88"/>
      <c r="H596" s="88"/>
      <c r="I596" s="89"/>
      <c r="J596" s="152"/>
      <c r="K596" s="153"/>
      <c r="L596" s="153"/>
      <c r="M596" s="154"/>
      <c r="N596" s="152"/>
      <c r="O596" s="153"/>
      <c r="P596" s="153"/>
      <c r="Q596" s="154"/>
      <c r="R596" s="155" t="s">
        <v>49</v>
      </c>
      <c r="S596" s="156"/>
      <c r="T596" s="156"/>
      <c r="U596" s="157"/>
      <c r="V596" s="155" t="s">
        <v>50</v>
      </c>
      <c r="W596" s="156"/>
      <c r="X596" s="156"/>
      <c r="Y596" s="157"/>
      <c r="Z596" s="155" t="s">
        <v>10</v>
      </c>
      <c r="AA596" s="156"/>
      <c r="AB596" s="156"/>
      <c r="AC596" s="157"/>
      <c r="BG596" s="78"/>
      <c r="BI596" s="27" t="s">
        <v>11</v>
      </c>
      <c r="BJ596" s="2" t="s">
        <v>12</v>
      </c>
      <c r="BK596" s="2">
        <v>1</v>
      </c>
      <c r="BL596" s="2">
        <v>2</v>
      </c>
      <c r="BM596" s="2">
        <v>0</v>
      </c>
    </row>
    <row r="597" spans="1:98">
      <c r="D597" s="118" t="s">
        <v>13</v>
      </c>
      <c r="E597" s="119"/>
      <c r="F597" s="119"/>
      <c r="G597" s="119"/>
      <c r="H597" s="119"/>
      <c r="I597" s="120"/>
      <c r="J597" s="149">
        <f>BI597</f>
        <v>98.298459415957694</v>
      </c>
      <c r="K597" s="149"/>
      <c r="L597" s="149"/>
      <c r="M597" s="149"/>
      <c r="N597" s="149">
        <f>BJ597</f>
        <v>100</v>
      </c>
      <c r="O597" s="149"/>
      <c r="P597" s="149"/>
      <c r="Q597" s="149"/>
      <c r="R597" s="149">
        <f>BK597</f>
        <v>100</v>
      </c>
      <c r="S597" s="149"/>
      <c r="T597" s="149"/>
      <c r="U597" s="149"/>
      <c r="V597" s="149">
        <f>BL597</f>
        <v>0</v>
      </c>
      <c r="W597" s="149"/>
      <c r="X597" s="149"/>
      <c r="Y597" s="149"/>
      <c r="Z597" s="149">
        <f>BM597</f>
        <v>0</v>
      </c>
      <c r="AA597" s="149"/>
      <c r="AB597" s="149"/>
      <c r="AC597" s="149"/>
      <c r="AD597" s="28"/>
      <c r="AE597" s="28"/>
      <c r="AF597" s="28"/>
      <c r="AG597" s="28"/>
      <c r="BG597" s="78">
        <v>87</v>
      </c>
      <c r="BH597" s="2" t="s">
        <v>14</v>
      </c>
      <c r="BI597" s="29">
        <v>98.298459415957694</v>
      </c>
      <c r="BJ597" s="29">
        <f>BK597</f>
        <v>100</v>
      </c>
      <c r="BK597" s="29">
        <v>100</v>
      </c>
      <c r="BL597" s="29">
        <v>0</v>
      </c>
      <c r="BM597" s="29">
        <v>0</v>
      </c>
    </row>
    <row r="598" spans="1:98">
      <c r="D598" s="109" t="s">
        <v>15</v>
      </c>
      <c r="E598" s="110"/>
      <c r="F598" s="110"/>
      <c r="G598" s="110"/>
      <c r="H598" s="110"/>
      <c r="I598" s="111"/>
      <c r="J598" s="158">
        <f>BI598</f>
        <v>97.948717948717942</v>
      </c>
      <c r="K598" s="158"/>
      <c r="L598" s="158"/>
      <c r="M598" s="158"/>
      <c r="N598" s="158">
        <f>BJ598</f>
        <v>97.674418604651152</v>
      </c>
      <c r="O598" s="158"/>
      <c r="P598" s="158"/>
      <c r="Q598" s="158"/>
      <c r="R598" s="158">
        <f>BK598</f>
        <v>97.674418604651152</v>
      </c>
      <c r="S598" s="158"/>
      <c r="T598" s="158"/>
      <c r="U598" s="158"/>
      <c r="V598" s="158">
        <f>BL598</f>
        <v>2.3255813953488373</v>
      </c>
      <c r="W598" s="158"/>
      <c r="X598" s="158"/>
      <c r="Y598" s="158"/>
      <c r="Z598" s="158">
        <f>BM598</f>
        <v>0</v>
      </c>
      <c r="AA598" s="158"/>
      <c r="AB598" s="158"/>
      <c r="AC598" s="158"/>
      <c r="AD598" s="28"/>
      <c r="AE598" s="28"/>
      <c r="AF598" s="28"/>
      <c r="AG598" s="28"/>
      <c r="BG598" s="78"/>
      <c r="BH598" s="2" t="s">
        <v>16</v>
      </c>
      <c r="BI598" s="29">
        <v>97.948717948717942</v>
      </c>
      <c r="BJ598" s="29">
        <v>97.674418604651152</v>
      </c>
      <c r="BK598" s="29">
        <v>97.674418604651152</v>
      </c>
      <c r="BL598" s="29">
        <v>2.3255813953488373</v>
      </c>
      <c r="BM598" s="29">
        <v>0</v>
      </c>
    </row>
    <row r="599" spans="1:98" ht="15" customHeight="1">
      <c r="D599" s="33" t="s">
        <v>181</v>
      </c>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K599" s="23"/>
      <c r="BG599" s="78"/>
      <c r="BI599" s="27" t="s">
        <v>11</v>
      </c>
      <c r="BJ599" s="2" t="s">
        <v>12</v>
      </c>
      <c r="BK599" s="2">
        <v>1</v>
      </c>
      <c r="BL599" s="2">
        <v>2</v>
      </c>
      <c r="BM599" s="2">
        <v>0</v>
      </c>
    </row>
    <row r="600" spans="1:98">
      <c r="D600" s="118" t="s">
        <v>13</v>
      </c>
      <c r="E600" s="119"/>
      <c r="F600" s="119"/>
      <c r="G600" s="119"/>
      <c r="H600" s="119"/>
      <c r="I600" s="120"/>
      <c r="J600" s="149">
        <f>BI600</f>
        <v>97.930558749137731</v>
      </c>
      <c r="K600" s="149"/>
      <c r="L600" s="149"/>
      <c r="M600" s="149"/>
      <c r="N600" s="149">
        <f>BJ600</f>
        <v>100</v>
      </c>
      <c r="O600" s="149"/>
      <c r="P600" s="149"/>
      <c r="Q600" s="149"/>
      <c r="R600" s="149">
        <f>BK600</f>
        <v>100</v>
      </c>
      <c r="S600" s="149"/>
      <c r="T600" s="149"/>
      <c r="U600" s="149"/>
      <c r="V600" s="149">
        <f>BL600</f>
        <v>0</v>
      </c>
      <c r="W600" s="149"/>
      <c r="X600" s="149"/>
      <c r="Y600" s="149"/>
      <c r="Z600" s="149">
        <f>BM600</f>
        <v>0</v>
      </c>
      <c r="AA600" s="149"/>
      <c r="AB600" s="149"/>
      <c r="AC600" s="149"/>
      <c r="AD600" s="28"/>
      <c r="AE600" s="28"/>
      <c r="AF600" s="28"/>
      <c r="AG600" s="28"/>
      <c r="BG600" s="78">
        <v>88</v>
      </c>
      <c r="BH600" s="2" t="s">
        <v>14</v>
      </c>
      <c r="BI600" s="29">
        <v>97.930558749137731</v>
      </c>
      <c r="BJ600" s="29">
        <f>BK600</f>
        <v>100</v>
      </c>
      <c r="BK600" s="29">
        <v>100</v>
      </c>
      <c r="BL600" s="29">
        <v>0</v>
      </c>
      <c r="BM600" s="29">
        <v>0</v>
      </c>
    </row>
    <row r="601" spans="1:98">
      <c r="D601" s="109" t="s">
        <v>15</v>
      </c>
      <c r="E601" s="110"/>
      <c r="F601" s="110"/>
      <c r="G601" s="110"/>
      <c r="H601" s="110"/>
      <c r="I601" s="111"/>
      <c r="J601" s="158">
        <f>BI601</f>
        <v>98.205128205128204</v>
      </c>
      <c r="K601" s="158"/>
      <c r="L601" s="158"/>
      <c r="M601" s="158"/>
      <c r="N601" s="158">
        <f>BJ601</f>
        <v>100</v>
      </c>
      <c r="O601" s="158"/>
      <c r="P601" s="158"/>
      <c r="Q601" s="158"/>
      <c r="R601" s="158">
        <f>BK601</f>
        <v>100</v>
      </c>
      <c r="S601" s="158"/>
      <c r="T601" s="158"/>
      <c r="U601" s="158"/>
      <c r="V601" s="158">
        <f>BL601</f>
        <v>0</v>
      </c>
      <c r="W601" s="158"/>
      <c r="X601" s="158"/>
      <c r="Y601" s="158"/>
      <c r="Z601" s="158">
        <f>BM601</f>
        <v>0</v>
      </c>
      <c r="AA601" s="158"/>
      <c r="AB601" s="158"/>
      <c r="AC601" s="158"/>
      <c r="AD601" s="28"/>
      <c r="AE601" s="28"/>
      <c r="AF601" s="28"/>
      <c r="AG601" s="28"/>
      <c r="BG601" s="78"/>
      <c r="BH601" s="2" t="s">
        <v>16</v>
      </c>
      <c r="BI601" s="29">
        <v>98.205128205128204</v>
      </c>
      <c r="BJ601" s="29">
        <v>100</v>
      </c>
      <c r="BK601" s="29">
        <v>100</v>
      </c>
      <c r="BL601" s="29">
        <v>0</v>
      </c>
      <c r="BM601" s="29">
        <v>0</v>
      </c>
    </row>
    <row r="602" spans="1:98" ht="15" customHeight="1">
      <c r="D602" s="33" t="s">
        <v>182</v>
      </c>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K602" s="23"/>
      <c r="BG602" s="78"/>
      <c r="BI602" s="27" t="s">
        <v>11</v>
      </c>
      <c r="BJ602" s="2" t="s">
        <v>12</v>
      </c>
      <c r="BK602" s="2">
        <v>1</v>
      </c>
      <c r="BL602" s="2">
        <v>2</v>
      </c>
      <c r="BM602" s="2">
        <v>0</v>
      </c>
    </row>
    <row r="603" spans="1:98">
      <c r="D603" s="118" t="s">
        <v>13</v>
      </c>
      <c r="E603" s="119"/>
      <c r="F603" s="119"/>
      <c r="G603" s="119"/>
      <c r="H603" s="119"/>
      <c r="I603" s="120"/>
      <c r="J603" s="149">
        <f>BI603</f>
        <v>97.953552540813988</v>
      </c>
      <c r="K603" s="149"/>
      <c r="L603" s="149"/>
      <c r="M603" s="149"/>
      <c r="N603" s="149">
        <f>BJ603</f>
        <v>100</v>
      </c>
      <c r="O603" s="149"/>
      <c r="P603" s="149"/>
      <c r="Q603" s="149"/>
      <c r="R603" s="149">
        <f>BK603</f>
        <v>100</v>
      </c>
      <c r="S603" s="149"/>
      <c r="T603" s="149"/>
      <c r="U603" s="149"/>
      <c r="V603" s="149">
        <f>BL603</f>
        <v>0</v>
      </c>
      <c r="W603" s="149"/>
      <c r="X603" s="149"/>
      <c r="Y603" s="149"/>
      <c r="Z603" s="149">
        <f>BM603</f>
        <v>0</v>
      </c>
      <c r="AA603" s="149"/>
      <c r="AB603" s="149"/>
      <c r="AC603" s="149"/>
      <c r="AD603" s="28"/>
      <c r="AE603" s="28"/>
      <c r="AF603" s="28"/>
      <c r="AG603" s="28"/>
      <c r="BG603" s="78">
        <v>89</v>
      </c>
      <c r="BH603" s="2" t="s">
        <v>14</v>
      </c>
      <c r="BI603" s="29">
        <v>97.953552540813988</v>
      </c>
      <c r="BJ603" s="29">
        <f>BK603</f>
        <v>100</v>
      </c>
      <c r="BK603" s="29">
        <v>100</v>
      </c>
      <c r="BL603" s="29">
        <v>0</v>
      </c>
      <c r="BM603" s="29">
        <v>0</v>
      </c>
    </row>
    <row r="604" spans="1:98">
      <c r="D604" s="109" t="s">
        <v>15</v>
      </c>
      <c r="E604" s="110"/>
      <c r="F604" s="110"/>
      <c r="G604" s="110"/>
      <c r="H604" s="110"/>
      <c r="I604" s="111"/>
      <c r="J604" s="158">
        <f>BI604</f>
        <v>97.412587412587413</v>
      </c>
      <c r="K604" s="158"/>
      <c r="L604" s="158"/>
      <c r="M604" s="158"/>
      <c r="N604" s="158">
        <f>BJ604</f>
        <v>100</v>
      </c>
      <c r="O604" s="158"/>
      <c r="P604" s="158"/>
      <c r="Q604" s="158"/>
      <c r="R604" s="158">
        <f>BK604</f>
        <v>100</v>
      </c>
      <c r="S604" s="158"/>
      <c r="T604" s="158"/>
      <c r="U604" s="158"/>
      <c r="V604" s="158">
        <f>BL604</f>
        <v>0</v>
      </c>
      <c r="W604" s="158"/>
      <c r="X604" s="158"/>
      <c r="Y604" s="158"/>
      <c r="Z604" s="158">
        <f>BM604</f>
        <v>0</v>
      </c>
      <c r="AA604" s="158"/>
      <c r="AB604" s="158"/>
      <c r="AC604" s="158"/>
      <c r="AD604" s="28"/>
      <c r="AE604" s="28"/>
      <c r="AF604" s="28"/>
      <c r="AG604" s="28"/>
      <c r="BH604" s="2" t="s">
        <v>16</v>
      </c>
      <c r="BI604" s="29">
        <v>97.412587412587413</v>
      </c>
      <c r="BJ604" s="29">
        <v>100</v>
      </c>
      <c r="BK604" s="29">
        <v>100</v>
      </c>
      <c r="BL604" s="29">
        <v>0</v>
      </c>
      <c r="BM604" s="29">
        <v>0</v>
      </c>
    </row>
    <row r="605" spans="1:98">
      <c r="D605" s="44"/>
      <c r="E605" s="45"/>
      <c r="F605" s="45"/>
      <c r="G605" s="45"/>
      <c r="H605" s="45"/>
      <c r="I605" s="45"/>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BI605" s="29"/>
      <c r="BJ605" s="29"/>
      <c r="BK605" s="29"/>
      <c r="BL605" s="29"/>
      <c r="BM605" s="29"/>
    </row>
    <row r="606" spans="1:98">
      <c r="D606" s="44"/>
      <c r="E606" s="45"/>
      <c r="F606" s="45"/>
      <c r="G606" s="45"/>
      <c r="H606" s="45"/>
      <c r="I606" s="45"/>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BI606" s="29"/>
      <c r="BJ606" s="29"/>
      <c r="BK606" s="29"/>
      <c r="BL606" s="29"/>
      <c r="BM606" s="29"/>
    </row>
    <row r="607" spans="1:98">
      <c r="D607" s="44"/>
      <c r="E607" s="45"/>
      <c r="F607" s="45"/>
      <c r="G607" s="45"/>
      <c r="H607" s="45"/>
      <c r="I607" s="45"/>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BI607" s="29"/>
      <c r="BJ607" s="29"/>
      <c r="BK607" s="29"/>
      <c r="BL607" s="29"/>
      <c r="BM607" s="29"/>
    </row>
    <row r="608" spans="1:98" ht="14.25" thickBot="1">
      <c r="A608" s="61"/>
      <c r="B608" s="62"/>
      <c r="C608" s="63" t="s">
        <v>69</v>
      </c>
      <c r="D608" s="64"/>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ht="13.5" customHeight="1">
      <c r="A609" s="61"/>
      <c r="B609" s="65"/>
      <c r="C609" s="99" t="s">
        <v>189</v>
      </c>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1"/>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c r="A610" s="61"/>
      <c r="B610" s="65"/>
      <c r="C610" s="102"/>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c r="AA610" s="103"/>
      <c r="AB610" s="103"/>
      <c r="AC610" s="103"/>
      <c r="AD610" s="103"/>
      <c r="AE610" s="103"/>
      <c r="AF610" s="103"/>
      <c r="AG610" s="103"/>
      <c r="AH610" s="103"/>
      <c r="AI610" s="103"/>
      <c r="AJ610" s="103"/>
      <c r="AK610" s="103"/>
      <c r="AL610" s="103"/>
      <c r="AM610" s="103"/>
      <c r="AN610" s="103"/>
      <c r="AO610" s="103"/>
      <c r="AP610" s="103"/>
      <c r="AQ610" s="104"/>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c r="A611" s="61"/>
      <c r="B611" s="65"/>
      <c r="C611" s="102"/>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4"/>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c r="A612" s="61"/>
      <c r="B612" s="61"/>
      <c r="C612" s="102"/>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c r="AA612" s="103"/>
      <c r="AB612" s="103"/>
      <c r="AC612" s="103"/>
      <c r="AD612" s="103"/>
      <c r="AE612" s="103"/>
      <c r="AF612" s="103"/>
      <c r="AG612" s="103"/>
      <c r="AH612" s="103"/>
      <c r="AI612" s="103"/>
      <c r="AJ612" s="103"/>
      <c r="AK612" s="103"/>
      <c r="AL612" s="103"/>
      <c r="AM612" s="103"/>
      <c r="AN612" s="103"/>
      <c r="AO612" s="103"/>
      <c r="AP612" s="103"/>
      <c r="AQ612" s="104"/>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c r="A613" s="61"/>
      <c r="B613" s="61"/>
      <c r="C613" s="102"/>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c r="AG613" s="103"/>
      <c r="AH613" s="103"/>
      <c r="AI613" s="103"/>
      <c r="AJ613" s="103"/>
      <c r="AK613" s="103"/>
      <c r="AL613" s="103"/>
      <c r="AM613" s="103"/>
      <c r="AN613" s="103"/>
      <c r="AO613" s="103"/>
      <c r="AP613" s="103"/>
      <c r="AQ613" s="104"/>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c r="A614" s="61"/>
      <c r="B614" s="61"/>
      <c r="C614" s="102"/>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4"/>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c r="A615" s="61"/>
      <c r="B615" s="61"/>
      <c r="C615" s="102"/>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103"/>
      <c r="AJ615" s="103"/>
      <c r="AK615" s="103"/>
      <c r="AL615" s="103"/>
      <c r="AM615" s="103"/>
      <c r="AN615" s="103"/>
      <c r="AO615" s="103"/>
      <c r="AP615" s="103"/>
      <c r="AQ615" s="104"/>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c r="A616" s="61"/>
      <c r="B616" s="61"/>
      <c r="C616" s="102"/>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4"/>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c r="A617" s="61"/>
      <c r="B617" s="61"/>
      <c r="C617" s="102"/>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4"/>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c r="A618" s="61"/>
      <c r="B618" s="61"/>
      <c r="C618" s="102"/>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4"/>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c r="A619" s="61"/>
      <c r="B619" s="61"/>
      <c r="C619" s="102"/>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3"/>
      <c r="AN619" s="103"/>
      <c r="AO619" s="103"/>
      <c r="AP619" s="103"/>
      <c r="AQ619" s="104"/>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row r="620" spans="1:98">
      <c r="A620" s="61"/>
      <c r="B620" s="61"/>
      <c r="C620" s="102"/>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c r="AL620" s="103"/>
      <c r="AM620" s="103"/>
      <c r="AN620" s="103"/>
      <c r="AO620" s="103"/>
      <c r="AP620" s="103"/>
      <c r="AQ620" s="104"/>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row>
    <row r="621" spans="1:98">
      <c r="A621" s="61"/>
      <c r="B621" s="61"/>
      <c r="C621" s="102"/>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4"/>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row>
    <row r="622" spans="1:98">
      <c r="A622" s="61"/>
      <c r="B622" s="61"/>
      <c r="C622" s="102"/>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4"/>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row>
    <row r="623" spans="1:98">
      <c r="A623" s="61"/>
      <c r="B623" s="61"/>
      <c r="C623" s="102"/>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103"/>
      <c r="AJ623" s="103"/>
      <c r="AK623" s="103"/>
      <c r="AL623" s="103"/>
      <c r="AM623" s="103"/>
      <c r="AN623" s="103"/>
      <c r="AO623" s="103"/>
      <c r="AP623" s="103"/>
      <c r="AQ623" s="104"/>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row>
    <row r="624" spans="1:98">
      <c r="A624" s="61"/>
      <c r="B624" s="61"/>
      <c r="C624" s="102"/>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4"/>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row>
    <row r="625" spans="1:98">
      <c r="A625" s="61"/>
      <c r="B625" s="61"/>
      <c r="C625" s="102"/>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4"/>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row>
    <row r="626" spans="1:98">
      <c r="A626" s="61"/>
      <c r="B626" s="61"/>
      <c r="C626" s="102"/>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4"/>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row>
    <row r="627" spans="1:98">
      <c r="A627" s="61"/>
      <c r="B627" s="61"/>
      <c r="C627" s="102"/>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c r="AI627" s="103"/>
      <c r="AJ627" s="103"/>
      <c r="AK627" s="103"/>
      <c r="AL627" s="103"/>
      <c r="AM627" s="103"/>
      <c r="AN627" s="103"/>
      <c r="AO627" s="103"/>
      <c r="AP627" s="103"/>
      <c r="AQ627" s="104"/>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row>
    <row r="628" spans="1:98">
      <c r="A628" s="61"/>
      <c r="B628" s="61"/>
      <c r="C628" s="102"/>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c r="AL628" s="103"/>
      <c r="AM628" s="103"/>
      <c r="AN628" s="103"/>
      <c r="AO628" s="103"/>
      <c r="AP628" s="103"/>
      <c r="AQ628" s="104"/>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row>
    <row r="629" spans="1:98">
      <c r="A629" s="61"/>
      <c r="B629" s="61"/>
      <c r="C629" s="102"/>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4"/>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row>
    <row r="630" spans="1:98">
      <c r="A630" s="61"/>
      <c r="B630" s="61"/>
      <c r="C630" s="102"/>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4"/>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row>
    <row r="631" spans="1:98">
      <c r="A631" s="61"/>
      <c r="B631" s="61"/>
      <c r="C631" s="102"/>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03"/>
      <c r="AH631" s="103"/>
      <c r="AI631" s="103"/>
      <c r="AJ631" s="103"/>
      <c r="AK631" s="103"/>
      <c r="AL631" s="103"/>
      <c r="AM631" s="103"/>
      <c r="AN631" s="103"/>
      <c r="AO631" s="103"/>
      <c r="AP631" s="103"/>
      <c r="AQ631" s="104"/>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row>
    <row r="632" spans="1:98">
      <c r="A632" s="61"/>
      <c r="B632" s="61"/>
      <c r="C632" s="102"/>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4"/>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row>
    <row r="633" spans="1:98" ht="14.25" thickBot="1">
      <c r="A633" s="61"/>
      <c r="B633" s="61"/>
      <c r="C633" s="180"/>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c r="AB633" s="181"/>
      <c r="AC633" s="181"/>
      <c r="AD633" s="181"/>
      <c r="AE633" s="181"/>
      <c r="AF633" s="181"/>
      <c r="AG633" s="181"/>
      <c r="AH633" s="181"/>
      <c r="AI633" s="181"/>
      <c r="AJ633" s="181"/>
      <c r="AK633" s="181"/>
      <c r="AL633" s="181"/>
      <c r="AM633" s="181"/>
      <c r="AN633" s="181"/>
      <c r="AO633" s="181"/>
      <c r="AP633" s="181"/>
      <c r="AQ633" s="182"/>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row>
    <row r="634" spans="1:98">
      <c r="A634" s="61"/>
      <c r="B634" s="82"/>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c r="AN634" s="80"/>
      <c r="AO634" s="80"/>
      <c r="AP634" s="80"/>
      <c r="AQ634" s="80"/>
      <c r="AR634" s="82"/>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row>
    <row r="635" spans="1:98">
      <c r="A635" s="61"/>
      <c r="B635" s="82"/>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L635" s="80"/>
      <c r="AM635" s="80"/>
      <c r="AN635" s="80"/>
      <c r="AO635" s="80"/>
      <c r="AP635" s="80"/>
      <c r="AQ635" s="80"/>
      <c r="AR635" s="82"/>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row>
    <row r="636" spans="1:98">
      <c r="A636" s="61"/>
      <c r="B636" s="82"/>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2"/>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row>
    <row r="637" spans="1:98">
      <c r="A637" s="61"/>
      <c r="B637" s="82"/>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L637" s="80"/>
      <c r="AM637" s="80"/>
      <c r="AN637" s="80"/>
      <c r="AO637" s="80"/>
      <c r="AP637" s="80"/>
      <c r="AQ637" s="80"/>
      <c r="AR637" s="82"/>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row>
    <row r="638" spans="1:98">
      <c r="A638" s="61"/>
      <c r="B638" s="82"/>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c r="AN638" s="80"/>
      <c r="AO638" s="80"/>
      <c r="AP638" s="80"/>
      <c r="AQ638" s="80"/>
      <c r="AR638" s="82"/>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row>
    <row r="639" spans="1:98">
      <c r="A639" s="61"/>
      <c r="B639" s="82"/>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L639" s="80"/>
      <c r="AM639" s="80"/>
      <c r="AN639" s="80"/>
      <c r="AO639" s="80"/>
      <c r="AP639" s="80"/>
      <c r="AQ639" s="80"/>
      <c r="AR639" s="82"/>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row>
    <row r="640" spans="1:98">
      <c r="A640" s="61"/>
      <c r="B640" s="82"/>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c r="AN640" s="80"/>
      <c r="AO640" s="80"/>
      <c r="AP640" s="80"/>
      <c r="AQ640" s="80"/>
      <c r="AR640" s="82"/>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row>
    <row r="641" spans="1:98">
      <c r="A641" s="61"/>
      <c r="B641" s="82"/>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L641" s="80"/>
      <c r="AM641" s="80"/>
      <c r="AN641" s="80"/>
      <c r="AO641" s="80"/>
      <c r="AP641" s="80"/>
      <c r="AQ641" s="80"/>
      <c r="AR641" s="82"/>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row>
    <row r="642" spans="1:98" ht="14.25" thickBot="1">
      <c r="A642" s="82"/>
      <c r="B642" s="82"/>
      <c r="C642" s="80"/>
      <c r="D642" s="81"/>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c r="AN642" s="80"/>
      <c r="AO642" s="80"/>
      <c r="AP642" s="80"/>
      <c r="AQ642" s="80"/>
      <c r="AR642" s="82"/>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row>
    <row r="643" spans="1:98">
      <c r="AQ643" s="36"/>
      <c r="AR643" s="36"/>
    </row>
  </sheetData>
  <mergeCells count="1985">
    <mergeCell ref="C609:AQ633"/>
    <mergeCell ref="D604:I604"/>
    <mergeCell ref="J604:M604"/>
    <mergeCell ref="N604:Q604"/>
    <mergeCell ref="R604:U604"/>
    <mergeCell ref="V604:Y604"/>
    <mergeCell ref="Z604:AC604"/>
    <mergeCell ref="D603:I603"/>
    <mergeCell ref="J603:M603"/>
    <mergeCell ref="N603:Q603"/>
    <mergeCell ref="R603:U603"/>
    <mergeCell ref="V603:Y603"/>
    <mergeCell ref="Z603:AC603"/>
    <mergeCell ref="D601:I601"/>
    <mergeCell ref="J601:M601"/>
    <mergeCell ref="N601:Q601"/>
    <mergeCell ref="R601:U601"/>
    <mergeCell ref="V601:Y601"/>
    <mergeCell ref="Z601:AC601"/>
    <mergeCell ref="D600:I600"/>
    <mergeCell ref="J600:M600"/>
    <mergeCell ref="N600:Q600"/>
    <mergeCell ref="R600:U600"/>
    <mergeCell ref="V600:Y600"/>
    <mergeCell ref="Z600:AC600"/>
    <mergeCell ref="D598:I598"/>
    <mergeCell ref="J598:M598"/>
    <mergeCell ref="N598:Q598"/>
    <mergeCell ref="R598:U598"/>
    <mergeCell ref="V598:Y598"/>
    <mergeCell ref="Z598:AC598"/>
    <mergeCell ref="Z595:AC595"/>
    <mergeCell ref="R596:U596"/>
    <mergeCell ref="V596:Y596"/>
    <mergeCell ref="Z596:AC596"/>
    <mergeCell ref="D597:I597"/>
    <mergeCell ref="J597:M597"/>
    <mergeCell ref="N597:Q597"/>
    <mergeCell ref="R597:U597"/>
    <mergeCell ref="V597:Y597"/>
    <mergeCell ref="Z597:AC597"/>
    <mergeCell ref="B593:C593"/>
    <mergeCell ref="D595:I596"/>
    <mergeCell ref="J595:M596"/>
    <mergeCell ref="N595:Q596"/>
    <mergeCell ref="R595:U595"/>
    <mergeCell ref="V595:Y595"/>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D588:I588"/>
    <mergeCell ref="J588:M588"/>
    <mergeCell ref="N588:Q588"/>
    <mergeCell ref="R588:U588"/>
    <mergeCell ref="V588:Y588"/>
    <mergeCell ref="Z588:AC588"/>
    <mergeCell ref="D587:I587"/>
    <mergeCell ref="J587:M587"/>
    <mergeCell ref="N587:Q587"/>
    <mergeCell ref="R587:U587"/>
    <mergeCell ref="V587:Y587"/>
    <mergeCell ref="Z587:AC587"/>
    <mergeCell ref="D585:I585"/>
    <mergeCell ref="J585:M585"/>
    <mergeCell ref="N585:Q585"/>
    <mergeCell ref="R585:U585"/>
    <mergeCell ref="V585:Y585"/>
    <mergeCell ref="Z585:AC585"/>
    <mergeCell ref="Z582:AC582"/>
    <mergeCell ref="R583:U583"/>
    <mergeCell ref="V583:Y583"/>
    <mergeCell ref="Z583:AC583"/>
    <mergeCell ref="D584:I584"/>
    <mergeCell ref="J584:M584"/>
    <mergeCell ref="N584:Q584"/>
    <mergeCell ref="R584:U584"/>
    <mergeCell ref="V584:Y584"/>
    <mergeCell ref="Z584:AC584"/>
    <mergeCell ref="B580:C582"/>
    <mergeCell ref="D582:I583"/>
    <mergeCell ref="J582:M583"/>
    <mergeCell ref="N582:Q583"/>
    <mergeCell ref="R582:U582"/>
    <mergeCell ref="V582:Y582"/>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D574:I574"/>
    <mergeCell ref="J574:M574"/>
    <mergeCell ref="N574:Q574"/>
    <mergeCell ref="R574:U574"/>
    <mergeCell ref="V574:Y574"/>
    <mergeCell ref="Z574:AC574"/>
    <mergeCell ref="D573:I573"/>
    <mergeCell ref="J573:M573"/>
    <mergeCell ref="N573:Q573"/>
    <mergeCell ref="R573:U573"/>
    <mergeCell ref="V573:Y573"/>
    <mergeCell ref="Z573:AC573"/>
    <mergeCell ref="D571:I571"/>
    <mergeCell ref="J571:M571"/>
    <mergeCell ref="N571:Q571"/>
    <mergeCell ref="R571:U571"/>
    <mergeCell ref="V571:Y571"/>
    <mergeCell ref="Z571:AC571"/>
    <mergeCell ref="D570:I570"/>
    <mergeCell ref="J570:M570"/>
    <mergeCell ref="N570:Q570"/>
    <mergeCell ref="R570:U570"/>
    <mergeCell ref="V570:Y570"/>
    <mergeCell ref="Z570:AC570"/>
    <mergeCell ref="D568:I568"/>
    <mergeCell ref="J568:M568"/>
    <mergeCell ref="N568:Q568"/>
    <mergeCell ref="R568:U568"/>
    <mergeCell ref="V568:Y568"/>
    <mergeCell ref="Z568:AC568"/>
    <mergeCell ref="D567:I567"/>
    <mergeCell ref="J567:M567"/>
    <mergeCell ref="N567:Q567"/>
    <mergeCell ref="R567:U567"/>
    <mergeCell ref="V567:Y567"/>
    <mergeCell ref="Z567:AC567"/>
    <mergeCell ref="D565:I565"/>
    <mergeCell ref="J565:M565"/>
    <mergeCell ref="N565:Q565"/>
    <mergeCell ref="R565:U565"/>
    <mergeCell ref="V565:Y565"/>
    <mergeCell ref="Z565:AC565"/>
    <mergeCell ref="D564:I564"/>
    <mergeCell ref="J564:M564"/>
    <mergeCell ref="N564:Q564"/>
    <mergeCell ref="R564:U564"/>
    <mergeCell ref="V564:Y564"/>
    <mergeCell ref="Z564:AC564"/>
    <mergeCell ref="D562:I562"/>
    <mergeCell ref="J562:M562"/>
    <mergeCell ref="N562:Q562"/>
    <mergeCell ref="R562:U562"/>
    <mergeCell ref="V562:Y562"/>
    <mergeCell ref="Z562:AC562"/>
    <mergeCell ref="D561:I561"/>
    <mergeCell ref="J561:M561"/>
    <mergeCell ref="N561:Q561"/>
    <mergeCell ref="R561:U561"/>
    <mergeCell ref="V561:Y561"/>
    <mergeCell ref="Z561:AC561"/>
    <mergeCell ref="Z558:AC558"/>
    <mergeCell ref="D559:I559"/>
    <mergeCell ref="J559:M559"/>
    <mergeCell ref="N559:Q559"/>
    <mergeCell ref="R559:U559"/>
    <mergeCell ref="V559:Y559"/>
    <mergeCell ref="Z559:AC559"/>
    <mergeCell ref="B557:C557"/>
    <mergeCell ref="D558:I558"/>
    <mergeCell ref="J558:M558"/>
    <mergeCell ref="N558:Q558"/>
    <mergeCell ref="R558:U558"/>
    <mergeCell ref="V558:Y558"/>
    <mergeCell ref="Z555:AC555"/>
    <mergeCell ref="D556:I556"/>
    <mergeCell ref="J556:M556"/>
    <mergeCell ref="N556:Q556"/>
    <mergeCell ref="R556:U556"/>
    <mergeCell ref="V556:Y556"/>
    <mergeCell ref="Z556:AC556"/>
    <mergeCell ref="B554:C554"/>
    <mergeCell ref="D555:I555"/>
    <mergeCell ref="J555:M555"/>
    <mergeCell ref="N555:Q555"/>
    <mergeCell ref="R555:U555"/>
    <mergeCell ref="V555:Y555"/>
    <mergeCell ref="D553:I553"/>
    <mergeCell ref="J553:M553"/>
    <mergeCell ref="N553:Q553"/>
    <mergeCell ref="R553:U553"/>
    <mergeCell ref="V553:Y553"/>
    <mergeCell ref="Z553:AC553"/>
    <mergeCell ref="Z550:AC550"/>
    <mergeCell ref="R551:U551"/>
    <mergeCell ref="V551:Y551"/>
    <mergeCell ref="Z551:AC551"/>
    <mergeCell ref="D552:I552"/>
    <mergeCell ref="J552:M552"/>
    <mergeCell ref="N552:Q552"/>
    <mergeCell ref="R552:U552"/>
    <mergeCell ref="V552:Y552"/>
    <mergeCell ref="Z552:AC552"/>
    <mergeCell ref="B548:C549"/>
    <mergeCell ref="D550:I551"/>
    <mergeCell ref="J550:M551"/>
    <mergeCell ref="N550:Q551"/>
    <mergeCell ref="R550:U550"/>
    <mergeCell ref="V550:Y550"/>
    <mergeCell ref="D546:I546"/>
    <mergeCell ref="J546:M546"/>
    <mergeCell ref="N546:Q546"/>
    <mergeCell ref="R546:U546"/>
    <mergeCell ref="V546:Y546"/>
    <mergeCell ref="Z546:AC546"/>
    <mergeCell ref="D545:I545"/>
    <mergeCell ref="J545:M545"/>
    <mergeCell ref="N545:Q545"/>
    <mergeCell ref="R545:U545"/>
    <mergeCell ref="V545:Y545"/>
    <mergeCell ref="Z545:AC545"/>
    <mergeCell ref="D543:I543"/>
    <mergeCell ref="J543:M543"/>
    <mergeCell ref="N543:Q543"/>
    <mergeCell ref="R543:U543"/>
    <mergeCell ref="V543:Y543"/>
    <mergeCell ref="Z543:AC543"/>
    <mergeCell ref="D542:I542"/>
    <mergeCell ref="J542:M542"/>
    <mergeCell ref="N542:Q542"/>
    <mergeCell ref="R542:U542"/>
    <mergeCell ref="V542:Y542"/>
    <mergeCell ref="Z542:AC542"/>
    <mergeCell ref="D540:I540"/>
    <mergeCell ref="J540:M540"/>
    <mergeCell ref="N540:Q540"/>
    <mergeCell ref="R540:U540"/>
    <mergeCell ref="V540:Y540"/>
    <mergeCell ref="Z540:AC540"/>
    <mergeCell ref="R538:U538"/>
    <mergeCell ref="V538:Y538"/>
    <mergeCell ref="Z538:AC538"/>
    <mergeCell ref="D539:I539"/>
    <mergeCell ref="J539:M539"/>
    <mergeCell ref="N539:Q539"/>
    <mergeCell ref="R539:U539"/>
    <mergeCell ref="V539:Y539"/>
    <mergeCell ref="Z539:AC539"/>
    <mergeCell ref="B535:C536"/>
    <mergeCell ref="D537:I538"/>
    <mergeCell ref="J537:M538"/>
    <mergeCell ref="N537:Q538"/>
    <mergeCell ref="R537:U537"/>
    <mergeCell ref="V537:Y537"/>
    <mergeCell ref="Z537:AC537"/>
    <mergeCell ref="C519:AQ531"/>
    <mergeCell ref="C532:AQ532"/>
    <mergeCell ref="AD516:AG516"/>
    <mergeCell ref="AH516:AK516"/>
    <mergeCell ref="F516:I516"/>
    <mergeCell ref="J516:M516"/>
    <mergeCell ref="N516:Q516"/>
    <mergeCell ref="R516:U516"/>
    <mergeCell ref="V516:Y516"/>
    <mergeCell ref="Z516:AC516"/>
    <mergeCell ref="AH514:AK514"/>
    <mergeCell ref="D515:E516"/>
    <mergeCell ref="F515:I515"/>
    <mergeCell ref="J515:M515"/>
    <mergeCell ref="N515:Q515"/>
    <mergeCell ref="R515:U515"/>
    <mergeCell ref="V515:Y515"/>
    <mergeCell ref="Z515:AC515"/>
    <mergeCell ref="AD515:AG515"/>
    <mergeCell ref="AH515:AK515"/>
    <mergeCell ref="Z513:AC513"/>
    <mergeCell ref="AD513:AG513"/>
    <mergeCell ref="AH513:AK513"/>
    <mergeCell ref="F514:I514"/>
    <mergeCell ref="J514:M514"/>
    <mergeCell ref="N514:Q514"/>
    <mergeCell ref="R514:U514"/>
    <mergeCell ref="V514:Y514"/>
    <mergeCell ref="Z514:AC514"/>
    <mergeCell ref="AD514:AG514"/>
    <mergeCell ref="D513:E514"/>
    <mergeCell ref="F513:I513"/>
    <mergeCell ref="J513:M513"/>
    <mergeCell ref="N513:Q513"/>
    <mergeCell ref="R513:U513"/>
    <mergeCell ref="V513:Y513"/>
    <mergeCell ref="AD511:AG511"/>
    <mergeCell ref="AH511:AK511"/>
    <mergeCell ref="J512:M512"/>
    <mergeCell ref="N512:Q512"/>
    <mergeCell ref="R512:U512"/>
    <mergeCell ref="V512:Y512"/>
    <mergeCell ref="Z512:AC512"/>
    <mergeCell ref="AD512:AG512"/>
    <mergeCell ref="AH512:AK512"/>
    <mergeCell ref="D511:I512"/>
    <mergeCell ref="J511:M511"/>
    <mergeCell ref="N511:Q511"/>
    <mergeCell ref="R511:U511"/>
    <mergeCell ref="V511:Y511"/>
    <mergeCell ref="Z511:AC511"/>
    <mergeCell ref="AH508:AK508"/>
    <mergeCell ref="F509:I509"/>
    <mergeCell ref="J509:M509"/>
    <mergeCell ref="N509:Q509"/>
    <mergeCell ref="R509:U509"/>
    <mergeCell ref="V509:Y509"/>
    <mergeCell ref="Z509:AC509"/>
    <mergeCell ref="AD509:AG509"/>
    <mergeCell ref="AH509:AK509"/>
    <mergeCell ref="AD507:AG507"/>
    <mergeCell ref="AH507:AK507"/>
    <mergeCell ref="D508:E509"/>
    <mergeCell ref="F508:I508"/>
    <mergeCell ref="J508:M508"/>
    <mergeCell ref="N508:Q508"/>
    <mergeCell ref="R508:U508"/>
    <mergeCell ref="V508:Y508"/>
    <mergeCell ref="Z508:AC508"/>
    <mergeCell ref="AD508:AG508"/>
    <mergeCell ref="F507:I507"/>
    <mergeCell ref="J507:M507"/>
    <mergeCell ref="N507:Q507"/>
    <mergeCell ref="R507:U507"/>
    <mergeCell ref="V507:Y507"/>
    <mergeCell ref="Z507:AC507"/>
    <mergeCell ref="AH505:AK505"/>
    <mergeCell ref="D506:E507"/>
    <mergeCell ref="F506:I506"/>
    <mergeCell ref="J506:M506"/>
    <mergeCell ref="N506:Q506"/>
    <mergeCell ref="R506:U506"/>
    <mergeCell ref="V506:Y506"/>
    <mergeCell ref="Z506:AC506"/>
    <mergeCell ref="AD506:AG506"/>
    <mergeCell ref="AH506:AK506"/>
    <mergeCell ref="J505:M505"/>
    <mergeCell ref="N505:Q505"/>
    <mergeCell ref="R505:U505"/>
    <mergeCell ref="V505:Y505"/>
    <mergeCell ref="Z505:AC505"/>
    <mergeCell ref="AD505:AG505"/>
    <mergeCell ref="B501:C503"/>
    <mergeCell ref="D501:AP502"/>
    <mergeCell ref="D504:I505"/>
    <mergeCell ref="J504:M504"/>
    <mergeCell ref="N504:Q504"/>
    <mergeCell ref="R504:U504"/>
    <mergeCell ref="V504:Y504"/>
    <mergeCell ref="Z504:AC504"/>
    <mergeCell ref="AD504:AG504"/>
    <mergeCell ref="AH504:AK504"/>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D494:AP495"/>
    <mergeCell ref="D496:I497"/>
    <mergeCell ref="J496:M497"/>
    <mergeCell ref="N496:Q497"/>
    <mergeCell ref="R496:U496"/>
    <mergeCell ref="V496:Y496"/>
    <mergeCell ref="Z496:AC496"/>
    <mergeCell ref="R497:U497"/>
    <mergeCell ref="V497:Y497"/>
    <mergeCell ref="Z497:AC497"/>
    <mergeCell ref="D493:I493"/>
    <mergeCell ref="J493:M493"/>
    <mergeCell ref="N493:Q493"/>
    <mergeCell ref="R493:U493"/>
    <mergeCell ref="V493:Y493"/>
    <mergeCell ref="Z493:AC493"/>
    <mergeCell ref="D492:I492"/>
    <mergeCell ref="J492:M492"/>
    <mergeCell ref="N492:Q492"/>
    <mergeCell ref="R492:U492"/>
    <mergeCell ref="V492:Y492"/>
    <mergeCell ref="Z492:AC492"/>
    <mergeCell ref="D490:I491"/>
    <mergeCell ref="J490:M491"/>
    <mergeCell ref="N490:Q491"/>
    <mergeCell ref="R490:U490"/>
    <mergeCell ref="V490:Y490"/>
    <mergeCell ref="Z490:AC490"/>
    <mergeCell ref="R491:U491"/>
    <mergeCell ref="V491:Y491"/>
    <mergeCell ref="Z491:AC491"/>
    <mergeCell ref="D488:I488"/>
    <mergeCell ref="J488:M488"/>
    <mergeCell ref="N488:Q488"/>
    <mergeCell ref="R488:U488"/>
    <mergeCell ref="V488:Y488"/>
    <mergeCell ref="Z488:AC488"/>
    <mergeCell ref="D487:I487"/>
    <mergeCell ref="J487:M487"/>
    <mergeCell ref="N487:Q487"/>
    <mergeCell ref="R487:U487"/>
    <mergeCell ref="V487:Y487"/>
    <mergeCell ref="Z487:AC487"/>
    <mergeCell ref="D485:I486"/>
    <mergeCell ref="J485:M486"/>
    <mergeCell ref="N485:Q486"/>
    <mergeCell ref="R485:U485"/>
    <mergeCell ref="V485:Y485"/>
    <mergeCell ref="Z485:AC485"/>
    <mergeCell ref="R486:U486"/>
    <mergeCell ref="V486:Y486"/>
    <mergeCell ref="Z486:AC486"/>
    <mergeCell ref="Z479:AC479"/>
    <mergeCell ref="F480:I480"/>
    <mergeCell ref="J480:M480"/>
    <mergeCell ref="N480:Q480"/>
    <mergeCell ref="R480:U480"/>
    <mergeCell ref="V480:Y480"/>
    <mergeCell ref="Z480:AC480"/>
    <mergeCell ref="D479:E480"/>
    <mergeCell ref="F479:I479"/>
    <mergeCell ref="J479:M479"/>
    <mergeCell ref="N479:Q479"/>
    <mergeCell ref="R479:U479"/>
    <mergeCell ref="V479:Y479"/>
    <mergeCell ref="F478:I478"/>
    <mergeCell ref="J478:M478"/>
    <mergeCell ref="N478:Q478"/>
    <mergeCell ref="R478:U478"/>
    <mergeCell ref="V478:Y478"/>
    <mergeCell ref="Z478:AC478"/>
    <mergeCell ref="R476:U476"/>
    <mergeCell ref="V476:Y476"/>
    <mergeCell ref="Z476:AC476"/>
    <mergeCell ref="D477:E478"/>
    <mergeCell ref="F477:I477"/>
    <mergeCell ref="J477:M477"/>
    <mergeCell ref="N477:Q477"/>
    <mergeCell ref="R477:U477"/>
    <mergeCell ref="V477:Y477"/>
    <mergeCell ref="Z477:AC477"/>
    <mergeCell ref="B473:C474"/>
    <mergeCell ref="D475:I476"/>
    <mergeCell ref="J475:M475"/>
    <mergeCell ref="N475:Q475"/>
    <mergeCell ref="R475:U475"/>
    <mergeCell ref="V475:Y475"/>
    <mergeCell ref="Z475:AC475"/>
    <mergeCell ref="J476:M476"/>
    <mergeCell ref="N476:Q476"/>
    <mergeCell ref="C445:AQ469"/>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29"/>
    <mergeCell ref="J429:M429"/>
    <mergeCell ref="N429:Q429"/>
    <mergeCell ref="R429:U429"/>
    <mergeCell ref="V429:Y429"/>
    <mergeCell ref="Z429:AC429"/>
    <mergeCell ref="D428:I428"/>
    <mergeCell ref="J428:M428"/>
    <mergeCell ref="N428:Q428"/>
    <mergeCell ref="R428:U428"/>
    <mergeCell ref="V428:Y428"/>
    <mergeCell ref="Z428:AC428"/>
    <mergeCell ref="D426:I427"/>
    <mergeCell ref="J426:M427"/>
    <mergeCell ref="N426:Q427"/>
    <mergeCell ref="R426:U426"/>
    <mergeCell ref="V426:Y426"/>
    <mergeCell ref="Z426:AC426"/>
    <mergeCell ref="R427:U427"/>
    <mergeCell ref="V427:Y427"/>
    <mergeCell ref="Z427:AC427"/>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18:I418"/>
    <mergeCell ref="J418:M418"/>
    <mergeCell ref="N418:Q418"/>
    <mergeCell ref="R418:U418"/>
    <mergeCell ref="V418:Y418"/>
    <mergeCell ref="Z418:AC418"/>
    <mergeCell ref="D416:I416"/>
    <mergeCell ref="J416:M416"/>
    <mergeCell ref="N416:Q416"/>
    <mergeCell ref="R416:U416"/>
    <mergeCell ref="V416:Y416"/>
    <mergeCell ref="Z416:AC416"/>
    <mergeCell ref="D415:I415"/>
    <mergeCell ref="J415:M415"/>
    <mergeCell ref="N415:Q415"/>
    <mergeCell ref="R415:U415"/>
    <mergeCell ref="V415:Y415"/>
    <mergeCell ref="Z415:AC415"/>
    <mergeCell ref="D413:I414"/>
    <mergeCell ref="J413:M414"/>
    <mergeCell ref="N413:Q414"/>
    <mergeCell ref="R413:U413"/>
    <mergeCell ref="V413:Y413"/>
    <mergeCell ref="Z413:AC413"/>
    <mergeCell ref="R414:U414"/>
    <mergeCell ref="V414:Y414"/>
    <mergeCell ref="Z414:AC414"/>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05:I405"/>
    <mergeCell ref="J405:M405"/>
    <mergeCell ref="N405:Q405"/>
    <mergeCell ref="R405:U405"/>
    <mergeCell ref="V405:Y405"/>
    <mergeCell ref="Z405:AC405"/>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399:I399"/>
    <mergeCell ref="J399:M399"/>
    <mergeCell ref="N399:Q399"/>
    <mergeCell ref="R399:U399"/>
    <mergeCell ref="V399:Y399"/>
    <mergeCell ref="Z399:AC399"/>
    <mergeCell ref="D398:I398"/>
    <mergeCell ref="J398:M398"/>
    <mergeCell ref="N398:Q398"/>
    <mergeCell ref="R398:U398"/>
    <mergeCell ref="V398:Y398"/>
    <mergeCell ref="Z398:AC398"/>
    <mergeCell ref="D396:I397"/>
    <mergeCell ref="J396:M397"/>
    <mergeCell ref="N396:Q397"/>
    <mergeCell ref="R396:U396"/>
    <mergeCell ref="V396:Y396"/>
    <mergeCell ref="Z396:AC396"/>
    <mergeCell ref="R397:U397"/>
    <mergeCell ref="V397:Y397"/>
    <mergeCell ref="Z397:AC397"/>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D355:I355"/>
    <mergeCell ref="J355:M355"/>
    <mergeCell ref="N355:Q355"/>
    <mergeCell ref="R355:U355"/>
    <mergeCell ref="V355:Y355"/>
    <mergeCell ref="Z355:AC355"/>
    <mergeCell ref="D353:I353"/>
    <mergeCell ref="J353:M353"/>
    <mergeCell ref="N353:Q353"/>
    <mergeCell ref="R353:U353"/>
    <mergeCell ref="V353:Y353"/>
    <mergeCell ref="Z353:AC353"/>
    <mergeCell ref="V351:Y351"/>
    <mergeCell ref="Z351:AC351"/>
    <mergeCell ref="D352:I352"/>
    <mergeCell ref="J352:M352"/>
    <mergeCell ref="N352:Q352"/>
    <mergeCell ref="R352:U352"/>
    <mergeCell ref="V352:Y352"/>
    <mergeCell ref="Z352:AC352"/>
    <mergeCell ref="AH341:AJ341"/>
    <mergeCell ref="AK341:AM341"/>
    <mergeCell ref="B348:C349"/>
    <mergeCell ref="D350:I351"/>
    <mergeCell ref="J350:M351"/>
    <mergeCell ref="N350:Q351"/>
    <mergeCell ref="R350:U350"/>
    <mergeCell ref="V350:Y350"/>
    <mergeCell ref="Z350:AC350"/>
    <mergeCell ref="R351:U351"/>
    <mergeCell ref="D340:E341"/>
    <mergeCell ref="AK340:AM340"/>
    <mergeCell ref="F341:I341"/>
    <mergeCell ref="J341:L341"/>
    <mergeCell ref="M341:O341"/>
    <mergeCell ref="P341:R341"/>
    <mergeCell ref="S341:U341"/>
    <mergeCell ref="V341:X341"/>
    <mergeCell ref="Y341:AA341"/>
    <mergeCell ref="AB341:AD341"/>
    <mergeCell ref="AE341:AG341"/>
    <mergeCell ref="S340:U340"/>
    <mergeCell ref="V340:X340"/>
    <mergeCell ref="Y340:AA340"/>
    <mergeCell ref="AB340:AD340"/>
    <mergeCell ref="AE340:AG340"/>
    <mergeCell ref="AH340:AJ340"/>
    <mergeCell ref="Y339:AA339"/>
    <mergeCell ref="AB339:AD339"/>
    <mergeCell ref="AE339:AG339"/>
    <mergeCell ref="AH339:AJ339"/>
    <mergeCell ref="AK339:AM339"/>
    <mergeCell ref="F340:I340"/>
    <mergeCell ref="J340:L340"/>
    <mergeCell ref="M340:O340"/>
    <mergeCell ref="P340:R340"/>
    <mergeCell ref="F339:I339"/>
    <mergeCell ref="J339:L339"/>
    <mergeCell ref="M339:O339"/>
    <mergeCell ref="P339:R339"/>
    <mergeCell ref="S339:U339"/>
    <mergeCell ref="V339:X339"/>
    <mergeCell ref="V338:X338"/>
    <mergeCell ref="Y338:AA338"/>
    <mergeCell ref="AB338:AD338"/>
    <mergeCell ref="AE338:AG338"/>
    <mergeCell ref="AH338:AJ338"/>
    <mergeCell ref="AK338:AM338"/>
    <mergeCell ref="AB337:AD337"/>
    <mergeCell ref="AE337:AG337"/>
    <mergeCell ref="AH337:AJ337"/>
    <mergeCell ref="AK337:AM337"/>
    <mergeCell ref="D338:E339"/>
    <mergeCell ref="F338:I338"/>
    <mergeCell ref="J338:L338"/>
    <mergeCell ref="M338:O338"/>
    <mergeCell ref="P338:R338"/>
    <mergeCell ref="S338:U338"/>
    <mergeCell ref="J337:L337"/>
    <mergeCell ref="M337:O337"/>
    <mergeCell ref="P337:R337"/>
    <mergeCell ref="S337:U337"/>
    <mergeCell ref="V337:X337"/>
    <mergeCell ref="Y337:AA337"/>
    <mergeCell ref="V336:X336"/>
    <mergeCell ref="Y336:AA336"/>
    <mergeCell ref="AB336:AD336"/>
    <mergeCell ref="AE336:AG336"/>
    <mergeCell ref="AH336:AJ336"/>
    <mergeCell ref="AK336:AM336"/>
    <mergeCell ref="V334:X334"/>
    <mergeCell ref="Y334:AA334"/>
    <mergeCell ref="AB334:AD334"/>
    <mergeCell ref="AE334:AG334"/>
    <mergeCell ref="AH334:AJ334"/>
    <mergeCell ref="D336:I337"/>
    <mergeCell ref="J336:L336"/>
    <mergeCell ref="M336:O336"/>
    <mergeCell ref="P336:R336"/>
    <mergeCell ref="S336:U336"/>
    <mergeCell ref="V333:X333"/>
    <mergeCell ref="Y333:AA333"/>
    <mergeCell ref="AB333:AD333"/>
    <mergeCell ref="AE333:AG333"/>
    <mergeCell ref="AH333:AJ333"/>
    <mergeCell ref="F334:I334"/>
    <mergeCell ref="J334:L334"/>
    <mergeCell ref="M334:O334"/>
    <mergeCell ref="P334:R334"/>
    <mergeCell ref="S334:U334"/>
    <mergeCell ref="Y332:AA332"/>
    <mergeCell ref="AB332:AD332"/>
    <mergeCell ref="AE332:AG332"/>
    <mergeCell ref="AH332:AJ332"/>
    <mergeCell ref="D333:E334"/>
    <mergeCell ref="F333:I333"/>
    <mergeCell ref="J333:L333"/>
    <mergeCell ref="M333:O333"/>
    <mergeCell ref="P333:R333"/>
    <mergeCell ref="S333:U333"/>
    <mergeCell ref="Y331:AA331"/>
    <mergeCell ref="AB331:AD331"/>
    <mergeCell ref="AE331:AG331"/>
    <mergeCell ref="AH331:AJ331"/>
    <mergeCell ref="F332:I332"/>
    <mergeCell ref="J332:L332"/>
    <mergeCell ref="M332:O332"/>
    <mergeCell ref="P332:R332"/>
    <mergeCell ref="S332:U332"/>
    <mergeCell ref="V332:X332"/>
    <mergeCell ref="V320:X320"/>
    <mergeCell ref="Y320:AA320"/>
    <mergeCell ref="AB320:AD320"/>
    <mergeCell ref="AE320:AG320"/>
    <mergeCell ref="AH320:AJ320"/>
    <mergeCell ref="AK320:AM320"/>
    <mergeCell ref="D320:E321"/>
    <mergeCell ref="F320:I320"/>
    <mergeCell ref="J320:L320"/>
    <mergeCell ref="M320:O320"/>
    <mergeCell ref="P320:R320"/>
    <mergeCell ref="S320:U320"/>
    <mergeCell ref="AB330:AD330"/>
    <mergeCell ref="AE330:AG330"/>
    <mergeCell ref="AH330:AJ330"/>
    <mergeCell ref="D331:E332"/>
    <mergeCell ref="F331:I331"/>
    <mergeCell ref="J331:L331"/>
    <mergeCell ref="M331:O331"/>
    <mergeCell ref="P331:R331"/>
    <mergeCell ref="S331:U331"/>
    <mergeCell ref="V331:X331"/>
    <mergeCell ref="Y329:AA329"/>
    <mergeCell ref="AB329:AD329"/>
    <mergeCell ref="AE329:AG329"/>
    <mergeCell ref="AH329:AJ329"/>
    <mergeCell ref="J330:L330"/>
    <mergeCell ref="M330:O330"/>
    <mergeCell ref="P330:R330"/>
    <mergeCell ref="S330:U330"/>
    <mergeCell ref="V330:X330"/>
    <mergeCell ref="Y330:AA330"/>
    <mergeCell ref="AN319:AP319"/>
    <mergeCell ref="AE318:AG318"/>
    <mergeCell ref="AH318:AJ318"/>
    <mergeCell ref="AK318:AM318"/>
    <mergeCell ref="AN318:AP318"/>
    <mergeCell ref="F319:I319"/>
    <mergeCell ref="J319:L319"/>
    <mergeCell ref="M319:O319"/>
    <mergeCell ref="P319:R319"/>
    <mergeCell ref="S319:U319"/>
    <mergeCell ref="V319:X319"/>
    <mergeCell ref="AN317:AP317"/>
    <mergeCell ref="AH321:AJ321"/>
    <mergeCell ref="AK321:AM321"/>
    <mergeCell ref="AN321:AP321"/>
    <mergeCell ref="B327:C328"/>
    <mergeCell ref="D329:I330"/>
    <mergeCell ref="J329:L329"/>
    <mergeCell ref="M329:O329"/>
    <mergeCell ref="P329:R329"/>
    <mergeCell ref="S329:U329"/>
    <mergeCell ref="V329:X329"/>
    <mergeCell ref="AN320:AP320"/>
    <mergeCell ref="F321:I321"/>
    <mergeCell ref="J321:L321"/>
    <mergeCell ref="M321:O321"/>
    <mergeCell ref="P321:R321"/>
    <mergeCell ref="S321:U321"/>
    <mergeCell ref="V321:X321"/>
    <mergeCell ref="Y321:AA321"/>
    <mergeCell ref="AB321:AD321"/>
    <mergeCell ref="AE321:AG321"/>
    <mergeCell ref="D318:E319"/>
    <mergeCell ref="F318:I318"/>
    <mergeCell ref="J318:L318"/>
    <mergeCell ref="M318:O318"/>
    <mergeCell ref="P318:R318"/>
    <mergeCell ref="S318:U318"/>
    <mergeCell ref="V318:X318"/>
    <mergeCell ref="Y318:AA318"/>
    <mergeCell ref="AB318:AD318"/>
    <mergeCell ref="V317:X317"/>
    <mergeCell ref="Y317:AA317"/>
    <mergeCell ref="AB317:AD317"/>
    <mergeCell ref="AE317:AG317"/>
    <mergeCell ref="AH317:AJ317"/>
    <mergeCell ref="AK317:AM317"/>
    <mergeCell ref="Y316:AA316"/>
    <mergeCell ref="AB316:AD316"/>
    <mergeCell ref="AE316:AG316"/>
    <mergeCell ref="AH316:AJ316"/>
    <mergeCell ref="AK316:AM316"/>
    <mergeCell ref="Y319:AA319"/>
    <mergeCell ref="AB319:AD319"/>
    <mergeCell ref="AE319:AG319"/>
    <mergeCell ref="AH319:AJ319"/>
    <mergeCell ref="AK319:AM319"/>
    <mergeCell ref="AN316:AP316"/>
    <mergeCell ref="D316:I317"/>
    <mergeCell ref="J316:L316"/>
    <mergeCell ref="M316:O316"/>
    <mergeCell ref="P316:R316"/>
    <mergeCell ref="S316:U316"/>
    <mergeCell ref="V316:X316"/>
    <mergeCell ref="J317:L317"/>
    <mergeCell ref="M317:O317"/>
    <mergeCell ref="P317:R317"/>
    <mergeCell ref="S317:U317"/>
    <mergeCell ref="Y314:AA314"/>
    <mergeCell ref="AB314:AD314"/>
    <mergeCell ref="AE314:AG314"/>
    <mergeCell ref="AH314:AJ314"/>
    <mergeCell ref="AK314:AM314"/>
    <mergeCell ref="AN314:AP314"/>
    <mergeCell ref="F314:I314"/>
    <mergeCell ref="J314:L314"/>
    <mergeCell ref="M314:O314"/>
    <mergeCell ref="P314:R314"/>
    <mergeCell ref="S314:U314"/>
    <mergeCell ref="V314:X314"/>
    <mergeCell ref="Y313:AA313"/>
    <mergeCell ref="AB313:AD313"/>
    <mergeCell ref="AE313:AG313"/>
    <mergeCell ref="AH313:AJ313"/>
    <mergeCell ref="AK313:AM313"/>
    <mergeCell ref="AN313:AP313"/>
    <mergeCell ref="AH312:AJ312"/>
    <mergeCell ref="AK312:AM312"/>
    <mergeCell ref="AN312:AP312"/>
    <mergeCell ref="D313:E314"/>
    <mergeCell ref="F313:I313"/>
    <mergeCell ref="J313:L313"/>
    <mergeCell ref="M313:O313"/>
    <mergeCell ref="P313:R313"/>
    <mergeCell ref="S313:U313"/>
    <mergeCell ref="V313:X313"/>
    <mergeCell ref="AN311:AP311"/>
    <mergeCell ref="F312:I312"/>
    <mergeCell ref="J312:L312"/>
    <mergeCell ref="M312:O312"/>
    <mergeCell ref="P312:R312"/>
    <mergeCell ref="S312:U312"/>
    <mergeCell ref="V312:X312"/>
    <mergeCell ref="Y312:AA312"/>
    <mergeCell ref="AB312:AD312"/>
    <mergeCell ref="AE312:AG312"/>
    <mergeCell ref="V311:X311"/>
    <mergeCell ref="Y311:AA311"/>
    <mergeCell ref="AB311:AD311"/>
    <mergeCell ref="AE311:AG311"/>
    <mergeCell ref="AH311:AJ311"/>
    <mergeCell ref="AK311:AM311"/>
    <mergeCell ref="AH299:AJ299"/>
    <mergeCell ref="D311:E312"/>
    <mergeCell ref="F311:I311"/>
    <mergeCell ref="J311:L311"/>
    <mergeCell ref="M311:O311"/>
    <mergeCell ref="P311:R311"/>
    <mergeCell ref="S311:U311"/>
    <mergeCell ref="Y310:AA310"/>
    <mergeCell ref="AB310:AD310"/>
    <mergeCell ref="AE310:AG310"/>
    <mergeCell ref="AH310:AJ310"/>
    <mergeCell ref="AK310:AM310"/>
    <mergeCell ref="AN310:AP310"/>
    <mergeCell ref="AB309:AD309"/>
    <mergeCell ref="AE309:AG309"/>
    <mergeCell ref="AH309:AJ309"/>
    <mergeCell ref="AK309:AM309"/>
    <mergeCell ref="AN309:AP309"/>
    <mergeCell ref="J310:L310"/>
    <mergeCell ref="M310:O310"/>
    <mergeCell ref="P310:R310"/>
    <mergeCell ref="S310:U310"/>
    <mergeCell ref="V310:X310"/>
    <mergeCell ref="B307:C308"/>
    <mergeCell ref="D309:I310"/>
    <mergeCell ref="J309:L309"/>
    <mergeCell ref="M309:O309"/>
    <mergeCell ref="P309:R309"/>
    <mergeCell ref="S309:U309"/>
    <mergeCell ref="V309:X309"/>
    <mergeCell ref="Y309:AA309"/>
    <mergeCell ref="AK300:AM300"/>
    <mergeCell ref="F301:I301"/>
    <mergeCell ref="J301:L301"/>
    <mergeCell ref="M301:O301"/>
    <mergeCell ref="P301:R301"/>
    <mergeCell ref="S301:U301"/>
    <mergeCell ref="V301:X301"/>
    <mergeCell ref="Y301:AA301"/>
    <mergeCell ref="AB301:AD301"/>
    <mergeCell ref="AE301:AG301"/>
    <mergeCell ref="S300:U300"/>
    <mergeCell ref="V300:X300"/>
    <mergeCell ref="Y300:AA300"/>
    <mergeCell ref="AB300:AD300"/>
    <mergeCell ref="AE300:AG300"/>
    <mergeCell ref="AH300:AJ300"/>
    <mergeCell ref="M296:O296"/>
    <mergeCell ref="P296:R296"/>
    <mergeCell ref="S296:U296"/>
    <mergeCell ref="AK299:AM299"/>
    <mergeCell ref="D300:E301"/>
    <mergeCell ref="F300:I300"/>
    <mergeCell ref="J300:L300"/>
    <mergeCell ref="M300:O300"/>
    <mergeCell ref="P300:R300"/>
    <mergeCell ref="F299:I299"/>
    <mergeCell ref="J299:L299"/>
    <mergeCell ref="M299:O299"/>
    <mergeCell ref="P299:R299"/>
    <mergeCell ref="S299:U299"/>
    <mergeCell ref="V299:X299"/>
    <mergeCell ref="V298:X298"/>
    <mergeCell ref="Y298:AA298"/>
    <mergeCell ref="AB298:AD298"/>
    <mergeCell ref="AE298:AG298"/>
    <mergeCell ref="AH298:AJ298"/>
    <mergeCell ref="AK298:AM298"/>
    <mergeCell ref="AH301:AJ301"/>
    <mergeCell ref="AK301:AM301"/>
    <mergeCell ref="D298:E299"/>
    <mergeCell ref="F298:I298"/>
    <mergeCell ref="J298:L298"/>
    <mergeCell ref="M298:O298"/>
    <mergeCell ref="P298:R298"/>
    <mergeCell ref="S298:U298"/>
    <mergeCell ref="Y299:AA299"/>
    <mergeCell ref="AB299:AD299"/>
    <mergeCell ref="AE299:AG299"/>
    <mergeCell ref="F294:I294"/>
    <mergeCell ref="J294:L294"/>
    <mergeCell ref="M294:O294"/>
    <mergeCell ref="P294:R294"/>
    <mergeCell ref="S294:U294"/>
    <mergeCell ref="V294:X294"/>
    <mergeCell ref="AB297:AD297"/>
    <mergeCell ref="AE297:AG297"/>
    <mergeCell ref="AH297:AJ297"/>
    <mergeCell ref="AK297:AM297"/>
    <mergeCell ref="AK296:AM296"/>
    <mergeCell ref="D293:E294"/>
    <mergeCell ref="F293:I293"/>
    <mergeCell ref="J293:L293"/>
    <mergeCell ref="M293:O293"/>
    <mergeCell ref="P293:R293"/>
    <mergeCell ref="S293:U293"/>
    <mergeCell ref="V293:X293"/>
    <mergeCell ref="Y293:AA293"/>
    <mergeCell ref="J297:L297"/>
    <mergeCell ref="M297:O297"/>
    <mergeCell ref="P297:R297"/>
    <mergeCell ref="S297:U297"/>
    <mergeCell ref="V297:X297"/>
    <mergeCell ref="Y297:AA297"/>
    <mergeCell ref="V296:X296"/>
    <mergeCell ref="Y296:AA296"/>
    <mergeCell ref="AB296:AD296"/>
    <mergeCell ref="AE296:AG296"/>
    <mergeCell ref="AH296:AJ296"/>
    <mergeCell ref="D296:I297"/>
    <mergeCell ref="J296:L296"/>
    <mergeCell ref="P292:R292"/>
    <mergeCell ref="S292:U292"/>
    <mergeCell ref="V292:X292"/>
    <mergeCell ref="Y292:AA292"/>
    <mergeCell ref="AB292:AD292"/>
    <mergeCell ref="AE292:AG292"/>
    <mergeCell ref="S291:U291"/>
    <mergeCell ref="V291:X291"/>
    <mergeCell ref="Y291:AA291"/>
    <mergeCell ref="AB291:AD291"/>
    <mergeCell ref="AE291:AG291"/>
    <mergeCell ref="AH291:AJ291"/>
    <mergeCell ref="Y294:AA294"/>
    <mergeCell ref="AB294:AD294"/>
    <mergeCell ref="AE294:AG294"/>
    <mergeCell ref="AH294:AJ294"/>
    <mergeCell ref="AK294:AM294"/>
    <mergeCell ref="AB293:AD293"/>
    <mergeCell ref="AE293:AG293"/>
    <mergeCell ref="AH293:AJ293"/>
    <mergeCell ref="AK293:AM293"/>
    <mergeCell ref="Y290:AA290"/>
    <mergeCell ref="AB290:AD290"/>
    <mergeCell ref="AE290:AG290"/>
    <mergeCell ref="AH290:AJ290"/>
    <mergeCell ref="AK290:AM290"/>
    <mergeCell ref="D291:E292"/>
    <mergeCell ref="F291:I291"/>
    <mergeCell ref="J291:L291"/>
    <mergeCell ref="M291:O291"/>
    <mergeCell ref="P291:R291"/>
    <mergeCell ref="Y289:AA289"/>
    <mergeCell ref="AB289:AD289"/>
    <mergeCell ref="AE289:AG289"/>
    <mergeCell ref="AH289:AJ289"/>
    <mergeCell ref="AK289:AM289"/>
    <mergeCell ref="J290:L290"/>
    <mergeCell ref="M290:O290"/>
    <mergeCell ref="P290:R290"/>
    <mergeCell ref="S290:U290"/>
    <mergeCell ref="V290:X290"/>
    <mergeCell ref="D289:I290"/>
    <mergeCell ref="J289:L289"/>
    <mergeCell ref="M289:O289"/>
    <mergeCell ref="P289:R289"/>
    <mergeCell ref="S289:U289"/>
    <mergeCell ref="V289:X289"/>
    <mergeCell ref="AH292:AJ292"/>
    <mergeCell ref="AK292:AM292"/>
    <mergeCell ref="AK291:AM291"/>
    <mergeCell ref="F292:I292"/>
    <mergeCell ref="J292:L292"/>
    <mergeCell ref="M292:O292"/>
    <mergeCell ref="Y281:AA281"/>
    <mergeCell ref="AB281:AD281"/>
    <mergeCell ref="AE281:AG281"/>
    <mergeCell ref="AH281:AJ281"/>
    <mergeCell ref="AK281:AM281"/>
    <mergeCell ref="B287:C288"/>
    <mergeCell ref="AB280:AD280"/>
    <mergeCell ref="AE280:AG280"/>
    <mergeCell ref="AH280:AJ280"/>
    <mergeCell ref="AK280:AM280"/>
    <mergeCell ref="F281:I281"/>
    <mergeCell ref="J281:L281"/>
    <mergeCell ref="M281:O281"/>
    <mergeCell ref="P281:R281"/>
    <mergeCell ref="S281:U281"/>
    <mergeCell ref="V281:X281"/>
    <mergeCell ref="AH279:AJ279"/>
    <mergeCell ref="AK279:AM279"/>
    <mergeCell ref="D280:E281"/>
    <mergeCell ref="F280:I280"/>
    <mergeCell ref="J280:L280"/>
    <mergeCell ref="M280:O280"/>
    <mergeCell ref="P280:R280"/>
    <mergeCell ref="S280:U280"/>
    <mergeCell ref="V280:X280"/>
    <mergeCell ref="Y280:AA280"/>
    <mergeCell ref="D278:E279"/>
    <mergeCell ref="AK278:AM278"/>
    <mergeCell ref="F279:I279"/>
    <mergeCell ref="J279:L279"/>
    <mergeCell ref="M279:O279"/>
    <mergeCell ref="P279:R279"/>
    <mergeCell ref="S279:U279"/>
    <mergeCell ref="V279:X279"/>
    <mergeCell ref="Y279:AA279"/>
    <mergeCell ref="AB279:AD279"/>
    <mergeCell ref="AE279:AG279"/>
    <mergeCell ref="S278:U278"/>
    <mergeCell ref="V278:X278"/>
    <mergeCell ref="Y278:AA278"/>
    <mergeCell ref="AB278:AD278"/>
    <mergeCell ref="AE278:AG278"/>
    <mergeCell ref="AH278:AJ278"/>
    <mergeCell ref="Y277:AA277"/>
    <mergeCell ref="AB277:AD277"/>
    <mergeCell ref="AE277:AG277"/>
    <mergeCell ref="AH277:AJ277"/>
    <mergeCell ref="AK277:AM277"/>
    <mergeCell ref="F278:I278"/>
    <mergeCell ref="J278:L278"/>
    <mergeCell ref="M278:O278"/>
    <mergeCell ref="P278:R278"/>
    <mergeCell ref="Y276:AA276"/>
    <mergeCell ref="AB276:AD276"/>
    <mergeCell ref="AE276:AG276"/>
    <mergeCell ref="AH276:AJ276"/>
    <mergeCell ref="AK276:AM276"/>
    <mergeCell ref="J277:L277"/>
    <mergeCell ref="M277:O277"/>
    <mergeCell ref="P277:R277"/>
    <mergeCell ref="S277:U277"/>
    <mergeCell ref="V277:X277"/>
    <mergeCell ref="AB274:AD274"/>
    <mergeCell ref="AE274:AG274"/>
    <mergeCell ref="AH274:AJ274"/>
    <mergeCell ref="AK274:AM274"/>
    <mergeCell ref="D276:I277"/>
    <mergeCell ref="J276:L276"/>
    <mergeCell ref="M276:O276"/>
    <mergeCell ref="P276:R276"/>
    <mergeCell ref="S276:U276"/>
    <mergeCell ref="V276:X276"/>
    <mergeCell ref="AE273:AG273"/>
    <mergeCell ref="AH273:AJ273"/>
    <mergeCell ref="AK273:AM273"/>
    <mergeCell ref="F274:I274"/>
    <mergeCell ref="J274:L274"/>
    <mergeCell ref="M274:O274"/>
    <mergeCell ref="P274:R274"/>
    <mergeCell ref="S274:U274"/>
    <mergeCell ref="V274:X274"/>
    <mergeCell ref="Y274:AA274"/>
    <mergeCell ref="AK272:AM272"/>
    <mergeCell ref="D273:E274"/>
    <mergeCell ref="F273:I273"/>
    <mergeCell ref="J273:L273"/>
    <mergeCell ref="M273:O273"/>
    <mergeCell ref="P273:R273"/>
    <mergeCell ref="S273:U273"/>
    <mergeCell ref="V273:X273"/>
    <mergeCell ref="Y273:AA273"/>
    <mergeCell ref="AB273:AD273"/>
    <mergeCell ref="S272:U272"/>
    <mergeCell ref="V272:X272"/>
    <mergeCell ref="Y272:AA272"/>
    <mergeCell ref="AB272:AD272"/>
    <mergeCell ref="AE272:AG272"/>
    <mergeCell ref="AH272:AJ272"/>
    <mergeCell ref="V271:X271"/>
    <mergeCell ref="Y271:AA271"/>
    <mergeCell ref="AB271:AD271"/>
    <mergeCell ref="AE271:AG271"/>
    <mergeCell ref="AH271:AJ271"/>
    <mergeCell ref="AK271:AM271"/>
    <mergeCell ref="D271:E272"/>
    <mergeCell ref="F271:I271"/>
    <mergeCell ref="J271:L271"/>
    <mergeCell ref="M271:O271"/>
    <mergeCell ref="P271:R271"/>
    <mergeCell ref="S271:U271"/>
    <mergeCell ref="F272:I272"/>
    <mergeCell ref="J272:L272"/>
    <mergeCell ref="M272:O272"/>
    <mergeCell ref="P272:R272"/>
    <mergeCell ref="V270:X270"/>
    <mergeCell ref="Y270:AA270"/>
    <mergeCell ref="AB270:AD270"/>
    <mergeCell ref="AE270:AG270"/>
    <mergeCell ref="AH270:AJ270"/>
    <mergeCell ref="AK270:AM270"/>
    <mergeCell ref="V269:X269"/>
    <mergeCell ref="Y269:AA269"/>
    <mergeCell ref="AB269:AD269"/>
    <mergeCell ref="AE269:AG269"/>
    <mergeCell ref="AH269:AJ269"/>
    <mergeCell ref="AK269:AM269"/>
    <mergeCell ref="B267:C268"/>
    <mergeCell ref="D269:I270"/>
    <mergeCell ref="J269:L269"/>
    <mergeCell ref="M269:O269"/>
    <mergeCell ref="P269:R269"/>
    <mergeCell ref="S269:U269"/>
    <mergeCell ref="J270:L270"/>
    <mergeCell ref="M270:O270"/>
    <mergeCell ref="P270:R270"/>
    <mergeCell ref="S270:U270"/>
    <mergeCell ref="D259:I259"/>
    <mergeCell ref="J259:M259"/>
    <mergeCell ref="N259:Q259"/>
    <mergeCell ref="R259:U259"/>
    <mergeCell ref="V259:Y259"/>
    <mergeCell ref="Z259:AC259"/>
    <mergeCell ref="Z256:AC256"/>
    <mergeCell ref="R257:U257"/>
    <mergeCell ref="V257:Y257"/>
    <mergeCell ref="Z257:AC257"/>
    <mergeCell ref="D258:I258"/>
    <mergeCell ref="J258:M258"/>
    <mergeCell ref="N258:Q258"/>
    <mergeCell ref="R258:U258"/>
    <mergeCell ref="V258:Y258"/>
    <mergeCell ref="Z258:AC258"/>
    <mergeCell ref="B254:C255"/>
    <mergeCell ref="D256:I257"/>
    <mergeCell ref="J256:M257"/>
    <mergeCell ref="N256:Q257"/>
    <mergeCell ref="R256:U256"/>
    <mergeCell ref="V256:Y256"/>
    <mergeCell ref="D246:I246"/>
    <mergeCell ref="J246:M246"/>
    <mergeCell ref="N246:Q246"/>
    <mergeCell ref="R246:U246"/>
    <mergeCell ref="V246:Y246"/>
    <mergeCell ref="Z246:AC246"/>
    <mergeCell ref="Z243:AC243"/>
    <mergeCell ref="R244:U244"/>
    <mergeCell ref="V244:Y244"/>
    <mergeCell ref="Z244:AC244"/>
    <mergeCell ref="D245:I245"/>
    <mergeCell ref="J245:M245"/>
    <mergeCell ref="N245:Q245"/>
    <mergeCell ref="R245:U245"/>
    <mergeCell ref="V245:Y245"/>
    <mergeCell ref="Z245:AC245"/>
    <mergeCell ref="B241:C242"/>
    <mergeCell ref="D243:I244"/>
    <mergeCell ref="J243:M244"/>
    <mergeCell ref="N243:Q244"/>
    <mergeCell ref="R243:U243"/>
    <mergeCell ref="V243:Y243"/>
    <mergeCell ref="D233:I233"/>
    <mergeCell ref="J233:M233"/>
    <mergeCell ref="N233:Q233"/>
    <mergeCell ref="R233:U233"/>
    <mergeCell ref="V233:Y233"/>
    <mergeCell ref="Z233:AC233"/>
    <mergeCell ref="Z230:AC230"/>
    <mergeCell ref="R231:U231"/>
    <mergeCell ref="V231:Y231"/>
    <mergeCell ref="Z231:AC231"/>
    <mergeCell ref="D232:I232"/>
    <mergeCell ref="J232:M232"/>
    <mergeCell ref="N232:Q232"/>
    <mergeCell ref="R232:U232"/>
    <mergeCell ref="V232:Y232"/>
    <mergeCell ref="Z232:AC232"/>
    <mergeCell ref="B228:C229"/>
    <mergeCell ref="D230:I231"/>
    <mergeCell ref="J230:M231"/>
    <mergeCell ref="N230:Q231"/>
    <mergeCell ref="R230:U230"/>
    <mergeCell ref="V230:Y230"/>
    <mergeCell ref="D220:I220"/>
    <mergeCell ref="J220:M220"/>
    <mergeCell ref="N220:Q220"/>
    <mergeCell ref="R220:U220"/>
    <mergeCell ref="V220:Y220"/>
    <mergeCell ref="Z220:AC220"/>
    <mergeCell ref="Z217:AC217"/>
    <mergeCell ref="R218:U218"/>
    <mergeCell ref="V218:Y218"/>
    <mergeCell ref="Z218:AC218"/>
    <mergeCell ref="D219:I219"/>
    <mergeCell ref="J219:M219"/>
    <mergeCell ref="N219:Q219"/>
    <mergeCell ref="R219:U219"/>
    <mergeCell ref="V219:Y219"/>
    <mergeCell ref="Z219:AC219"/>
    <mergeCell ref="B215:C216"/>
    <mergeCell ref="D217:I218"/>
    <mergeCell ref="J217:M218"/>
    <mergeCell ref="N217:Q218"/>
    <mergeCell ref="R217:U217"/>
    <mergeCell ref="V217:Y217"/>
    <mergeCell ref="D207:I207"/>
    <mergeCell ref="J207:M207"/>
    <mergeCell ref="N207:Q207"/>
    <mergeCell ref="R207:U207"/>
    <mergeCell ref="V207:Y207"/>
    <mergeCell ref="Z207:AC207"/>
    <mergeCell ref="D147:I147"/>
    <mergeCell ref="J147:M147"/>
    <mergeCell ref="N147:Q147"/>
    <mergeCell ref="R147:U147"/>
    <mergeCell ref="V147:Y147"/>
    <mergeCell ref="Z147:AC147"/>
    <mergeCell ref="Z204:AC204"/>
    <mergeCell ref="R205:U205"/>
    <mergeCell ref="V205:Y205"/>
    <mergeCell ref="Z205:AC205"/>
    <mergeCell ref="D206:I206"/>
    <mergeCell ref="J206:M206"/>
    <mergeCell ref="N206:Q206"/>
    <mergeCell ref="R206:U206"/>
    <mergeCell ref="V206:Y206"/>
    <mergeCell ref="Z206:AC206"/>
    <mergeCell ref="B202:C203"/>
    <mergeCell ref="D204:I205"/>
    <mergeCell ref="J204:M205"/>
    <mergeCell ref="N204:Q205"/>
    <mergeCell ref="R204:U204"/>
    <mergeCell ref="V204:Y204"/>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B6:C7"/>
    <mergeCell ref="D8:I9"/>
    <mergeCell ref="J8:M9"/>
    <mergeCell ref="N8:Q9"/>
    <mergeCell ref="R8:U8"/>
    <mergeCell ref="V8:Y8"/>
    <mergeCell ref="C164:AQ197"/>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s>
  <phoneticPr fontId="2"/>
  <conditionalFormatting sqref="R41:AG42 R23:AG24 R26:AG27 R29:AG30 R32:AG33 R35:AG36 R38:AG39 R10:AG11 R44:AC45 R47:AC48 AD44:AG52 R50:AC52 R605:AG607">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17 V517 R517 N517 J517 AD517 AH517">
    <cfRule type="expression" dxfId="39" priority="40" stopIfTrue="1">
      <formula>(J517&gt;0)*(MAX($BK517:$BQ517)=J517)</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206:AG207 R219:AG220 R232:AG233 R245:AG246 R258:AG259">
    <cfRule type="expression" dxfId="31" priority="31" stopIfTrue="1">
      <formula>(R206&gt;0)*(MAX($BK206:$BM206)=R206)</formula>
    </cfRule>
  </conditionalFormatting>
  <conditionalFormatting sqref="J271:AM274 J278:AM281">
    <cfRule type="expression" dxfId="30" priority="32" stopIfTrue="1">
      <formula>(J271&gt;0)*(MAX($BK271:$BT271)=J271)</formula>
    </cfRule>
  </conditionalFormatting>
  <conditionalFormatting sqref="J291:AM294 J298:AM301 J338:AM341">
    <cfRule type="expression" dxfId="29" priority="28" stopIfTrue="1">
      <formula>(J291&gt;0)*(MAX($BK291:$BT291)=J291)</formula>
    </cfRule>
  </conditionalFormatting>
  <conditionalFormatting sqref="J331:AJ334">
    <cfRule type="expression" dxfId="28" priority="29" stopIfTrue="1">
      <formula>(J331&gt;0)*(MAX($BK331:$BS331)=J331)</formula>
    </cfRule>
  </conditionalFormatting>
  <conditionalFormatting sqref="J311:AP314 J318:AP321">
    <cfRule type="expression" dxfId="27" priority="30" stopIfTrue="1">
      <formula>(J311&gt;0)*(MAX($BK311:$BU311)=J311)</formula>
    </cfRule>
  </conditionalFormatting>
  <conditionalFormatting sqref="R367:AG368 R370:AG371 AD361:AG362 R379:AG380 AD364:AG365 R388:AG388 R391:AG391 R355:AG355 AD352:AG353 R358:AG359 R373:AG374 R382:AG383 AD385:AG386 AD376:AG377">
    <cfRule type="expression" dxfId="26" priority="27" stopIfTrue="1">
      <formula>(R352&gt;0)*(MAX($BK352:$BM352)=R352)</formula>
    </cfRule>
  </conditionalFormatting>
  <conditionalFormatting sqref="R376:AC377">
    <cfRule type="expression" dxfId="25" priority="26" stopIfTrue="1">
      <formula>(R376&gt;0)*(MAX($BK376:$BM376)=R376)</formula>
    </cfRule>
  </conditionalFormatting>
  <conditionalFormatting sqref="R385:AC386">
    <cfRule type="expression" dxfId="24" priority="25" stopIfTrue="1">
      <formula>(R385&gt;0)*(MAX($BK385:$BM385)=R385)</formula>
    </cfRule>
  </conditionalFormatting>
  <conditionalFormatting sqref="R352:AC353">
    <cfRule type="expression" dxfId="23" priority="24" stopIfTrue="1">
      <formula>(R352&gt;0)*(MAX($BK352:$BM352)=R352)</formula>
    </cfRule>
  </conditionalFormatting>
  <conditionalFormatting sqref="R361:AC362">
    <cfRule type="expression" dxfId="22" priority="23" stopIfTrue="1">
      <formula>(R361&gt;0)*(MAX($BK361:$BM361)=R361)</formula>
    </cfRule>
  </conditionalFormatting>
  <conditionalFormatting sqref="R364:AC365">
    <cfRule type="expression" dxfId="21" priority="22" stopIfTrue="1">
      <formula>(R364&gt;0)*(MAX($BK364:$BM364)=R364)</formula>
    </cfRule>
  </conditionalFormatting>
  <conditionalFormatting sqref="R398:AG399 R401:AG402 R404:AG405 R407:AG408">
    <cfRule type="expression" dxfId="20" priority="21" stopIfTrue="1">
      <formula>(R398&gt;0)*(MAX($BK398:$BM398)=R398)</formula>
    </cfRule>
  </conditionalFormatting>
  <conditionalFormatting sqref="R428:AG429 R431:AG432 R434:AG435 R437:AG438 R440:AG441 R421:AG422 R415:AG416 R418:AG419">
    <cfRule type="expression" dxfId="19" priority="20" stopIfTrue="1">
      <formula>(R415&gt;0)*(MAX($BK415:$BM415)=R415)</formula>
    </cfRule>
  </conditionalFormatting>
  <conditionalFormatting sqref="AD487:AG488 AD498:AG499 R492:AG493">
    <cfRule type="expression" dxfId="18" priority="17" stopIfTrue="1">
      <formula>(R487&gt;0)*(MAX($BK487:$BM487)=R487)</formula>
    </cfRule>
  </conditionalFormatting>
  <conditionalFormatting sqref="AD506:AD509 J506:J509 N506:N509 R506:R509 V506:V509 Z506:Z509 AH506:AH509 AH513:AH514 AD513:AD514 J513:J514 N513:N514 R513:R514 V513:V514 Z513:Z514 AH481 AD481 R481 V481 Z481 J481 N481">
    <cfRule type="expression" dxfId="17" priority="18" stopIfTrue="1">
      <formula>(J481&gt;0)*(MAX($BK481:$BQ481)=J481)</formula>
    </cfRule>
  </conditionalFormatting>
  <conditionalFormatting sqref="J477:Y478">
    <cfRule type="expression" dxfId="16" priority="19" stopIfTrue="1">
      <formula>(J477&gt;0)*(MAX($BK477:$BN477)=J477)</formula>
    </cfRule>
  </conditionalFormatting>
  <conditionalFormatting sqref="R487:AC488">
    <cfRule type="expression" dxfId="15" priority="16" stopIfTrue="1">
      <formula>(R487&gt;0)*(MAX($BK487:$BM487)=R487)</formula>
    </cfRule>
  </conditionalFormatting>
  <conditionalFormatting sqref="R498:AC499">
    <cfRule type="expression" dxfId="14" priority="15" stopIfTrue="1">
      <formula>(R498&gt;0)*(MAX($BK498:$BM498)=R498)</formula>
    </cfRule>
  </conditionalFormatting>
  <conditionalFormatting sqref="AD515:AD516 J515:J516 N515:N516 R515:R516 V515:V516 Z515:Z516 AH515:AH516">
    <cfRule type="expression" dxfId="13" priority="14" stopIfTrue="1">
      <formula>(J515&gt;0)*(MAX($BK515:$BQ515)=J515)</formula>
    </cfRule>
  </conditionalFormatting>
  <conditionalFormatting sqref="Z477:AC478">
    <cfRule type="expression" dxfId="12" priority="13" stopIfTrue="1">
      <formula>(Z477&gt;0)*(MAX($BK477:$BN477)=Z477)</formula>
    </cfRule>
  </conditionalFormatting>
  <conditionalFormatting sqref="R539:AG540">
    <cfRule type="expression" dxfId="11" priority="12" stopIfTrue="1">
      <formula>(R539&gt;0)*(MAX($BK539:$BM539)=R539)</formula>
    </cfRule>
  </conditionalFormatting>
  <conditionalFormatting sqref="R542:AG543 R545:AG545 R552:AG553 R555:AG556 R558:AG559 R561:AG562 R564:AG565 R567:AG568 R570:AG571 R573:AG573 R576:AG576 AD546:AG546">
    <cfRule type="expression" dxfId="10" priority="11" stopIfTrue="1">
      <formula>(R542&gt;0)*(MAX($BK542:$BM542)=R542)</formula>
    </cfRule>
  </conditionalFormatting>
  <conditionalFormatting sqref="R546:AC546">
    <cfRule type="expression" dxfId="9" priority="10" stopIfTrue="1">
      <formula>(R546&gt;0)*(MAX($BK546:$BM546)=R546)</formula>
    </cfRule>
  </conditionalFormatting>
  <conditionalFormatting sqref="R587:AG588 R590:AG591 R584:AG585 R597:AG598 R600:AG601 R603:AG604">
    <cfRule type="expression" dxfId="8" priority="9" stopIfTrue="1">
      <formula>(R584&gt;0)*(MAX($BK584:$BM584)=R584)</formula>
    </cfRule>
  </conditionalFormatting>
  <conditionalFormatting sqref="R356:AG356">
    <cfRule type="expression" dxfId="7" priority="8" stopIfTrue="1">
      <formula>(R356&gt;0)*(MAX($BK356:$BM356)=R356)</formula>
    </cfRule>
  </conditionalFormatting>
  <conditionalFormatting sqref="AD389:AG389">
    <cfRule type="expression" dxfId="6" priority="7" stopIfTrue="1">
      <formula>(AD389&gt;0)*(MAX($BK389:$BM389)=AD389)</formula>
    </cfRule>
  </conditionalFormatting>
  <conditionalFormatting sqref="R389:AC389">
    <cfRule type="expression" dxfId="5" priority="6" stopIfTrue="1">
      <formula>(R389&gt;0)*(MAX($BK389:$BM389)=R389)</formula>
    </cfRule>
  </conditionalFormatting>
  <conditionalFormatting sqref="AD392:AG392">
    <cfRule type="expression" dxfId="4" priority="5" stopIfTrue="1">
      <formula>(AD392&gt;0)*(MAX($BK392:$BM392)=AD392)</formula>
    </cfRule>
  </conditionalFormatting>
  <conditionalFormatting sqref="R392:AC392">
    <cfRule type="expression" dxfId="3" priority="4" stopIfTrue="1">
      <formula>(R392&gt;0)*(MAX($BK392:$BM392)=R392)</formula>
    </cfRule>
  </conditionalFormatting>
  <conditionalFormatting sqref="R574:AG574">
    <cfRule type="expression" dxfId="2" priority="3" stopIfTrue="1">
      <formula>(R574&gt;0)*(MAX($BK574:$BM574)=R574)</formula>
    </cfRule>
  </conditionalFormatting>
  <conditionalFormatting sqref="R577:AG577">
    <cfRule type="expression" dxfId="1" priority="2" stopIfTrue="1">
      <formula>(R577&gt;0)*(MAX($BK577:$BM577)=R577)</formula>
    </cfRule>
  </conditionalFormatting>
  <conditionalFormatting sqref="J479:J480 N479:N480 R479:R480 V479:V480 Z479:Z480">
    <cfRule type="expression" dxfId="0" priority="1" stopIfTrue="1">
      <formula>(J479&gt;0)*(MAX($BK479:$BQ479)=J479)</formula>
    </cfRule>
  </conditionalFormatting>
  <printOptions horizontalCentered="1"/>
  <pageMargins left="0.74803149606299213" right="0" top="0" bottom="0" header="0" footer="0"/>
  <pageSetup paperSize="9" scale="88" orientation="portrait" r:id="rId1"/>
  <headerFooter alignWithMargins="0"/>
  <rowBreaks count="9" manualBreakCount="9">
    <brk id="82" max="46" man="1"/>
    <brk id="138" max="46" man="1"/>
    <brk id="199" max="46" man="1"/>
    <brk id="285" max="46" man="1"/>
    <brk id="347" max="46" man="1"/>
    <brk id="409" max="46" man="1"/>
    <brk id="470" max="46" man="1"/>
    <brk id="532" max="46" man="1"/>
    <brk id="58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2023-02-20T10:45:50Z</cp:lastPrinted>
  <dcterms:created xsi:type="dcterms:W3CDTF">2023-01-10T14:14:51Z</dcterms:created>
  <dcterms:modified xsi:type="dcterms:W3CDTF">2023-02-28T10:30:09Z</dcterms:modified>
</cp:coreProperties>
</file>