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8315" windowHeight="11205"/>
  </bookViews>
  <sheets>
    <sheet name="意識4-1" sheetId="2" r:id="rId1"/>
  </sheets>
  <definedNames>
    <definedName name="_xlnm.Print_Area" localSheetId="0">'意識4-1'!$A$1:$AU$814</definedName>
    <definedName name="_xlnm.Print_Titles" localSheetId="0">'意識4-1'!$1:$3</definedName>
  </definedNames>
  <calcPr calcId="145621"/>
</workbook>
</file>

<file path=xl/calcChain.xml><?xml version="1.0" encoding="utf-8"?>
<calcChain xmlns="http://schemas.openxmlformats.org/spreadsheetml/2006/main">
  <c r="BJ762" i="2" l="1"/>
  <c r="AH762" i="2"/>
  <c r="AD762" i="2"/>
  <c r="Z762" i="2"/>
  <c r="V762" i="2"/>
  <c r="R762" i="2"/>
  <c r="N762" i="2"/>
  <c r="J762" i="2"/>
  <c r="BJ761" i="2"/>
  <c r="AH761" i="2"/>
  <c r="AD761" i="2"/>
  <c r="Z761" i="2"/>
  <c r="V761" i="2"/>
  <c r="R761" i="2"/>
  <c r="N761" i="2"/>
  <c r="J761" i="2"/>
  <c r="BJ759" i="2"/>
  <c r="AH759" i="2"/>
  <c r="AD759" i="2"/>
  <c r="Z759" i="2"/>
  <c r="V759" i="2"/>
  <c r="R759" i="2"/>
  <c r="N759" i="2"/>
  <c r="J759" i="2"/>
  <c r="BJ758" i="2"/>
  <c r="AH758" i="2"/>
  <c r="AD758" i="2"/>
  <c r="Z758" i="2"/>
  <c r="V758" i="2"/>
  <c r="R758" i="2"/>
  <c r="N758" i="2"/>
  <c r="J758" i="2"/>
  <c r="BJ756" i="2"/>
  <c r="AH756" i="2"/>
  <c r="AD756" i="2"/>
  <c r="Z756" i="2"/>
  <c r="V756" i="2"/>
  <c r="R756" i="2"/>
  <c r="N756" i="2"/>
  <c r="J756" i="2"/>
  <c r="BJ755" i="2"/>
  <c r="AH755" i="2"/>
  <c r="AD755" i="2"/>
  <c r="Z755" i="2"/>
  <c r="V755" i="2"/>
  <c r="R755" i="2"/>
  <c r="N755" i="2"/>
  <c r="J755" i="2"/>
  <c r="BJ749" i="2"/>
  <c r="AH749" i="2"/>
  <c r="AD749" i="2"/>
  <c r="Z749" i="2"/>
  <c r="V749" i="2"/>
  <c r="R749" i="2"/>
  <c r="N749" i="2"/>
  <c r="J749" i="2"/>
  <c r="BJ748" i="2"/>
  <c r="AH748" i="2"/>
  <c r="AD748" i="2"/>
  <c r="Z748" i="2"/>
  <c r="V748" i="2"/>
  <c r="R748" i="2"/>
  <c r="N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BJ719" i="2"/>
  <c r="AH719" i="2"/>
  <c r="AD719" i="2"/>
  <c r="Z719" i="2"/>
  <c r="V719" i="2"/>
  <c r="R719" i="2"/>
  <c r="N719" i="2"/>
  <c r="J719" i="2"/>
  <c r="BJ718" i="2"/>
  <c r="AH718" i="2"/>
  <c r="AD718" i="2"/>
  <c r="Z718" i="2"/>
  <c r="V718" i="2"/>
  <c r="R718" i="2"/>
  <c r="N718" i="2"/>
  <c r="J718" i="2"/>
  <c r="BJ716" i="2"/>
  <c r="AH716" i="2"/>
  <c r="AD716" i="2"/>
  <c r="Z716" i="2"/>
  <c r="V716" i="2"/>
  <c r="R716" i="2"/>
  <c r="N716" i="2"/>
  <c r="J716" i="2"/>
  <c r="BJ715" i="2"/>
  <c r="AH715" i="2"/>
  <c r="AD715" i="2"/>
  <c r="Z715" i="2"/>
  <c r="V715" i="2"/>
  <c r="R715" i="2"/>
  <c r="N715" i="2"/>
  <c r="J715" i="2"/>
  <c r="AH710" i="2"/>
  <c r="AB710" i="2"/>
  <c r="V710" i="2"/>
  <c r="P710" i="2"/>
  <c r="J710" i="2"/>
  <c r="AH709" i="2"/>
  <c r="AB709" i="2"/>
  <c r="V709" i="2"/>
  <c r="P709" i="2"/>
  <c r="J709" i="2"/>
  <c r="AH708" i="2"/>
  <c r="AB708" i="2"/>
  <c r="V708" i="2"/>
  <c r="P708" i="2"/>
  <c r="J708" i="2"/>
  <c r="AH707" i="2"/>
  <c r="AB707" i="2"/>
  <c r="V707" i="2"/>
  <c r="P707" i="2"/>
  <c r="J707" i="2"/>
  <c r="AH703" i="2"/>
  <c r="AB703" i="2"/>
  <c r="V703" i="2"/>
  <c r="P703" i="2"/>
  <c r="J703" i="2"/>
  <c r="AH702" i="2"/>
  <c r="AB702" i="2"/>
  <c r="V702" i="2"/>
  <c r="P702" i="2"/>
  <c r="J702" i="2"/>
  <c r="AH701" i="2"/>
  <c r="AB701" i="2"/>
  <c r="V701" i="2"/>
  <c r="P701" i="2"/>
  <c r="J701" i="2"/>
  <c r="AH700" i="2"/>
  <c r="AB700" i="2"/>
  <c r="V700" i="2"/>
  <c r="P700" i="2"/>
  <c r="J700" i="2"/>
  <c r="AH696" i="2"/>
  <c r="AB696" i="2"/>
  <c r="V696" i="2"/>
  <c r="P696" i="2"/>
  <c r="J696" i="2"/>
  <c r="AH695" i="2"/>
  <c r="AB695" i="2"/>
  <c r="V695" i="2"/>
  <c r="P695" i="2"/>
  <c r="J695" i="2"/>
  <c r="AH694" i="2"/>
  <c r="AB694" i="2"/>
  <c r="V694" i="2"/>
  <c r="P694" i="2"/>
  <c r="J694" i="2"/>
  <c r="AH693" i="2"/>
  <c r="AB693" i="2"/>
  <c r="V693" i="2"/>
  <c r="P693" i="2"/>
  <c r="J693" i="2"/>
  <c r="BJ689" i="2"/>
  <c r="N689" i="2" s="1"/>
  <c r="AH689" i="2"/>
  <c r="AD689" i="2"/>
  <c r="Z689" i="2"/>
  <c r="V689" i="2"/>
  <c r="R689" i="2"/>
  <c r="J689" i="2"/>
  <c r="BJ688" i="2"/>
  <c r="N688" i="2" s="1"/>
  <c r="AH688" i="2"/>
  <c r="AD688" i="2"/>
  <c r="Z688" i="2"/>
  <c r="V688" i="2"/>
  <c r="R688" i="2"/>
  <c r="J688" i="2"/>
  <c r="BJ682" i="2"/>
  <c r="N682" i="2" s="1"/>
  <c r="AH682" i="2"/>
  <c r="AD682" i="2"/>
  <c r="Z682" i="2"/>
  <c r="V682" i="2"/>
  <c r="R682" i="2"/>
  <c r="J682" i="2"/>
  <c r="BJ681" i="2"/>
  <c r="N681" i="2" s="1"/>
  <c r="AH681" i="2"/>
  <c r="AD681" i="2"/>
  <c r="Z681" i="2"/>
  <c r="V681" i="2"/>
  <c r="R681" i="2"/>
  <c r="J681" i="2"/>
  <c r="BJ679" i="2"/>
  <c r="N679" i="2" s="1"/>
  <c r="AH679" i="2"/>
  <c r="AD679" i="2"/>
  <c r="Z679" i="2"/>
  <c r="V679" i="2"/>
  <c r="R679" i="2"/>
  <c r="J679" i="2"/>
  <c r="BJ678" i="2"/>
  <c r="N678" i="2" s="1"/>
  <c r="AH678" i="2"/>
  <c r="AD678" i="2"/>
  <c r="Z678" i="2"/>
  <c r="V678" i="2"/>
  <c r="R678" i="2"/>
  <c r="J678" i="2"/>
  <c r="BJ676" i="2"/>
  <c r="N676" i="2" s="1"/>
  <c r="AH676" i="2"/>
  <c r="AD676" i="2"/>
  <c r="Z676" i="2"/>
  <c r="V676" i="2"/>
  <c r="R676" i="2"/>
  <c r="J676" i="2"/>
  <c r="BJ675" i="2"/>
  <c r="N675" i="2" s="1"/>
  <c r="AH675" i="2"/>
  <c r="AD675" i="2"/>
  <c r="Z675" i="2"/>
  <c r="V675" i="2"/>
  <c r="R675" i="2"/>
  <c r="J675"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BJ633" i="2"/>
  <c r="N633" i="2" s="1"/>
  <c r="Z633" i="2"/>
  <c r="V633" i="2"/>
  <c r="R633" i="2"/>
  <c r="J633" i="2"/>
  <c r="BJ632" i="2"/>
  <c r="Z632" i="2"/>
  <c r="V632" i="2"/>
  <c r="R632" i="2"/>
  <c r="N632" i="2"/>
  <c r="J632" i="2"/>
  <c r="BJ628" i="2"/>
  <c r="Z628" i="2"/>
  <c r="V628" i="2"/>
  <c r="R628" i="2"/>
  <c r="N628" i="2"/>
  <c r="J628" i="2"/>
  <c r="BJ627" i="2"/>
  <c r="N627" i="2" s="1"/>
  <c r="Z627" i="2"/>
  <c r="V627" i="2"/>
  <c r="R627" i="2"/>
  <c r="J627" i="2"/>
  <c r="BJ623" i="2"/>
  <c r="N623" i="2" s="1"/>
  <c r="Z623" i="2"/>
  <c r="V623" i="2"/>
  <c r="R623" i="2"/>
  <c r="J623" i="2"/>
  <c r="BJ622" i="2"/>
  <c r="Z622" i="2"/>
  <c r="V622" i="2"/>
  <c r="R622" i="2"/>
  <c r="N622" i="2"/>
  <c r="J622" i="2"/>
  <c r="V616" i="2"/>
  <c r="R616" i="2"/>
  <c r="N616" i="2"/>
  <c r="J616" i="2"/>
  <c r="V615" i="2"/>
  <c r="R615" i="2"/>
  <c r="N615" i="2"/>
  <c r="J615" i="2"/>
  <c r="V614" i="2"/>
  <c r="R614" i="2"/>
  <c r="N614" i="2"/>
  <c r="J614" i="2"/>
  <c r="V613" i="2"/>
  <c r="R613" i="2"/>
  <c r="N613" i="2"/>
  <c r="J613" i="2"/>
  <c r="BJ563" i="2"/>
  <c r="AH563" i="2"/>
  <c r="AD563" i="2"/>
  <c r="Z563" i="2"/>
  <c r="V563" i="2"/>
  <c r="R563" i="2"/>
  <c r="N563" i="2"/>
  <c r="J563" i="2"/>
  <c r="BJ562" i="2"/>
  <c r="AH562" i="2"/>
  <c r="AD562" i="2"/>
  <c r="Z562" i="2"/>
  <c r="V562" i="2"/>
  <c r="R562" i="2"/>
  <c r="N562" i="2"/>
  <c r="J562" i="2"/>
  <c r="BJ560" i="2"/>
  <c r="AH560" i="2"/>
  <c r="AD560" i="2"/>
  <c r="Z560" i="2"/>
  <c r="V560" i="2"/>
  <c r="R560" i="2"/>
  <c r="N560" i="2"/>
  <c r="J560" i="2"/>
  <c r="BJ559" i="2"/>
  <c r="AH559" i="2"/>
  <c r="AD559" i="2"/>
  <c r="Z559" i="2"/>
  <c r="V559" i="2"/>
  <c r="R559" i="2"/>
  <c r="N559" i="2"/>
  <c r="J559" i="2"/>
  <c r="BJ557" i="2"/>
  <c r="AH557" i="2"/>
  <c r="AD557" i="2"/>
  <c r="Z557" i="2"/>
  <c r="V557" i="2"/>
  <c r="R557" i="2"/>
  <c r="N557" i="2"/>
  <c r="J557" i="2"/>
  <c r="BJ556" i="2"/>
  <c r="AH556" i="2"/>
  <c r="AD556" i="2"/>
  <c r="Z556" i="2"/>
  <c r="V556" i="2"/>
  <c r="R556" i="2"/>
  <c r="N556" i="2"/>
  <c r="J556" i="2"/>
  <c r="BJ554" i="2"/>
  <c r="AH554" i="2"/>
  <c r="AD554" i="2"/>
  <c r="Z554" i="2"/>
  <c r="V554" i="2"/>
  <c r="R554" i="2"/>
  <c r="N554" i="2"/>
  <c r="J554" i="2"/>
  <c r="BJ553" i="2"/>
  <c r="AH553" i="2"/>
  <c r="AD553" i="2"/>
  <c r="Z553" i="2"/>
  <c r="V553" i="2"/>
  <c r="R553" i="2"/>
  <c r="N553" i="2"/>
  <c r="J553" i="2"/>
  <c r="BJ551" i="2"/>
  <c r="AH551" i="2"/>
  <c r="AD551" i="2"/>
  <c r="Z551" i="2"/>
  <c r="V551" i="2"/>
  <c r="R551" i="2"/>
  <c r="N551" i="2"/>
  <c r="J551" i="2"/>
  <c r="BJ550" i="2"/>
  <c r="AH550" i="2"/>
  <c r="AD550" i="2"/>
  <c r="Z550" i="2"/>
  <c r="V550" i="2"/>
  <c r="R550" i="2"/>
  <c r="N550" i="2"/>
  <c r="J550" i="2"/>
  <c r="BJ544" i="2"/>
  <c r="AH544" i="2"/>
  <c r="AD544" i="2"/>
  <c r="Z544" i="2"/>
  <c r="V544" i="2"/>
  <c r="R544" i="2"/>
  <c r="N544" i="2"/>
  <c r="J544" i="2"/>
  <c r="BJ543" i="2"/>
  <c r="AH543" i="2"/>
  <c r="AD543" i="2"/>
  <c r="Z543" i="2"/>
  <c r="V543" i="2"/>
  <c r="R543" i="2"/>
  <c r="N543" i="2"/>
  <c r="J543" i="2"/>
  <c r="BJ541" i="2"/>
  <c r="AH541" i="2"/>
  <c r="AD541" i="2"/>
  <c r="Z541" i="2"/>
  <c r="V541" i="2"/>
  <c r="R541" i="2"/>
  <c r="N541" i="2"/>
  <c r="J541" i="2"/>
  <c r="BJ540" i="2"/>
  <c r="AH540" i="2"/>
  <c r="AD540" i="2"/>
  <c r="Z540" i="2"/>
  <c r="V540" i="2"/>
  <c r="R540" i="2"/>
  <c r="N540" i="2"/>
  <c r="J540" i="2"/>
  <c r="BJ538" i="2"/>
  <c r="BJ537" i="2"/>
  <c r="AH537" i="2"/>
  <c r="AD537" i="2"/>
  <c r="Z537" i="2"/>
  <c r="V537" i="2"/>
  <c r="R537" i="2"/>
  <c r="N537" i="2"/>
  <c r="J537" i="2"/>
  <c r="BJ535" i="2"/>
  <c r="BJ534" i="2"/>
  <c r="AH534" i="2"/>
  <c r="AD534" i="2"/>
  <c r="Z534" i="2"/>
  <c r="V534" i="2"/>
  <c r="R534" i="2"/>
  <c r="N534" i="2"/>
  <c r="J534" i="2"/>
  <c r="BJ532" i="2"/>
  <c r="AH532" i="2"/>
  <c r="AD532" i="2"/>
  <c r="Z532" i="2"/>
  <c r="V532" i="2"/>
  <c r="R532" i="2"/>
  <c r="N532" i="2"/>
  <c r="J532" i="2"/>
  <c r="BJ531" i="2"/>
  <c r="AH531" i="2"/>
  <c r="AD531" i="2"/>
  <c r="Z531" i="2"/>
  <c r="V531" i="2"/>
  <c r="R531" i="2"/>
  <c r="N531" i="2"/>
  <c r="J531" i="2"/>
  <c r="BJ529" i="2"/>
  <c r="AH529" i="2"/>
  <c r="AD529" i="2"/>
  <c r="Z529" i="2"/>
  <c r="V529" i="2"/>
  <c r="R529" i="2"/>
  <c r="N529" i="2"/>
  <c r="J529" i="2"/>
  <c r="BJ528" i="2"/>
  <c r="AH528" i="2"/>
  <c r="AD528" i="2"/>
  <c r="Z528" i="2"/>
  <c r="V528" i="2"/>
  <c r="R528" i="2"/>
  <c r="N528" i="2"/>
  <c r="J528" i="2"/>
  <c r="BJ526" i="2"/>
  <c r="AH526" i="2"/>
  <c r="AD526" i="2"/>
  <c r="Z526" i="2"/>
  <c r="V526" i="2"/>
  <c r="R526" i="2"/>
  <c r="N526" i="2"/>
  <c r="J526" i="2"/>
  <c r="BJ525" i="2"/>
  <c r="AH525" i="2"/>
  <c r="AD525" i="2"/>
  <c r="Z525" i="2"/>
  <c r="V525" i="2"/>
  <c r="R525" i="2"/>
  <c r="N525" i="2"/>
  <c r="J525" i="2"/>
  <c r="BJ523" i="2"/>
  <c r="AH523" i="2"/>
  <c r="AD523" i="2"/>
  <c r="Z523" i="2"/>
  <c r="V523" i="2"/>
  <c r="R523" i="2"/>
  <c r="N523" i="2"/>
  <c r="J523" i="2"/>
  <c r="BJ522" i="2"/>
  <c r="AH522" i="2"/>
  <c r="AD522" i="2"/>
  <c r="Z522" i="2"/>
  <c r="V522" i="2"/>
  <c r="R522" i="2"/>
  <c r="N522" i="2"/>
  <c r="J522" i="2"/>
  <c r="BJ516" i="2"/>
  <c r="AH516" i="2"/>
  <c r="AD516" i="2"/>
  <c r="Z516" i="2"/>
  <c r="V516" i="2"/>
  <c r="R516" i="2"/>
  <c r="N516" i="2"/>
  <c r="J516" i="2"/>
  <c r="BJ515" i="2"/>
  <c r="AH515" i="2"/>
  <c r="AD515" i="2"/>
  <c r="Z515" i="2"/>
  <c r="V515" i="2"/>
  <c r="R515" i="2"/>
  <c r="N515" i="2"/>
  <c r="J515" i="2"/>
  <c r="BJ513" i="2"/>
  <c r="AH513" i="2"/>
  <c r="AD513" i="2"/>
  <c r="Z513" i="2"/>
  <c r="V513" i="2"/>
  <c r="R513" i="2"/>
  <c r="N513" i="2"/>
  <c r="J513" i="2"/>
  <c r="BJ512" i="2"/>
  <c r="AH512" i="2"/>
  <c r="AD512" i="2"/>
  <c r="Z512" i="2"/>
  <c r="V512" i="2"/>
  <c r="R512" i="2"/>
  <c r="N512" i="2"/>
  <c r="J512" i="2"/>
  <c r="BJ510" i="2"/>
  <c r="AH510" i="2"/>
  <c r="AD510" i="2"/>
  <c r="Z510" i="2"/>
  <c r="V510" i="2"/>
  <c r="R510" i="2"/>
  <c r="N510" i="2"/>
  <c r="J510" i="2"/>
  <c r="BJ509" i="2"/>
  <c r="AH509" i="2"/>
  <c r="AD509" i="2"/>
  <c r="Z509" i="2"/>
  <c r="V509" i="2"/>
  <c r="R509" i="2"/>
  <c r="N509" i="2"/>
  <c r="J509" i="2"/>
  <c r="BJ507" i="2"/>
  <c r="AH507" i="2"/>
  <c r="AD507" i="2"/>
  <c r="Z507" i="2"/>
  <c r="V507" i="2"/>
  <c r="R507" i="2"/>
  <c r="N507" i="2"/>
  <c r="J507" i="2"/>
  <c r="BJ506" i="2"/>
  <c r="AH506" i="2"/>
  <c r="AD506" i="2"/>
  <c r="Z506" i="2"/>
  <c r="V506" i="2"/>
  <c r="R506" i="2"/>
  <c r="N506" i="2"/>
  <c r="J506" i="2"/>
  <c r="BJ504" i="2"/>
  <c r="AH504" i="2"/>
  <c r="AD504" i="2"/>
  <c r="Z504" i="2"/>
  <c r="V504" i="2"/>
  <c r="R504" i="2"/>
  <c r="N504" i="2"/>
  <c r="J504" i="2"/>
  <c r="BJ503" i="2"/>
  <c r="AH503" i="2"/>
  <c r="AD503" i="2"/>
  <c r="Z503" i="2"/>
  <c r="V503" i="2"/>
  <c r="R503" i="2"/>
  <c r="N503" i="2"/>
  <c r="J503" i="2"/>
  <c r="BJ497" i="2"/>
  <c r="AH497" i="2"/>
  <c r="AD497" i="2"/>
  <c r="Z497" i="2"/>
  <c r="V497" i="2"/>
  <c r="R497" i="2"/>
  <c r="N497" i="2"/>
  <c r="J497" i="2"/>
  <c r="BJ496" i="2"/>
  <c r="AH496" i="2"/>
  <c r="AD496" i="2"/>
  <c r="Z496" i="2"/>
  <c r="V496" i="2"/>
  <c r="R496" i="2"/>
  <c r="N496" i="2"/>
  <c r="J496" i="2"/>
  <c r="BJ494" i="2"/>
  <c r="AH494" i="2"/>
  <c r="AD494" i="2"/>
  <c r="Z494" i="2"/>
  <c r="V494" i="2"/>
  <c r="R494" i="2"/>
  <c r="N494" i="2"/>
  <c r="J494" i="2"/>
  <c r="BJ493" i="2"/>
  <c r="AH493" i="2"/>
  <c r="AD493" i="2"/>
  <c r="Z493" i="2"/>
  <c r="V493" i="2"/>
  <c r="R493" i="2"/>
  <c r="N493" i="2"/>
  <c r="J493" i="2"/>
  <c r="BJ491" i="2"/>
  <c r="AH491" i="2"/>
  <c r="AD491" i="2"/>
  <c r="Z491" i="2"/>
  <c r="V491" i="2"/>
  <c r="R491" i="2"/>
  <c r="N491" i="2"/>
  <c r="J491" i="2"/>
  <c r="BJ490" i="2"/>
  <c r="AH490" i="2"/>
  <c r="AD490" i="2"/>
  <c r="Z490" i="2"/>
  <c r="V490" i="2"/>
  <c r="R490" i="2"/>
  <c r="N490" i="2"/>
  <c r="J490" i="2"/>
  <c r="BJ488" i="2"/>
  <c r="AH488" i="2"/>
  <c r="AD488" i="2"/>
  <c r="Z488" i="2"/>
  <c r="V488" i="2"/>
  <c r="R488" i="2"/>
  <c r="N488" i="2"/>
  <c r="J488" i="2"/>
  <c r="BJ487" i="2"/>
  <c r="AH487" i="2"/>
  <c r="AD487" i="2"/>
  <c r="Z487" i="2"/>
  <c r="V487" i="2"/>
  <c r="R487" i="2"/>
  <c r="N487" i="2"/>
  <c r="J487" i="2"/>
  <c r="BJ485" i="2"/>
  <c r="AH485" i="2"/>
  <c r="AD485" i="2"/>
  <c r="Z485" i="2"/>
  <c r="V485" i="2"/>
  <c r="R485" i="2"/>
  <c r="N485" i="2"/>
  <c r="J485" i="2"/>
  <c r="BJ484" i="2"/>
  <c r="AH484" i="2"/>
  <c r="AD484" i="2"/>
  <c r="Z484" i="2"/>
  <c r="V484" i="2"/>
  <c r="R484" i="2"/>
  <c r="N484" i="2"/>
  <c r="J484" i="2"/>
  <c r="BJ482" i="2"/>
  <c r="AH482" i="2"/>
  <c r="AD482" i="2"/>
  <c r="Z482" i="2"/>
  <c r="V482" i="2"/>
  <c r="R482" i="2"/>
  <c r="N482" i="2"/>
  <c r="J482" i="2"/>
  <c r="BJ481" i="2"/>
  <c r="AH481" i="2"/>
  <c r="AD481" i="2"/>
  <c r="Z481" i="2"/>
  <c r="V481" i="2"/>
  <c r="R481" i="2"/>
  <c r="N481" i="2"/>
  <c r="J481" i="2"/>
  <c r="BJ479" i="2"/>
  <c r="AH479" i="2"/>
  <c r="AD479" i="2"/>
  <c r="Z479" i="2"/>
  <c r="V479" i="2"/>
  <c r="R479" i="2"/>
  <c r="N479" i="2"/>
  <c r="J479" i="2"/>
  <c r="BJ478" i="2"/>
  <c r="AH478" i="2"/>
  <c r="AD478" i="2"/>
  <c r="Z478" i="2"/>
  <c r="V478" i="2"/>
  <c r="R478" i="2"/>
  <c r="N478" i="2"/>
  <c r="J478" i="2"/>
  <c r="BJ476" i="2"/>
  <c r="AH476" i="2"/>
  <c r="AD476" i="2"/>
  <c r="Z476" i="2"/>
  <c r="V476" i="2"/>
  <c r="R476" i="2"/>
  <c r="N476" i="2"/>
  <c r="J476" i="2"/>
  <c r="BJ475" i="2"/>
  <c r="AH475" i="2"/>
  <c r="AD475" i="2"/>
  <c r="Z475" i="2"/>
  <c r="V475" i="2"/>
  <c r="R475" i="2"/>
  <c r="N475" i="2"/>
  <c r="J475" i="2"/>
  <c r="BJ473" i="2"/>
  <c r="AH473" i="2"/>
  <c r="AD473" i="2"/>
  <c r="Z473" i="2"/>
  <c r="V473" i="2"/>
  <c r="R473" i="2"/>
  <c r="N473" i="2"/>
  <c r="J473" i="2"/>
  <c r="BJ472" i="2"/>
  <c r="AH472" i="2"/>
  <c r="AD472" i="2"/>
  <c r="Z472" i="2"/>
  <c r="V472" i="2"/>
  <c r="R472" i="2"/>
  <c r="N472" i="2"/>
  <c r="J472" i="2"/>
  <c r="BJ470" i="2"/>
  <c r="AH470" i="2"/>
  <c r="AD470" i="2"/>
  <c r="Z470" i="2"/>
  <c r="V470" i="2"/>
  <c r="R470" i="2"/>
  <c r="N470" i="2"/>
  <c r="J470" i="2"/>
  <c r="BJ469" i="2"/>
  <c r="AH469" i="2"/>
  <c r="AD469" i="2"/>
  <c r="Z469" i="2"/>
  <c r="V469" i="2"/>
  <c r="R469" i="2"/>
  <c r="N469" i="2"/>
  <c r="J469" i="2"/>
  <c r="BJ467" i="2"/>
  <c r="AH467" i="2"/>
  <c r="AD467" i="2"/>
  <c r="Z467" i="2"/>
  <c r="V467" i="2"/>
  <c r="R467" i="2"/>
  <c r="N467" i="2"/>
  <c r="J467" i="2"/>
  <c r="BJ466" i="2"/>
  <c r="AH466" i="2"/>
  <c r="AD466" i="2"/>
  <c r="Z466" i="2"/>
  <c r="V466" i="2"/>
  <c r="R466" i="2"/>
  <c r="N466" i="2"/>
  <c r="J466" i="2"/>
  <c r="BJ464" i="2"/>
  <c r="AH464" i="2"/>
  <c r="AD464" i="2"/>
  <c r="Z464" i="2"/>
  <c r="V464" i="2"/>
  <c r="R464" i="2"/>
  <c r="N464" i="2"/>
  <c r="J464" i="2"/>
  <c r="BJ463" i="2"/>
  <c r="AH463" i="2"/>
  <c r="AD463" i="2"/>
  <c r="Z463" i="2"/>
  <c r="V463" i="2"/>
  <c r="R463" i="2"/>
  <c r="N463" i="2"/>
  <c r="J463" i="2"/>
  <c r="BJ461" i="2"/>
  <c r="AH461" i="2"/>
  <c r="AD461" i="2"/>
  <c r="Z461" i="2"/>
  <c r="V461" i="2"/>
  <c r="R461" i="2"/>
  <c r="N461" i="2"/>
  <c r="J461" i="2"/>
  <c r="BJ460" i="2"/>
  <c r="AH460" i="2"/>
  <c r="AD460" i="2"/>
  <c r="Z460" i="2"/>
  <c r="V460" i="2"/>
  <c r="R460" i="2"/>
  <c r="N460" i="2"/>
  <c r="J460" i="2"/>
  <c r="BJ458" i="2"/>
  <c r="AH458" i="2"/>
  <c r="AD458" i="2"/>
  <c r="Z458" i="2"/>
  <c r="V458" i="2"/>
  <c r="R458" i="2"/>
  <c r="N458" i="2"/>
  <c r="J458" i="2"/>
  <c r="BJ457" i="2"/>
  <c r="AH457" i="2"/>
  <c r="AD457" i="2"/>
  <c r="Z457" i="2"/>
  <c r="V457" i="2"/>
  <c r="R457" i="2"/>
  <c r="N457" i="2"/>
  <c r="J457" i="2"/>
  <c r="BJ455" i="2"/>
  <c r="AH455" i="2"/>
  <c r="AD455" i="2"/>
  <c r="Z455" i="2"/>
  <c r="V455" i="2"/>
  <c r="R455" i="2"/>
  <c r="N455" i="2"/>
  <c r="J455" i="2"/>
  <c r="BJ454" i="2"/>
  <c r="AH454" i="2"/>
  <c r="AD454" i="2"/>
  <c r="Z454" i="2"/>
  <c r="V454" i="2"/>
  <c r="R454" i="2"/>
  <c r="N454" i="2"/>
  <c r="J454" i="2"/>
  <c r="BJ452" i="2"/>
  <c r="AH452" i="2"/>
  <c r="AD452" i="2"/>
  <c r="Z452" i="2"/>
  <c r="V452" i="2"/>
  <c r="R452" i="2"/>
  <c r="N452" i="2"/>
  <c r="J452" i="2"/>
  <c r="BJ451" i="2"/>
  <c r="AH451" i="2"/>
  <c r="AD451" i="2"/>
  <c r="Z451" i="2"/>
  <c r="V451" i="2"/>
  <c r="R451" i="2"/>
  <c r="N451" i="2"/>
  <c r="J451" i="2"/>
  <c r="BJ449" i="2"/>
  <c r="AH449" i="2"/>
  <c r="AD449" i="2"/>
  <c r="Z449" i="2"/>
  <c r="V449" i="2"/>
  <c r="R449" i="2"/>
  <c r="N449" i="2"/>
  <c r="J449" i="2"/>
  <c r="BJ448" i="2"/>
  <c r="AH448" i="2"/>
  <c r="AD448" i="2"/>
  <c r="Z448" i="2"/>
  <c r="V448" i="2"/>
  <c r="R448" i="2"/>
  <c r="N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AH358" i="2"/>
  <c r="AD358" i="2"/>
  <c r="Z358" i="2"/>
  <c r="V358" i="2"/>
  <c r="R358" i="2"/>
  <c r="N358" i="2"/>
  <c r="J358" i="2"/>
  <c r="BJ357" i="2"/>
  <c r="AH357" i="2"/>
  <c r="AD357" i="2"/>
  <c r="Z357" i="2"/>
  <c r="V357" i="2"/>
  <c r="R357" i="2"/>
  <c r="N357" i="2"/>
  <c r="J357" i="2"/>
  <c r="BJ347" i="2"/>
  <c r="AH347" i="2"/>
  <c r="AD347" i="2"/>
  <c r="Z347" i="2"/>
  <c r="V347" i="2"/>
  <c r="R347" i="2"/>
  <c r="N347" i="2"/>
  <c r="J347" i="2"/>
  <c r="BJ346" i="2"/>
  <c r="AH346" i="2"/>
  <c r="AD346" i="2"/>
  <c r="Z346" i="2"/>
  <c r="V346" i="2"/>
  <c r="R346" i="2"/>
  <c r="N346" i="2"/>
  <c r="J346" i="2"/>
  <c r="BJ336" i="2"/>
  <c r="AH336" i="2"/>
  <c r="AD336" i="2"/>
  <c r="Z336" i="2"/>
  <c r="V336" i="2"/>
  <c r="R336" i="2"/>
  <c r="N336" i="2"/>
  <c r="J336" i="2"/>
  <c r="BJ335" i="2"/>
  <c r="AH335" i="2"/>
  <c r="AD335" i="2"/>
  <c r="Z335" i="2"/>
  <c r="V335" i="2"/>
  <c r="R335" i="2"/>
  <c r="N335" i="2"/>
  <c r="J335" i="2"/>
  <c r="BJ325" i="2"/>
  <c r="AH325" i="2"/>
  <c r="AD325" i="2"/>
  <c r="Z325" i="2"/>
  <c r="V325" i="2"/>
  <c r="R325" i="2"/>
  <c r="N325" i="2"/>
  <c r="J325" i="2"/>
  <c r="BJ324" i="2"/>
  <c r="AH324" i="2"/>
  <c r="AD324" i="2"/>
  <c r="Z324" i="2"/>
  <c r="V324" i="2"/>
  <c r="R324" i="2"/>
  <c r="N324" i="2"/>
  <c r="J324" i="2"/>
  <c r="BJ314" i="2"/>
  <c r="AH314" i="2"/>
  <c r="AD314" i="2"/>
  <c r="Z314" i="2"/>
  <c r="V314" i="2"/>
  <c r="R314" i="2"/>
  <c r="N314" i="2"/>
  <c r="J314" i="2"/>
  <c r="BJ313" i="2"/>
  <c r="AH313" i="2"/>
  <c r="AD313" i="2"/>
  <c r="Z313" i="2"/>
  <c r="V313" i="2"/>
  <c r="R313" i="2"/>
  <c r="N313" i="2"/>
  <c r="J313" i="2"/>
  <c r="BJ303" i="2"/>
  <c r="AH303" i="2"/>
  <c r="AD303" i="2"/>
  <c r="Z303" i="2"/>
  <c r="V303" i="2"/>
  <c r="R303" i="2"/>
  <c r="N303" i="2"/>
  <c r="J303" i="2"/>
  <c r="BJ302" i="2"/>
  <c r="AH302" i="2"/>
  <c r="AD302" i="2"/>
  <c r="Z302" i="2"/>
  <c r="V302" i="2"/>
  <c r="R302" i="2"/>
  <c r="N302" i="2"/>
  <c r="J302" i="2"/>
  <c r="BJ258" i="2"/>
  <c r="AH258" i="2"/>
  <c r="AD258" i="2"/>
  <c r="Z258" i="2"/>
  <c r="V258" i="2"/>
  <c r="R258" i="2"/>
  <c r="N258" i="2"/>
  <c r="J258" i="2"/>
  <c r="BJ257" i="2"/>
  <c r="AH257" i="2"/>
  <c r="AD257" i="2"/>
  <c r="Z257" i="2"/>
  <c r="V257" i="2"/>
  <c r="R257" i="2"/>
  <c r="N257" i="2"/>
  <c r="J257" i="2"/>
  <c r="BJ255" i="2"/>
  <c r="AH255" i="2"/>
  <c r="AD255" i="2"/>
  <c r="Z255" i="2"/>
  <c r="V255" i="2"/>
  <c r="R255" i="2"/>
  <c r="N255" i="2"/>
  <c r="J255" i="2"/>
  <c r="BJ254" i="2"/>
  <c r="AH254" i="2"/>
  <c r="AD254" i="2"/>
  <c r="Z254" i="2"/>
  <c r="V254" i="2"/>
  <c r="R254" i="2"/>
  <c r="N254" i="2"/>
  <c r="J254" i="2"/>
  <c r="BJ252" i="2"/>
  <c r="AH252" i="2"/>
  <c r="AD252" i="2"/>
  <c r="Z252" i="2"/>
  <c r="V252" i="2"/>
  <c r="R252" i="2"/>
  <c r="N252" i="2"/>
  <c r="J252" i="2"/>
  <c r="BJ251" i="2"/>
  <c r="AH251" i="2"/>
  <c r="AD251" i="2"/>
  <c r="Z251" i="2"/>
  <c r="V251" i="2"/>
  <c r="R251" i="2"/>
  <c r="N251" i="2"/>
  <c r="J251"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36" i="2"/>
  <c r="AH236" i="2"/>
  <c r="AD236" i="2"/>
  <c r="Z236" i="2"/>
  <c r="V236" i="2"/>
  <c r="R236" i="2"/>
  <c r="N236" i="2"/>
  <c r="J236" i="2"/>
  <c r="BJ235" i="2"/>
  <c r="AH235" i="2"/>
  <c r="AD235" i="2"/>
  <c r="Z235" i="2"/>
  <c r="V235" i="2"/>
  <c r="R235" i="2"/>
  <c r="N235" i="2"/>
  <c r="J235" i="2"/>
  <c r="BJ233" i="2"/>
  <c r="AH233" i="2"/>
  <c r="AD233" i="2"/>
  <c r="Z233" i="2"/>
  <c r="V233" i="2"/>
  <c r="R233" i="2"/>
  <c r="N233" i="2"/>
  <c r="J233" i="2"/>
  <c r="BJ232" i="2"/>
  <c r="AH232" i="2"/>
  <c r="AD232" i="2"/>
  <c r="Z232" i="2"/>
  <c r="V232" i="2"/>
  <c r="R232" i="2"/>
  <c r="N232" i="2"/>
  <c r="J232" i="2"/>
  <c r="BJ230" i="2"/>
  <c r="AH230" i="2"/>
  <c r="AD230" i="2"/>
  <c r="Z230" i="2"/>
  <c r="V230" i="2"/>
  <c r="R230" i="2"/>
  <c r="N230" i="2"/>
  <c r="J230" i="2"/>
  <c r="BJ229" i="2"/>
  <c r="AH229" i="2"/>
  <c r="AD229" i="2"/>
  <c r="Z229" i="2"/>
  <c r="V229" i="2"/>
  <c r="R229" i="2"/>
  <c r="N229" i="2"/>
  <c r="J229" i="2"/>
  <c r="BJ227" i="2"/>
  <c r="AH227" i="2"/>
  <c r="AD227" i="2"/>
  <c r="Z227" i="2"/>
  <c r="V227" i="2"/>
  <c r="R227" i="2"/>
  <c r="N227" i="2"/>
  <c r="J227" i="2"/>
  <c r="BJ226" i="2"/>
  <c r="AH226" i="2"/>
  <c r="AD226" i="2"/>
  <c r="Z226" i="2"/>
  <c r="V226" i="2"/>
  <c r="R226" i="2"/>
  <c r="N226" i="2"/>
  <c r="J226" i="2"/>
  <c r="B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5" i="2"/>
  <c r="AH215" i="2"/>
  <c r="AD215" i="2"/>
  <c r="Z215" i="2"/>
  <c r="V215" i="2"/>
  <c r="R215" i="2"/>
  <c r="N215" i="2"/>
  <c r="J215" i="2"/>
  <c r="BJ214" i="2"/>
  <c r="AH214" i="2"/>
  <c r="AD214" i="2"/>
  <c r="Z214" i="2"/>
  <c r="V214" i="2"/>
  <c r="R214" i="2"/>
  <c r="N214" i="2"/>
  <c r="J214" i="2"/>
  <c r="BJ208" i="2"/>
  <c r="AH208" i="2"/>
  <c r="AD208" i="2"/>
  <c r="Z208" i="2"/>
  <c r="V208" i="2"/>
  <c r="R208" i="2"/>
  <c r="N208" i="2"/>
  <c r="J208" i="2"/>
  <c r="BJ207" i="2"/>
  <c r="AH207" i="2"/>
  <c r="AD207" i="2"/>
  <c r="Z207" i="2"/>
  <c r="V207" i="2"/>
  <c r="R207" i="2"/>
  <c r="N207" i="2"/>
  <c r="J207" i="2"/>
  <c r="BJ205" i="2"/>
  <c r="AH205" i="2"/>
  <c r="AD205" i="2"/>
  <c r="Z205" i="2"/>
  <c r="V205" i="2"/>
  <c r="R205" i="2"/>
  <c r="N205" i="2"/>
  <c r="J205" i="2"/>
  <c r="BJ204" i="2"/>
  <c r="AH204" i="2"/>
  <c r="AD204" i="2"/>
  <c r="Z204" i="2"/>
  <c r="V204" i="2"/>
  <c r="R204" i="2"/>
  <c r="N204" i="2"/>
  <c r="J204" i="2"/>
  <c r="BJ202" i="2"/>
  <c r="AH202" i="2"/>
  <c r="AD202" i="2"/>
  <c r="Z202" i="2"/>
  <c r="V202" i="2"/>
  <c r="R202" i="2"/>
  <c r="N202" i="2"/>
  <c r="J202" i="2"/>
  <c r="BJ201" i="2"/>
  <c r="AH201" i="2"/>
  <c r="AD201" i="2"/>
  <c r="Z201" i="2"/>
  <c r="V201" i="2"/>
  <c r="R201" i="2"/>
  <c r="N201" i="2"/>
  <c r="J201" i="2"/>
  <c r="BJ199" i="2"/>
  <c r="AH199" i="2"/>
  <c r="AD199" i="2"/>
  <c r="Z199" i="2"/>
  <c r="V199" i="2"/>
  <c r="R199" i="2"/>
  <c r="N199" i="2"/>
  <c r="J199" i="2"/>
  <c r="BJ198" i="2"/>
  <c r="AH198" i="2"/>
  <c r="AD198" i="2"/>
  <c r="Z198" i="2"/>
  <c r="V198" i="2"/>
  <c r="R198" i="2"/>
  <c r="N198" i="2"/>
  <c r="J198" i="2"/>
  <c r="BJ196" i="2"/>
  <c r="AH196" i="2"/>
  <c r="AD196" i="2"/>
  <c r="Z196" i="2"/>
  <c r="V196" i="2"/>
  <c r="R196" i="2"/>
  <c r="N196" i="2"/>
  <c r="J196" i="2"/>
  <c r="BJ195" i="2"/>
  <c r="AH195" i="2"/>
  <c r="AD195" i="2"/>
  <c r="Z195" i="2"/>
  <c r="V195" i="2"/>
  <c r="R195" i="2"/>
  <c r="N195" i="2"/>
  <c r="J195" i="2"/>
  <c r="BJ189" i="2"/>
  <c r="AH189" i="2"/>
  <c r="AD189" i="2"/>
  <c r="Z189" i="2"/>
  <c r="V189" i="2"/>
  <c r="R189" i="2"/>
  <c r="N189" i="2"/>
  <c r="J189" i="2"/>
  <c r="BJ188" i="2"/>
  <c r="AH188" i="2"/>
  <c r="AD188" i="2"/>
  <c r="Z188" i="2"/>
  <c r="V188" i="2"/>
  <c r="R188" i="2"/>
  <c r="N188" i="2"/>
  <c r="J188" i="2"/>
  <c r="BJ186" i="2"/>
  <c r="AH186" i="2"/>
  <c r="AD186" i="2"/>
  <c r="Z186" i="2"/>
  <c r="V186" i="2"/>
  <c r="R186" i="2"/>
  <c r="N186" i="2"/>
  <c r="J186" i="2"/>
  <c r="BJ185" i="2"/>
  <c r="AH185" i="2"/>
  <c r="AD185" i="2"/>
  <c r="Z185" i="2"/>
  <c r="V185" i="2"/>
  <c r="R185" i="2"/>
  <c r="N185" i="2"/>
  <c r="J185" i="2"/>
  <c r="BJ183" i="2"/>
  <c r="AH183" i="2"/>
  <c r="AD183" i="2"/>
  <c r="Z183" i="2"/>
  <c r="V183" i="2"/>
  <c r="R183" i="2"/>
  <c r="N183" i="2"/>
  <c r="J183" i="2"/>
  <c r="BJ182" i="2"/>
  <c r="AH182" i="2"/>
  <c r="AD182" i="2"/>
  <c r="Z182" i="2"/>
  <c r="V182" i="2"/>
  <c r="R182" i="2"/>
  <c r="N182" i="2"/>
  <c r="J182" i="2"/>
  <c r="BJ180" i="2"/>
  <c r="AH180" i="2"/>
  <c r="AD180" i="2"/>
  <c r="Z180" i="2"/>
  <c r="V180" i="2"/>
  <c r="R180" i="2"/>
  <c r="N180" i="2"/>
  <c r="J180" i="2"/>
  <c r="BJ179" i="2"/>
  <c r="AH179" i="2"/>
  <c r="AD179" i="2"/>
  <c r="Z179" i="2"/>
  <c r="V179" i="2"/>
  <c r="R179" i="2"/>
  <c r="N179" i="2"/>
  <c r="J179" i="2"/>
  <c r="BJ177" i="2"/>
  <c r="AH177" i="2"/>
  <c r="AD177" i="2"/>
  <c r="Z177" i="2"/>
  <c r="V177" i="2"/>
  <c r="R177" i="2"/>
  <c r="N177" i="2"/>
  <c r="J177" i="2"/>
  <c r="BJ176" i="2"/>
  <c r="AH176" i="2"/>
  <c r="AD176" i="2"/>
  <c r="Z176" i="2"/>
  <c r="V176" i="2"/>
  <c r="R176" i="2"/>
  <c r="N176" i="2"/>
  <c r="J176" i="2"/>
  <c r="BJ174" i="2"/>
  <c r="AH174" i="2"/>
  <c r="AD174" i="2"/>
  <c r="Z174" i="2"/>
  <c r="V174" i="2"/>
  <c r="R174" i="2"/>
  <c r="N174" i="2"/>
  <c r="J174" i="2"/>
  <c r="BJ173" i="2"/>
  <c r="AH173" i="2"/>
  <c r="AD173" i="2"/>
  <c r="Z173" i="2"/>
  <c r="V173" i="2"/>
  <c r="R173" i="2"/>
  <c r="N173" i="2"/>
  <c r="J173" i="2"/>
  <c r="BJ167" i="2"/>
  <c r="AH167" i="2"/>
  <c r="AD167" i="2"/>
  <c r="Z167" i="2"/>
  <c r="V167" i="2"/>
  <c r="R167" i="2"/>
  <c r="N167" i="2"/>
  <c r="J167" i="2"/>
  <c r="BJ166" i="2"/>
  <c r="AH166" i="2"/>
  <c r="AD166" i="2"/>
  <c r="Z166" i="2"/>
  <c r="V166" i="2"/>
  <c r="R166" i="2"/>
  <c r="N166" i="2"/>
  <c r="J166" i="2"/>
  <c r="BJ164" i="2"/>
  <c r="AH164" i="2"/>
  <c r="AD164" i="2"/>
  <c r="Z164" i="2"/>
  <c r="V164" i="2"/>
  <c r="R164" i="2"/>
  <c r="N164" i="2"/>
  <c r="J164" i="2"/>
  <c r="BJ163" i="2"/>
  <c r="AH163" i="2"/>
  <c r="AD163" i="2"/>
  <c r="Z163" i="2"/>
  <c r="V163" i="2"/>
  <c r="R163" i="2"/>
  <c r="N163" i="2"/>
  <c r="J163" i="2"/>
  <c r="BJ161" i="2"/>
  <c r="AH161" i="2"/>
  <c r="AD161" i="2"/>
  <c r="Z161" i="2"/>
  <c r="V161" i="2"/>
  <c r="R161" i="2"/>
  <c r="N161" i="2"/>
  <c r="J161" i="2"/>
  <c r="BJ160" i="2"/>
  <c r="AH160" i="2"/>
  <c r="AD160" i="2"/>
  <c r="Z160" i="2"/>
  <c r="V160" i="2"/>
  <c r="R160" i="2"/>
  <c r="N160" i="2"/>
  <c r="J160" i="2"/>
  <c r="BJ158" i="2"/>
  <c r="AH158" i="2"/>
  <c r="AD158" i="2"/>
  <c r="Z158" i="2"/>
  <c r="V158" i="2"/>
  <c r="R158" i="2"/>
  <c r="N158" i="2"/>
  <c r="J158" i="2"/>
  <c r="BJ157" i="2"/>
  <c r="AH157" i="2"/>
  <c r="AD157" i="2"/>
  <c r="Z157" i="2"/>
  <c r="V157" i="2"/>
  <c r="R157" i="2"/>
  <c r="N157" i="2"/>
  <c r="J157" i="2"/>
  <c r="BJ155" i="2"/>
  <c r="AH155" i="2"/>
  <c r="AD155" i="2"/>
  <c r="Z155" i="2"/>
  <c r="V155" i="2"/>
  <c r="R155" i="2"/>
  <c r="N155" i="2"/>
  <c r="J155" i="2"/>
  <c r="BJ154" i="2"/>
  <c r="AH154" i="2"/>
  <c r="AD154" i="2"/>
  <c r="Z154" i="2"/>
  <c r="V154" i="2"/>
  <c r="R154" i="2"/>
  <c r="N154" i="2"/>
  <c r="J154" i="2"/>
  <c r="BJ152" i="2"/>
  <c r="AH152" i="2"/>
  <c r="AD152" i="2"/>
  <c r="Z152" i="2"/>
  <c r="V152" i="2"/>
  <c r="R152" i="2"/>
  <c r="N152" i="2"/>
  <c r="J152" i="2"/>
  <c r="BJ151" i="2"/>
  <c r="AH151" i="2"/>
  <c r="AD151" i="2"/>
  <c r="Z151" i="2"/>
  <c r="V151" i="2"/>
  <c r="R151" i="2"/>
  <c r="N151" i="2"/>
  <c r="J151" i="2"/>
  <c r="BJ149" i="2"/>
  <c r="AH149" i="2"/>
  <c r="AD149" i="2"/>
  <c r="Z149" i="2"/>
  <c r="V149" i="2"/>
  <c r="R149" i="2"/>
  <c r="N149" i="2"/>
  <c r="J149" i="2"/>
  <c r="BJ148" i="2"/>
  <c r="AH148" i="2"/>
  <c r="AD148" i="2"/>
  <c r="Z148" i="2"/>
  <c r="V148" i="2"/>
  <c r="R148" i="2"/>
  <c r="N148" i="2"/>
  <c r="J148" i="2"/>
  <c r="BJ146" i="2"/>
  <c r="AH146" i="2"/>
  <c r="AD146" i="2"/>
  <c r="Z146" i="2"/>
  <c r="V146" i="2"/>
  <c r="R146" i="2"/>
  <c r="N146" i="2"/>
  <c r="J146" i="2"/>
  <c r="BJ145" i="2"/>
  <c r="AH145" i="2"/>
  <c r="AD145" i="2"/>
  <c r="Z145" i="2"/>
  <c r="V145" i="2"/>
  <c r="R145" i="2"/>
  <c r="N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4" i="2"/>
  <c r="AH114" i="2"/>
  <c r="AD114" i="2"/>
  <c r="Z114" i="2"/>
  <c r="V114" i="2"/>
  <c r="R114" i="2"/>
  <c r="N114" i="2"/>
  <c r="J114" i="2"/>
  <c r="BJ113" i="2"/>
  <c r="AH113" i="2"/>
  <c r="AD113" i="2"/>
  <c r="Z113" i="2"/>
  <c r="V113" i="2"/>
  <c r="R113" i="2"/>
  <c r="N113" i="2"/>
  <c r="J113" i="2"/>
  <c r="BJ111" i="2"/>
  <c r="AH111" i="2"/>
  <c r="AD111" i="2"/>
  <c r="Z111" i="2"/>
  <c r="V111" i="2"/>
  <c r="R111" i="2"/>
  <c r="N111" i="2"/>
  <c r="J111" i="2"/>
  <c r="BJ110" i="2"/>
  <c r="AH110" i="2"/>
  <c r="AD110" i="2"/>
  <c r="Z110" i="2"/>
  <c r="V110" i="2"/>
  <c r="R110" i="2"/>
  <c r="N110" i="2"/>
  <c r="J110" i="2"/>
  <c r="BJ108" i="2"/>
  <c r="AH108" i="2"/>
  <c r="AD108" i="2"/>
  <c r="Z108" i="2"/>
  <c r="V108" i="2"/>
  <c r="R108" i="2"/>
  <c r="N108" i="2"/>
  <c r="J108" i="2"/>
  <c r="BJ107" i="2"/>
  <c r="AH107" i="2"/>
  <c r="AD107" i="2"/>
  <c r="Z107" i="2"/>
  <c r="V107" i="2"/>
  <c r="R107" i="2"/>
  <c r="N107" i="2"/>
  <c r="J107" i="2"/>
  <c r="BJ105" i="2"/>
  <c r="AH105" i="2"/>
  <c r="AD105" i="2"/>
  <c r="Z105" i="2"/>
  <c r="V105" i="2"/>
  <c r="R105" i="2"/>
  <c r="N105" i="2"/>
  <c r="J105" i="2"/>
  <c r="BJ104" i="2"/>
  <c r="AH104" i="2"/>
  <c r="AD104" i="2"/>
  <c r="Z104" i="2"/>
  <c r="V104" i="2"/>
  <c r="R104" i="2"/>
  <c r="N104" i="2"/>
  <c r="J104" i="2"/>
  <c r="BJ102" i="2"/>
  <c r="AH102" i="2"/>
  <c r="AD102" i="2"/>
  <c r="Z102" i="2"/>
  <c r="V102" i="2"/>
  <c r="R102" i="2"/>
  <c r="N102" i="2"/>
  <c r="J102" i="2"/>
  <c r="BJ101" i="2"/>
  <c r="AH101" i="2"/>
  <c r="AD101" i="2"/>
  <c r="Z101" i="2"/>
  <c r="V101" i="2"/>
  <c r="R101" i="2"/>
  <c r="N101" i="2"/>
  <c r="J101" i="2"/>
  <c r="BJ99" i="2"/>
  <c r="AH99" i="2"/>
  <c r="AD99" i="2"/>
  <c r="Z99" i="2"/>
  <c r="V99" i="2"/>
  <c r="R99" i="2"/>
  <c r="N99" i="2"/>
  <c r="J99" i="2"/>
  <c r="BJ98" i="2"/>
  <c r="AH98" i="2"/>
  <c r="AD98" i="2"/>
  <c r="Z98" i="2"/>
  <c r="V98" i="2"/>
  <c r="R98" i="2"/>
  <c r="N98" i="2"/>
  <c r="J98" i="2"/>
  <c r="BJ96" i="2"/>
  <c r="AH96" i="2"/>
  <c r="AD96" i="2"/>
  <c r="Z96" i="2"/>
  <c r="V96" i="2"/>
  <c r="R96" i="2"/>
  <c r="N96" i="2"/>
  <c r="J96" i="2"/>
  <c r="BJ95" i="2"/>
  <c r="AH95" i="2"/>
  <c r="AD95" i="2"/>
  <c r="Z95" i="2"/>
  <c r="V95" i="2"/>
  <c r="R95" i="2"/>
  <c r="N95" i="2"/>
  <c r="J95" i="2"/>
  <c r="BJ93" i="2"/>
  <c r="AH93" i="2"/>
  <c r="AD93" i="2"/>
  <c r="Z93" i="2"/>
  <c r="V93" i="2"/>
  <c r="R93" i="2"/>
  <c r="N93" i="2"/>
  <c r="J93" i="2"/>
  <c r="BJ92" i="2"/>
  <c r="AH92" i="2"/>
  <c r="AD92" i="2"/>
  <c r="Z92" i="2"/>
  <c r="V92" i="2"/>
  <c r="R92" i="2"/>
  <c r="N92" i="2"/>
  <c r="J92" i="2"/>
  <c r="BJ90" i="2"/>
  <c r="AH90" i="2"/>
  <c r="AD90" i="2"/>
  <c r="Z90" i="2"/>
  <c r="V90" i="2"/>
  <c r="R90" i="2"/>
  <c r="N90" i="2"/>
  <c r="J90" i="2"/>
  <c r="BJ89" i="2"/>
  <c r="AH89" i="2"/>
  <c r="AD89" i="2"/>
  <c r="Z89" i="2"/>
  <c r="V89" i="2"/>
  <c r="R89" i="2"/>
  <c r="N89" i="2"/>
  <c r="J89" i="2"/>
  <c r="BJ87" i="2"/>
  <c r="AH87" i="2"/>
  <c r="AD87" i="2"/>
  <c r="Z87" i="2"/>
  <c r="V87" i="2"/>
  <c r="R87" i="2"/>
  <c r="N87" i="2"/>
  <c r="J87" i="2"/>
  <c r="BJ86" i="2"/>
  <c r="AH86" i="2"/>
  <c r="AD86" i="2"/>
  <c r="Z86" i="2"/>
  <c r="V86" i="2"/>
  <c r="R86" i="2"/>
  <c r="N86" i="2"/>
  <c r="J86" i="2"/>
  <c r="BJ84" i="2"/>
  <c r="AH84" i="2"/>
  <c r="AD84" i="2"/>
  <c r="Z84" i="2"/>
  <c r="V84" i="2"/>
  <c r="R84" i="2"/>
  <c r="N84" i="2"/>
  <c r="J84" i="2"/>
  <c r="BJ83" i="2"/>
  <c r="AH83" i="2"/>
  <c r="AD83" i="2"/>
  <c r="Z83" i="2"/>
  <c r="V83" i="2"/>
  <c r="R83" i="2"/>
  <c r="N83" i="2"/>
  <c r="J83" i="2"/>
  <c r="BJ81" i="2"/>
  <c r="AH81" i="2"/>
  <c r="AD81" i="2"/>
  <c r="Z81" i="2"/>
  <c r="V81" i="2"/>
  <c r="R81" i="2"/>
  <c r="N81" i="2"/>
  <c r="J81" i="2"/>
  <c r="BJ80" i="2"/>
  <c r="AH80" i="2"/>
  <c r="AD80" i="2"/>
  <c r="Z80" i="2"/>
  <c r="V80" i="2"/>
  <c r="R80" i="2"/>
  <c r="N80" i="2"/>
  <c r="J80" i="2"/>
  <c r="BJ70" i="2"/>
  <c r="AH70" i="2"/>
  <c r="AD70" i="2"/>
  <c r="Z70" i="2"/>
  <c r="V70" i="2"/>
  <c r="R70" i="2"/>
  <c r="N70" i="2"/>
  <c r="J70" i="2"/>
  <c r="BJ69" i="2"/>
  <c r="AH69" i="2"/>
  <c r="AD69" i="2"/>
  <c r="Z69" i="2"/>
  <c r="V69" i="2"/>
  <c r="R69" i="2"/>
  <c r="N69" i="2"/>
  <c r="J69" i="2"/>
  <c r="BJ67" i="2"/>
  <c r="AH67" i="2"/>
  <c r="AD67" i="2"/>
  <c r="Z67" i="2"/>
  <c r="V67" i="2"/>
  <c r="R67" i="2"/>
  <c r="N67" i="2"/>
  <c r="J67" i="2"/>
  <c r="BJ66" i="2"/>
  <c r="AH66" i="2"/>
  <c r="AD66" i="2"/>
  <c r="Z66" i="2"/>
  <c r="V66" i="2"/>
  <c r="R66" i="2"/>
  <c r="N66" i="2"/>
  <c r="J66" i="2"/>
  <c r="BJ64" i="2"/>
  <c r="AH64" i="2"/>
  <c r="AD64" i="2"/>
  <c r="Z64" i="2"/>
  <c r="V64" i="2"/>
  <c r="R64" i="2"/>
  <c r="N64" i="2"/>
  <c r="J64" i="2"/>
  <c r="BJ63" i="2"/>
  <c r="AH63" i="2"/>
  <c r="AD63" i="2"/>
  <c r="Z63" i="2"/>
  <c r="V63" i="2"/>
  <c r="R63" i="2"/>
  <c r="N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<sst xmlns="http://schemas.openxmlformats.org/spreadsheetml/2006/main" count="1425" uniqueCount="371">
  <si>
    <t>平成２７年度</t>
    <phoneticPr fontId="5"/>
  </si>
  <si>
    <t>pageNo</t>
    <phoneticPr fontId="5"/>
  </si>
  <si>
    <t>宇都宮市学習内容定着度調査～学習と生活についてのアンケート～</t>
    <phoneticPr fontId="5"/>
  </si>
  <si>
    <t>１　あなたの学校や家での学習のことについて</t>
    <phoneticPr fontId="5"/>
  </si>
  <si>
    <t>（1）</t>
    <phoneticPr fontId="5"/>
  </si>
  <si>
    <t>勉強がすきですか。</t>
    <phoneticPr fontId="5"/>
  </si>
  <si>
    <t>宇都宮市
肯定割合</t>
    <rPh sb="0" eb="3">
      <t>ウツノミヤ</t>
    </rPh>
    <rPh sb="3" eb="4">
      <t>シ</t>
    </rPh>
    <rPh sb="5" eb="7">
      <t>コウテイ</t>
    </rPh>
    <rPh sb="7" eb="9">
      <t>ワリアイ</t>
    </rPh>
    <phoneticPr fontId="5"/>
  </si>
  <si>
    <t>本校
肯定割合</t>
    <rPh sb="0" eb="2">
      <t>ホンコウ</t>
    </rPh>
    <rPh sb="3" eb="5">
      <t>コウテイ</t>
    </rPh>
    <rPh sb="5" eb="7">
      <t>ワリアイ</t>
    </rPh>
    <phoneticPr fontId="5"/>
  </si>
  <si>
    <t>とてもすき</t>
    <phoneticPr fontId="5"/>
  </si>
  <si>
    <t>まあすき</t>
    <phoneticPr fontId="5"/>
  </si>
  <si>
    <t>あまり
すきではない</t>
    <phoneticPr fontId="5"/>
  </si>
  <si>
    <t>すきではない</t>
    <phoneticPr fontId="5"/>
  </si>
  <si>
    <t>その他
無回答</t>
    <rPh sb="4" eb="5">
      <t>ム</t>
    </rPh>
    <rPh sb="5" eb="7">
      <t>カイトウ</t>
    </rPh>
    <phoneticPr fontId="5"/>
  </si>
  <si>
    <t>宇都宮市肯定割合</t>
    <phoneticPr fontId="5"/>
  </si>
  <si>
    <t>本校肯定割合</t>
    <phoneticPr fontId="5"/>
  </si>
  <si>
    <t>本年度</t>
    <rPh sb="0" eb="3">
      <t>ホンネンド</t>
    </rPh>
    <phoneticPr fontId="5"/>
  </si>
  <si>
    <t>昨年度</t>
    <rPh sb="0" eb="3">
      <t>サクネンド</t>
    </rPh>
    <phoneticPr fontId="5"/>
  </si>
  <si>
    <t>（2）</t>
    <phoneticPr fontId="5"/>
  </si>
  <si>
    <t>学校のじゅ業がどのてい度分かりますか。</t>
    <phoneticPr fontId="5"/>
  </si>
  <si>
    <t>よく分かる</t>
    <phoneticPr fontId="5"/>
  </si>
  <si>
    <t>だいたい分かる</t>
    <phoneticPr fontId="5"/>
  </si>
  <si>
    <t>分からないことが多い</t>
    <phoneticPr fontId="5"/>
  </si>
  <si>
    <t>ほとんど分からない</t>
    <phoneticPr fontId="5"/>
  </si>
  <si>
    <t>宇都宮市肯定割合</t>
    <phoneticPr fontId="5"/>
  </si>
  <si>
    <t>本校肯定割合</t>
    <phoneticPr fontId="5"/>
  </si>
  <si>
    <t>（3）</t>
    <phoneticPr fontId="5"/>
  </si>
  <si>
    <t>①　国語</t>
    <phoneticPr fontId="5"/>
  </si>
  <si>
    <t>とてもすき</t>
    <phoneticPr fontId="5"/>
  </si>
  <si>
    <t>まあすき</t>
    <phoneticPr fontId="5"/>
  </si>
  <si>
    <t>あまり
すきではない</t>
    <phoneticPr fontId="5"/>
  </si>
  <si>
    <t>すきではない</t>
    <phoneticPr fontId="5"/>
  </si>
  <si>
    <t>宇都宮市肯定割合</t>
    <phoneticPr fontId="5"/>
  </si>
  <si>
    <t>本校肯定割合</t>
    <phoneticPr fontId="5"/>
  </si>
  <si>
    <t>②　社会</t>
    <phoneticPr fontId="5"/>
  </si>
  <si>
    <t>宇都宮市肯定割合</t>
    <phoneticPr fontId="5"/>
  </si>
  <si>
    <t>本校肯定割合</t>
    <phoneticPr fontId="5"/>
  </si>
  <si>
    <t>③　算数</t>
    <rPh sb="2" eb="4">
      <t>サンスウ</t>
    </rPh>
    <phoneticPr fontId="5"/>
  </si>
  <si>
    <t>④　理科</t>
    <phoneticPr fontId="5"/>
  </si>
  <si>
    <t>宇都宮市肯定割合</t>
    <phoneticPr fontId="5"/>
  </si>
  <si>
    <t>本校肯定割合</t>
    <phoneticPr fontId="5"/>
  </si>
  <si>
    <t>⑤　音楽</t>
    <phoneticPr fontId="5"/>
  </si>
  <si>
    <t>宇都宮市肯定割合</t>
    <phoneticPr fontId="5"/>
  </si>
  <si>
    <t>本校肯定割合</t>
    <phoneticPr fontId="5"/>
  </si>
  <si>
    <t>⑥　図工</t>
    <rPh sb="2" eb="4">
      <t>ズコウ</t>
    </rPh>
    <phoneticPr fontId="5"/>
  </si>
  <si>
    <t>⑦　体育</t>
    <rPh sb="2" eb="4">
      <t>タイイク</t>
    </rPh>
    <phoneticPr fontId="5"/>
  </si>
  <si>
    <t>⑧　道とく</t>
    <rPh sb="2" eb="3">
      <t>ドウ</t>
    </rPh>
    <phoneticPr fontId="5"/>
  </si>
  <si>
    <t>宇都宮市肯定割合</t>
    <phoneticPr fontId="5"/>
  </si>
  <si>
    <t>本校肯定割合</t>
    <phoneticPr fontId="5"/>
  </si>
  <si>
    <t>⑨　学級活動</t>
    <rPh sb="2" eb="4">
      <t>ガッキュウ</t>
    </rPh>
    <rPh sb="4" eb="6">
      <t>カツドウ</t>
    </rPh>
    <phoneticPr fontId="5"/>
  </si>
  <si>
    <t>⑩　そう合てきな学習の時間</t>
    <phoneticPr fontId="5"/>
  </si>
  <si>
    <t>⑪　会話科（ことばの時間）</t>
    <phoneticPr fontId="5"/>
  </si>
  <si>
    <t>⑫　会話科（英会話の時間）</t>
    <phoneticPr fontId="5"/>
  </si>
  <si>
    <t>（4）</t>
    <phoneticPr fontId="5"/>
  </si>
  <si>
    <t>①　国語</t>
    <phoneticPr fontId="5"/>
  </si>
  <si>
    <t>とても思う</t>
    <phoneticPr fontId="5"/>
  </si>
  <si>
    <t>まあ思う</t>
    <phoneticPr fontId="5"/>
  </si>
  <si>
    <t>あまり
思わない</t>
    <phoneticPr fontId="5"/>
  </si>
  <si>
    <t>思わない</t>
    <phoneticPr fontId="5"/>
  </si>
  <si>
    <t>②　社会</t>
    <phoneticPr fontId="5"/>
  </si>
  <si>
    <t>④　理科</t>
    <phoneticPr fontId="5"/>
  </si>
  <si>
    <t>⑤　音楽</t>
    <phoneticPr fontId="5"/>
  </si>
  <si>
    <t>宇都宮市肯定割合</t>
    <phoneticPr fontId="5"/>
  </si>
  <si>
    <t>本校肯定割合</t>
    <phoneticPr fontId="5"/>
  </si>
  <si>
    <t>（5）</t>
    <phoneticPr fontId="5"/>
  </si>
  <si>
    <t>①　学校のじゅ業がある月曜日から金曜日について</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</si>
  <si>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</si>
  <si>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</si>
  <si>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</si>
  <si>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</si>
  <si>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</si>
  <si>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</si>
  <si>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</si>
  <si>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</si>
  <si>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</si>
  <si>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その他
無回答</t>
    <rPh sb="4" eb="7">
      <t>ムカイトウ</t>
    </rPh>
    <phoneticPr fontId="5"/>
  </si>
  <si>
    <t>宇都宮市</t>
    <rPh sb="0" eb="4">
      <t>ウツノミヤシ</t>
    </rPh>
    <phoneticPr fontId="5"/>
  </si>
  <si>
    <t>宇都宮市</t>
    <rPh sb="0" eb="3">
      <t>ウツノミヤ</t>
    </rPh>
    <rPh sb="3" eb="4">
      <t>シ</t>
    </rPh>
    <phoneticPr fontId="5"/>
  </si>
  <si>
    <t>本校</t>
    <rPh sb="0" eb="2">
      <t>ホンコウ</t>
    </rPh>
    <phoneticPr fontId="5"/>
  </si>
  <si>
    <t>　</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</si>
  <si>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</si>
  <si>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</si>
  <si>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</si>
  <si>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</si>
  <si>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</si>
  <si>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</si>
  <si>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</si>
  <si>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</si>
  <si>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</si>
  <si>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（6）</t>
    <phoneticPr fontId="5"/>
  </si>
  <si>
    <t>ア　じゅ業への取り組みについて</t>
    <phoneticPr fontId="5"/>
  </si>
  <si>
    <t>①　じゅ業の始まりにはせきについている。</t>
    <phoneticPr fontId="5"/>
  </si>
  <si>
    <t>とても
あてはまる</t>
    <phoneticPr fontId="5"/>
  </si>
  <si>
    <t>まあ
あてはまる</t>
    <phoneticPr fontId="5"/>
  </si>
  <si>
    <t>あまり
あてはまらない</t>
    <phoneticPr fontId="5"/>
  </si>
  <si>
    <t>あてはまらない</t>
    <phoneticPr fontId="5"/>
  </si>
  <si>
    <t>②　じゅ業にひつような学習用具はわすれずに持ってきている。</t>
    <phoneticPr fontId="5"/>
  </si>
  <si>
    <t>宇都宮市肯定割合</t>
    <phoneticPr fontId="5"/>
  </si>
  <si>
    <t>本校肯定割合</t>
    <phoneticPr fontId="5"/>
  </si>
  <si>
    <t>⑤　グループなどでの話し合いに自分から進んでさんかしている。</t>
    <phoneticPr fontId="5"/>
  </si>
  <si>
    <t>⑦　ものごとをくらべながら考えている。</t>
    <phoneticPr fontId="5"/>
  </si>
  <si>
    <t>宇都宮市肯定割合</t>
    <phoneticPr fontId="5"/>
  </si>
  <si>
    <t>本校肯定割合</t>
    <phoneticPr fontId="5"/>
  </si>
  <si>
    <t>⑧　じゅ業を集中して受けている。</t>
    <phoneticPr fontId="5"/>
  </si>
  <si>
    <t>イ　学習に対する気持ちやたい度について</t>
    <phoneticPr fontId="5"/>
  </si>
  <si>
    <t>②　大人になってからの仕事にきぼうを持って学習している。</t>
    <phoneticPr fontId="5"/>
  </si>
  <si>
    <t>⑤　自分の力をできるだけのばしたいと思う。</t>
    <phoneticPr fontId="5"/>
  </si>
  <si>
    <t>宇都宮市肯定割合</t>
    <phoneticPr fontId="5"/>
  </si>
  <si>
    <t>本校肯定割合</t>
    <phoneticPr fontId="5"/>
  </si>
  <si>
    <t>⑥　学習したことは大人になったときに役に立つと思う。</t>
    <phoneticPr fontId="5"/>
  </si>
  <si>
    <t>ウ　学習の仕方について</t>
    <phoneticPr fontId="5"/>
  </si>
  <si>
    <t>③　先生や友だちから聞いた学習のやり方をためしている。</t>
    <phoneticPr fontId="5"/>
  </si>
  <si>
    <t>宇都宮市肯定割合</t>
    <phoneticPr fontId="5"/>
  </si>
  <si>
    <t>本校肯定割合</t>
    <phoneticPr fontId="5"/>
  </si>
  <si>
    <t>宇都宮市肯定割合</t>
    <phoneticPr fontId="5"/>
  </si>
  <si>
    <t>本校肯定割合</t>
    <phoneticPr fontId="5"/>
  </si>
  <si>
    <t>エ　家庭での学習について</t>
    <phoneticPr fontId="5"/>
  </si>
  <si>
    <t>－</t>
    <phoneticPr fontId="5"/>
  </si>
  <si>
    <t>－</t>
  </si>
  <si>
    <t>オ　世の中のことへのきょう味・かん心について</t>
    <phoneticPr fontId="5"/>
  </si>
  <si>
    <t>⑤　様ざまな人の生き方に感動することがある。</t>
    <rPh sb="2" eb="3">
      <t>サマ</t>
    </rPh>
    <phoneticPr fontId="5"/>
  </si>
  <si>
    <t>■分析と今後の指導上の工夫</t>
    <rPh sb="1" eb="3">
      <t>ブンセキ</t>
    </rPh>
    <rPh sb="4" eb="6">
      <t>コンゴ</t>
    </rPh>
    <rPh sb="7" eb="9">
      <t>シドウ</t>
    </rPh>
    <rPh sb="9" eb="10">
      <t>ウエ</t>
    </rPh>
    <rPh sb="11" eb="13">
      <t>クフウ</t>
    </rPh>
    <phoneticPr fontId="5"/>
  </si>
  <si>
    <t>２　あなたの毎日の生活について</t>
    <phoneticPr fontId="5"/>
  </si>
  <si>
    <t>(1)</t>
    <phoneticPr fontId="5"/>
  </si>
  <si>
    <t>家の人にあいさつをしていますか。</t>
    <phoneticPr fontId="5"/>
  </si>
  <si>
    <t>よく
している</t>
    <phoneticPr fontId="5"/>
  </si>
  <si>
    <t>どちらかといえば
している</t>
    <phoneticPr fontId="5"/>
  </si>
  <si>
    <t>どちらかといえば
していない</t>
    <phoneticPr fontId="5"/>
  </si>
  <si>
    <t>していない</t>
    <phoneticPr fontId="5"/>
  </si>
  <si>
    <t>(2)</t>
    <phoneticPr fontId="5"/>
  </si>
  <si>
    <t>(3)</t>
    <phoneticPr fontId="5"/>
  </si>
  <si>
    <t>(4)</t>
    <phoneticPr fontId="5"/>
  </si>
  <si>
    <t>学校生活にまん足していますか。</t>
    <phoneticPr fontId="5"/>
  </si>
  <si>
    <t>とても
まん足している</t>
    <phoneticPr fontId="5"/>
  </si>
  <si>
    <t>だいたい
まん足している</t>
    <phoneticPr fontId="5"/>
  </si>
  <si>
    <t>あまり
まん足していない</t>
    <phoneticPr fontId="5"/>
  </si>
  <si>
    <t>まん足していない</t>
    <phoneticPr fontId="5"/>
  </si>
  <si>
    <t>(5)</t>
    <phoneticPr fontId="5"/>
  </si>
  <si>
    <t>学校のきまりやマナーを守っていますか。</t>
    <phoneticPr fontId="5"/>
  </si>
  <si>
    <t>よく
守っている</t>
    <phoneticPr fontId="5"/>
  </si>
  <si>
    <t>どちらかといえば
守っている</t>
    <phoneticPr fontId="5"/>
  </si>
  <si>
    <t>どちらかといえば
守っていない</t>
    <phoneticPr fontId="5"/>
  </si>
  <si>
    <t>守っていない</t>
    <phoneticPr fontId="5"/>
  </si>
  <si>
    <t>(6)</t>
    <phoneticPr fontId="5"/>
  </si>
  <si>
    <t>社会生活のルールや公きょうの場所でのマナーを守っていますか。</t>
    <phoneticPr fontId="5"/>
  </si>
  <si>
    <t>（7）</t>
    <phoneticPr fontId="5"/>
  </si>
  <si>
    <t>ほとんど
読まない</t>
    <phoneticPr fontId="5"/>
  </si>
  <si>
    <t>（8）</t>
    <phoneticPr fontId="5"/>
  </si>
  <si>
    <t>ほとんど
見ない</t>
    <phoneticPr fontId="5"/>
  </si>
  <si>
    <t>（9）</t>
    <phoneticPr fontId="5"/>
  </si>
  <si>
    <t>１日にどれくらいテレビゲームやパソコンゲームをしていますか。</t>
    <phoneticPr fontId="5"/>
  </si>
  <si>
    <t>持って
いない</t>
    <phoneticPr fontId="5"/>
  </si>
  <si>
    <t>（10）</t>
    <phoneticPr fontId="5"/>
  </si>
  <si>
    <t>①　学校がある日のねる時間について</t>
    <phoneticPr fontId="5"/>
  </si>
  <si>
    <t>８時
より前</t>
    <phoneticPr fontId="5"/>
  </si>
  <si>
    <t>８時ごろ</t>
    <phoneticPr fontId="5"/>
  </si>
  <si>
    <t>９時ごろ</t>
    <phoneticPr fontId="5"/>
  </si>
  <si>
    <t>10時ごろ</t>
    <phoneticPr fontId="5"/>
  </si>
  <si>
    <t>11時ごろ</t>
    <phoneticPr fontId="5"/>
  </si>
  <si>
    <t>12時ごろ</t>
    <phoneticPr fontId="5"/>
  </si>
  <si>
    <t>１時ごろ</t>
    <phoneticPr fontId="5"/>
  </si>
  <si>
    <t>１時より後</t>
    <phoneticPr fontId="5"/>
  </si>
  <si>
    <t>②　学校がある日の起きる時間について</t>
    <phoneticPr fontId="5"/>
  </si>
  <si>
    <t>５時
より前</t>
    <phoneticPr fontId="5"/>
  </si>
  <si>
    <t>５時ごろ</t>
    <phoneticPr fontId="5"/>
  </si>
  <si>
    <t>５時30分ごろ</t>
    <phoneticPr fontId="5"/>
  </si>
  <si>
    <t>６時ごろ</t>
    <phoneticPr fontId="5"/>
  </si>
  <si>
    <t>６時30分ごろ</t>
    <phoneticPr fontId="5"/>
  </si>
  <si>
    <t>７時ごろ</t>
    <phoneticPr fontId="5"/>
  </si>
  <si>
    <t>７時30分ごろ</t>
    <phoneticPr fontId="5"/>
  </si>
  <si>
    <t>８時ごろ</t>
    <phoneticPr fontId="5"/>
  </si>
  <si>
    <t>８時
より後</t>
    <phoneticPr fontId="5"/>
  </si>
  <si>
    <t>(11)</t>
    <phoneticPr fontId="5"/>
  </si>
  <si>
    <t>ア　あなた自身のことについて</t>
    <phoneticPr fontId="5"/>
  </si>
  <si>
    <t>①　しょう来のゆめや目ひょうを持っている。</t>
    <phoneticPr fontId="5"/>
  </si>
  <si>
    <t>②　自分にはよいところがあると思う。</t>
    <phoneticPr fontId="5"/>
  </si>
  <si>
    <t>③　自分で決めたことはさい後まで努力している。</t>
    <phoneticPr fontId="5"/>
  </si>
  <si>
    <t>宇都宮市肯定割合</t>
    <phoneticPr fontId="5"/>
  </si>
  <si>
    <t>本校肯定割合</t>
    <phoneticPr fontId="5"/>
  </si>
  <si>
    <t>⑤　学校での係の仕事にせきにんを持って取り組んでいる。</t>
    <phoneticPr fontId="5"/>
  </si>
  <si>
    <t>宇都宮市肯定割合</t>
    <phoneticPr fontId="5"/>
  </si>
  <si>
    <t>本校肯定割合</t>
    <phoneticPr fontId="5"/>
  </si>
  <si>
    <t>⑥　助け合ったり協力し合ったりすることは大切だと思う。</t>
    <phoneticPr fontId="5"/>
  </si>
  <si>
    <t>⑦　はたらくことや人のために役立つことは大切だと思う。</t>
    <phoneticPr fontId="5"/>
  </si>
  <si>
    <t>宇都宮市肯定割合</t>
    <phoneticPr fontId="5"/>
  </si>
  <si>
    <t>本校肯定割合</t>
    <phoneticPr fontId="5"/>
  </si>
  <si>
    <t>⑧　ことばづかいに気をつけている。</t>
    <phoneticPr fontId="5"/>
  </si>
  <si>
    <t>宇都宮市肯定割合</t>
    <phoneticPr fontId="5"/>
  </si>
  <si>
    <t>本校肯定割合</t>
    <phoneticPr fontId="5"/>
  </si>
  <si>
    <t>⑨　人と話すことは楽しい。</t>
    <phoneticPr fontId="5"/>
  </si>
  <si>
    <t>宇都宮市肯定割合</t>
    <phoneticPr fontId="5"/>
  </si>
  <si>
    <t>本校肯定割合</t>
    <phoneticPr fontId="5"/>
  </si>
  <si>
    <t>⑪　学校のきまりやマナーを守ることは大切だと思う。</t>
    <phoneticPr fontId="5"/>
  </si>
  <si>
    <t>宇都宮市肯定割合</t>
    <phoneticPr fontId="5"/>
  </si>
  <si>
    <t>本校肯定割合</t>
    <phoneticPr fontId="5"/>
  </si>
  <si>
    <t>⑬　友だちの人けんや気持ちを考えて行動している。</t>
    <phoneticPr fontId="5"/>
  </si>
  <si>
    <t>イ　友だちのことについて</t>
    <phoneticPr fontId="5"/>
  </si>
  <si>
    <t>④　友だちといっしょにすごすことは楽しい。</t>
    <phoneticPr fontId="5"/>
  </si>
  <si>
    <t>⑤　人の悪口を言ったりむししたりすることはいけないと思う。</t>
    <phoneticPr fontId="5"/>
  </si>
  <si>
    <t>ウ　家の人や先生について</t>
    <phoneticPr fontId="5"/>
  </si>
  <si>
    <t>①　なやみごとなどを相談できる大人（家の人や先生など）がいる。</t>
    <phoneticPr fontId="5"/>
  </si>
  <si>
    <t>③　家の人といっしょにすごすことは楽しい。</t>
    <phoneticPr fontId="5"/>
  </si>
  <si>
    <t>エ　家でのすごし方について</t>
    <phoneticPr fontId="5"/>
  </si>
  <si>
    <t>①　本や新聞を読んでいる。</t>
    <phoneticPr fontId="5"/>
  </si>
  <si>
    <t>②　家の手つだいをしている。</t>
    <phoneticPr fontId="5"/>
  </si>
  <si>
    <t>④　夜は決まった時間にねている。</t>
    <phoneticPr fontId="5"/>
  </si>
  <si>
    <t>⑤　地いきでの活動（子ども会や育せい会の行事など）にさんかしている。</t>
    <phoneticPr fontId="5"/>
  </si>
  <si>
    <t>宇都宮市肯定割合</t>
    <phoneticPr fontId="5"/>
  </si>
  <si>
    <t>本校肯定割合</t>
    <phoneticPr fontId="5"/>
  </si>
  <si>
    <t>３　けいたい電話やスマートフォンについて</t>
    <phoneticPr fontId="5"/>
  </si>
  <si>
    <t>（1）</t>
    <phoneticPr fontId="5"/>
  </si>
  <si>
    <t>自分のけいたい電話やスマートフォンを持っていますか。</t>
    <phoneticPr fontId="5"/>
  </si>
  <si>
    <t>持っていない</t>
    <phoneticPr fontId="5"/>
  </si>
  <si>
    <t>けいたい電話を持っている</t>
    <phoneticPr fontId="5"/>
  </si>
  <si>
    <t>スマートフォンを持っている</t>
    <phoneticPr fontId="5"/>
  </si>
  <si>
    <t>（2）</t>
    <phoneticPr fontId="5"/>
  </si>
  <si>
    <t>（1）で２または３と答えた人にしつ問します。</t>
    <rPh sb="10" eb="11">
      <t>コタ</t>
    </rPh>
    <rPh sb="13" eb="14">
      <t>ヒト</t>
    </rPh>
    <rPh sb="17" eb="18">
      <t>モン</t>
    </rPh>
    <phoneticPr fontId="5"/>
  </si>
  <si>
    <t>はい</t>
    <phoneticPr fontId="5"/>
  </si>
  <si>
    <t>いいえ</t>
    <phoneticPr fontId="5"/>
  </si>
  <si>
    <t>宇都宮市肯定割合</t>
    <phoneticPr fontId="5"/>
  </si>
  <si>
    <t>本校肯定割合</t>
    <phoneticPr fontId="5"/>
  </si>
  <si>
    <t>はい</t>
    <phoneticPr fontId="5"/>
  </si>
  <si>
    <t>いいえ</t>
    <phoneticPr fontId="5"/>
  </si>
  <si>
    <t>はい</t>
    <phoneticPr fontId="5"/>
  </si>
  <si>
    <t>いいえ</t>
    <phoneticPr fontId="5"/>
  </si>
  <si>
    <t>（3）</t>
    <phoneticPr fontId="5"/>
  </si>
  <si>
    <t>インターネットのサイトを見たりしていますか（家の人との電話やメールはのぞきます）。</t>
    <phoneticPr fontId="5"/>
  </si>
  <si>
    <t>①　使っている時間はどれくらいですか。</t>
    <phoneticPr fontId="5"/>
  </si>
  <si>
    <t>ほとんどしない</t>
    <phoneticPr fontId="5"/>
  </si>
  <si>
    <t>30分より
短い</t>
    <phoneticPr fontId="5"/>
  </si>
  <si>
    <t>30分～１時間より
短い</t>
    <phoneticPr fontId="5"/>
  </si>
  <si>
    <t>１時間～２時間より
短い</t>
    <phoneticPr fontId="5"/>
  </si>
  <si>
    <t>２時間～３時間より
短い</t>
    <phoneticPr fontId="5"/>
  </si>
  <si>
    <t>３時間
い上</t>
    <phoneticPr fontId="5"/>
  </si>
  <si>
    <t>②　夜の何時まで使っていますか。</t>
    <phoneticPr fontId="5"/>
  </si>
  <si>
    <t>７時まで</t>
    <phoneticPr fontId="5"/>
  </si>
  <si>
    <t>８時まで</t>
  </si>
  <si>
    <t>９時まで</t>
  </si>
  <si>
    <t>１０時まで</t>
  </si>
  <si>
    <t>１１時まで</t>
  </si>
  <si>
    <t>１１時よりおそい</t>
    <phoneticPr fontId="5"/>
  </si>
  <si>
    <t>(1)</t>
    <phoneticPr fontId="5"/>
  </si>
  <si>
    <t>体力について</t>
    <phoneticPr fontId="5"/>
  </si>
  <si>
    <t>①　運動はすきである。</t>
    <phoneticPr fontId="5"/>
  </si>
  <si>
    <t>とても
あてはまる</t>
    <phoneticPr fontId="5"/>
  </si>
  <si>
    <t>まあ
あてはまる</t>
    <phoneticPr fontId="5"/>
  </si>
  <si>
    <t>あまり
あてはまらない</t>
    <phoneticPr fontId="5"/>
  </si>
  <si>
    <t>あてはまらない</t>
    <phoneticPr fontId="5"/>
  </si>
  <si>
    <t>②　運動をすることは大切だと思う。</t>
    <phoneticPr fontId="5"/>
  </si>
  <si>
    <t>(2)</t>
    <phoneticPr fontId="5"/>
  </si>
  <si>
    <t>けんこうや食事について</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</si>
  <si>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</si>
  <si>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</si>
  <si>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</si>
  <si>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</si>
  <si>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</si>
  <si>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</si>
  <si>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②　歯みがきをしていますか。</t>
    <phoneticPr fontId="5"/>
  </si>
  <si>
    <t>毎食後している</t>
    <phoneticPr fontId="5"/>
  </si>
  <si>
    <t>１日に１回はしている</t>
    <phoneticPr fontId="5"/>
  </si>
  <si>
    <t>１日に１回していない</t>
    <phoneticPr fontId="5"/>
  </si>
  <si>
    <t>ほとんどしていない</t>
    <phoneticPr fontId="5"/>
  </si>
  <si>
    <t>毎日
食べている</t>
    <phoneticPr fontId="5"/>
  </si>
  <si>
    <t>ほとんど毎日
食べている</t>
    <phoneticPr fontId="5"/>
  </si>
  <si>
    <t>食べないことが
多い</t>
    <phoneticPr fontId="5"/>
  </si>
  <si>
    <t>食べていない</t>
    <phoneticPr fontId="5"/>
  </si>
  <si>
    <t>④　すききらいをしないで食べていますか。</t>
    <phoneticPr fontId="5"/>
  </si>
  <si>
    <t>食べている
(すききらいしない)</t>
    <phoneticPr fontId="5"/>
  </si>
  <si>
    <t>どちらかといえば
食べている</t>
    <phoneticPr fontId="5"/>
  </si>
  <si>
    <t>どちらかといえば
食べていない</t>
    <phoneticPr fontId="5"/>
  </si>
  <si>
    <t>食べていない
(すききらいしている)</t>
    <phoneticPr fontId="5"/>
  </si>
  <si>
    <t>⑤　朝食は家の人といっしょに食べている。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</si>
  <si>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</si>
  <si>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</si>
  <si>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</si>
  <si>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</si>
  <si>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</si>
  <si>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</si>
  <si>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⑥　夕食は家の人といっしょに食べている。</t>
    <phoneticPr fontId="5"/>
  </si>
  <si>
    <t>宇都宮市肯定割合</t>
    <phoneticPr fontId="5"/>
  </si>
  <si>
    <t>本校肯定割合</t>
    <phoneticPr fontId="5"/>
  </si>
  <si>
    <t>⑧　正しいしせいで食事をしている。</t>
    <phoneticPr fontId="5"/>
  </si>
  <si>
    <t>⑨　おはしを正しくつかって食事をしている。</t>
    <phoneticPr fontId="5"/>
  </si>
  <si>
    <t>宇都宮市肯定割合</t>
    <phoneticPr fontId="5"/>
  </si>
  <si>
    <t>本校肯定割合</t>
    <phoneticPr fontId="5"/>
  </si>
  <si>
    <t>⑪　３食きちんと食べることは大切だと思う。</t>
    <phoneticPr fontId="5"/>
  </si>
  <si>
    <t>宇都宮市肯定割合</t>
    <phoneticPr fontId="5"/>
  </si>
  <si>
    <t>本校肯定割合</t>
    <phoneticPr fontId="5"/>
  </si>
  <si>
    <t>⑫　えいようバランスを考えて食べることは大切だと思う。</t>
    <phoneticPr fontId="5"/>
  </si>
  <si>
    <t>宇都宮市肯定割合</t>
    <phoneticPr fontId="5"/>
  </si>
  <si>
    <t>本校肯定割合</t>
    <phoneticPr fontId="5"/>
  </si>
  <si>
    <t>⑯　男子や女子のからだのへん化について学ぶことは大切だと思う。</t>
    <phoneticPr fontId="5"/>
  </si>
  <si>
    <t>(3)</t>
    <phoneticPr fontId="5"/>
  </si>
  <si>
    <t>安全について</t>
    <phoneticPr fontId="5"/>
  </si>
  <si>
    <t>とても
あてはまる</t>
    <phoneticPr fontId="5"/>
  </si>
  <si>
    <t>まあ
あてはまる</t>
    <phoneticPr fontId="5"/>
  </si>
  <si>
    <t>あまり
あてはまらない</t>
    <phoneticPr fontId="5"/>
  </si>
  <si>
    <t>あてはまらない</t>
    <phoneticPr fontId="5"/>
  </si>
  <si>
    <t>②　ふしん者から自分の安全を守るための行動を心がけている。</t>
    <phoneticPr fontId="5"/>
  </si>
  <si>
    <t>宇都宮市肯定割合</t>
    <phoneticPr fontId="5"/>
  </si>
  <si>
    <t>本校肯定割合</t>
    <phoneticPr fontId="5"/>
  </si>
  <si>
    <t>宇都宮市立西原小学校</t>
    <phoneticPr fontId="5"/>
  </si>
  <si>
    <t>小学校４年生</t>
    <phoneticPr fontId="5"/>
  </si>
  <si>
    <t xml:space="preserve"> 4</t>
    <phoneticPr fontId="5"/>
  </si>
  <si>
    <t>次の教科などの学習は，すきですか。</t>
  </si>
  <si>
    <t>次の教科などの学習は，しょう来のために大切だと思いますか。</t>
    <rPh sb="14" eb="15">
      <t>ライ</t>
    </rPh>
    <phoneticPr fontId="5"/>
  </si>
  <si>
    <t>ふだん，学校のじゅ業い外に，１日どれくらい学習していますか（じゅくや家庭教しとの学習時間もふくみます）。</t>
  </si>
  <si>
    <t>②　土曜日や日曜日など，学校が休みの日について</t>
  </si>
  <si>
    <t>③　先生から指されたら，返事をしている。</t>
  </si>
  <si>
    <t>④　先生や友だちの話を，さい後まできちんと聞いている。</t>
  </si>
  <si>
    <t>⑥　自分の考えを，理由をあげながら話すことができる。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</si>
  <si>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</si>
  <si>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</si>
  <si>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</si>
  <si>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①　じゅ業で習ったことを，自分なりに分かりやすくノートなどにまとめている。</t>
  </si>
  <si>
    <t>②　新しく習ったことは，何度もくり返して練習している。</t>
  </si>
  <si>
    <t>④　本やインターネットをり用して，学習にかんするじょうほうをえている。</t>
  </si>
  <si>
    <t>⑤　調べたりまとめたりするときに，コンピュータを使うことができる。</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</si>
  <si>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</si>
  <si>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</si>
  <si>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</si>
  <si>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</si>
  <si>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</si>
  <si>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</si>
  <si>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勉強するときは，集中している。</t>
  </si>
  <si>
    <t>⑧　家の人は，あなたの学習にかん心があり，ひつような注意やアドバイスをしてくれる。</t>
  </si>
  <si>
    <t>①　世の中のできごとにかん心があり，新聞やテレビからじょうほうをえている。</t>
  </si>
  <si>
    <t>②　世の中で問題になっていることについて，どうすればよいかを考えたことがある。</t>
    <rPh sb="2" eb="3">
      <t>ヨ</t>
    </rPh>
    <rPh sb="4" eb="5">
      <t>ナカ</t>
    </rPh>
    <rPh sb="6" eb="8">
      <t>モンダイ</t>
    </rPh>
    <phoneticPr fontId="5"/>
  </si>
  <si>
    <t>③　ふだんから，｢ふしぎだな｣｢なぜだろう｣と感じることがある。</t>
  </si>
  <si>
    <t>④　地いきのお祭りにすすんでさんかしたり，コンサートやえんげき，絵を見たり聞いたりするなど，文化やげいじゅつにふれている。</t>
    <rPh sb="2" eb="3">
      <t>チ</t>
    </rPh>
    <rPh sb="7" eb="8">
      <t>マツ</t>
    </rPh>
    <rPh sb="32" eb="33">
      <t>エ</t>
    </rPh>
    <rPh sb="34" eb="35">
      <t>ミ</t>
    </rPh>
    <rPh sb="37" eb="38">
      <t>キ</t>
    </rPh>
    <rPh sb="46" eb="48">
      <t>ブンカ</t>
    </rPh>
    <phoneticPr fontId="5"/>
  </si>
  <si>
    <t>⑥　いろいろなしゅるいの本を読むことは，楽しい。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</si>
  <si>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</si>
  <si>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</si>
  <si>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</si>
  <si>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学校い外で，１日にどれくらいテレビ，ビデオ，DVDを見ていますか。</t>
  </si>
  <si>
    <t>ふだん，何時にねて，何時に起きていますか。</t>
  </si>
  <si>
    <t>④　自分やみんなのためになることは，つらいことでもがまんしてやろうとしている。</t>
  </si>
  <si>
    <t>⑩　あいさつや返事をすることは，ひつようだと思う。</t>
  </si>
  <si>
    <t>⑫　時間ややくそくを守ることは，大切だと思う。</t>
  </si>
  <si>
    <t>⑭　だれに対しても，思いやりの心を持ってせっしている。</t>
  </si>
  <si>
    <t>⑮　命は，何よりも大切であると思う。</t>
  </si>
  <si>
    <t>⑯　小さい子やお年よりの手助けをしたり，病気の人のかん病をしたりしたことがある。</t>
  </si>
  <si>
    <t>⑰　今のくらしや大人になってからのことに，なやみやふ安がある。</t>
  </si>
  <si>
    <t>①　こまっている友だちに，自分から進んで手助けをしている。</t>
  </si>
  <si>
    <t>②　自分の気持ちを分かってくれて，なやみごとなどを相談できる友だちがいる。</t>
  </si>
  <si>
    <t>③　友だちから，親切にされたことがある。</t>
  </si>
  <si>
    <t>②　学校生活や世の中のこと，自分のゆめなどについて家の人と話すことがある。</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</si>
  <si>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</si>
  <si>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</si>
  <si>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</si>
  <si>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家の人は，あいさつや返事をすることの大切さについて教えてくれる。</t>
  </si>
  <si>
    <t>⑧　家の人は，あなたの生活たい度にかん心があり，ひつような注意やアドバイスをしてくれる。</t>
  </si>
  <si>
    <t>③　朝，自分で起きることができる。</t>
  </si>
  <si>
    <t>①　見てはいけないサイトにつながらなくなるように，フィルタリングをしている。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</si>
  <si>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</si>
  <si>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</si>
  <si>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学校のじゅ業がある月曜日から金曜日について，１日にどれくらいけいたい電話やスマートフォンで電話やメールをしたり，</t>
  </si>
  <si>
    <t>○「自分のけいたい電話やスマートフォンを持っていますか。」という質問に対して持っていないと答えた児童が約８割に上った。これは市の平均を大きく上回っており，必要ない場合には持たせないという保護者の意識の高さの表れだと考えられる。どの児童もこれから持つ可能性があるので，保護者とのルールを作り守ること，フィルタリングをしてもらうこと，サイトに個人情報を載せないことなど，学級活動や道徳の時間も含めて指導を続け，保護者へも啓発していきたい。</t>
    <rPh sb="2" eb="4">
      <t>ジブン</t>
    </rPh>
    <rPh sb="9" eb="11">
      <t>デンワ</t>
    </rPh>
    <rPh sb="20" eb="21">
      <t>モ</t>
    </rPh>
    <rPh sb="32" eb="34">
      <t>シツモン</t>
    </rPh>
    <rPh sb="35" eb="36">
      <t>タイ</t>
    </rPh>
    <rPh sb="38" eb="39">
      <t>モ</t>
    </rPh>
    <rPh sb="45" eb="46">
      <t>コタ</t>
    </rPh>
    <rPh sb="48" eb="50">
      <t>ジドウ</t>
    </rPh>
    <rPh sb="51" eb="52">
      <t>ヤク</t>
    </rPh>
    <rPh sb="53" eb="54">
      <t>ワ</t>
    </rPh>
    <rPh sb="55" eb="56">
      <t>ノボ</t>
    </rPh>
    <rPh sb="62" eb="63">
      <t>シ</t>
    </rPh>
    <rPh sb="64" eb="66">
      <t>ヘイキン</t>
    </rPh>
    <rPh sb="67" eb="68">
      <t>オオ</t>
    </rPh>
    <rPh sb="70" eb="72">
      <t>ウワマワ</t>
    </rPh>
    <rPh sb="77" eb="79">
      <t>ヒツヨウ</t>
    </rPh>
    <rPh sb="81" eb="83">
      <t>バアイ</t>
    </rPh>
    <rPh sb="85" eb="86">
      <t>モ</t>
    </rPh>
    <rPh sb="93" eb="96">
      <t>ホゴシャ</t>
    </rPh>
    <rPh sb="97" eb="99">
      <t>イシキ</t>
    </rPh>
    <rPh sb="100" eb="101">
      <t>タカ</t>
    </rPh>
    <rPh sb="103" eb="104">
      <t>アラワ</t>
    </rPh>
    <rPh sb="107" eb="108">
      <t>カンガ</t>
    </rPh>
    <rPh sb="115" eb="117">
      <t>ジドウ</t>
    </rPh>
    <rPh sb="122" eb="123">
      <t>モ</t>
    </rPh>
    <rPh sb="124" eb="127">
      <t>カノウセイ</t>
    </rPh>
    <rPh sb="133" eb="136">
      <t>ホゴシャ</t>
    </rPh>
    <rPh sb="142" eb="143">
      <t>ツク</t>
    </rPh>
    <rPh sb="144" eb="145">
      <t>マモ</t>
    </rPh>
    <rPh sb="169" eb="171">
      <t>コジン</t>
    </rPh>
    <rPh sb="171" eb="173">
      <t>ジョウホウ</t>
    </rPh>
    <rPh sb="174" eb="175">
      <t>ノ</t>
    </rPh>
    <rPh sb="183" eb="185">
      <t>ガッキュウ</t>
    </rPh>
    <rPh sb="185" eb="187">
      <t>カツドウ</t>
    </rPh>
    <rPh sb="188" eb="190">
      <t>ドウトク</t>
    </rPh>
    <rPh sb="191" eb="193">
      <t>ジカン</t>
    </rPh>
    <rPh sb="194" eb="195">
      <t>フク</t>
    </rPh>
    <rPh sb="197" eb="199">
      <t>シドウ</t>
    </rPh>
    <rPh sb="200" eb="201">
      <t>ツヅ</t>
    </rPh>
    <rPh sb="203" eb="206">
      <t>ホゴシャ</t>
    </rPh>
    <rPh sb="208" eb="210">
      <t>ケイハツ</t>
    </rPh>
    <phoneticPr fontId="2"/>
  </si>
  <si>
    <t>４　あなたの体力やけんこう，食事，安全について</t>
  </si>
  <si>
    <t>③　休み時間や放か後，休日などに，自分から進んで運動をするようにしている。</t>
  </si>
  <si>
    <t>①　早ね，早起きを心がけている。</t>
  </si>
  <si>
    <t>③　毎日，朝食を食べていますか。</t>
  </si>
  <si>
    <t>⑦　食事のときには，「いただきます」「ごちそうさま」を言っている。</t>
  </si>
  <si>
    <t>⑩ 　食事のマナーについて，かん心がある。</t>
  </si>
  <si>
    <t>⑬　家の人は，あなたの食生活にかん心があり，朝食をしっかり食べることなど，ひつような注意やアドバイスをしてくれる。</t>
  </si>
  <si>
    <t>⑭　みせい年者は，飲酒してはいけないと思う。</t>
  </si>
  <si>
    <t>⑮　けんこうのため，たばこはすうべきではないと思う。</t>
  </si>
  <si>
    <t>①　交通事こにあわないよう，交通ルールを守っている。</t>
  </si>
  <si>
    <t>③　自分や身の回りの人たちの安全に気をくばり，安全に行動している。</t>
  </si>
  <si>
    <t xml:space="preserve">○「学校の授業がどの程度分かりますか。」という質問について，肯定割合が９５パーセントを超えており，習熟度別学習やかがやきルームでの個別支援，学級での指導の成果が表れたと考えられる。学習に対して前向きに取り組む児童も多い。今後も一人一人に応じた支援を充実させながら，基礎基本の確実な定着を図っていきたい。
○「ふだん，学校のじゅ業以外に，1日にどれくらい学習していますか。」という質問に対して，平日は「1時間くらい」と答える児童が一番多く，1時間以上学習する児童が５７．５パーセントで半数を超えている。
一方，休日の学習時間，1時間以上学習する児童が４２．５パーセントで「ほとんどしない」と答えた児童が１９．１パーセントになった。家庭学習について学習指導部の「自学がんばり月間」を推進するとともに，休日の学習について保護者にも啓発していきたい。
○「世の中のできごとにかん心があり，新聞やテレビからじょうほうをえている。」という項目に対しての肯定割合が市の肯定割合より高い。多様な情報から必要な情報を取捨選択する力を育んでいきたい。
●授業への取り組みについての項目で市平均を下回る項目が多い。学習用具を揃えることやチャイムが鳴ったら席に着くことなど，当たり前のことができるよう指導を続けていきたい。
●「じゅ業で習ったことを自分なりに分かりやすくノートにまとめている。」の肯定割合は市と同程度であった。授業中，板書されたこと以外にも自分の考えや友達の意見をノートに書く児童は増えているが，習ったことを自分なりにまとめることはできていない。また「じゅ業で習ったことをその日のうちにふく習している。」という項目の肯定割合が４４．７パーセントと低かった。週に２回程度宿題として出す自学には，学校の授業を中心に振り返るよう指導をしているがまだ十分には定着していない。国語や算数だけでなく，社会や理科で単元をまとめるなど，例を示しながら復習に取り組ませたい。
</t>
    <rPh sb="2" eb="4">
      <t>ガッコウ</t>
    </rPh>
    <rPh sb="5" eb="7">
      <t>ジュギョウ</t>
    </rPh>
    <rPh sb="10" eb="12">
      <t>テイド</t>
    </rPh>
    <rPh sb="12" eb="13">
      <t>ワ</t>
    </rPh>
    <rPh sb="23" eb="25">
      <t>シツモン</t>
    </rPh>
    <rPh sb="30" eb="32">
      <t>コウテイ</t>
    </rPh>
    <rPh sb="32" eb="34">
      <t>ワリアイ</t>
    </rPh>
    <rPh sb="43" eb="44">
      <t>コ</t>
    </rPh>
    <rPh sb="49" eb="51">
      <t>シュウジュク</t>
    </rPh>
    <rPh sb="51" eb="52">
      <t>ド</t>
    </rPh>
    <rPh sb="52" eb="53">
      <t>ベツ</t>
    </rPh>
    <rPh sb="53" eb="55">
      <t>ガクシュウ</t>
    </rPh>
    <rPh sb="65" eb="67">
      <t>コベツ</t>
    </rPh>
    <rPh sb="67" eb="69">
      <t>シエン</t>
    </rPh>
    <rPh sb="70" eb="72">
      <t>ガッキュウ</t>
    </rPh>
    <rPh sb="74" eb="76">
      <t>シドウ</t>
    </rPh>
    <rPh sb="77" eb="79">
      <t>セイカ</t>
    </rPh>
    <rPh sb="80" eb="81">
      <t>アラワ</t>
    </rPh>
    <rPh sb="84" eb="85">
      <t>カンガ</t>
    </rPh>
    <rPh sb="90" eb="92">
      <t>ガクシュウ</t>
    </rPh>
    <rPh sb="93" eb="94">
      <t>タイ</t>
    </rPh>
    <rPh sb="96" eb="98">
      <t>マエム</t>
    </rPh>
    <rPh sb="100" eb="101">
      <t>ト</t>
    </rPh>
    <rPh sb="102" eb="103">
      <t>ク</t>
    </rPh>
    <rPh sb="104" eb="106">
      <t>ジドウ</t>
    </rPh>
    <rPh sb="107" eb="108">
      <t>オオ</t>
    </rPh>
    <rPh sb="110" eb="112">
      <t>コンゴ</t>
    </rPh>
    <rPh sb="113" eb="115">
      <t>ヒトリ</t>
    </rPh>
    <rPh sb="115" eb="117">
      <t>ヒトリ</t>
    </rPh>
    <rPh sb="118" eb="119">
      <t>オウ</t>
    </rPh>
    <rPh sb="121" eb="123">
      <t>シエン</t>
    </rPh>
    <rPh sb="124" eb="126">
      <t>ジュウジツ</t>
    </rPh>
    <rPh sb="132" eb="134">
      <t>キソ</t>
    </rPh>
    <rPh sb="134" eb="136">
      <t>キホン</t>
    </rPh>
    <rPh sb="137" eb="139">
      <t>カクジツ</t>
    </rPh>
    <rPh sb="140" eb="142">
      <t>テイチャク</t>
    </rPh>
    <rPh sb="143" eb="144">
      <t>ハカ</t>
    </rPh>
    <rPh sb="158" eb="160">
      <t>ガッコウ</t>
    </rPh>
    <rPh sb="163" eb="164">
      <t>ギョウ</t>
    </rPh>
    <rPh sb="164" eb="166">
      <t>イガイ</t>
    </rPh>
    <rPh sb="169" eb="170">
      <t>ニチ</t>
    </rPh>
    <rPh sb="176" eb="178">
      <t>ガクシュウ</t>
    </rPh>
    <rPh sb="189" eb="191">
      <t>シツモン</t>
    </rPh>
    <rPh sb="192" eb="193">
      <t>タイ</t>
    </rPh>
    <rPh sb="196" eb="198">
      <t>ヘイジツ</t>
    </rPh>
    <rPh sb="201" eb="203">
      <t>ジカン</t>
    </rPh>
    <rPh sb="208" eb="209">
      <t>コタ</t>
    </rPh>
    <rPh sb="211" eb="213">
      <t>ジドウ</t>
    </rPh>
    <rPh sb="214" eb="216">
      <t>イチバン</t>
    </rPh>
    <rPh sb="216" eb="217">
      <t>オオ</t>
    </rPh>
    <rPh sb="220" eb="222">
      <t>ジカン</t>
    </rPh>
    <rPh sb="222" eb="224">
      <t>イジョウ</t>
    </rPh>
    <rPh sb="224" eb="226">
      <t>ガクシュウ</t>
    </rPh>
    <rPh sb="228" eb="230">
      <t>ジドウ</t>
    </rPh>
    <rPh sb="241" eb="243">
      <t>ハンスウ</t>
    </rPh>
    <rPh sb="244" eb="245">
      <t>コ</t>
    </rPh>
    <rPh sb="251" eb="253">
      <t>イッポウ</t>
    </rPh>
    <rPh sb="254" eb="256">
      <t>キュウジツ</t>
    </rPh>
    <rPh sb="257" eb="259">
      <t>ガクシュウ</t>
    </rPh>
    <rPh sb="259" eb="261">
      <t>ジカン</t>
    </rPh>
    <rPh sb="294" eb="295">
      <t>コタ</t>
    </rPh>
    <rPh sb="297" eb="299">
      <t>ジドウ</t>
    </rPh>
    <rPh sb="314" eb="316">
      <t>カテイ</t>
    </rPh>
    <rPh sb="316" eb="318">
      <t>ガクシュウ</t>
    </rPh>
    <rPh sb="322" eb="324">
      <t>ガクシュウ</t>
    </rPh>
    <rPh sb="324" eb="326">
      <t>シドウ</t>
    </rPh>
    <rPh sb="326" eb="327">
      <t>ブ</t>
    </rPh>
    <rPh sb="329" eb="331">
      <t>ジガク</t>
    </rPh>
    <rPh sb="335" eb="337">
      <t>ゲッカン</t>
    </rPh>
    <rPh sb="339" eb="341">
      <t>スイシン</t>
    </rPh>
    <rPh sb="348" eb="350">
      <t>キュウジツ</t>
    </rPh>
    <rPh sb="351" eb="353">
      <t>ガクシュウ</t>
    </rPh>
    <rPh sb="357" eb="360">
      <t>ホゴシャ</t>
    </rPh>
    <rPh sb="362" eb="364">
      <t>ケイハツ</t>
    </rPh>
    <rPh sb="374" eb="375">
      <t>ヨ</t>
    </rPh>
    <rPh sb="376" eb="377">
      <t>ナカ</t>
    </rPh>
    <rPh sb="385" eb="386">
      <t>ココロ</t>
    </rPh>
    <rPh sb="390" eb="392">
      <t>シンブン</t>
    </rPh>
    <rPh sb="413" eb="415">
      <t>コウモク</t>
    </rPh>
    <rPh sb="416" eb="417">
      <t>タイ</t>
    </rPh>
    <rPh sb="420" eb="422">
      <t>コウテイ</t>
    </rPh>
    <rPh sb="422" eb="424">
      <t>ワリアイ</t>
    </rPh>
    <rPh sb="425" eb="426">
      <t>シ</t>
    </rPh>
    <rPh sb="427" eb="431">
      <t>コウテイワリアイ</t>
    </rPh>
    <rPh sb="433" eb="434">
      <t>タカ</t>
    </rPh>
    <rPh sb="436" eb="438">
      <t>タヨウ</t>
    </rPh>
    <rPh sb="439" eb="441">
      <t>ジョウホウ</t>
    </rPh>
    <rPh sb="443" eb="445">
      <t>ヒツヨウ</t>
    </rPh>
    <rPh sb="446" eb="448">
      <t>ジョウホウ</t>
    </rPh>
    <rPh sb="449" eb="451">
      <t>シュシャ</t>
    </rPh>
    <rPh sb="451" eb="453">
      <t>センタク</t>
    </rPh>
    <rPh sb="455" eb="456">
      <t>チカラ</t>
    </rPh>
    <rPh sb="457" eb="458">
      <t>ハグク</t>
    </rPh>
    <rPh sb="467" eb="469">
      <t>ジュギョウ</t>
    </rPh>
    <rPh sb="471" eb="472">
      <t>ト</t>
    </rPh>
    <rPh sb="473" eb="474">
      <t>ク</t>
    </rPh>
    <rPh sb="480" eb="482">
      <t>コウモク</t>
    </rPh>
    <rPh sb="483" eb="484">
      <t>シ</t>
    </rPh>
    <rPh sb="484" eb="486">
      <t>ヘイキン</t>
    </rPh>
    <rPh sb="487" eb="489">
      <t>シタマワ</t>
    </rPh>
    <rPh sb="490" eb="492">
      <t>コウモク</t>
    </rPh>
    <rPh sb="493" eb="494">
      <t>オオ</t>
    </rPh>
    <rPh sb="496" eb="498">
      <t>ガクシュウ</t>
    </rPh>
    <rPh sb="498" eb="500">
      <t>ヨウグ</t>
    </rPh>
    <rPh sb="501" eb="502">
      <t>ソロ</t>
    </rPh>
    <rPh sb="512" eb="513">
      <t>ナ</t>
    </rPh>
    <rPh sb="516" eb="517">
      <t>セキ</t>
    </rPh>
    <rPh sb="518" eb="519">
      <t>ツ</t>
    </rPh>
    <rPh sb="525" eb="526">
      <t>ア</t>
    </rPh>
    <rPh sb="528" eb="529">
      <t>マエ</t>
    </rPh>
    <rPh sb="538" eb="540">
      <t>シドウ</t>
    </rPh>
    <rPh sb="541" eb="542">
      <t>ツヅ</t>
    </rPh>
    <rPh sb="554" eb="555">
      <t>ギョウ</t>
    </rPh>
    <rPh sb="556" eb="557">
      <t>ナラ</t>
    </rPh>
    <rPh sb="562" eb="564">
      <t>ジブン</t>
    </rPh>
    <rPh sb="567" eb="568">
      <t>ワ</t>
    </rPh>
    <rPh sb="586" eb="588">
      <t>コウテイ</t>
    </rPh>
    <rPh sb="588" eb="590">
      <t>ワリアイ</t>
    </rPh>
    <rPh sb="591" eb="592">
      <t>シ</t>
    </rPh>
    <rPh sb="593" eb="596">
      <t>ドウテイド</t>
    </rPh>
    <rPh sb="601" eb="604">
      <t>ジュギョウチュウ</t>
    </rPh>
    <rPh sb="605" eb="607">
      <t>バンショ</t>
    </rPh>
    <rPh sb="612" eb="614">
      <t>イガイ</t>
    </rPh>
    <rPh sb="616" eb="618">
      <t>ジブン</t>
    </rPh>
    <rPh sb="619" eb="620">
      <t>カンガ</t>
    </rPh>
    <rPh sb="622" eb="624">
      <t>トモダチ</t>
    </rPh>
    <rPh sb="625" eb="627">
      <t>イケン</t>
    </rPh>
    <rPh sb="632" eb="633">
      <t>カ</t>
    </rPh>
    <rPh sb="634" eb="636">
      <t>ジドウ</t>
    </rPh>
    <rPh sb="637" eb="638">
      <t>フ</t>
    </rPh>
    <rPh sb="644" eb="645">
      <t>ナラ</t>
    </rPh>
    <rPh sb="650" eb="652">
      <t>ジブン</t>
    </rPh>
    <rPh sb="674" eb="675">
      <t>ギョウ</t>
    </rPh>
    <rPh sb="676" eb="677">
      <t>ナラ</t>
    </rPh>
    <rPh sb="684" eb="685">
      <t>ヒ</t>
    </rPh>
    <rPh sb="691" eb="692">
      <t>シュウ</t>
    </rPh>
    <rPh sb="701" eb="703">
      <t>コウモク</t>
    </rPh>
    <rPh sb="704" eb="706">
      <t>コウテイ</t>
    </rPh>
    <rPh sb="706" eb="708">
      <t>ワリアイ</t>
    </rPh>
    <rPh sb="719" eb="720">
      <t>ヒク</t>
    </rPh>
    <rPh sb="724" eb="725">
      <t>シュウ</t>
    </rPh>
    <rPh sb="727" eb="728">
      <t>カイ</t>
    </rPh>
    <rPh sb="728" eb="730">
      <t>テイド</t>
    </rPh>
    <rPh sb="730" eb="732">
      <t>シュクダイ</t>
    </rPh>
    <rPh sb="735" eb="736">
      <t>ダ</t>
    </rPh>
    <rPh sb="737" eb="739">
      <t>ジガク</t>
    </rPh>
    <rPh sb="742" eb="744">
      <t>ガッコウ</t>
    </rPh>
    <rPh sb="745" eb="747">
      <t>ジュギョウ</t>
    </rPh>
    <rPh sb="748" eb="750">
      <t>チュウシン</t>
    </rPh>
    <rPh sb="751" eb="752">
      <t>フ</t>
    </rPh>
    <rPh sb="753" eb="754">
      <t>カエ</t>
    </rPh>
    <rPh sb="757" eb="759">
      <t>シドウ</t>
    </rPh>
    <rPh sb="767" eb="769">
      <t>ジュウブン</t>
    </rPh>
    <rPh sb="771" eb="773">
      <t>テイチャク</t>
    </rPh>
    <rPh sb="779" eb="781">
      <t>コクゴ</t>
    </rPh>
    <rPh sb="782" eb="784">
      <t>サンスウ</t>
    </rPh>
    <rPh sb="790" eb="792">
      <t>シャカイ</t>
    </rPh>
    <rPh sb="793" eb="795">
      <t>リカ</t>
    </rPh>
    <rPh sb="796" eb="798">
      <t>タンゲン</t>
    </rPh>
    <rPh sb="806" eb="807">
      <t>レイ</t>
    </rPh>
    <rPh sb="808" eb="809">
      <t>シメ</t>
    </rPh>
    <rPh sb="813" eb="815">
      <t>フクシュウ</t>
    </rPh>
    <rPh sb="816" eb="817">
      <t>ト</t>
    </rPh>
    <rPh sb="818" eb="819">
      <t>ク</t>
    </rPh>
    <phoneticPr fontId="2"/>
  </si>
  <si>
    <t xml:space="preserve">○あいさつについての肯定割合は，市と同程度で，あいさつの大切さについて理解していると考えられる。学校内でのあいさつ運動はもちろん，日ごろの生活で自分からあいさつができるよう継続して指導していきたい。
○「自分にはよいところがあると思う。」の肯定割合が市平均を上回った。いろいろな場面で児童の良いところを認め伸ばしている成果と考えられる。これからも学校での校長表彰を軸とした認め励ます教育を充実させ，自尊感情を高めていきたい。
○家での過ごし方について，「手伝いをしている。」，「自分で起きる。」，「決まった時間に寝る。」の項目が市平均を上回った。しかし，「本や新聞を読んでいる。」という項目の肯定割合が低かったので，家庭で一緒に本を読んだり，新聞・ニュースに目を通し考えを伝え合ったりすることを，保護者会などを通してこれからも働きかけていきたい。
●「学校の決まりやマナー，公共の場所でのマナーを守っているか。」の質問に対しての肯定割合が市平均よりも低くなっている。地域学校園の道徳重点項目「規則の尊重・公徳心」を受け，道徳の授業を展開しているが，日常生活で実践できるよう，機会を見つけてこれからも指導していきたい。
●「こまっている友達に自分から進んで手助けをしている。」という項目の肯定割合が市平均よりも低くなっている。困っている友達を見過ごさず，心を寄せ，手を差し伸べられるような人間関係づくりに努めていきたい。
</t>
    <rPh sb="10" eb="14">
      <t>コウテイワリアイ</t>
    </rPh>
    <rPh sb="16" eb="17">
      <t>シ</t>
    </rPh>
    <rPh sb="18" eb="21">
      <t>ドウテイド</t>
    </rPh>
    <rPh sb="28" eb="30">
      <t>タイセツ</t>
    </rPh>
    <rPh sb="35" eb="37">
      <t>リカイ</t>
    </rPh>
    <rPh sb="42" eb="43">
      <t>カンガ</t>
    </rPh>
    <rPh sb="48" eb="50">
      <t>ガッコウ</t>
    </rPh>
    <rPh sb="50" eb="51">
      <t>ナイ</t>
    </rPh>
    <rPh sb="57" eb="59">
      <t>ウンドウ</t>
    </rPh>
    <rPh sb="65" eb="66">
      <t>ヒ</t>
    </rPh>
    <rPh sb="69" eb="71">
      <t>セイカツ</t>
    </rPh>
    <rPh sb="72" eb="74">
      <t>ジブン</t>
    </rPh>
    <rPh sb="86" eb="88">
      <t>ケイゾク</t>
    </rPh>
    <rPh sb="90" eb="92">
      <t>シドウ</t>
    </rPh>
    <rPh sb="102" eb="104">
      <t>ジブン</t>
    </rPh>
    <rPh sb="115" eb="116">
      <t>オモ</t>
    </rPh>
    <rPh sb="120" eb="122">
      <t>コウテイ</t>
    </rPh>
    <rPh sb="122" eb="124">
      <t>ワリアイ</t>
    </rPh>
    <rPh sb="125" eb="126">
      <t>シ</t>
    </rPh>
    <rPh sb="126" eb="128">
      <t>ヘイキン</t>
    </rPh>
    <rPh sb="129" eb="131">
      <t>ウワマワ</t>
    </rPh>
    <rPh sb="139" eb="141">
      <t>バメン</t>
    </rPh>
    <rPh sb="142" eb="144">
      <t>ジドウ</t>
    </rPh>
    <rPh sb="145" eb="146">
      <t>ヨ</t>
    </rPh>
    <rPh sb="151" eb="152">
      <t>ミト</t>
    </rPh>
    <rPh sb="153" eb="154">
      <t>ノ</t>
    </rPh>
    <rPh sb="159" eb="161">
      <t>セイカ</t>
    </rPh>
    <rPh sb="162" eb="163">
      <t>カンガ</t>
    </rPh>
    <rPh sb="182" eb="183">
      <t>ジク</t>
    </rPh>
    <rPh sb="186" eb="187">
      <t>ミト</t>
    </rPh>
    <rPh sb="188" eb="189">
      <t>ハゲ</t>
    </rPh>
    <rPh sb="191" eb="193">
      <t>キョウイク</t>
    </rPh>
    <rPh sb="194" eb="196">
      <t>ジュウジツ</t>
    </rPh>
    <rPh sb="199" eb="201">
      <t>ジソン</t>
    </rPh>
    <rPh sb="201" eb="203">
      <t>カンジョウ</t>
    </rPh>
    <rPh sb="204" eb="205">
      <t>タカ</t>
    </rPh>
    <rPh sb="517" eb="519">
      <t>トモダチ</t>
    </rPh>
    <rPh sb="520" eb="522">
      <t>ジブン</t>
    </rPh>
    <rPh sb="524" eb="525">
      <t>スス</t>
    </rPh>
    <rPh sb="527" eb="528">
      <t>テ</t>
    </rPh>
    <rPh sb="528" eb="529">
      <t>ダス</t>
    </rPh>
    <rPh sb="540" eb="542">
      <t>コウモク</t>
    </rPh>
    <rPh sb="543" eb="545">
      <t>コウテイ</t>
    </rPh>
    <rPh sb="545" eb="547">
      <t>ワリアイ</t>
    </rPh>
    <rPh sb="548" eb="549">
      <t>シ</t>
    </rPh>
    <rPh sb="549" eb="551">
      <t>ヘイキン</t>
    </rPh>
    <rPh sb="554" eb="555">
      <t>ヒク</t>
    </rPh>
    <rPh sb="562" eb="563">
      <t>コマ</t>
    </rPh>
    <rPh sb="567" eb="569">
      <t>トモダチ</t>
    </rPh>
    <rPh sb="570" eb="572">
      <t>ミス</t>
    </rPh>
    <rPh sb="576" eb="577">
      <t>ココロ</t>
    </rPh>
    <rPh sb="578" eb="579">
      <t>ヨ</t>
    </rPh>
    <rPh sb="581" eb="582">
      <t>テ</t>
    </rPh>
    <rPh sb="583" eb="584">
      <t>サ</t>
    </rPh>
    <rPh sb="585" eb="586">
      <t>ノ</t>
    </rPh>
    <rPh sb="593" eb="595">
      <t>ニンゲン</t>
    </rPh>
    <rPh sb="595" eb="597">
      <t>カンケイ</t>
    </rPh>
    <rPh sb="601" eb="602">
      <t>ツト</t>
    </rPh>
    <phoneticPr fontId="2"/>
  </si>
  <si>
    <t>○「運動はすきである。」の肯定割合が市の平均を大きく上回った。毎日，業間運動として全員が校庭で体を動かしたり，体育の授業で多くの運動量を確保したりしているからと考えられる。学校にいる時間以外のこれからも運動に親しむよう指導していきたい。
○安全についての肯定割合は３つの質問すべてで９５パーセントを超え，市の平均も上回った。児童は交通ルールを守ることの大切さや安全に気を付けてどう行動すればよいかを理解している。このことは，総合的な学習の時間に「地域安全マップ」を作成したことや，自転車安全教室で交通ルールについて詳しく学習したり安全な乗り方について実技指導を受けたりした成果であると考えている。これからも，登下校時の安全確保をはじめ，学校全体で安全に対する意識を高めていきたい。
●「食事のマナーについてかん心がある」についての肯定割合が８０パーセントに満たなかった。学校では，栄養指導と食べ方のマナー，食事時のあいさつなどについて給食時を中心に指導を続けている。栄養士とも相談しながら，マナーよく食べることの大切さについて指導していきたい。
●「男子や女子のからだのへん化について学ぶことは大切だと思う。」の肯定割合も８０パーセントに満たなかったがアンケート実施後に保健の授業で男子や女子の体の変化について学習し，児童の理解や関心が現在は高まっていると考えられる。これからも男女の違いを理解し，互いを尊重しようという意識を高められるよう支援していきたい。</t>
    <rPh sb="2" eb="4">
      <t>ウンドウ</t>
    </rPh>
    <rPh sb="13" eb="15">
      <t>コウテイ</t>
    </rPh>
    <rPh sb="15" eb="17">
      <t>ワリアイ</t>
    </rPh>
    <rPh sb="18" eb="19">
      <t>シ</t>
    </rPh>
    <rPh sb="20" eb="22">
      <t>ヘイキン</t>
    </rPh>
    <rPh sb="23" eb="24">
      <t>オオ</t>
    </rPh>
    <rPh sb="26" eb="28">
      <t>ウワマワ</t>
    </rPh>
    <rPh sb="31" eb="33">
      <t>マイニチ</t>
    </rPh>
    <rPh sb="34" eb="36">
      <t>ギョウカン</t>
    </rPh>
    <rPh sb="36" eb="38">
      <t>ウンドウ</t>
    </rPh>
    <rPh sb="41" eb="43">
      <t>ゼンイン</t>
    </rPh>
    <rPh sb="44" eb="46">
      <t>コウテイ</t>
    </rPh>
    <rPh sb="47" eb="48">
      <t>カラダ</t>
    </rPh>
    <rPh sb="49" eb="50">
      <t>ウゴ</t>
    </rPh>
    <rPh sb="55" eb="57">
      <t>タイイク</t>
    </rPh>
    <rPh sb="58" eb="60">
      <t>ジュギョウ</t>
    </rPh>
    <rPh sb="61" eb="62">
      <t>オオ</t>
    </rPh>
    <rPh sb="64" eb="66">
      <t>ウンドウ</t>
    </rPh>
    <rPh sb="66" eb="67">
      <t>リョウ</t>
    </rPh>
    <rPh sb="68" eb="70">
      <t>カクホ</t>
    </rPh>
    <rPh sb="80" eb="81">
      <t>カンガ</t>
    </rPh>
    <rPh sb="86" eb="88">
      <t>ガッコウ</t>
    </rPh>
    <rPh sb="91" eb="93">
      <t>ジカン</t>
    </rPh>
    <rPh sb="93" eb="95">
      <t>イガイ</t>
    </rPh>
    <rPh sb="101" eb="103">
      <t>ウンドウ</t>
    </rPh>
    <rPh sb="104" eb="105">
      <t>シタ</t>
    </rPh>
    <rPh sb="109" eb="111">
      <t>シドウ</t>
    </rPh>
    <rPh sb="120" eb="122">
      <t>アンゼン</t>
    </rPh>
    <rPh sb="127" eb="129">
      <t>コウテイ</t>
    </rPh>
    <rPh sb="129" eb="131">
      <t>ワリアイ</t>
    </rPh>
    <rPh sb="135" eb="137">
      <t>シツモン</t>
    </rPh>
    <rPh sb="149" eb="150">
      <t>コ</t>
    </rPh>
    <rPh sb="152" eb="153">
      <t>シ</t>
    </rPh>
    <rPh sb="154" eb="156">
      <t>ヘイキン</t>
    </rPh>
    <rPh sb="157" eb="159">
      <t>ウワマワ</t>
    </rPh>
    <rPh sb="162" eb="164">
      <t>ジドウ</t>
    </rPh>
    <rPh sb="165" eb="167">
      <t>コウツウ</t>
    </rPh>
    <rPh sb="171" eb="172">
      <t>マモ</t>
    </rPh>
    <rPh sb="176" eb="178">
      <t>タイセツ</t>
    </rPh>
    <rPh sb="180" eb="182">
      <t>アンゼン</t>
    </rPh>
    <rPh sb="183" eb="184">
      <t>キ</t>
    </rPh>
    <rPh sb="185" eb="186">
      <t>ツ</t>
    </rPh>
    <rPh sb="190" eb="192">
      <t>コウドウ</t>
    </rPh>
    <rPh sb="199" eb="201">
      <t>リカイ</t>
    </rPh>
    <rPh sb="212" eb="215">
      <t>ソウゴウテキ</t>
    </rPh>
    <rPh sb="216" eb="218">
      <t>ガクシュウ</t>
    </rPh>
    <rPh sb="219" eb="221">
      <t>ジカン</t>
    </rPh>
    <rPh sb="223" eb="225">
      <t>チイキ</t>
    </rPh>
    <rPh sb="225" eb="227">
      <t>アンゼン</t>
    </rPh>
    <rPh sb="232" eb="234">
      <t>サクセイ</t>
    </rPh>
    <rPh sb="240" eb="243">
      <t>ジテンシャ</t>
    </rPh>
    <rPh sb="243" eb="245">
      <t>アンゼン</t>
    </rPh>
    <rPh sb="245" eb="247">
      <t>キョウシツ</t>
    </rPh>
    <rPh sb="248" eb="250">
      <t>コウツウ</t>
    </rPh>
    <rPh sb="257" eb="258">
      <t>クワ</t>
    </rPh>
    <rPh sb="260" eb="262">
      <t>ガクシュウ</t>
    </rPh>
    <rPh sb="265" eb="267">
      <t>アンゼン</t>
    </rPh>
    <rPh sb="268" eb="269">
      <t>ノ</t>
    </rPh>
    <rPh sb="270" eb="271">
      <t>カタ</t>
    </rPh>
    <rPh sb="275" eb="277">
      <t>ジツギ</t>
    </rPh>
    <rPh sb="277" eb="279">
      <t>シドウ</t>
    </rPh>
    <rPh sb="280" eb="281">
      <t>ウ</t>
    </rPh>
    <rPh sb="286" eb="288">
      <t>セイカ</t>
    </rPh>
    <rPh sb="292" eb="293">
      <t>カンガ</t>
    </rPh>
    <rPh sb="304" eb="307">
      <t>トウゲコウ</t>
    </rPh>
    <rPh sb="307" eb="308">
      <t>ジ</t>
    </rPh>
    <rPh sb="309" eb="311">
      <t>アンゼン</t>
    </rPh>
    <rPh sb="311" eb="313">
      <t>カクホ</t>
    </rPh>
    <rPh sb="318" eb="320">
      <t>ガッコウ</t>
    </rPh>
    <rPh sb="320" eb="322">
      <t>ゼンタイ</t>
    </rPh>
    <rPh sb="323" eb="325">
      <t>アンゼン</t>
    </rPh>
    <rPh sb="326" eb="327">
      <t>タイ</t>
    </rPh>
    <rPh sb="329" eb="331">
      <t>イシキ</t>
    </rPh>
    <rPh sb="332" eb="333">
      <t>タカ</t>
    </rPh>
    <rPh sb="343" eb="345">
      <t>ショクジ</t>
    </rPh>
    <rPh sb="355" eb="356">
      <t>シン</t>
    </rPh>
    <rPh sb="365" eb="369">
      <t>コウテイワリアイ</t>
    </rPh>
    <rPh sb="378" eb="379">
      <t>ミ</t>
    </rPh>
    <rPh sb="385" eb="387">
      <t>ガッコウ</t>
    </rPh>
    <rPh sb="390" eb="392">
      <t>エイヨウ</t>
    </rPh>
    <rPh sb="392" eb="394">
      <t>シドウ</t>
    </rPh>
    <rPh sb="395" eb="396">
      <t>タ</t>
    </rPh>
    <rPh sb="397" eb="398">
      <t>カタ</t>
    </rPh>
    <rPh sb="403" eb="405">
      <t>ショクジ</t>
    </rPh>
    <rPh sb="405" eb="406">
      <t>ドキ</t>
    </rPh>
    <rPh sb="417" eb="419">
      <t>キュウショク</t>
    </rPh>
    <rPh sb="419" eb="420">
      <t>ジ</t>
    </rPh>
    <rPh sb="421" eb="423">
      <t>チュウシン</t>
    </rPh>
    <rPh sb="424" eb="426">
      <t>シドウ</t>
    </rPh>
    <rPh sb="427" eb="428">
      <t>ツヅ</t>
    </rPh>
    <rPh sb="433" eb="436">
      <t>エイヨウシ</t>
    </rPh>
    <rPh sb="438" eb="440">
      <t>ソウダン</t>
    </rPh>
    <rPh sb="450" eb="451">
      <t>タ</t>
    </rPh>
    <rPh sb="456" eb="458">
      <t>タイセツ</t>
    </rPh>
    <rPh sb="463" eb="465">
      <t>シドウ</t>
    </rPh>
    <rPh sb="475" eb="477">
      <t>ダンシ</t>
    </rPh>
    <rPh sb="478" eb="480">
      <t>ジョシ</t>
    </rPh>
    <rPh sb="487" eb="488">
      <t>カ</t>
    </rPh>
    <rPh sb="492" eb="493">
      <t>マナ</t>
    </rPh>
    <rPh sb="497" eb="499">
      <t>タイセツ</t>
    </rPh>
    <rPh sb="501" eb="502">
      <t>オモ</t>
    </rPh>
    <rPh sb="506" eb="508">
      <t>コウテイ</t>
    </rPh>
    <rPh sb="508" eb="510">
      <t>ワリアイ</t>
    </rPh>
    <rPh sb="519" eb="520">
      <t>ミ</t>
    </rPh>
    <rPh sb="531" eb="533">
      <t>ジッシ</t>
    </rPh>
    <rPh sb="533" eb="534">
      <t>ゴ</t>
    </rPh>
    <rPh sb="535" eb="537">
      <t>ホケン</t>
    </rPh>
    <rPh sb="538" eb="540">
      <t>ジュギョウ</t>
    </rPh>
    <rPh sb="541" eb="543">
      <t>ダンシ</t>
    </rPh>
    <rPh sb="544" eb="546">
      <t>ジョシ</t>
    </rPh>
    <rPh sb="547" eb="548">
      <t>カラダ</t>
    </rPh>
    <rPh sb="549" eb="551">
      <t>ヘンカ</t>
    </rPh>
    <rPh sb="555" eb="557">
      <t>ガクシュウ</t>
    </rPh>
    <rPh sb="559" eb="561">
      <t>ジドウ</t>
    </rPh>
    <rPh sb="562" eb="564">
      <t>リカイ</t>
    </rPh>
    <rPh sb="565" eb="567">
      <t>カンシン</t>
    </rPh>
    <rPh sb="568" eb="570">
      <t>ゲンザイ</t>
    </rPh>
    <rPh sb="571" eb="572">
      <t>タカ</t>
    </rPh>
    <rPh sb="578" eb="579">
      <t>カンガ</t>
    </rPh>
    <rPh sb="589" eb="591">
      <t>ダンジョ</t>
    </rPh>
    <rPh sb="592" eb="593">
      <t>チガ</t>
    </rPh>
    <rPh sb="595" eb="597">
      <t>リカイ</t>
    </rPh>
    <rPh sb="599" eb="600">
      <t>タガ</t>
    </rPh>
    <rPh sb="602" eb="604">
      <t>ソンチョウ</t>
    </rPh>
    <rPh sb="610" eb="612">
      <t>イシキ</t>
    </rPh>
    <rPh sb="613" eb="614">
      <t>タカ</t>
    </rPh>
    <rPh sb="620" eb="62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</si>
</sst>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_ \ \ "/>
    <numFmt numFmtId="178" formatCode="0.0_ "/>
    <numFmt numFmtId="179" formatCode="0.0_ \ "/>
    <numFmt numFmtId="180" formatCode="0.0_ \ \ \ "/>
  </numFmts>
  <fonts count="16">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5.5"/>
      <color indexed="57"/>
      <name val="ＭＳ Ｐゴシック"/>
      <family val="3"/>
      <charset val="128"/>
    </font>
  </fonts>
  <fills count="2">
    <fill>
      <patternFill patternType="none"/>
    </fill>
    <fill>
      <patternFill patternType="gray125"/>
    </fill>
  </fills>
  <borders count="33">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49" fontId="6" fillId="0" borderId="0" xfId="2" applyNumberFormat="1" applyFont="1" applyFill="1" applyAlignment="1">
      <alignment vertical="top"/>
    </xf>
    <xf numFmtId="49" fontId="9" fillId="0" borderId="0" xfId="2" applyNumberFormat="1" applyFont="1" applyFill="1" applyAlignment="1">
      <alignment vertical="center"/>
    </xf>
    <xf numFmtId="0" fontId="6" fillId="0" borderId="0" xfId="2" applyNumberFormat="1" applyFont="1" applyFill="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Fill="1">
      <alignment vertical="center"/>
    </xf>
    <xf numFmtId="49" fontId="6" fillId="0" borderId="1" xfId="2" applyNumberFormat="1" applyFont="1" applyFill="1" applyBorder="1" applyAlignment="1">
      <alignment shrinkToFit="1"/>
    </xf>
    <xf numFmtId="0" fontId="11"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2" fillId="0" borderId="0" xfId="2" applyFont="1" applyBorder="1" applyAlignment="1">
      <alignment vertical="center" shrinkToFit="1"/>
    </xf>
    <xf numFmtId="178" fontId="3" fillId="0" borderId="0" xfId="2" applyNumberFormat="1" applyBorder="1">
      <alignment vertical="center"/>
    </xf>
    <xf numFmtId="49" fontId="6" fillId="0" borderId="0" xfId="2" applyNumberFormat="1" applyFont="1" applyFill="1" applyAlignment="1"/>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alignment shrinkToFit="1"/>
    </xf>
    <xf numFmtId="49" fontId="6" fillId="0" borderId="0" xfId="2" applyNumberFormat="1" applyFont="1" applyFill="1" applyBorder="1" applyAlignment="1">
      <alignment vertical="center" shrinkToFit="1"/>
    </xf>
    <xf numFmtId="0" fontId="10" fillId="0" borderId="7" xfId="2" applyFont="1" applyFill="1" applyBorder="1" applyAlignment="1"/>
    <xf numFmtId="0" fontId="15" fillId="0" borderId="7" xfId="2" applyFont="1" applyFill="1" applyBorder="1" applyAlignment="1">
      <alignment vertical="top" wrapText="1"/>
    </xf>
    <xf numFmtId="0" fontId="15" fillId="0" borderId="0" xfId="2" applyFont="1" applyFill="1" applyBorder="1" applyAlignment="1">
      <alignment vertical="top" wrapText="1"/>
    </xf>
    <xf numFmtId="177" fontId="12" fillId="0" borderId="7" xfId="2" applyNumberFormat="1" applyFont="1" applyFill="1" applyBorder="1" applyAlignment="1">
      <alignment vertical="center"/>
    </xf>
    <xf numFmtId="49" fontId="6" fillId="0" borderId="3" xfId="2" applyNumberFormat="1" applyFont="1" applyFill="1" applyBorder="1" applyAlignment="1"/>
    <xf numFmtId="0" fontId="12" fillId="0" borderId="0" xfId="2" applyFont="1" applyFill="1" applyAlignment="1">
      <alignment horizontal="center" vertical="center"/>
    </xf>
    <xf numFmtId="49" fontId="6" fillId="0" borderId="0" xfId="2" applyNumberFormat="1" applyFont="1" applyFill="1" applyBorder="1" applyAlignment="1"/>
    <xf numFmtId="180" fontId="12" fillId="0" borderId="0" xfId="2" applyNumberFormat="1" applyFont="1" applyFill="1" applyBorder="1" applyAlignment="1">
      <alignment vertical="center"/>
    </xf>
    <xf numFmtId="0" fontId="3" fillId="0" borderId="1" xfId="2" applyBorder="1">
      <alignment vertical="center"/>
    </xf>
    <xf numFmtId="0" fontId="3" fillId="0" borderId="0" xfId="7"/>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80" fontId="12" fillId="0" borderId="12" xfId="2" applyNumberFormat="1" applyFont="1" applyFill="1" applyBorder="1" applyAlignment="1">
      <alignment vertical="center"/>
    </xf>
    <xf numFmtId="0" fontId="12" fillId="0" borderId="16" xfId="2" applyFont="1" applyFill="1" applyBorder="1" applyAlignment="1">
      <alignment horizontal="center" vertical="center" shrinkToFit="1"/>
    </xf>
    <xf numFmtId="180" fontId="12" fillId="0" borderId="16"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1" fillId="0" borderId="32"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0" fillId="0" borderId="27" xfId="2" applyFont="1" applyFill="1" applyBorder="1" applyAlignment="1">
      <alignment horizontal="center"/>
    </xf>
    <xf numFmtId="49" fontId="6" fillId="0" borderId="0" xfId="2" applyNumberFormat="1" applyFont="1" applyFill="1" applyAlignment="1"/>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9" xfId="2" applyFont="1" applyBorder="1" applyAlignment="1">
      <alignment horizontal="center" vertical="center" shrinkToFit="1"/>
    </xf>
    <xf numFmtId="0" fontId="12" fillId="0" borderId="30" xfId="2" applyFont="1" applyBorder="1" applyAlignment="1">
      <alignment horizontal="center" vertical="center" shrinkToFit="1"/>
    </xf>
    <xf numFmtId="0" fontId="12" fillId="0" borderId="31" xfId="2" applyFont="1" applyBorder="1" applyAlignment="1">
      <alignment horizontal="center" vertical="center" shrinkToFit="1"/>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177" fontId="12" fillId="0" borderId="31" xfId="2" applyNumberFormat="1" applyFont="1" applyFill="1" applyBorder="1" applyAlignment="1">
      <alignment vertical="center"/>
    </xf>
    <xf numFmtId="0" fontId="12" fillId="0" borderId="0" xfId="2" applyFont="1" applyFill="1" applyAlignment="1">
      <alignment horizontal="center" vertical="center"/>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0" fontId="0" fillId="0" borderId="26" xfId="0" applyBorder="1" applyAlignment="1">
      <alignment vertical="top" wrapText="1" shrinkToFit="1"/>
    </xf>
    <xf numFmtId="0" fontId="12" fillId="0" borderId="16"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1" fillId="0" borderId="28" xfId="2" applyFont="1" applyFill="1" applyBorder="1" applyAlignment="1">
      <alignment horizontal="center" vertical="top" wrapText="1"/>
    </xf>
    <xf numFmtId="0" fontId="11" fillId="0" borderId="5" xfId="2" applyFont="1" applyFill="1" applyBorder="1" applyAlignment="1">
      <alignment horizontal="center" vertical="top" shrinkToFit="1"/>
    </xf>
    <xf numFmtId="0" fontId="11" fillId="0" borderId="1" xfId="2" applyFont="1" applyFill="1" applyBorder="1" applyAlignment="1">
      <alignment horizontal="center" vertical="top" shrinkToFit="1"/>
    </xf>
    <xf numFmtId="0" fontId="11" fillId="0" borderId="6" xfId="2" applyFont="1" applyFill="1" applyBorder="1" applyAlignment="1">
      <alignment horizontal="center" vertical="top" shrinkToFit="1"/>
    </xf>
    <xf numFmtId="0" fontId="15" fillId="0" borderId="28" xfId="2" applyFont="1" applyFill="1" applyBorder="1" applyAlignment="1">
      <alignment horizontal="center" vertical="top" wrapText="1"/>
    </xf>
    <xf numFmtId="49" fontId="6" fillId="0" borderId="0" xfId="2" applyNumberFormat="1" applyFont="1" applyFill="1" applyAlignment="1">
      <alignment vertical="top"/>
    </xf>
    <xf numFmtId="49" fontId="6" fillId="0" borderId="0" xfId="2" applyNumberFormat="1" applyFont="1" applyFill="1" applyAlignment="1">
      <alignment horizontal="left"/>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49" fontId="6" fillId="0" borderId="0" xfId="2" applyNumberFormat="1" applyFont="1" applyFill="1" applyAlignment="1">
      <alignment horizontal="left" vertical="top"/>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49" fontId="6" fillId="0" borderId="1" xfId="2" applyNumberFormat="1" applyFont="1" applyFill="1" applyBorder="1" applyAlignment="1">
      <alignment shrinkToFit="1"/>
    </xf>
    <xf numFmtId="0" fontId="3" fillId="0" borderId="19" xfId="6" applyBorder="1" applyAlignment="1">
      <alignment horizontal="left" vertical="top" wrapText="1"/>
    </xf>
    <xf numFmtId="0" fontId="3" fillId="0" borderId="20" xfId="6" applyBorder="1" applyAlignment="1">
      <alignment horizontal="left" vertical="top" wrapText="1"/>
    </xf>
    <xf numFmtId="0" fontId="3" fillId="0" borderId="21" xfId="6"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177" fontId="12" fillId="0" borderId="16" xfId="2" applyNumberFormat="1" applyFont="1" applyFill="1" applyBorder="1" applyAlignment="1">
      <alignment horizontal="center" vertical="center"/>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2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3"/>
  <sheetViews>
    <sheetView tabSelected="1" topLeftCell="A769" zoomScaleNormal="100" zoomScaleSheetLayoutView="100" workbookViewId="0">
      <selection activeCell="C773" sqref="C773:AQ813"/>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300</v>
      </c>
      <c r="BH1" s="2" t="s">
        <v>1</v>
      </c>
      <c r="BI1" s="4" t="s">
        <v>302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301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156" t="s">
        <v>4</v>
      </c>
      <c r="C6" s="156"/>
      <c r="D6" s="14" t="s">
        <v>5</v>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5"/>
      <c r="AI6" s="15"/>
      <c r="AJ6" s="16"/>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156"/>
      <c r="C7" s="156"/>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86"/>
      <c r="E8" s="87"/>
      <c r="F8" s="87"/>
      <c r="G8" s="87"/>
      <c r="H8" s="87"/>
      <c r="I8" s="88"/>
      <c r="J8" s="92" t="s">
        <v>6</v>
      </c>
      <c r="K8" s="93"/>
      <c r="L8" s="93"/>
      <c r="M8" s="94"/>
      <c r="N8" s="92" t="s">
        <v>7</v>
      </c>
      <c r="O8" s="93"/>
      <c r="P8" s="93"/>
      <c r="Q8" s="94"/>
      <c r="R8" s="79">
        <v>1</v>
      </c>
      <c r="S8" s="80"/>
      <c r="T8" s="80"/>
      <c r="U8" s="81"/>
      <c r="V8" s="79">
        <v>2</v>
      </c>
      <c r="W8" s="80"/>
      <c r="X8" s="80"/>
      <c r="Y8" s="81"/>
      <c r="Z8" s="79">
        <v>3</v>
      </c>
      <c r="AA8" s="80"/>
      <c r="AB8" s="80"/>
      <c r="AC8" s="81"/>
      <c r="AD8" s="79">
        <v>4</v>
      </c>
      <c r="AE8" s="80"/>
      <c r="AF8" s="80"/>
      <c r="AG8" s="81"/>
      <c r="AH8" s="79"/>
      <c r="AI8" s="80"/>
      <c r="AJ8" s="80"/>
      <c r="AK8" s="81"/>
    </row>
    <row r="9" spans="1:96" ht="22.5" customHeight="1">
      <c r="D9" s="89"/>
      <c r="E9" s="90"/>
      <c r="F9" s="90"/>
      <c r="G9" s="90"/>
      <c r="H9" s="90"/>
      <c r="I9" s="91"/>
      <c r="J9" s="95"/>
      <c r="K9" s="96"/>
      <c r="L9" s="96"/>
      <c r="M9" s="97"/>
      <c r="N9" s="95"/>
      <c r="O9" s="96"/>
      <c r="P9" s="96"/>
      <c r="Q9" s="97"/>
      <c r="R9" s="82" t="s">
        <v>8</v>
      </c>
      <c r="S9" s="83"/>
      <c r="T9" s="83"/>
      <c r="U9" s="84"/>
      <c r="V9" s="82" t="s">
        <v>9</v>
      </c>
      <c r="W9" s="83"/>
      <c r="X9" s="83"/>
      <c r="Y9" s="84"/>
      <c r="Z9" s="82" t="s">
        <v>10</v>
      </c>
      <c r="AA9" s="83"/>
      <c r="AB9" s="83"/>
      <c r="AC9" s="84"/>
      <c r="AD9" s="82" t="s">
        <v>11</v>
      </c>
      <c r="AE9" s="83"/>
      <c r="AF9" s="83"/>
      <c r="AG9" s="84"/>
      <c r="AH9" s="82" t="s">
        <v>12</v>
      </c>
      <c r="AI9" s="83"/>
      <c r="AJ9" s="83"/>
      <c r="AK9" s="84"/>
      <c r="BI9" s="5" t="s">
        <v>13</v>
      </c>
      <c r="BJ9" s="2" t="s">
        <v>14</v>
      </c>
      <c r="BK9" s="2">
        <v>1</v>
      </c>
      <c r="BL9" s="2">
        <v>2</v>
      </c>
      <c r="BM9" s="2">
        <v>3</v>
      </c>
      <c r="BN9" s="2">
        <v>4</v>
      </c>
      <c r="BO9" s="2">
        <v>0</v>
      </c>
    </row>
    <row r="10" spans="1:96">
      <c r="D10" s="67" t="s">
        <v>15</v>
      </c>
      <c r="E10" s="68"/>
      <c r="F10" s="68"/>
      <c r="G10" s="68"/>
      <c r="H10" s="68"/>
      <c r="I10" s="69"/>
      <c r="J10" s="62">
        <f>BI10</f>
        <v>81.157528285465617</v>
      </c>
      <c r="K10" s="62"/>
      <c r="L10" s="62"/>
      <c r="M10" s="62"/>
      <c r="N10" s="62">
        <f>BJ10</f>
        <v>74.468085106382972</v>
      </c>
      <c r="O10" s="62"/>
      <c r="P10" s="62"/>
      <c r="Q10" s="62"/>
      <c r="R10" s="62">
        <f>BK10</f>
        <v>31.914893617021278</v>
      </c>
      <c r="S10" s="62"/>
      <c r="T10" s="62"/>
      <c r="U10" s="62"/>
      <c r="V10" s="62">
        <f>BL10</f>
        <v>42.553191489361701</v>
      </c>
      <c r="W10" s="62"/>
      <c r="X10" s="62"/>
      <c r="Y10" s="62"/>
      <c r="Z10" s="62">
        <f>BM10</f>
        <v>19.148936170212767</v>
      </c>
      <c r="AA10" s="62"/>
      <c r="AB10" s="62"/>
      <c r="AC10" s="62"/>
      <c r="AD10" s="62">
        <f>BN10</f>
        <v>6.3829787234042552</v>
      </c>
      <c r="AE10" s="62"/>
      <c r="AF10" s="62"/>
      <c r="AG10" s="62"/>
      <c r="AH10" s="62">
        <f>BO10</f>
        <v>0</v>
      </c>
      <c r="AI10" s="62"/>
      <c r="AJ10" s="62"/>
      <c r="AK10" s="62"/>
      <c r="BG10" s="2">
        <v>1</v>
      </c>
      <c r="BH10" s="2" t="s">
        <v>15</v>
      </c>
      <c r="BI10" s="22">
        <v>81.157528285465617</v>
      </c>
      <c r="BJ10" s="22">
        <f>BK10+BL10</f>
        <v>74.468085106382972</v>
      </c>
      <c r="BK10" s="22">
        <v>31.914893617021278</v>
      </c>
      <c r="BL10" s="22">
        <v>42.553191489361701</v>
      </c>
      <c r="BM10" s="22">
        <v>19.148936170212767</v>
      </c>
      <c r="BN10" s="22">
        <v>6.3829787234042552</v>
      </c>
      <c r="BO10" s="22">
        <v>0</v>
      </c>
    </row>
    <row r="11" spans="1:96">
      <c r="D11" s="63" t="s">
        <v>16</v>
      </c>
      <c r="E11" s="64"/>
      <c r="F11" s="64"/>
      <c r="G11" s="64"/>
      <c r="H11" s="64"/>
      <c r="I11" s="65"/>
      <c r="J11" s="66">
        <f>BI11</f>
        <v>81.115605705769639</v>
      </c>
      <c r="K11" s="66"/>
      <c r="L11" s="66"/>
      <c r="M11" s="66"/>
      <c r="N11" s="66">
        <f>BJ11</f>
        <v>90</v>
      </c>
      <c r="O11" s="66"/>
      <c r="P11" s="66"/>
      <c r="Q11" s="66"/>
      <c r="R11" s="66">
        <f>BK11</f>
        <v>43.333333333333336</v>
      </c>
      <c r="S11" s="66"/>
      <c r="T11" s="66"/>
      <c r="U11" s="66"/>
      <c r="V11" s="66">
        <f>BL11</f>
        <v>46.666666666666664</v>
      </c>
      <c r="W11" s="66"/>
      <c r="X11" s="66"/>
      <c r="Y11" s="66"/>
      <c r="Z11" s="66">
        <f>BM11</f>
        <v>8.3333333333333321</v>
      </c>
      <c r="AA11" s="66"/>
      <c r="AB11" s="66"/>
      <c r="AC11" s="66"/>
      <c r="AD11" s="66">
        <f>BN11</f>
        <v>1.6666666666666667</v>
      </c>
      <c r="AE11" s="66"/>
      <c r="AF11" s="66"/>
      <c r="AG11" s="66"/>
      <c r="AH11" s="66">
        <f>BO11</f>
        <v>0</v>
      </c>
      <c r="AI11" s="66"/>
      <c r="AJ11" s="66"/>
      <c r="AK11" s="66"/>
      <c r="BH11" s="2" t="s">
        <v>16</v>
      </c>
      <c r="BI11" s="22">
        <v>81.115605705769639</v>
      </c>
      <c r="BJ11" s="22">
        <f>BK11+BL11</f>
        <v>90</v>
      </c>
      <c r="BK11" s="22">
        <v>43.333333333333336</v>
      </c>
      <c r="BL11" s="22">
        <v>46.666666666666664</v>
      </c>
      <c r="BM11" s="22">
        <v>8.3333333333333321</v>
      </c>
      <c r="BN11" s="22">
        <v>1.6666666666666667</v>
      </c>
      <c r="BO11" s="22">
        <v>0</v>
      </c>
    </row>
    <row r="12" spans="1:96" ht="3.75" customHeight="1"/>
    <row r="13" spans="1:96" hidden="1"/>
    <row r="14" spans="1:96" hidden="1"/>
    <row r="15" spans="1:96" hidden="1"/>
    <row r="16" spans="1:96" hidden="1"/>
    <row r="17" spans="1:96" hidden="1"/>
    <row r="18" spans="1:96" ht="15" customHeight="1"/>
    <row r="19" spans="1:96" s="18" customFormat="1" ht="11.25" customHeight="1">
      <c r="A19" s="2"/>
      <c r="B19" s="156" t="s">
        <v>17</v>
      </c>
      <c r="C19" s="156"/>
      <c r="D19" s="14" t="s">
        <v>18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5"/>
      <c r="AI19" s="15"/>
      <c r="AJ19" s="16"/>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156"/>
      <c r="C20" s="156"/>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86"/>
      <c r="E21" s="87"/>
      <c r="F21" s="87"/>
      <c r="G21" s="87"/>
      <c r="H21" s="87"/>
      <c r="I21" s="88"/>
      <c r="J21" s="92" t="s">
        <v>6</v>
      </c>
      <c r="K21" s="93"/>
      <c r="L21" s="93"/>
      <c r="M21" s="94"/>
      <c r="N21" s="92" t="s">
        <v>7</v>
      </c>
      <c r="O21" s="93"/>
      <c r="P21" s="93"/>
      <c r="Q21" s="94"/>
      <c r="R21" s="79">
        <v>1</v>
      </c>
      <c r="S21" s="80"/>
      <c r="T21" s="80"/>
      <c r="U21" s="81"/>
      <c r="V21" s="79">
        <v>2</v>
      </c>
      <c r="W21" s="80"/>
      <c r="X21" s="80"/>
      <c r="Y21" s="81"/>
      <c r="Z21" s="79">
        <v>3</v>
      </c>
      <c r="AA21" s="80"/>
      <c r="AB21" s="80"/>
      <c r="AC21" s="81"/>
      <c r="AD21" s="79">
        <v>4</v>
      </c>
      <c r="AE21" s="80"/>
      <c r="AF21" s="80"/>
      <c r="AG21" s="81"/>
      <c r="AH21" s="79"/>
      <c r="AI21" s="80"/>
      <c r="AJ21" s="80"/>
      <c r="AK21" s="81"/>
    </row>
    <row r="22" spans="1:96" ht="22.5" customHeight="1">
      <c r="D22" s="89"/>
      <c r="E22" s="90"/>
      <c r="F22" s="90"/>
      <c r="G22" s="90"/>
      <c r="H22" s="90"/>
      <c r="I22" s="91"/>
      <c r="J22" s="95"/>
      <c r="K22" s="96"/>
      <c r="L22" s="96"/>
      <c r="M22" s="97"/>
      <c r="N22" s="95"/>
      <c r="O22" s="96"/>
      <c r="P22" s="96"/>
      <c r="Q22" s="97"/>
      <c r="R22" s="82" t="s">
        <v>19</v>
      </c>
      <c r="S22" s="83"/>
      <c r="T22" s="83"/>
      <c r="U22" s="84"/>
      <c r="V22" s="82" t="s">
        <v>20</v>
      </c>
      <c r="W22" s="83"/>
      <c r="X22" s="83"/>
      <c r="Y22" s="84"/>
      <c r="Z22" s="82" t="s">
        <v>21</v>
      </c>
      <c r="AA22" s="83"/>
      <c r="AB22" s="83"/>
      <c r="AC22" s="84"/>
      <c r="AD22" s="82" t="s">
        <v>22</v>
      </c>
      <c r="AE22" s="83"/>
      <c r="AF22" s="83"/>
      <c r="AG22" s="84"/>
      <c r="AH22" s="82" t="s">
        <v>12</v>
      </c>
      <c r="AI22" s="83"/>
      <c r="AJ22" s="83"/>
      <c r="AK22" s="84"/>
      <c r="BI22" s="5" t="s">
        <v>23</v>
      </c>
      <c r="BJ22" s="2" t="s">
        <v>24</v>
      </c>
      <c r="BK22" s="2">
        <v>1</v>
      </c>
      <c r="BL22" s="2">
        <v>2</v>
      </c>
      <c r="BM22" s="2">
        <v>3</v>
      </c>
      <c r="BN22" s="2">
        <v>4</v>
      </c>
      <c r="BO22" s="2">
        <v>0</v>
      </c>
    </row>
    <row r="23" spans="1:96">
      <c r="D23" s="67" t="s">
        <v>15</v>
      </c>
      <c r="E23" s="68"/>
      <c r="F23" s="68"/>
      <c r="G23" s="68"/>
      <c r="H23" s="68"/>
      <c r="I23" s="69"/>
      <c r="J23" s="62">
        <f>BI23</f>
        <v>94.647519582245437</v>
      </c>
      <c r="K23" s="62"/>
      <c r="L23" s="62"/>
      <c r="M23" s="62"/>
      <c r="N23" s="62">
        <f>BJ23</f>
        <v>95.744680851063833</v>
      </c>
      <c r="O23" s="62"/>
      <c r="P23" s="62"/>
      <c r="Q23" s="62"/>
      <c r="R23" s="62">
        <f>BK23</f>
        <v>46.808510638297875</v>
      </c>
      <c r="S23" s="62"/>
      <c r="T23" s="62"/>
      <c r="U23" s="62"/>
      <c r="V23" s="62">
        <f>BL23</f>
        <v>48.936170212765958</v>
      </c>
      <c r="W23" s="62"/>
      <c r="X23" s="62"/>
      <c r="Y23" s="62"/>
      <c r="Z23" s="62">
        <f>BM23</f>
        <v>4.2553191489361701</v>
      </c>
      <c r="AA23" s="62"/>
      <c r="AB23" s="62"/>
      <c r="AC23" s="62"/>
      <c r="AD23" s="62">
        <f>BN23</f>
        <v>0</v>
      </c>
      <c r="AE23" s="62"/>
      <c r="AF23" s="62"/>
      <c r="AG23" s="62"/>
      <c r="AH23" s="62">
        <f>BO23</f>
        <v>0</v>
      </c>
      <c r="AI23" s="62"/>
      <c r="AJ23" s="62"/>
      <c r="AK23" s="62"/>
      <c r="BG23" s="2">
        <v>2</v>
      </c>
      <c r="BH23" s="2" t="s">
        <v>15</v>
      </c>
      <c r="BI23" s="22">
        <v>94.647519582245437</v>
      </c>
      <c r="BJ23" s="22">
        <f>BK23+BL23</f>
        <v>95.744680851063833</v>
      </c>
      <c r="BK23" s="22">
        <v>46.808510638297875</v>
      </c>
      <c r="BL23" s="22">
        <v>48.936170212765958</v>
      </c>
      <c r="BM23" s="22">
        <v>4.2553191489361701</v>
      </c>
      <c r="BN23" s="22">
        <v>0</v>
      </c>
      <c r="BO23" s="22">
        <v>0</v>
      </c>
    </row>
    <row r="24" spans="1:96">
      <c r="D24" s="63" t="s">
        <v>16</v>
      </c>
      <c r="E24" s="64"/>
      <c r="F24" s="64"/>
      <c r="G24" s="64"/>
      <c r="H24" s="64"/>
      <c r="I24" s="65"/>
      <c r="J24" s="66">
        <f>BI24</f>
        <v>94.528422397274852</v>
      </c>
      <c r="K24" s="66"/>
      <c r="L24" s="66"/>
      <c r="M24" s="66"/>
      <c r="N24" s="66">
        <f>BJ24</f>
        <v>95</v>
      </c>
      <c r="O24" s="66"/>
      <c r="P24" s="66"/>
      <c r="Q24" s="66"/>
      <c r="R24" s="66">
        <f>BK24</f>
        <v>65</v>
      </c>
      <c r="S24" s="66"/>
      <c r="T24" s="66"/>
      <c r="U24" s="66"/>
      <c r="V24" s="66">
        <f>BL24</f>
        <v>30</v>
      </c>
      <c r="W24" s="66"/>
      <c r="X24" s="66"/>
      <c r="Y24" s="66"/>
      <c r="Z24" s="66">
        <f>BM24</f>
        <v>3.3333333333333335</v>
      </c>
      <c r="AA24" s="66"/>
      <c r="AB24" s="66"/>
      <c r="AC24" s="66"/>
      <c r="AD24" s="66">
        <f>BN24</f>
        <v>1.6666666666666667</v>
      </c>
      <c r="AE24" s="66"/>
      <c r="AF24" s="66"/>
      <c r="AG24" s="66"/>
      <c r="AH24" s="66">
        <f>BO24</f>
        <v>0</v>
      </c>
      <c r="AI24" s="66"/>
      <c r="AJ24" s="66"/>
      <c r="AK24" s="66"/>
      <c r="BH24" s="2" t="s">
        <v>16</v>
      </c>
      <c r="BI24" s="22">
        <v>94.528422397274852</v>
      </c>
      <c r="BJ24" s="22">
        <f>BK24+BL24</f>
        <v>95</v>
      </c>
      <c r="BK24" s="22">
        <v>65</v>
      </c>
      <c r="BL24" s="22">
        <v>30</v>
      </c>
      <c r="BM24" s="22">
        <v>3.3333333333333335</v>
      </c>
      <c r="BN24" s="22">
        <v>1.6666666666666667</v>
      </c>
      <c r="BO24" s="22">
        <v>0</v>
      </c>
    </row>
    <row r="25" spans="1:96" ht="3.75" customHeight="1"/>
    <row r="26" spans="1:96" hidden="1"/>
    <row r="27" spans="1:96" hidden="1"/>
    <row r="28" spans="1:96" hidden="1"/>
    <row r="29" spans="1:96" hidden="1"/>
    <row r="30" spans="1:96" hidden="1"/>
    <row r="31" spans="1:96" ht="15" customHeight="1"/>
    <row r="32" spans="1:96" s="18" customFormat="1" ht="11.25" customHeight="1">
      <c r="A32" s="2"/>
      <c r="B32" s="164" t="s">
        <v>25</v>
      </c>
      <c r="C32" s="164"/>
      <c r="D32" s="156" t="s">
        <v>303</v>
      </c>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
      <c r="AI32" s="15"/>
      <c r="AJ32" s="16"/>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26</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K33" s="21"/>
    </row>
    <row r="34" spans="2:67" ht="9.75" customHeight="1">
      <c r="B34" s="27"/>
      <c r="C34" s="28"/>
      <c r="D34" s="86"/>
      <c r="E34" s="87"/>
      <c r="F34" s="87"/>
      <c r="G34" s="87"/>
      <c r="H34" s="87"/>
      <c r="I34" s="88"/>
      <c r="J34" s="92" t="s">
        <v>6</v>
      </c>
      <c r="K34" s="93"/>
      <c r="L34" s="93"/>
      <c r="M34" s="94"/>
      <c r="N34" s="92" t="s">
        <v>7</v>
      </c>
      <c r="O34" s="93"/>
      <c r="P34" s="93"/>
      <c r="Q34" s="94"/>
      <c r="R34" s="79">
        <v>1</v>
      </c>
      <c r="S34" s="80"/>
      <c r="T34" s="80"/>
      <c r="U34" s="81"/>
      <c r="V34" s="79">
        <v>2</v>
      </c>
      <c r="W34" s="80"/>
      <c r="X34" s="80"/>
      <c r="Y34" s="81"/>
      <c r="Z34" s="79">
        <v>3</v>
      </c>
      <c r="AA34" s="80"/>
      <c r="AB34" s="80"/>
      <c r="AC34" s="81"/>
      <c r="AD34" s="79">
        <v>4</v>
      </c>
      <c r="AE34" s="80"/>
      <c r="AF34" s="80"/>
      <c r="AG34" s="81"/>
      <c r="AH34" s="79"/>
      <c r="AI34" s="80"/>
      <c r="AJ34" s="80"/>
      <c r="AK34" s="81"/>
    </row>
    <row r="35" spans="2:67" ht="22.5" customHeight="1">
      <c r="D35" s="89"/>
      <c r="E35" s="90"/>
      <c r="F35" s="90"/>
      <c r="G35" s="90"/>
      <c r="H35" s="90"/>
      <c r="I35" s="91"/>
      <c r="J35" s="95"/>
      <c r="K35" s="96"/>
      <c r="L35" s="96"/>
      <c r="M35" s="97"/>
      <c r="N35" s="95"/>
      <c r="O35" s="96"/>
      <c r="P35" s="96"/>
      <c r="Q35" s="97"/>
      <c r="R35" s="82" t="s">
        <v>27</v>
      </c>
      <c r="S35" s="83"/>
      <c r="T35" s="83"/>
      <c r="U35" s="84"/>
      <c r="V35" s="82" t="s">
        <v>28</v>
      </c>
      <c r="W35" s="83"/>
      <c r="X35" s="83"/>
      <c r="Y35" s="84"/>
      <c r="Z35" s="82" t="s">
        <v>29</v>
      </c>
      <c r="AA35" s="83"/>
      <c r="AB35" s="83"/>
      <c r="AC35" s="84"/>
      <c r="AD35" s="82" t="s">
        <v>30</v>
      </c>
      <c r="AE35" s="83"/>
      <c r="AF35" s="83"/>
      <c r="AG35" s="84"/>
      <c r="AH35" s="82" t="s">
        <v>12</v>
      </c>
      <c r="AI35" s="83"/>
      <c r="AJ35" s="83"/>
      <c r="AK35" s="84"/>
      <c r="BI35" s="29" t="s">
        <v>31</v>
      </c>
      <c r="BJ35" s="29" t="s">
        <v>32</v>
      </c>
      <c r="BK35" s="29">
        <v>1</v>
      </c>
      <c r="BL35" s="29">
        <v>2</v>
      </c>
      <c r="BM35" s="29">
        <v>3</v>
      </c>
      <c r="BN35" s="29">
        <v>4</v>
      </c>
      <c r="BO35" s="29">
        <v>0</v>
      </c>
    </row>
    <row r="36" spans="2:67">
      <c r="D36" s="67" t="s">
        <v>15</v>
      </c>
      <c r="E36" s="68"/>
      <c r="F36" s="68"/>
      <c r="G36" s="68"/>
      <c r="H36" s="68"/>
      <c r="I36" s="69"/>
      <c r="J36" s="62">
        <f>BI36</f>
        <v>75.674499564838996</v>
      </c>
      <c r="K36" s="62"/>
      <c r="L36" s="62"/>
      <c r="M36" s="62"/>
      <c r="N36" s="62">
        <f>BJ36</f>
        <v>68.085106382978722</v>
      </c>
      <c r="O36" s="62"/>
      <c r="P36" s="62"/>
      <c r="Q36" s="62"/>
      <c r="R36" s="62">
        <f>BK36</f>
        <v>19.148936170212767</v>
      </c>
      <c r="S36" s="62"/>
      <c r="T36" s="62"/>
      <c r="U36" s="62"/>
      <c r="V36" s="62">
        <f>BL36</f>
        <v>48.936170212765958</v>
      </c>
      <c r="W36" s="62"/>
      <c r="X36" s="62"/>
      <c r="Y36" s="62"/>
      <c r="Z36" s="62">
        <f>BM36</f>
        <v>21.276595744680851</v>
      </c>
      <c r="AA36" s="62"/>
      <c r="AB36" s="62"/>
      <c r="AC36" s="62"/>
      <c r="AD36" s="62">
        <f>BN36</f>
        <v>10.638297872340425</v>
      </c>
      <c r="AE36" s="62"/>
      <c r="AF36" s="62"/>
      <c r="AG36" s="62"/>
      <c r="AH36" s="62">
        <f>BO36</f>
        <v>0</v>
      </c>
      <c r="AI36" s="62"/>
      <c r="AJ36" s="62"/>
      <c r="AK36" s="62"/>
      <c r="BG36" s="2">
        <v>3</v>
      </c>
      <c r="BH36" s="2" t="s">
        <v>15</v>
      </c>
      <c r="BI36" s="22">
        <v>75.674499564838996</v>
      </c>
      <c r="BJ36" s="22">
        <f>BK36+BL36</f>
        <v>68.085106382978722</v>
      </c>
      <c r="BK36" s="22">
        <v>19.148936170212767</v>
      </c>
      <c r="BL36" s="22">
        <v>48.936170212765958</v>
      </c>
      <c r="BM36" s="22">
        <v>21.276595744680851</v>
      </c>
      <c r="BN36" s="22">
        <v>10.638297872340425</v>
      </c>
      <c r="BO36" s="22">
        <v>0</v>
      </c>
    </row>
    <row r="37" spans="2:67">
      <c r="D37" s="63" t="s">
        <v>16</v>
      </c>
      <c r="E37" s="64"/>
      <c r="F37" s="64"/>
      <c r="G37" s="64"/>
      <c r="H37" s="64"/>
      <c r="I37" s="65"/>
      <c r="J37" s="66">
        <f>BI37</f>
        <v>78.049819033425592</v>
      </c>
      <c r="K37" s="66"/>
      <c r="L37" s="66"/>
      <c r="M37" s="66"/>
      <c r="N37" s="66">
        <f>BJ37</f>
        <v>88.333333333333343</v>
      </c>
      <c r="O37" s="66"/>
      <c r="P37" s="66"/>
      <c r="Q37" s="66"/>
      <c r="R37" s="66">
        <f>BK37</f>
        <v>55.000000000000007</v>
      </c>
      <c r="S37" s="66"/>
      <c r="T37" s="66"/>
      <c r="U37" s="66"/>
      <c r="V37" s="66">
        <f>BL37</f>
        <v>33.333333333333329</v>
      </c>
      <c r="W37" s="66"/>
      <c r="X37" s="66"/>
      <c r="Y37" s="66"/>
      <c r="Z37" s="66">
        <f>BM37</f>
        <v>10</v>
      </c>
      <c r="AA37" s="66"/>
      <c r="AB37" s="66"/>
      <c r="AC37" s="66"/>
      <c r="AD37" s="66">
        <f>BN37</f>
        <v>1.6666666666666667</v>
      </c>
      <c r="AE37" s="66"/>
      <c r="AF37" s="66"/>
      <c r="AG37" s="66"/>
      <c r="AH37" s="66">
        <f>BO37</f>
        <v>0</v>
      </c>
      <c r="AI37" s="66"/>
      <c r="AJ37" s="66"/>
      <c r="AK37" s="66"/>
      <c r="BH37" s="2" t="s">
        <v>16</v>
      </c>
      <c r="BI37" s="22">
        <v>78.049819033425592</v>
      </c>
      <c r="BJ37" s="22">
        <f>BK37+BL37</f>
        <v>88.333333333333343</v>
      </c>
      <c r="BK37" s="22">
        <v>55.000000000000007</v>
      </c>
      <c r="BL37" s="22">
        <v>33.333333333333329</v>
      </c>
      <c r="BM37" s="22">
        <v>10</v>
      </c>
      <c r="BN37" s="22">
        <v>1.6666666666666667</v>
      </c>
      <c r="BO37" s="22">
        <v>0</v>
      </c>
    </row>
    <row r="38" spans="2:67" ht="15" customHeight="1">
      <c r="B38" s="25"/>
      <c r="C38" s="25"/>
      <c r="D38" s="30" t="s">
        <v>33</v>
      </c>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BI38" s="29" t="s">
        <v>34</v>
      </c>
      <c r="BJ38" s="29" t="s">
        <v>35</v>
      </c>
      <c r="BK38" s="29">
        <v>1</v>
      </c>
      <c r="BL38" s="29">
        <v>2</v>
      </c>
      <c r="BM38" s="29">
        <v>3</v>
      </c>
      <c r="BN38" s="29">
        <v>4</v>
      </c>
      <c r="BO38" s="29">
        <v>0</v>
      </c>
    </row>
    <row r="39" spans="2:67">
      <c r="B39" s="27"/>
      <c r="C39" s="28"/>
      <c r="D39" s="67" t="s">
        <v>15</v>
      </c>
      <c r="E39" s="68"/>
      <c r="F39" s="68"/>
      <c r="G39" s="68"/>
      <c r="H39" s="68"/>
      <c r="I39" s="69"/>
      <c r="J39" s="62">
        <f>BI39</f>
        <v>73.89033942558747</v>
      </c>
      <c r="K39" s="62"/>
      <c r="L39" s="62"/>
      <c r="M39" s="62"/>
      <c r="N39" s="62">
        <f>BJ39</f>
        <v>70.212765957446805</v>
      </c>
      <c r="O39" s="62"/>
      <c r="P39" s="62"/>
      <c r="Q39" s="62"/>
      <c r="R39" s="62">
        <f>BK39</f>
        <v>25.531914893617021</v>
      </c>
      <c r="S39" s="62"/>
      <c r="T39" s="62"/>
      <c r="U39" s="62"/>
      <c r="V39" s="62">
        <f>BL39</f>
        <v>44.680851063829785</v>
      </c>
      <c r="W39" s="62"/>
      <c r="X39" s="62"/>
      <c r="Y39" s="62"/>
      <c r="Z39" s="62">
        <f>BM39</f>
        <v>19.148936170212767</v>
      </c>
      <c r="AA39" s="62"/>
      <c r="AB39" s="62"/>
      <c r="AC39" s="62"/>
      <c r="AD39" s="62">
        <f>BN39</f>
        <v>10.638297872340425</v>
      </c>
      <c r="AE39" s="62"/>
      <c r="AF39" s="62"/>
      <c r="AG39" s="62"/>
      <c r="AH39" s="62">
        <f>BO39</f>
        <v>0</v>
      </c>
      <c r="AI39" s="62"/>
      <c r="AJ39" s="62"/>
      <c r="AK39" s="62"/>
      <c r="BG39" s="2">
        <v>4</v>
      </c>
      <c r="BH39" s="2" t="s">
        <v>15</v>
      </c>
      <c r="BI39" s="22">
        <v>73.89033942558747</v>
      </c>
      <c r="BJ39" s="22">
        <f>BK39+BL39</f>
        <v>70.212765957446805</v>
      </c>
      <c r="BK39" s="22">
        <v>25.531914893617021</v>
      </c>
      <c r="BL39" s="22">
        <v>44.680851063829785</v>
      </c>
      <c r="BM39" s="22">
        <v>19.148936170212767</v>
      </c>
      <c r="BN39" s="22">
        <v>10.638297872340425</v>
      </c>
      <c r="BO39" s="22">
        <v>0</v>
      </c>
    </row>
    <row r="40" spans="2:67">
      <c r="D40" s="63" t="s">
        <v>16</v>
      </c>
      <c r="E40" s="64"/>
      <c r="F40" s="64"/>
      <c r="G40" s="64"/>
      <c r="H40" s="64"/>
      <c r="I40" s="65"/>
      <c r="J40" s="66">
        <f>BI40</f>
        <v>76.942729401745794</v>
      </c>
      <c r="K40" s="66"/>
      <c r="L40" s="66"/>
      <c r="M40" s="66"/>
      <c r="N40" s="66">
        <f>BJ40</f>
        <v>90</v>
      </c>
      <c r="O40" s="66"/>
      <c r="P40" s="66"/>
      <c r="Q40" s="66"/>
      <c r="R40" s="66">
        <f>BK40</f>
        <v>46.666666666666664</v>
      </c>
      <c r="S40" s="66"/>
      <c r="T40" s="66"/>
      <c r="U40" s="66"/>
      <c r="V40" s="66">
        <f>BL40</f>
        <v>43.333333333333336</v>
      </c>
      <c r="W40" s="66"/>
      <c r="X40" s="66"/>
      <c r="Y40" s="66"/>
      <c r="Z40" s="66">
        <f>BM40</f>
        <v>6.666666666666667</v>
      </c>
      <c r="AA40" s="66"/>
      <c r="AB40" s="66"/>
      <c r="AC40" s="66"/>
      <c r="AD40" s="66">
        <f>BN40</f>
        <v>3.3333333333333335</v>
      </c>
      <c r="AE40" s="66"/>
      <c r="AF40" s="66"/>
      <c r="AG40" s="66"/>
      <c r="AH40" s="66">
        <f>BO40</f>
        <v>0</v>
      </c>
      <c r="AI40" s="66"/>
      <c r="AJ40" s="66"/>
      <c r="AK40" s="66"/>
      <c r="BH40" s="2" t="s">
        <v>16</v>
      </c>
      <c r="BI40" s="22">
        <v>76.942729401745794</v>
      </c>
      <c r="BJ40" s="22">
        <f>BK40+BL40</f>
        <v>90</v>
      </c>
      <c r="BK40" s="22">
        <v>46.666666666666664</v>
      </c>
      <c r="BL40" s="22">
        <v>43.333333333333336</v>
      </c>
      <c r="BM40" s="22">
        <v>6.666666666666667</v>
      </c>
      <c r="BN40" s="22">
        <v>3.3333333333333335</v>
      </c>
      <c r="BO40" s="22">
        <v>0</v>
      </c>
    </row>
    <row r="41" spans="2:67" ht="15" customHeight="1">
      <c r="B41" s="25"/>
      <c r="C41" s="25"/>
      <c r="D41" s="30" t="s">
        <v>36</v>
      </c>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BI41" s="29" t="s">
        <v>23</v>
      </c>
      <c r="BJ41" s="29" t="s">
        <v>24</v>
      </c>
      <c r="BK41" s="29">
        <v>1</v>
      </c>
      <c r="BL41" s="29">
        <v>2</v>
      </c>
      <c r="BM41" s="29">
        <v>3</v>
      </c>
      <c r="BN41" s="29">
        <v>4</v>
      </c>
      <c r="BO41" s="29">
        <v>0</v>
      </c>
    </row>
    <row r="42" spans="2:67">
      <c r="B42" s="27"/>
      <c r="C42" s="28"/>
      <c r="D42" s="67" t="s">
        <v>15</v>
      </c>
      <c r="E42" s="68"/>
      <c r="F42" s="68"/>
      <c r="G42" s="68"/>
      <c r="H42" s="68"/>
      <c r="I42" s="69"/>
      <c r="J42" s="62">
        <f>BI42</f>
        <v>78.154917319408185</v>
      </c>
      <c r="K42" s="62"/>
      <c r="L42" s="62"/>
      <c r="M42" s="62"/>
      <c r="N42" s="62">
        <f>BJ42</f>
        <v>80.851063829787236</v>
      </c>
      <c r="O42" s="62"/>
      <c r="P42" s="62"/>
      <c r="Q42" s="62"/>
      <c r="R42" s="62">
        <f>BK42</f>
        <v>42.553191489361701</v>
      </c>
      <c r="S42" s="62"/>
      <c r="T42" s="62"/>
      <c r="U42" s="62"/>
      <c r="V42" s="62">
        <f>BL42</f>
        <v>38.297872340425535</v>
      </c>
      <c r="W42" s="62"/>
      <c r="X42" s="62"/>
      <c r="Y42" s="62"/>
      <c r="Z42" s="62">
        <f>BM42</f>
        <v>12.76595744680851</v>
      </c>
      <c r="AA42" s="62"/>
      <c r="AB42" s="62"/>
      <c r="AC42" s="62"/>
      <c r="AD42" s="62">
        <f>BN42</f>
        <v>6.3829787234042552</v>
      </c>
      <c r="AE42" s="62"/>
      <c r="AF42" s="62"/>
      <c r="AG42" s="62"/>
      <c r="AH42" s="62">
        <f>BO42</f>
        <v>0</v>
      </c>
      <c r="AI42" s="62"/>
      <c r="AJ42" s="62"/>
      <c r="AK42" s="62"/>
      <c r="BG42" s="2">
        <v>5</v>
      </c>
      <c r="BH42" s="2" t="s">
        <v>15</v>
      </c>
      <c r="BI42" s="22">
        <v>78.154917319408185</v>
      </c>
      <c r="BJ42" s="22">
        <f>BK42+BL42</f>
        <v>80.851063829787236</v>
      </c>
      <c r="BK42" s="22">
        <v>42.553191489361701</v>
      </c>
      <c r="BL42" s="22">
        <v>38.297872340425535</v>
      </c>
      <c r="BM42" s="22">
        <v>12.76595744680851</v>
      </c>
      <c r="BN42" s="22">
        <v>6.3829787234042552</v>
      </c>
      <c r="BO42" s="22">
        <v>0</v>
      </c>
    </row>
    <row r="43" spans="2:67">
      <c r="D43" s="63" t="s">
        <v>16</v>
      </c>
      <c r="E43" s="64"/>
      <c r="F43" s="64"/>
      <c r="G43" s="64"/>
      <c r="H43" s="64"/>
      <c r="I43" s="65"/>
      <c r="J43" s="66">
        <f>BI43</f>
        <v>78.582073664040877</v>
      </c>
      <c r="K43" s="66"/>
      <c r="L43" s="66"/>
      <c r="M43" s="66"/>
      <c r="N43" s="66">
        <f>BJ43</f>
        <v>88.333333333333343</v>
      </c>
      <c r="O43" s="66"/>
      <c r="P43" s="66"/>
      <c r="Q43" s="66"/>
      <c r="R43" s="66">
        <f>BK43</f>
        <v>48.333333333333336</v>
      </c>
      <c r="S43" s="66"/>
      <c r="T43" s="66"/>
      <c r="U43" s="66"/>
      <c r="V43" s="66">
        <f>BL43</f>
        <v>40</v>
      </c>
      <c r="W43" s="66"/>
      <c r="X43" s="66"/>
      <c r="Y43" s="66"/>
      <c r="Z43" s="66">
        <f>BM43</f>
        <v>6.666666666666667</v>
      </c>
      <c r="AA43" s="66"/>
      <c r="AB43" s="66"/>
      <c r="AC43" s="66"/>
      <c r="AD43" s="66">
        <f>BN43</f>
        <v>5</v>
      </c>
      <c r="AE43" s="66"/>
      <c r="AF43" s="66"/>
      <c r="AG43" s="66"/>
      <c r="AH43" s="66">
        <f>BO43</f>
        <v>0</v>
      </c>
      <c r="AI43" s="66"/>
      <c r="AJ43" s="66"/>
      <c r="AK43" s="66"/>
      <c r="BH43" s="2" t="s">
        <v>16</v>
      </c>
      <c r="BI43" s="22">
        <v>78.582073664040877</v>
      </c>
      <c r="BJ43" s="22">
        <f>BK43+BL43</f>
        <v>88.333333333333343</v>
      </c>
      <c r="BK43" s="22">
        <v>48.333333333333336</v>
      </c>
      <c r="BL43" s="22">
        <v>40</v>
      </c>
      <c r="BM43" s="22">
        <v>6.666666666666667</v>
      </c>
      <c r="BN43" s="22">
        <v>5</v>
      </c>
      <c r="BO43" s="22">
        <v>0</v>
      </c>
    </row>
    <row r="44" spans="2:67" ht="15" customHeight="1">
      <c r="B44" s="25"/>
      <c r="C44" s="25"/>
      <c r="D44" s="30" t="s">
        <v>37</v>
      </c>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BI44" s="29" t="s">
        <v>38</v>
      </c>
      <c r="BJ44" s="29" t="s">
        <v>39</v>
      </c>
      <c r="BK44" s="29">
        <v>1</v>
      </c>
      <c r="BL44" s="29">
        <v>2</v>
      </c>
      <c r="BM44" s="29">
        <v>3</v>
      </c>
      <c r="BN44" s="29">
        <v>4</v>
      </c>
      <c r="BO44" s="29">
        <v>0</v>
      </c>
    </row>
    <row r="45" spans="2:67">
      <c r="B45" s="27"/>
      <c r="C45" s="28"/>
      <c r="D45" s="67" t="s">
        <v>15</v>
      </c>
      <c r="E45" s="68"/>
      <c r="F45" s="68"/>
      <c r="G45" s="68"/>
      <c r="H45" s="68"/>
      <c r="I45" s="69"/>
      <c r="J45" s="62">
        <f>BI45</f>
        <v>90.731070496083561</v>
      </c>
      <c r="K45" s="62"/>
      <c r="L45" s="62"/>
      <c r="M45" s="62"/>
      <c r="N45" s="62">
        <f>BJ45</f>
        <v>87.2340425531915</v>
      </c>
      <c r="O45" s="62"/>
      <c r="P45" s="62"/>
      <c r="Q45" s="62"/>
      <c r="R45" s="62">
        <f>BK45</f>
        <v>57.446808510638306</v>
      </c>
      <c r="S45" s="62"/>
      <c r="T45" s="62"/>
      <c r="U45" s="62"/>
      <c r="V45" s="62">
        <f>BL45</f>
        <v>29.787234042553191</v>
      </c>
      <c r="W45" s="62"/>
      <c r="X45" s="62"/>
      <c r="Y45" s="62"/>
      <c r="Z45" s="62">
        <f>BM45</f>
        <v>12.76595744680851</v>
      </c>
      <c r="AA45" s="62"/>
      <c r="AB45" s="62"/>
      <c r="AC45" s="62"/>
      <c r="AD45" s="62">
        <f>BN45</f>
        <v>0</v>
      </c>
      <c r="AE45" s="62"/>
      <c r="AF45" s="62"/>
      <c r="AG45" s="62"/>
      <c r="AH45" s="62">
        <f>BO45</f>
        <v>0</v>
      </c>
      <c r="AI45" s="62"/>
      <c r="AJ45" s="62"/>
      <c r="AK45" s="62"/>
      <c r="BG45" s="2">
        <v>6</v>
      </c>
      <c r="BH45" s="2" t="s">
        <v>15</v>
      </c>
      <c r="BI45" s="22">
        <v>90.731070496083561</v>
      </c>
      <c r="BJ45" s="22">
        <f>BK45+BL45</f>
        <v>87.2340425531915</v>
      </c>
      <c r="BK45" s="22">
        <v>57.446808510638306</v>
      </c>
      <c r="BL45" s="22">
        <v>29.787234042553191</v>
      </c>
      <c r="BM45" s="22">
        <v>12.76595744680851</v>
      </c>
      <c r="BN45" s="22">
        <v>0</v>
      </c>
      <c r="BO45" s="22">
        <v>0</v>
      </c>
    </row>
    <row r="46" spans="2:67">
      <c r="D46" s="63" t="s">
        <v>16</v>
      </c>
      <c r="E46" s="64"/>
      <c r="F46" s="64"/>
      <c r="G46" s="64"/>
      <c r="H46" s="64"/>
      <c r="I46" s="65"/>
      <c r="J46" s="66">
        <f>BI46</f>
        <v>91.547796465829251</v>
      </c>
      <c r="K46" s="66"/>
      <c r="L46" s="66"/>
      <c r="M46" s="66"/>
      <c r="N46" s="66">
        <f>BJ46</f>
        <v>93.333333333333329</v>
      </c>
      <c r="O46" s="66"/>
      <c r="P46" s="66"/>
      <c r="Q46" s="66"/>
      <c r="R46" s="66">
        <f>BK46</f>
        <v>68.333333333333329</v>
      </c>
      <c r="S46" s="66"/>
      <c r="T46" s="66"/>
      <c r="U46" s="66"/>
      <c r="V46" s="66">
        <f>BL46</f>
        <v>25</v>
      </c>
      <c r="W46" s="66"/>
      <c r="X46" s="66"/>
      <c r="Y46" s="66"/>
      <c r="Z46" s="66">
        <f>BM46</f>
        <v>6.666666666666667</v>
      </c>
      <c r="AA46" s="66"/>
      <c r="AB46" s="66"/>
      <c r="AC46" s="66"/>
      <c r="AD46" s="66">
        <f>BN46</f>
        <v>0</v>
      </c>
      <c r="AE46" s="66"/>
      <c r="AF46" s="66"/>
      <c r="AG46" s="66"/>
      <c r="AH46" s="66">
        <f>BO46</f>
        <v>0</v>
      </c>
      <c r="AI46" s="66"/>
      <c r="AJ46" s="66"/>
      <c r="AK46" s="66"/>
      <c r="BH46" s="2" t="s">
        <v>16</v>
      </c>
      <c r="BI46" s="22">
        <v>91.547796465829251</v>
      </c>
      <c r="BJ46" s="22">
        <f>BK46+BL46</f>
        <v>93.333333333333329</v>
      </c>
      <c r="BK46" s="22">
        <v>68.333333333333329</v>
      </c>
      <c r="BL46" s="22">
        <v>25</v>
      </c>
      <c r="BM46" s="22">
        <v>6.666666666666667</v>
      </c>
      <c r="BN46" s="22">
        <v>0</v>
      </c>
      <c r="BO46" s="22">
        <v>0</v>
      </c>
    </row>
    <row r="47" spans="2:67" ht="15" customHeight="1">
      <c r="B47" s="25"/>
      <c r="C47" s="25"/>
      <c r="D47" s="30" t="s">
        <v>40</v>
      </c>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BI47" s="29" t="s">
        <v>41</v>
      </c>
      <c r="BJ47" s="29" t="s">
        <v>42</v>
      </c>
      <c r="BK47" s="29">
        <v>1</v>
      </c>
      <c r="BL47" s="29">
        <v>2</v>
      </c>
      <c r="BM47" s="29">
        <v>3</v>
      </c>
      <c r="BN47" s="29">
        <v>4</v>
      </c>
      <c r="BO47" s="29">
        <v>0</v>
      </c>
    </row>
    <row r="48" spans="2:67">
      <c r="B48" s="27"/>
      <c r="C48" s="28"/>
      <c r="D48" s="67" t="s">
        <v>15</v>
      </c>
      <c r="E48" s="68"/>
      <c r="F48" s="68"/>
      <c r="G48" s="68"/>
      <c r="H48" s="68"/>
      <c r="I48" s="69"/>
      <c r="J48" s="62">
        <f>BI48</f>
        <v>82.898172323759795</v>
      </c>
      <c r="K48" s="62"/>
      <c r="L48" s="62"/>
      <c r="M48" s="62"/>
      <c r="N48" s="62">
        <f>BJ48</f>
        <v>87.234042553191486</v>
      </c>
      <c r="O48" s="62"/>
      <c r="P48" s="62"/>
      <c r="Q48" s="62"/>
      <c r="R48" s="62">
        <f>BK48</f>
        <v>53.191489361702125</v>
      </c>
      <c r="S48" s="62"/>
      <c r="T48" s="62"/>
      <c r="U48" s="62"/>
      <c r="V48" s="62">
        <f>BL48</f>
        <v>34.042553191489361</v>
      </c>
      <c r="W48" s="62"/>
      <c r="X48" s="62"/>
      <c r="Y48" s="62"/>
      <c r="Z48" s="62">
        <f>BM48</f>
        <v>6.3829787234042552</v>
      </c>
      <c r="AA48" s="62"/>
      <c r="AB48" s="62"/>
      <c r="AC48" s="62"/>
      <c r="AD48" s="62">
        <f>BN48</f>
        <v>6.3829787234042552</v>
      </c>
      <c r="AE48" s="62"/>
      <c r="AF48" s="62"/>
      <c r="AG48" s="62"/>
      <c r="AH48" s="62">
        <f>BO48</f>
        <v>0</v>
      </c>
      <c r="AI48" s="62"/>
      <c r="AJ48" s="62"/>
      <c r="AK48" s="62"/>
      <c r="BG48" s="2">
        <v>7</v>
      </c>
      <c r="BH48" s="2" t="s">
        <v>15</v>
      </c>
      <c r="BI48" s="22">
        <v>82.898172323759795</v>
      </c>
      <c r="BJ48" s="22">
        <f>BK48+BL48</f>
        <v>87.234042553191486</v>
      </c>
      <c r="BK48" s="22">
        <v>53.191489361702125</v>
      </c>
      <c r="BL48" s="22">
        <v>34.042553191489361</v>
      </c>
      <c r="BM48" s="22">
        <v>6.3829787234042552</v>
      </c>
      <c r="BN48" s="22">
        <v>6.3829787234042552</v>
      </c>
      <c r="BO48" s="22">
        <v>0</v>
      </c>
    </row>
    <row r="49" spans="2:67">
      <c r="D49" s="63" t="s">
        <v>16</v>
      </c>
      <c r="E49" s="64"/>
      <c r="F49" s="64"/>
      <c r="G49" s="64"/>
      <c r="H49" s="64"/>
      <c r="I49" s="65"/>
      <c r="J49" s="66">
        <f>BI49</f>
        <v>81.434958484138804</v>
      </c>
      <c r="K49" s="66"/>
      <c r="L49" s="66"/>
      <c r="M49" s="66"/>
      <c r="N49" s="66">
        <f>BJ49</f>
        <v>95</v>
      </c>
      <c r="O49" s="66"/>
      <c r="P49" s="66"/>
      <c r="Q49" s="66"/>
      <c r="R49" s="66">
        <f>BK49</f>
        <v>63.333333333333329</v>
      </c>
      <c r="S49" s="66"/>
      <c r="T49" s="66"/>
      <c r="U49" s="66"/>
      <c r="V49" s="66">
        <f>BL49</f>
        <v>31.666666666666664</v>
      </c>
      <c r="W49" s="66"/>
      <c r="X49" s="66"/>
      <c r="Y49" s="66"/>
      <c r="Z49" s="66">
        <f>BM49</f>
        <v>3.3333333333333335</v>
      </c>
      <c r="AA49" s="66"/>
      <c r="AB49" s="66"/>
      <c r="AC49" s="66"/>
      <c r="AD49" s="66">
        <f>BN49</f>
        <v>1.6666666666666667</v>
      </c>
      <c r="AE49" s="66"/>
      <c r="AF49" s="66"/>
      <c r="AG49" s="66"/>
      <c r="AH49" s="66">
        <f>BO49</f>
        <v>0</v>
      </c>
      <c r="AI49" s="66"/>
      <c r="AJ49" s="66"/>
      <c r="AK49" s="66"/>
      <c r="BH49" s="2" t="s">
        <v>16</v>
      </c>
      <c r="BI49" s="22">
        <v>81.434958484138804</v>
      </c>
      <c r="BJ49" s="22">
        <f>BK49+BL49</f>
        <v>95</v>
      </c>
      <c r="BK49" s="22">
        <v>63.333333333333329</v>
      </c>
      <c r="BL49" s="22">
        <v>31.666666666666664</v>
      </c>
      <c r="BM49" s="22">
        <v>3.3333333333333335</v>
      </c>
      <c r="BN49" s="22">
        <v>1.6666666666666667</v>
      </c>
      <c r="BO49" s="22">
        <v>0</v>
      </c>
    </row>
    <row r="50" spans="2:67" ht="15" customHeight="1">
      <c r="B50" s="25"/>
      <c r="C50" s="25"/>
      <c r="D50" s="30" t="s">
        <v>43</v>
      </c>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BI50" s="29" t="s">
        <v>41</v>
      </c>
      <c r="BJ50" s="29" t="s">
        <v>42</v>
      </c>
      <c r="BK50" s="29">
        <v>1</v>
      </c>
      <c r="BL50" s="29">
        <v>2</v>
      </c>
      <c r="BM50" s="29">
        <v>3</v>
      </c>
      <c r="BN50" s="29">
        <v>4</v>
      </c>
      <c r="BO50" s="29">
        <v>0</v>
      </c>
    </row>
    <row r="51" spans="2:67">
      <c r="B51" s="27"/>
      <c r="C51" s="28"/>
      <c r="D51" s="67" t="s">
        <v>15</v>
      </c>
      <c r="E51" s="68"/>
      <c r="F51" s="68"/>
      <c r="G51" s="68"/>
      <c r="H51" s="68"/>
      <c r="I51" s="69"/>
      <c r="J51" s="62">
        <f>BI51</f>
        <v>92.341166231505653</v>
      </c>
      <c r="K51" s="62"/>
      <c r="L51" s="62"/>
      <c r="M51" s="62"/>
      <c r="N51" s="62">
        <f>BJ51</f>
        <v>95.744680851063833</v>
      </c>
      <c r="O51" s="62"/>
      <c r="P51" s="62"/>
      <c r="Q51" s="62"/>
      <c r="R51" s="62">
        <f>BK51</f>
        <v>78.723404255319153</v>
      </c>
      <c r="S51" s="62"/>
      <c r="T51" s="62"/>
      <c r="U51" s="62"/>
      <c r="V51" s="62">
        <f>BL51</f>
        <v>17.021276595744681</v>
      </c>
      <c r="W51" s="62"/>
      <c r="X51" s="62"/>
      <c r="Y51" s="62"/>
      <c r="Z51" s="62">
        <f>BM51</f>
        <v>2.1276595744680851</v>
      </c>
      <c r="AA51" s="62"/>
      <c r="AB51" s="62"/>
      <c r="AC51" s="62"/>
      <c r="AD51" s="62">
        <f>BN51</f>
        <v>2.1276595744680851</v>
      </c>
      <c r="AE51" s="62"/>
      <c r="AF51" s="62"/>
      <c r="AG51" s="62"/>
      <c r="AH51" s="62">
        <f>BO51</f>
        <v>0</v>
      </c>
      <c r="AI51" s="62"/>
      <c r="AJ51" s="62"/>
      <c r="AK51" s="62"/>
      <c r="BG51" s="2">
        <v>8</v>
      </c>
      <c r="BH51" s="2" t="s">
        <v>15</v>
      </c>
      <c r="BI51" s="22">
        <v>92.341166231505653</v>
      </c>
      <c r="BJ51" s="22">
        <f>BK51+BL51</f>
        <v>95.744680851063833</v>
      </c>
      <c r="BK51" s="22">
        <v>78.723404255319153</v>
      </c>
      <c r="BL51" s="22">
        <v>17.021276595744681</v>
      </c>
      <c r="BM51" s="22">
        <v>2.1276595744680851</v>
      </c>
      <c r="BN51" s="22">
        <v>2.1276595744680851</v>
      </c>
      <c r="BO51" s="22">
        <v>0</v>
      </c>
    </row>
    <row r="52" spans="2:67">
      <c r="D52" s="63" t="s">
        <v>16</v>
      </c>
      <c r="E52" s="64"/>
      <c r="F52" s="64"/>
      <c r="G52" s="64"/>
      <c r="H52" s="64"/>
      <c r="I52" s="65"/>
      <c r="J52" s="66">
        <f>BI52</f>
        <v>92.20779220779221</v>
      </c>
      <c r="K52" s="66"/>
      <c r="L52" s="66"/>
      <c r="M52" s="66"/>
      <c r="N52" s="66">
        <f>BJ52</f>
        <v>91.666666666666671</v>
      </c>
      <c r="O52" s="66"/>
      <c r="P52" s="66"/>
      <c r="Q52" s="66"/>
      <c r="R52" s="66">
        <f>BK52</f>
        <v>70</v>
      </c>
      <c r="S52" s="66"/>
      <c r="T52" s="66"/>
      <c r="U52" s="66"/>
      <c r="V52" s="66">
        <f>BL52</f>
        <v>21.666666666666668</v>
      </c>
      <c r="W52" s="66"/>
      <c r="X52" s="66"/>
      <c r="Y52" s="66"/>
      <c r="Z52" s="66">
        <f>BM52</f>
        <v>8.3333333333333321</v>
      </c>
      <c r="AA52" s="66"/>
      <c r="AB52" s="66"/>
      <c r="AC52" s="66"/>
      <c r="AD52" s="66">
        <f>BN52</f>
        <v>0</v>
      </c>
      <c r="AE52" s="66"/>
      <c r="AF52" s="66"/>
      <c r="AG52" s="66"/>
      <c r="AH52" s="66">
        <f>BO52</f>
        <v>0</v>
      </c>
      <c r="AI52" s="66"/>
      <c r="AJ52" s="66"/>
      <c r="AK52" s="66"/>
      <c r="BH52" s="2" t="s">
        <v>16</v>
      </c>
      <c r="BI52" s="22">
        <v>92.20779220779221</v>
      </c>
      <c r="BJ52" s="22">
        <f>BK52+BL52</f>
        <v>91.666666666666671</v>
      </c>
      <c r="BK52" s="22">
        <v>70</v>
      </c>
      <c r="BL52" s="22">
        <v>21.666666666666668</v>
      </c>
      <c r="BM52" s="22">
        <v>8.3333333333333321</v>
      </c>
      <c r="BN52" s="22">
        <v>0</v>
      </c>
      <c r="BO52" s="22">
        <v>0</v>
      </c>
    </row>
    <row r="53" spans="2:67" ht="15" customHeight="1">
      <c r="B53" s="25"/>
      <c r="C53" s="25"/>
      <c r="D53" s="30" t="s">
        <v>44</v>
      </c>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BI53" s="29" t="s">
        <v>31</v>
      </c>
      <c r="BJ53" s="29" t="s">
        <v>32</v>
      </c>
      <c r="BK53" s="29">
        <v>1</v>
      </c>
      <c r="BL53" s="29">
        <v>2</v>
      </c>
      <c r="BM53" s="29">
        <v>3</v>
      </c>
      <c r="BN53" s="29">
        <v>4</v>
      </c>
      <c r="BO53" s="29">
        <v>0</v>
      </c>
    </row>
    <row r="54" spans="2:67">
      <c r="B54" s="27"/>
      <c r="C54" s="28"/>
      <c r="D54" s="67" t="s">
        <v>15</v>
      </c>
      <c r="E54" s="68"/>
      <c r="F54" s="68"/>
      <c r="G54" s="68"/>
      <c r="H54" s="68"/>
      <c r="I54" s="69"/>
      <c r="J54" s="62">
        <f>BI54</f>
        <v>90.557006092254127</v>
      </c>
      <c r="K54" s="62"/>
      <c r="L54" s="62"/>
      <c r="M54" s="62"/>
      <c r="N54" s="62">
        <f>BJ54</f>
        <v>93.61702127659575</v>
      </c>
      <c r="O54" s="62"/>
      <c r="P54" s="62"/>
      <c r="Q54" s="62"/>
      <c r="R54" s="62">
        <f>BK54</f>
        <v>68.085106382978722</v>
      </c>
      <c r="S54" s="62"/>
      <c r="T54" s="62"/>
      <c r="U54" s="62"/>
      <c r="V54" s="62">
        <f>BL54</f>
        <v>25.531914893617021</v>
      </c>
      <c r="W54" s="62"/>
      <c r="X54" s="62"/>
      <c r="Y54" s="62"/>
      <c r="Z54" s="62">
        <f>BM54</f>
        <v>6.3829787234042552</v>
      </c>
      <c r="AA54" s="62"/>
      <c r="AB54" s="62"/>
      <c r="AC54" s="62"/>
      <c r="AD54" s="62">
        <f>BN54</f>
        <v>0</v>
      </c>
      <c r="AE54" s="62"/>
      <c r="AF54" s="62"/>
      <c r="AG54" s="62"/>
      <c r="AH54" s="62">
        <f>BO54</f>
        <v>0</v>
      </c>
      <c r="AI54" s="62"/>
      <c r="AJ54" s="62"/>
      <c r="AK54" s="62"/>
      <c r="BG54" s="2">
        <v>9</v>
      </c>
      <c r="BH54" s="2" t="s">
        <v>15</v>
      </c>
      <c r="BI54" s="22">
        <v>90.557006092254127</v>
      </c>
      <c r="BJ54" s="22">
        <f>BK54+BL54</f>
        <v>93.61702127659575</v>
      </c>
      <c r="BK54" s="22">
        <v>68.085106382978722</v>
      </c>
      <c r="BL54" s="22">
        <v>25.531914893617021</v>
      </c>
      <c r="BM54" s="22">
        <v>6.3829787234042552</v>
      </c>
      <c r="BN54" s="22">
        <v>0</v>
      </c>
      <c r="BO54" s="22">
        <v>0</v>
      </c>
    </row>
    <row r="55" spans="2:67">
      <c r="D55" s="63" t="s">
        <v>16</v>
      </c>
      <c r="E55" s="64"/>
      <c r="F55" s="64"/>
      <c r="G55" s="64"/>
      <c r="H55" s="64"/>
      <c r="I55" s="65"/>
      <c r="J55" s="66">
        <f>BI55</f>
        <v>91.611667021503081</v>
      </c>
      <c r="K55" s="66"/>
      <c r="L55" s="66"/>
      <c r="M55" s="66"/>
      <c r="N55" s="66">
        <f>BJ55</f>
        <v>98.333333333333329</v>
      </c>
      <c r="O55" s="66"/>
      <c r="P55" s="66"/>
      <c r="Q55" s="66"/>
      <c r="R55" s="66">
        <f>BK55</f>
        <v>68.333333333333329</v>
      </c>
      <c r="S55" s="66"/>
      <c r="T55" s="66"/>
      <c r="U55" s="66"/>
      <c r="V55" s="66">
        <f>BL55</f>
        <v>30</v>
      </c>
      <c r="W55" s="66"/>
      <c r="X55" s="66"/>
      <c r="Y55" s="66"/>
      <c r="Z55" s="66">
        <f>BM55</f>
        <v>1.6666666666666667</v>
      </c>
      <c r="AA55" s="66"/>
      <c r="AB55" s="66"/>
      <c r="AC55" s="66"/>
      <c r="AD55" s="66">
        <f>BN55</f>
        <v>0</v>
      </c>
      <c r="AE55" s="66"/>
      <c r="AF55" s="66"/>
      <c r="AG55" s="66"/>
      <c r="AH55" s="66">
        <f>BO55</f>
        <v>0</v>
      </c>
      <c r="AI55" s="66"/>
      <c r="AJ55" s="66"/>
      <c r="AK55" s="66"/>
      <c r="BH55" s="2" t="s">
        <v>16</v>
      </c>
      <c r="BI55" s="22">
        <v>91.611667021503081</v>
      </c>
      <c r="BJ55" s="22">
        <f>BK55+BL55</f>
        <v>98.333333333333329</v>
      </c>
      <c r="BK55" s="22">
        <v>68.333333333333329</v>
      </c>
      <c r="BL55" s="22">
        <v>30</v>
      </c>
      <c r="BM55" s="22">
        <v>1.6666666666666667</v>
      </c>
      <c r="BN55" s="22">
        <v>0</v>
      </c>
      <c r="BO55" s="22">
        <v>0</v>
      </c>
    </row>
    <row r="56" spans="2:67" ht="15" customHeight="1">
      <c r="B56" s="25"/>
      <c r="C56" s="25"/>
      <c r="D56" s="30" t="s">
        <v>45</v>
      </c>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BI56" s="29" t="s">
        <v>46</v>
      </c>
      <c r="BJ56" s="29" t="s">
        <v>47</v>
      </c>
      <c r="BK56" s="29">
        <v>1</v>
      </c>
      <c r="BL56" s="29">
        <v>2</v>
      </c>
      <c r="BM56" s="29">
        <v>3</v>
      </c>
      <c r="BN56" s="29">
        <v>4</v>
      </c>
      <c r="BO56" s="29">
        <v>0</v>
      </c>
    </row>
    <row r="57" spans="2:67">
      <c r="B57" s="27"/>
      <c r="C57" s="28"/>
      <c r="D57" s="67" t="s">
        <v>15</v>
      </c>
      <c r="E57" s="68"/>
      <c r="F57" s="68"/>
      <c r="G57" s="68"/>
      <c r="H57" s="68"/>
      <c r="I57" s="69"/>
      <c r="J57" s="62">
        <f>BI57</f>
        <v>80.678851174934735</v>
      </c>
      <c r="K57" s="62"/>
      <c r="L57" s="62"/>
      <c r="M57" s="62"/>
      <c r="N57" s="62">
        <f>BJ57</f>
        <v>74.468085106382972</v>
      </c>
      <c r="O57" s="62"/>
      <c r="P57" s="62"/>
      <c r="Q57" s="62"/>
      <c r="R57" s="62">
        <f>BK57</f>
        <v>25.531914893617021</v>
      </c>
      <c r="S57" s="62"/>
      <c r="T57" s="62"/>
      <c r="U57" s="62"/>
      <c r="V57" s="62">
        <f>BL57</f>
        <v>48.936170212765958</v>
      </c>
      <c r="W57" s="62"/>
      <c r="X57" s="62"/>
      <c r="Y57" s="62"/>
      <c r="Z57" s="62">
        <f>BM57</f>
        <v>23.404255319148938</v>
      </c>
      <c r="AA57" s="62"/>
      <c r="AB57" s="62"/>
      <c r="AC57" s="62"/>
      <c r="AD57" s="62">
        <f>BN57</f>
        <v>2.1276595744680851</v>
      </c>
      <c r="AE57" s="62"/>
      <c r="AF57" s="62"/>
      <c r="AG57" s="62"/>
      <c r="AH57" s="62">
        <f>BO57</f>
        <v>0</v>
      </c>
      <c r="AI57" s="62"/>
      <c r="AJ57" s="62"/>
      <c r="AK57" s="62"/>
      <c r="BG57" s="2">
        <v>10</v>
      </c>
      <c r="BH57" s="2" t="s">
        <v>15</v>
      </c>
      <c r="BI57" s="22">
        <v>80.678851174934735</v>
      </c>
      <c r="BJ57" s="22">
        <f>BK57+BL57</f>
        <v>74.468085106382972</v>
      </c>
      <c r="BK57" s="22">
        <v>25.531914893617021</v>
      </c>
      <c r="BL57" s="22">
        <v>48.936170212765958</v>
      </c>
      <c r="BM57" s="22">
        <v>23.404255319148938</v>
      </c>
      <c r="BN57" s="22">
        <v>2.1276595744680851</v>
      </c>
      <c r="BO57" s="22">
        <v>0</v>
      </c>
    </row>
    <row r="58" spans="2:67">
      <c r="D58" s="63" t="s">
        <v>16</v>
      </c>
      <c r="E58" s="64"/>
      <c r="F58" s="64"/>
      <c r="G58" s="64"/>
      <c r="H58" s="64"/>
      <c r="I58" s="65"/>
      <c r="J58" s="66">
        <f>BI58</f>
        <v>82.222695337449437</v>
      </c>
      <c r="K58" s="66"/>
      <c r="L58" s="66"/>
      <c r="M58" s="66"/>
      <c r="N58" s="66">
        <f>BJ58</f>
        <v>81.666666666666671</v>
      </c>
      <c r="O58" s="66"/>
      <c r="P58" s="66"/>
      <c r="Q58" s="66"/>
      <c r="R58" s="66">
        <f>BK58</f>
        <v>53.333333333333336</v>
      </c>
      <c r="S58" s="66"/>
      <c r="T58" s="66"/>
      <c r="U58" s="66"/>
      <c r="V58" s="66">
        <f>BL58</f>
        <v>28.333333333333332</v>
      </c>
      <c r="W58" s="66"/>
      <c r="X58" s="66"/>
      <c r="Y58" s="66"/>
      <c r="Z58" s="66">
        <f>BM58</f>
        <v>18.333333333333332</v>
      </c>
      <c r="AA58" s="66"/>
      <c r="AB58" s="66"/>
      <c r="AC58" s="66"/>
      <c r="AD58" s="66">
        <f>BN58</f>
        <v>0</v>
      </c>
      <c r="AE58" s="66"/>
      <c r="AF58" s="66"/>
      <c r="AG58" s="66"/>
      <c r="AH58" s="66">
        <f>BO58</f>
        <v>0</v>
      </c>
      <c r="AI58" s="66"/>
      <c r="AJ58" s="66"/>
      <c r="AK58" s="66"/>
      <c r="BH58" s="2" t="s">
        <v>16</v>
      </c>
      <c r="BI58" s="22">
        <v>82.222695337449437</v>
      </c>
      <c r="BJ58" s="22">
        <f>BK58+BL58</f>
        <v>81.666666666666671</v>
      </c>
      <c r="BK58" s="22">
        <v>53.333333333333336</v>
      </c>
      <c r="BL58" s="22">
        <v>28.333333333333332</v>
      </c>
      <c r="BM58" s="22">
        <v>18.333333333333332</v>
      </c>
      <c r="BN58" s="22">
        <v>0</v>
      </c>
      <c r="BO58" s="22">
        <v>0</v>
      </c>
    </row>
    <row r="59" spans="2:67" ht="15" customHeight="1">
      <c r="B59" s="25"/>
      <c r="C59" s="25"/>
      <c r="D59" s="30" t="s">
        <v>48</v>
      </c>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BI59" s="29" t="s">
        <v>46</v>
      </c>
      <c r="BJ59" s="29" t="s">
        <v>47</v>
      </c>
      <c r="BK59" s="29">
        <v>1</v>
      </c>
      <c r="BL59" s="29">
        <v>2</v>
      </c>
      <c r="BM59" s="29">
        <v>3</v>
      </c>
      <c r="BN59" s="29">
        <v>4</v>
      </c>
      <c r="BO59" s="29">
        <v>0</v>
      </c>
    </row>
    <row r="60" spans="2:67">
      <c r="B60" s="27"/>
      <c r="C60" s="28"/>
      <c r="D60" s="67" t="s">
        <v>15</v>
      </c>
      <c r="E60" s="68"/>
      <c r="F60" s="68"/>
      <c r="G60" s="68"/>
      <c r="H60" s="68"/>
      <c r="I60" s="69"/>
      <c r="J60" s="62">
        <f>BI60</f>
        <v>89.469103568320278</v>
      </c>
      <c r="K60" s="62"/>
      <c r="L60" s="62"/>
      <c r="M60" s="62"/>
      <c r="N60" s="62">
        <f>BJ60</f>
        <v>87.2340425531915</v>
      </c>
      <c r="O60" s="62"/>
      <c r="P60" s="62"/>
      <c r="Q60" s="62"/>
      <c r="R60" s="62">
        <f>BK60</f>
        <v>51.063829787234042</v>
      </c>
      <c r="S60" s="62"/>
      <c r="T60" s="62"/>
      <c r="U60" s="62"/>
      <c r="V60" s="62">
        <f>BL60</f>
        <v>36.170212765957451</v>
      </c>
      <c r="W60" s="62"/>
      <c r="X60" s="62"/>
      <c r="Y60" s="62"/>
      <c r="Z60" s="62">
        <f>BM60</f>
        <v>12.76595744680851</v>
      </c>
      <c r="AA60" s="62"/>
      <c r="AB60" s="62"/>
      <c r="AC60" s="62"/>
      <c r="AD60" s="62">
        <f>BN60</f>
        <v>0</v>
      </c>
      <c r="AE60" s="62"/>
      <c r="AF60" s="62"/>
      <c r="AG60" s="62"/>
      <c r="AH60" s="62">
        <f>BO60</f>
        <v>0</v>
      </c>
      <c r="AI60" s="62"/>
      <c r="AJ60" s="62"/>
      <c r="AK60" s="62"/>
      <c r="BG60" s="2">
        <v>11</v>
      </c>
      <c r="BH60" s="2" t="s">
        <v>15</v>
      </c>
      <c r="BI60" s="22">
        <v>89.469103568320278</v>
      </c>
      <c r="BJ60" s="22">
        <f>BK60+BL60</f>
        <v>87.2340425531915</v>
      </c>
      <c r="BK60" s="22">
        <v>51.063829787234042</v>
      </c>
      <c r="BL60" s="22">
        <v>36.170212765957451</v>
      </c>
      <c r="BM60" s="22">
        <v>12.76595744680851</v>
      </c>
      <c r="BN60" s="22">
        <v>0</v>
      </c>
      <c r="BO60" s="22">
        <v>0</v>
      </c>
    </row>
    <row r="61" spans="2:67">
      <c r="D61" s="63" t="s">
        <v>16</v>
      </c>
      <c r="E61" s="64"/>
      <c r="F61" s="64"/>
      <c r="G61" s="64"/>
      <c r="H61" s="64"/>
      <c r="I61" s="65"/>
      <c r="J61" s="66">
        <f>BI61</f>
        <v>90.504577389823297</v>
      </c>
      <c r="K61" s="66"/>
      <c r="L61" s="66"/>
      <c r="M61" s="66"/>
      <c r="N61" s="118">
        <f>BJ61</f>
        <v>93.333333333333329</v>
      </c>
      <c r="O61" s="119"/>
      <c r="P61" s="119"/>
      <c r="Q61" s="120"/>
      <c r="R61" s="66">
        <f>BK61</f>
        <v>65</v>
      </c>
      <c r="S61" s="66"/>
      <c r="T61" s="66"/>
      <c r="U61" s="66"/>
      <c r="V61" s="66">
        <f>BL61</f>
        <v>28.333333333333332</v>
      </c>
      <c r="W61" s="66"/>
      <c r="X61" s="66"/>
      <c r="Y61" s="66"/>
      <c r="Z61" s="66">
        <f>BM61</f>
        <v>5</v>
      </c>
      <c r="AA61" s="66"/>
      <c r="AB61" s="66"/>
      <c r="AC61" s="66"/>
      <c r="AD61" s="66">
        <f>BN61</f>
        <v>1.6666666666666667</v>
      </c>
      <c r="AE61" s="66"/>
      <c r="AF61" s="66"/>
      <c r="AG61" s="66"/>
      <c r="AH61" s="66">
        <f>BO61</f>
        <v>0</v>
      </c>
      <c r="AI61" s="66"/>
      <c r="AJ61" s="66"/>
      <c r="AK61" s="66"/>
      <c r="BH61" s="2" t="s">
        <v>16</v>
      </c>
      <c r="BI61" s="22">
        <v>90.504577389823297</v>
      </c>
      <c r="BJ61" s="22">
        <f>BK61+BL61</f>
        <v>93.333333333333329</v>
      </c>
      <c r="BK61" s="22">
        <v>65</v>
      </c>
      <c r="BL61" s="22">
        <v>28.333333333333332</v>
      </c>
      <c r="BM61" s="22">
        <v>5</v>
      </c>
      <c r="BN61" s="22">
        <v>1.6666666666666667</v>
      </c>
      <c r="BO61" s="22">
        <v>0</v>
      </c>
    </row>
    <row r="62" spans="2:67" ht="15" customHeight="1">
      <c r="B62" s="25"/>
      <c r="C62" s="25"/>
      <c r="D62" s="30" t="s">
        <v>49</v>
      </c>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BI62" s="29" t="s">
        <v>46</v>
      </c>
      <c r="BJ62" s="29" t="s">
        <v>47</v>
      </c>
      <c r="BK62" s="29">
        <v>1</v>
      </c>
      <c r="BL62" s="29">
        <v>2</v>
      </c>
      <c r="BM62" s="29">
        <v>3</v>
      </c>
      <c r="BN62" s="29">
        <v>4</v>
      </c>
      <c r="BO62" s="29">
        <v>0</v>
      </c>
    </row>
    <row r="63" spans="2:67">
      <c r="B63" s="27"/>
      <c r="C63" s="28"/>
      <c r="D63" s="67" t="s">
        <v>15</v>
      </c>
      <c r="E63" s="68"/>
      <c r="F63" s="68"/>
      <c r="G63" s="68"/>
      <c r="H63" s="68"/>
      <c r="I63" s="69"/>
      <c r="J63" s="62">
        <f>BI63</f>
        <v>84.638816362053959</v>
      </c>
      <c r="K63" s="62"/>
      <c r="L63" s="62"/>
      <c r="M63" s="62"/>
      <c r="N63" s="62">
        <f>BJ63</f>
        <v>82.978723404255305</v>
      </c>
      <c r="O63" s="62"/>
      <c r="P63" s="62"/>
      <c r="Q63" s="62"/>
      <c r="R63" s="62">
        <f>BK63</f>
        <v>40.425531914893611</v>
      </c>
      <c r="S63" s="62"/>
      <c r="T63" s="62"/>
      <c r="U63" s="62"/>
      <c r="V63" s="62">
        <f>BL63</f>
        <v>42.553191489361701</v>
      </c>
      <c r="W63" s="62"/>
      <c r="X63" s="62"/>
      <c r="Y63" s="62"/>
      <c r="Z63" s="62">
        <f>BM63</f>
        <v>12.76595744680851</v>
      </c>
      <c r="AA63" s="62"/>
      <c r="AB63" s="62"/>
      <c r="AC63" s="62"/>
      <c r="AD63" s="62">
        <f>BN63</f>
        <v>4.2553191489361701</v>
      </c>
      <c r="AE63" s="62"/>
      <c r="AF63" s="62"/>
      <c r="AG63" s="62"/>
      <c r="AH63" s="62">
        <f>BO63</f>
        <v>0</v>
      </c>
      <c r="AI63" s="62"/>
      <c r="AJ63" s="62"/>
      <c r="AK63" s="62"/>
      <c r="BG63" s="2">
        <v>12</v>
      </c>
      <c r="BH63" s="2" t="s">
        <v>15</v>
      </c>
      <c r="BI63" s="22">
        <v>84.638816362053959</v>
      </c>
      <c r="BJ63" s="22">
        <f>BK63+BL63</f>
        <v>82.978723404255305</v>
      </c>
      <c r="BK63" s="22">
        <v>40.425531914893611</v>
      </c>
      <c r="BL63" s="22">
        <v>42.553191489361701</v>
      </c>
      <c r="BM63" s="22">
        <v>12.76595744680851</v>
      </c>
      <c r="BN63" s="22">
        <v>4.2553191489361701</v>
      </c>
      <c r="BO63" s="22">
        <v>0</v>
      </c>
    </row>
    <row r="64" spans="2:67">
      <c r="D64" s="63" t="s">
        <v>16</v>
      </c>
      <c r="E64" s="64"/>
      <c r="F64" s="64"/>
      <c r="G64" s="64"/>
      <c r="H64" s="64"/>
      <c r="I64" s="65"/>
      <c r="J64" s="66">
        <f>BI64</f>
        <v>87.012987012987011</v>
      </c>
      <c r="K64" s="66"/>
      <c r="L64" s="66"/>
      <c r="M64" s="66"/>
      <c r="N64" s="66">
        <f>BJ64</f>
        <v>90</v>
      </c>
      <c r="O64" s="66"/>
      <c r="P64" s="66"/>
      <c r="Q64" s="66"/>
      <c r="R64" s="66">
        <f>BK64</f>
        <v>61.666666666666671</v>
      </c>
      <c r="S64" s="66"/>
      <c r="T64" s="66"/>
      <c r="U64" s="66"/>
      <c r="V64" s="66">
        <f>BL64</f>
        <v>28.333333333333332</v>
      </c>
      <c r="W64" s="66"/>
      <c r="X64" s="66"/>
      <c r="Y64" s="66"/>
      <c r="Z64" s="66">
        <f>BM64</f>
        <v>10</v>
      </c>
      <c r="AA64" s="66"/>
      <c r="AB64" s="66"/>
      <c r="AC64" s="66"/>
      <c r="AD64" s="66">
        <f>BN64</f>
        <v>0</v>
      </c>
      <c r="AE64" s="66"/>
      <c r="AF64" s="66"/>
      <c r="AG64" s="66"/>
      <c r="AH64" s="66">
        <f>BO64</f>
        <v>0</v>
      </c>
      <c r="AI64" s="66"/>
      <c r="AJ64" s="66"/>
      <c r="AK64" s="66"/>
      <c r="BH64" s="2" t="s">
        <v>16</v>
      </c>
      <c r="BI64" s="22">
        <v>87.012987012987011</v>
      </c>
      <c r="BJ64" s="22">
        <f>BK64+BL64</f>
        <v>90</v>
      </c>
      <c r="BK64" s="22">
        <v>61.666666666666671</v>
      </c>
      <c r="BL64" s="22">
        <v>28.333333333333332</v>
      </c>
      <c r="BM64" s="22">
        <v>10</v>
      </c>
      <c r="BN64" s="22">
        <v>0</v>
      </c>
      <c r="BO64" s="22">
        <v>0</v>
      </c>
    </row>
    <row r="65" spans="1:96" ht="15" customHeight="1">
      <c r="B65" s="25"/>
      <c r="C65" s="25"/>
      <c r="D65" s="30" t="s">
        <v>50</v>
      </c>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BI65" s="29" t="s">
        <v>46</v>
      </c>
      <c r="BJ65" s="29" t="s">
        <v>47</v>
      </c>
      <c r="BK65" s="29">
        <v>1</v>
      </c>
      <c r="BL65" s="29">
        <v>2</v>
      </c>
      <c r="BM65" s="29">
        <v>3</v>
      </c>
      <c r="BN65" s="29">
        <v>4</v>
      </c>
      <c r="BO65" s="29">
        <v>0</v>
      </c>
    </row>
    <row r="66" spans="1:96">
      <c r="B66" s="27"/>
      <c r="C66" s="28"/>
      <c r="D66" s="67" t="s">
        <v>15</v>
      </c>
      <c r="E66" s="68"/>
      <c r="F66" s="68"/>
      <c r="G66" s="68"/>
      <c r="H66" s="68"/>
      <c r="I66" s="69"/>
      <c r="J66" s="62">
        <f>BI66</f>
        <v>86.031331592689298</v>
      </c>
      <c r="K66" s="62"/>
      <c r="L66" s="62"/>
      <c r="M66" s="62"/>
      <c r="N66" s="62">
        <f>BJ66</f>
        <v>89.361702127659584</v>
      </c>
      <c r="O66" s="62"/>
      <c r="P66" s="62"/>
      <c r="Q66" s="62"/>
      <c r="R66" s="62">
        <f>BK66</f>
        <v>53.191489361702125</v>
      </c>
      <c r="S66" s="62"/>
      <c r="T66" s="62"/>
      <c r="U66" s="62"/>
      <c r="V66" s="62">
        <f>BL66</f>
        <v>36.170212765957451</v>
      </c>
      <c r="W66" s="62"/>
      <c r="X66" s="62"/>
      <c r="Y66" s="62"/>
      <c r="Z66" s="62">
        <f>BM66</f>
        <v>10.638297872340425</v>
      </c>
      <c r="AA66" s="62"/>
      <c r="AB66" s="62"/>
      <c r="AC66" s="62"/>
      <c r="AD66" s="62">
        <f>BN66</f>
        <v>0</v>
      </c>
      <c r="AE66" s="62"/>
      <c r="AF66" s="62"/>
      <c r="AG66" s="62"/>
      <c r="AH66" s="62">
        <f>BO66</f>
        <v>0</v>
      </c>
      <c r="AI66" s="62"/>
      <c r="AJ66" s="62"/>
      <c r="AK66" s="62"/>
      <c r="BG66" s="2">
        <v>13</v>
      </c>
      <c r="BH66" s="2" t="s">
        <v>15</v>
      </c>
      <c r="BI66" s="22">
        <v>86.031331592689298</v>
      </c>
      <c r="BJ66" s="22">
        <f>BK66+BL66</f>
        <v>89.361702127659584</v>
      </c>
      <c r="BK66" s="22">
        <v>53.191489361702125</v>
      </c>
      <c r="BL66" s="22">
        <v>36.170212765957451</v>
      </c>
      <c r="BM66" s="22">
        <v>10.638297872340425</v>
      </c>
      <c r="BN66" s="22">
        <v>0</v>
      </c>
      <c r="BO66" s="22">
        <v>0</v>
      </c>
    </row>
    <row r="67" spans="1:96">
      <c r="D67" s="63" t="s">
        <v>16</v>
      </c>
      <c r="E67" s="64"/>
      <c r="F67" s="64"/>
      <c r="G67" s="64"/>
      <c r="H67" s="64"/>
      <c r="I67" s="65"/>
      <c r="J67" s="66">
        <f>BI67</f>
        <v>85.991058122205672</v>
      </c>
      <c r="K67" s="66"/>
      <c r="L67" s="66"/>
      <c r="M67" s="66"/>
      <c r="N67" s="66">
        <f>BJ67</f>
        <v>83.333333333333329</v>
      </c>
      <c r="O67" s="66"/>
      <c r="P67" s="66"/>
      <c r="Q67" s="66"/>
      <c r="R67" s="66">
        <f>BK67</f>
        <v>50</v>
      </c>
      <c r="S67" s="66"/>
      <c r="T67" s="66"/>
      <c r="U67" s="66"/>
      <c r="V67" s="66">
        <f>BL67</f>
        <v>33.333333333333329</v>
      </c>
      <c r="W67" s="66"/>
      <c r="X67" s="66"/>
      <c r="Y67" s="66"/>
      <c r="Z67" s="66">
        <f>BM67</f>
        <v>16.666666666666664</v>
      </c>
      <c r="AA67" s="66"/>
      <c r="AB67" s="66"/>
      <c r="AC67" s="66"/>
      <c r="AD67" s="66">
        <f>BN67</f>
        <v>0</v>
      </c>
      <c r="AE67" s="66"/>
      <c r="AF67" s="66"/>
      <c r="AG67" s="66"/>
      <c r="AH67" s="66">
        <f>BO67</f>
        <v>0</v>
      </c>
      <c r="AI67" s="66"/>
      <c r="AJ67" s="66"/>
      <c r="AK67" s="66"/>
      <c r="BH67" s="2" t="s">
        <v>16</v>
      </c>
      <c r="BI67" s="22">
        <v>85.991058122205672</v>
      </c>
      <c r="BJ67" s="22">
        <f>BK67+BL67</f>
        <v>83.333333333333329</v>
      </c>
      <c r="BK67" s="22">
        <v>50</v>
      </c>
      <c r="BL67" s="22">
        <v>33.333333333333329</v>
      </c>
      <c r="BM67" s="22">
        <v>16.666666666666664</v>
      </c>
      <c r="BN67" s="22">
        <v>0</v>
      </c>
      <c r="BO67" s="22">
        <v>0</v>
      </c>
    </row>
    <row r="68" spans="1:96" ht="15" customHeight="1">
      <c r="B68" s="25"/>
      <c r="C68" s="25"/>
      <c r="D68" s="30" t="s">
        <v>51</v>
      </c>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BI68" s="29" t="s">
        <v>46</v>
      </c>
      <c r="BJ68" s="29" t="s">
        <v>47</v>
      </c>
      <c r="BK68" s="29">
        <v>1</v>
      </c>
      <c r="BL68" s="29">
        <v>2</v>
      </c>
      <c r="BM68" s="29">
        <v>3</v>
      </c>
      <c r="BN68" s="29">
        <v>4</v>
      </c>
      <c r="BO68" s="29">
        <v>0</v>
      </c>
    </row>
    <row r="69" spans="1:96">
      <c r="B69" s="27"/>
      <c r="C69" s="28"/>
      <c r="D69" s="67" t="s">
        <v>15</v>
      </c>
      <c r="E69" s="68"/>
      <c r="F69" s="68"/>
      <c r="G69" s="68"/>
      <c r="H69" s="68"/>
      <c r="I69" s="69"/>
      <c r="J69" s="62">
        <f>BI69</f>
        <v>87.837249782419491</v>
      </c>
      <c r="K69" s="62"/>
      <c r="L69" s="62"/>
      <c r="M69" s="62"/>
      <c r="N69" s="62">
        <f>BJ69</f>
        <v>87.234042553191486</v>
      </c>
      <c r="O69" s="62"/>
      <c r="P69" s="62"/>
      <c r="Q69" s="62"/>
      <c r="R69" s="62">
        <f>BK69</f>
        <v>70.212765957446805</v>
      </c>
      <c r="S69" s="62"/>
      <c r="T69" s="62"/>
      <c r="U69" s="62"/>
      <c r="V69" s="62">
        <f>BL69</f>
        <v>17.021276595744681</v>
      </c>
      <c r="W69" s="62"/>
      <c r="X69" s="62"/>
      <c r="Y69" s="62"/>
      <c r="Z69" s="62">
        <f>BM69</f>
        <v>10.638297872340425</v>
      </c>
      <c r="AA69" s="62"/>
      <c r="AB69" s="62"/>
      <c r="AC69" s="62"/>
      <c r="AD69" s="62">
        <f>BN69</f>
        <v>2.1276595744680851</v>
      </c>
      <c r="AE69" s="62"/>
      <c r="AF69" s="62"/>
      <c r="AG69" s="62"/>
      <c r="AH69" s="62">
        <f>BO69</f>
        <v>0</v>
      </c>
      <c r="AI69" s="62"/>
      <c r="AJ69" s="62"/>
      <c r="AK69" s="62"/>
      <c r="BG69" s="2">
        <v>14</v>
      </c>
      <c r="BH69" s="2" t="s">
        <v>15</v>
      </c>
      <c r="BI69" s="22">
        <v>87.837249782419491</v>
      </c>
      <c r="BJ69" s="22">
        <f>BK69+BL69</f>
        <v>87.234042553191486</v>
      </c>
      <c r="BK69" s="22">
        <v>70.212765957446805</v>
      </c>
      <c r="BL69" s="22">
        <v>17.021276595744681</v>
      </c>
      <c r="BM69" s="22">
        <v>10.638297872340425</v>
      </c>
      <c r="BN69" s="22">
        <v>2.1276595744680851</v>
      </c>
      <c r="BO69" s="22">
        <v>0</v>
      </c>
    </row>
    <row r="70" spans="1:96">
      <c r="D70" s="63" t="s">
        <v>16</v>
      </c>
      <c r="E70" s="64"/>
      <c r="F70" s="64"/>
      <c r="G70" s="64"/>
      <c r="H70" s="64"/>
      <c r="I70" s="65"/>
      <c r="J70" s="66">
        <f>BI70</f>
        <v>89.652969980838833</v>
      </c>
      <c r="K70" s="66"/>
      <c r="L70" s="66"/>
      <c r="M70" s="66"/>
      <c r="N70" s="66">
        <f>BJ70</f>
        <v>95</v>
      </c>
      <c r="O70" s="66"/>
      <c r="P70" s="66"/>
      <c r="Q70" s="66"/>
      <c r="R70" s="66">
        <f>BK70</f>
        <v>58.333333333333336</v>
      </c>
      <c r="S70" s="66"/>
      <c r="T70" s="66"/>
      <c r="U70" s="66"/>
      <c r="V70" s="66">
        <f>BL70</f>
        <v>36.666666666666664</v>
      </c>
      <c r="W70" s="66"/>
      <c r="X70" s="66"/>
      <c r="Y70" s="66"/>
      <c r="Z70" s="66">
        <f>BM70</f>
        <v>5</v>
      </c>
      <c r="AA70" s="66"/>
      <c r="AB70" s="66"/>
      <c r="AC70" s="66"/>
      <c r="AD70" s="66">
        <f>BN70</f>
        <v>0</v>
      </c>
      <c r="AE70" s="66"/>
      <c r="AF70" s="66"/>
      <c r="AG70" s="66"/>
      <c r="AH70" s="66">
        <f>BO70</f>
        <v>0</v>
      </c>
      <c r="AI70" s="66"/>
      <c r="AJ70" s="66"/>
      <c r="AK70" s="66"/>
      <c r="BH70" s="2" t="s">
        <v>16</v>
      </c>
      <c r="BI70" s="22">
        <v>89.652969980838833</v>
      </c>
      <c r="BJ70" s="22">
        <f>BK70+BL70</f>
        <v>95</v>
      </c>
      <c r="BK70" s="22">
        <v>58.333333333333336</v>
      </c>
      <c r="BL70" s="22">
        <v>36.666666666666664</v>
      </c>
      <c r="BM70" s="22">
        <v>5</v>
      </c>
      <c r="BN70" s="22">
        <v>0</v>
      </c>
      <c r="BO70" s="22">
        <v>0</v>
      </c>
    </row>
    <row r="72" spans="1:96" hidden="1"/>
    <row r="73" spans="1:96" hidden="1"/>
    <row r="74" spans="1:96" hidden="1"/>
    <row r="75" spans="1:96" hidden="1"/>
    <row r="76" spans="1:96" s="18" customFormat="1" ht="11.25" customHeight="1">
      <c r="A76" s="2"/>
      <c r="B76" s="164" t="s">
        <v>52</v>
      </c>
      <c r="C76" s="164"/>
      <c r="D76" s="14" t="s">
        <v>304</v>
      </c>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5"/>
      <c r="AI76" s="15"/>
      <c r="AJ76" s="16"/>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T76" s="23"/>
      <c r="BV76" s="24"/>
      <c r="CE76" s="19"/>
      <c r="CF76" s="19"/>
      <c r="CG76" s="19"/>
      <c r="CI76" s="24"/>
      <c r="CR76" s="19"/>
    </row>
    <row r="77" spans="1:96" ht="15" customHeight="1">
      <c r="B77" s="25"/>
      <c r="C77" s="25"/>
      <c r="D77" s="26" t="s">
        <v>53</v>
      </c>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K77" s="21"/>
    </row>
    <row r="78" spans="1:96" ht="9.75" customHeight="1">
      <c r="B78" s="27"/>
      <c r="C78" s="28"/>
      <c r="D78" s="86"/>
      <c r="E78" s="87"/>
      <c r="F78" s="87"/>
      <c r="G78" s="87"/>
      <c r="H78" s="87"/>
      <c r="I78" s="88"/>
      <c r="J78" s="92" t="s">
        <v>6</v>
      </c>
      <c r="K78" s="93"/>
      <c r="L78" s="93"/>
      <c r="M78" s="94"/>
      <c r="N78" s="92" t="s">
        <v>7</v>
      </c>
      <c r="O78" s="93"/>
      <c r="P78" s="93"/>
      <c r="Q78" s="94"/>
      <c r="R78" s="79">
        <v>1</v>
      </c>
      <c r="S78" s="80"/>
      <c r="T78" s="80"/>
      <c r="U78" s="81"/>
      <c r="V78" s="79">
        <v>2</v>
      </c>
      <c r="W78" s="80"/>
      <c r="X78" s="80"/>
      <c r="Y78" s="81"/>
      <c r="Z78" s="79">
        <v>3</v>
      </c>
      <c r="AA78" s="80"/>
      <c r="AB78" s="80"/>
      <c r="AC78" s="81"/>
      <c r="AD78" s="79">
        <v>4</v>
      </c>
      <c r="AE78" s="80"/>
      <c r="AF78" s="80"/>
      <c r="AG78" s="81"/>
      <c r="AH78" s="79"/>
      <c r="AI78" s="80"/>
      <c r="AJ78" s="80"/>
      <c r="AK78" s="81"/>
    </row>
    <row r="79" spans="1:96" ht="22.5" customHeight="1">
      <c r="D79" s="89"/>
      <c r="E79" s="90"/>
      <c r="F79" s="90"/>
      <c r="G79" s="90"/>
      <c r="H79" s="90"/>
      <c r="I79" s="91"/>
      <c r="J79" s="95"/>
      <c r="K79" s="96"/>
      <c r="L79" s="96"/>
      <c r="M79" s="97"/>
      <c r="N79" s="95"/>
      <c r="O79" s="96"/>
      <c r="P79" s="96"/>
      <c r="Q79" s="97"/>
      <c r="R79" s="82" t="s">
        <v>54</v>
      </c>
      <c r="S79" s="83"/>
      <c r="T79" s="83"/>
      <c r="U79" s="84"/>
      <c r="V79" s="82" t="s">
        <v>55</v>
      </c>
      <c r="W79" s="83"/>
      <c r="X79" s="83"/>
      <c r="Y79" s="84"/>
      <c r="Z79" s="82" t="s">
        <v>56</v>
      </c>
      <c r="AA79" s="83"/>
      <c r="AB79" s="83"/>
      <c r="AC79" s="84"/>
      <c r="AD79" s="82" t="s">
        <v>57</v>
      </c>
      <c r="AE79" s="83"/>
      <c r="AF79" s="83"/>
      <c r="AG79" s="84"/>
      <c r="AH79" s="82" t="s">
        <v>12</v>
      </c>
      <c r="AI79" s="83"/>
      <c r="AJ79" s="83"/>
      <c r="AK79" s="84"/>
      <c r="BI79" s="29" t="s">
        <v>46</v>
      </c>
      <c r="BJ79" s="29" t="s">
        <v>47</v>
      </c>
      <c r="BK79" s="29">
        <v>1</v>
      </c>
      <c r="BL79" s="29">
        <v>2</v>
      </c>
      <c r="BM79" s="29">
        <v>3</v>
      </c>
      <c r="BN79" s="29">
        <v>4</v>
      </c>
      <c r="BO79" s="29">
        <v>0</v>
      </c>
    </row>
    <row r="80" spans="1:96">
      <c r="D80" s="67" t="s">
        <v>15</v>
      </c>
      <c r="E80" s="68"/>
      <c r="F80" s="68"/>
      <c r="G80" s="68"/>
      <c r="H80" s="68"/>
      <c r="I80" s="69"/>
      <c r="J80" s="62">
        <f>BI80</f>
        <v>97.258485639686683</v>
      </c>
      <c r="K80" s="62"/>
      <c r="L80" s="62"/>
      <c r="M80" s="62"/>
      <c r="N80" s="62">
        <f>BJ80</f>
        <v>93.617021276595736</v>
      </c>
      <c r="O80" s="62"/>
      <c r="P80" s="62"/>
      <c r="Q80" s="62"/>
      <c r="R80" s="62">
        <f>BK80</f>
        <v>74.468085106382972</v>
      </c>
      <c r="S80" s="62"/>
      <c r="T80" s="62"/>
      <c r="U80" s="62"/>
      <c r="V80" s="62">
        <f>BL80</f>
        <v>19.148936170212767</v>
      </c>
      <c r="W80" s="62"/>
      <c r="X80" s="62"/>
      <c r="Y80" s="62"/>
      <c r="Z80" s="62">
        <f>BM80</f>
        <v>6.3829787234042552</v>
      </c>
      <c r="AA80" s="62"/>
      <c r="AB80" s="62"/>
      <c r="AC80" s="62"/>
      <c r="AD80" s="62">
        <f>BN80</f>
        <v>0</v>
      </c>
      <c r="AE80" s="62"/>
      <c r="AF80" s="62"/>
      <c r="AG80" s="62"/>
      <c r="AH80" s="62">
        <f>BO80</f>
        <v>0</v>
      </c>
      <c r="AI80" s="62"/>
      <c r="AJ80" s="62"/>
      <c r="AK80" s="62"/>
      <c r="BG80" s="2">
        <v>15</v>
      </c>
      <c r="BH80" s="2" t="s">
        <v>15</v>
      </c>
      <c r="BI80" s="22">
        <v>97.258485639686683</v>
      </c>
      <c r="BJ80" s="22">
        <f>BK80+BL80</f>
        <v>93.617021276595736</v>
      </c>
      <c r="BK80" s="22">
        <v>74.468085106382972</v>
      </c>
      <c r="BL80" s="22">
        <v>19.148936170212767</v>
      </c>
      <c r="BM80" s="22">
        <v>6.3829787234042552</v>
      </c>
      <c r="BN80" s="22">
        <v>0</v>
      </c>
      <c r="BO80" s="22">
        <v>0</v>
      </c>
    </row>
    <row r="81" spans="2:67">
      <c r="D81" s="63" t="s">
        <v>16</v>
      </c>
      <c r="E81" s="64"/>
      <c r="F81" s="64"/>
      <c r="G81" s="64"/>
      <c r="H81" s="64"/>
      <c r="I81" s="65"/>
      <c r="J81" s="66">
        <f>BI81</f>
        <v>96.912923142431339</v>
      </c>
      <c r="K81" s="66"/>
      <c r="L81" s="66"/>
      <c r="M81" s="66"/>
      <c r="N81" s="66">
        <f>BJ81</f>
        <v>95</v>
      </c>
      <c r="O81" s="66"/>
      <c r="P81" s="66"/>
      <c r="Q81" s="66"/>
      <c r="R81" s="66">
        <f>BK81</f>
        <v>80</v>
      </c>
      <c r="S81" s="66"/>
      <c r="T81" s="66"/>
      <c r="U81" s="66"/>
      <c r="V81" s="66">
        <f>BL81</f>
        <v>15</v>
      </c>
      <c r="W81" s="66"/>
      <c r="X81" s="66"/>
      <c r="Y81" s="66"/>
      <c r="Z81" s="66">
        <f>BM81</f>
        <v>3.3333333333333335</v>
      </c>
      <c r="AA81" s="66"/>
      <c r="AB81" s="66"/>
      <c r="AC81" s="66"/>
      <c r="AD81" s="66">
        <f>BN81</f>
        <v>0</v>
      </c>
      <c r="AE81" s="66"/>
      <c r="AF81" s="66"/>
      <c r="AG81" s="66"/>
      <c r="AH81" s="66">
        <f>BO81</f>
        <v>1.6666666666666667</v>
      </c>
      <c r="AI81" s="66"/>
      <c r="AJ81" s="66"/>
      <c r="AK81" s="66"/>
      <c r="BH81" s="2" t="s">
        <v>16</v>
      </c>
      <c r="BI81" s="22">
        <v>96.912923142431339</v>
      </c>
      <c r="BJ81" s="22">
        <f>BK81+BL81</f>
        <v>95</v>
      </c>
      <c r="BK81" s="22">
        <v>80</v>
      </c>
      <c r="BL81" s="22">
        <v>15</v>
      </c>
      <c r="BM81" s="22">
        <v>3.3333333333333335</v>
      </c>
      <c r="BN81" s="22">
        <v>0</v>
      </c>
      <c r="BO81" s="22">
        <v>1.6666666666666667</v>
      </c>
    </row>
    <row r="82" spans="2:67" ht="15" customHeight="1">
      <c r="B82" s="25"/>
      <c r="C82" s="25"/>
      <c r="D82" s="30" t="s">
        <v>58</v>
      </c>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BI82" s="29" t="s">
        <v>46</v>
      </c>
      <c r="BJ82" s="29" t="s">
        <v>47</v>
      </c>
      <c r="BK82" s="29">
        <v>1</v>
      </c>
      <c r="BL82" s="29">
        <v>2</v>
      </c>
      <c r="BM82" s="29">
        <v>3</v>
      </c>
      <c r="BN82" s="29">
        <v>4</v>
      </c>
      <c r="BO82" s="29">
        <v>0</v>
      </c>
    </row>
    <row r="83" spans="2:67">
      <c r="B83" s="27"/>
      <c r="C83" s="28"/>
      <c r="D83" s="67" t="s">
        <v>15</v>
      </c>
      <c r="E83" s="68"/>
      <c r="F83" s="68"/>
      <c r="G83" s="68"/>
      <c r="H83" s="68"/>
      <c r="I83" s="69"/>
      <c r="J83" s="62">
        <f>BI83</f>
        <v>95.931244560487386</v>
      </c>
      <c r="K83" s="62"/>
      <c r="L83" s="62"/>
      <c r="M83" s="62"/>
      <c r="N83" s="62">
        <f>BJ83</f>
        <v>95.744680851063833</v>
      </c>
      <c r="O83" s="62"/>
      <c r="P83" s="62"/>
      <c r="Q83" s="62"/>
      <c r="R83" s="62">
        <f>BK83</f>
        <v>72.340425531914903</v>
      </c>
      <c r="S83" s="62"/>
      <c r="T83" s="62"/>
      <c r="U83" s="62"/>
      <c r="V83" s="62">
        <f>BL83</f>
        <v>23.404255319148938</v>
      </c>
      <c r="W83" s="62"/>
      <c r="X83" s="62"/>
      <c r="Y83" s="62"/>
      <c r="Z83" s="62">
        <f>BM83</f>
        <v>4.2553191489361701</v>
      </c>
      <c r="AA83" s="62"/>
      <c r="AB83" s="62"/>
      <c r="AC83" s="62"/>
      <c r="AD83" s="62">
        <f>BN83</f>
        <v>0</v>
      </c>
      <c r="AE83" s="62"/>
      <c r="AF83" s="62"/>
      <c r="AG83" s="62"/>
      <c r="AH83" s="62">
        <f>BO83</f>
        <v>0</v>
      </c>
      <c r="AI83" s="62"/>
      <c r="AJ83" s="62"/>
      <c r="AK83" s="62"/>
      <c r="BG83" s="2">
        <v>16</v>
      </c>
      <c r="BH83" s="2" t="s">
        <v>15</v>
      </c>
      <c r="BI83" s="22">
        <v>95.931244560487386</v>
      </c>
      <c r="BJ83" s="22">
        <f>BK83+BL83</f>
        <v>95.744680851063833</v>
      </c>
      <c r="BK83" s="22">
        <v>72.340425531914903</v>
      </c>
      <c r="BL83" s="22">
        <v>23.404255319148938</v>
      </c>
      <c r="BM83" s="22">
        <v>4.2553191489361701</v>
      </c>
      <c r="BN83" s="22">
        <v>0</v>
      </c>
      <c r="BO83" s="22">
        <v>0</v>
      </c>
    </row>
    <row r="84" spans="2:67">
      <c r="D84" s="63" t="s">
        <v>16</v>
      </c>
      <c r="E84" s="64"/>
      <c r="F84" s="64"/>
      <c r="G84" s="64"/>
      <c r="H84" s="64"/>
      <c r="I84" s="65"/>
      <c r="J84" s="66">
        <f>BI84</f>
        <v>96.827762401532894</v>
      </c>
      <c r="K84" s="66"/>
      <c r="L84" s="66"/>
      <c r="M84" s="66"/>
      <c r="N84" s="66">
        <f>BJ84</f>
        <v>100</v>
      </c>
      <c r="O84" s="66"/>
      <c r="P84" s="66"/>
      <c r="Q84" s="66"/>
      <c r="R84" s="66">
        <f>BK84</f>
        <v>95</v>
      </c>
      <c r="S84" s="66"/>
      <c r="T84" s="66"/>
      <c r="U84" s="66"/>
      <c r="V84" s="66">
        <f>BL84</f>
        <v>5</v>
      </c>
      <c r="W84" s="66"/>
      <c r="X84" s="66"/>
      <c r="Y84" s="66"/>
      <c r="Z84" s="66">
        <f>BM84</f>
        <v>0</v>
      </c>
      <c r="AA84" s="66"/>
      <c r="AB84" s="66"/>
      <c r="AC84" s="66"/>
      <c r="AD84" s="66">
        <f>BN84</f>
        <v>0</v>
      </c>
      <c r="AE84" s="66"/>
      <c r="AF84" s="66"/>
      <c r="AG84" s="66"/>
      <c r="AH84" s="66">
        <f>BO84</f>
        <v>0</v>
      </c>
      <c r="AI84" s="66"/>
      <c r="AJ84" s="66"/>
      <c r="AK84" s="66"/>
      <c r="BH84" s="2" t="s">
        <v>16</v>
      </c>
      <c r="BI84" s="22">
        <v>96.827762401532894</v>
      </c>
      <c r="BJ84" s="22">
        <f>BK84+BL84</f>
        <v>100</v>
      </c>
      <c r="BK84" s="22">
        <v>95</v>
      </c>
      <c r="BL84" s="22">
        <v>5</v>
      </c>
      <c r="BM84" s="22">
        <v>0</v>
      </c>
      <c r="BN84" s="22">
        <v>0</v>
      </c>
      <c r="BO84" s="22">
        <v>0</v>
      </c>
    </row>
    <row r="85" spans="2:67" ht="15" customHeight="1">
      <c r="B85" s="25"/>
      <c r="C85" s="25"/>
      <c r="D85" s="30" t="s">
        <v>36</v>
      </c>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BI85" s="29" t="s">
        <v>46</v>
      </c>
      <c r="BJ85" s="29" t="s">
        <v>47</v>
      </c>
      <c r="BK85" s="29">
        <v>1</v>
      </c>
      <c r="BL85" s="29">
        <v>2</v>
      </c>
      <c r="BM85" s="29">
        <v>3</v>
      </c>
      <c r="BN85" s="29">
        <v>4</v>
      </c>
      <c r="BO85" s="29">
        <v>0</v>
      </c>
    </row>
    <row r="86" spans="2:67">
      <c r="B86" s="27"/>
      <c r="C86" s="28"/>
      <c r="D86" s="67" t="s">
        <v>15</v>
      </c>
      <c r="E86" s="68"/>
      <c r="F86" s="68"/>
      <c r="G86" s="68"/>
      <c r="H86" s="68"/>
      <c r="I86" s="69"/>
      <c r="J86" s="62">
        <f>BI86</f>
        <v>98.237597911227155</v>
      </c>
      <c r="K86" s="62"/>
      <c r="L86" s="62"/>
      <c r="M86" s="62"/>
      <c r="N86" s="62">
        <f>BJ86</f>
        <v>100</v>
      </c>
      <c r="O86" s="62"/>
      <c r="P86" s="62"/>
      <c r="Q86" s="62"/>
      <c r="R86" s="62">
        <f>BK86</f>
        <v>89.361702127659569</v>
      </c>
      <c r="S86" s="62"/>
      <c r="T86" s="62"/>
      <c r="U86" s="62"/>
      <c r="V86" s="62">
        <f>BL86</f>
        <v>10.638297872340425</v>
      </c>
      <c r="W86" s="62"/>
      <c r="X86" s="62"/>
      <c r="Y86" s="62"/>
      <c r="Z86" s="62">
        <f>BM86</f>
        <v>0</v>
      </c>
      <c r="AA86" s="62"/>
      <c r="AB86" s="62"/>
      <c r="AC86" s="62"/>
      <c r="AD86" s="62">
        <f>BN86</f>
        <v>0</v>
      </c>
      <c r="AE86" s="62"/>
      <c r="AF86" s="62"/>
      <c r="AG86" s="62"/>
      <c r="AH86" s="62">
        <f>BO86</f>
        <v>0</v>
      </c>
      <c r="AI86" s="62"/>
      <c r="AJ86" s="62"/>
      <c r="AK86" s="62"/>
      <c r="BG86" s="2">
        <v>17</v>
      </c>
      <c r="BH86" s="2" t="s">
        <v>15</v>
      </c>
      <c r="BI86" s="22">
        <v>98.237597911227155</v>
      </c>
      <c r="BJ86" s="22">
        <f>BK86+BL86</f>
        <v>100</v>
      </c>
      <c r="BK86" s="22">
        <v>89.361702127659569</v>
      </c>
      <c r="BL86" s="22">
        <v>10.638297872340425</v>
      </c>
      <c r="BM86" s="22">
        <v>0</v>
      </c>
      <c r="BN86" s="22">
        <v>0</v>
      </c>
      <c r="BO86" s="22">
        <v>0</v>
      </c>
    </row>
    <row r="87" spans="2:67">
      <c r="D87" s="63" t="s">
        <v>16</v>
      </c>
      <c r="E87" s="64"/>
      <c r="F87" s="64"/>
      <c r="G87" s="64"/>
      <c r="H87" s="64"/>
      <c r="I87" s="65"/>
      <c r="J87" s="66">
        <f>BI87</f>
        <v>98.424526293378761</v>
      </c>
      <c r="K87" s="66"/>
      <c r="L87" s="66"/>
      <c r="M87" s="66"/>
      <c r="N87" s="66">
        <f>BJ87</f>
        <v>100</v>
      </c>
      <c r="O87" s="66"/>
      <c r="P87" s="66"/>
      <c r="Q87" s="66"/>
      <c r="R87" s="66">
        <f>BK87</f>
        <v>93.333333333333329</v>
      </c>
      <c r="S87" s="66"/>
      <c r="T87" s="66"/>
      <c r="U87" s="66"/>
      <c r="V87" s="66">
        <f>BL87</f>
        <v>6.666666666666667</v>
      </c>
      <c r="W87" s="66"/>
      <c r="X87" s="66"/>
      <c r="Y87" s="66"/>
      <c r="Z87" s="66">
        <f>BM87</f>
        <v>0</v>
      </c>
      <c r="AA87" s="66"/>
      <c r="AB87" s="66"/>
      <c r="AC87" s="66"/>
      <c r="AD87" s="66">
        <f>BN87</f>
        <v>0</v>
      </c>
      <c r="AE87" s="66"/>
      <c r="AF87" s="66"/>
      <c r="AG87" s="66"/>
      <c r="AH87" s="66">
        <f>BO87</f>
        <v>0</v>
      </c>
      <c r="AI87" s="66"/>
      <c r="AJ87" s="66"/>
      <c r="AK87" s="66"/>
      <c r="BH87" s="2" t="s">
        <v>16</v>
      </c>
      <c r="BI87" s="22">
        <v>98.424526293378761</v>
      </c>
      <c r="BJ87" s="22">
        <f>BK87+BL87</f>
        <v>100</v>
      </c>
      <c r="BK87" s="22">
        <v>93.333333333333329</v>
      </c>
      <c r="BL87" s="22">
        <v>6.666666666666667</v>
      </c>
      <c r="BM87" s="22">
        <v>0</v>
      </c>
      <c r="BN87" s="22">
        <v>0</v>
      </c>
      <c r="BO87" s="22">
        <v>0</v>
      </c>
    </row>
    <row r="88" spans="2:67" ht="15" customHeight="1">
      <c r="B88" s="25"/>
      <c r="C88" s="25"/>
      <c r="D88" s="30" t="s">
        <v>59</v>
      </c>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BI88" s="29" t="s">
        <v>46</v>
      </c>
      <c r="BJ88" s="29" t="s">
        <v>47</v>
      </c>
      <c r="BK88" s="29">
        <v>1</v>
      </c>
      <c r="BL88" s="29">
        <v>2</v>
      </c>
      <c r="BM88" s="29">
        <v>3</v>
      </c>
      <c r="BN88" s="29">
        <v>4</v>
      </c>
      <c r="BO88" s="29">
        <v>0</v>
      </c>
    </row>
    <row r="89" spans="2:67">
      <c r="B89" s="27"/>
      <c r="C89" s="28"/>
      <c r="D89" s="67" t="s">
        <v>15</v>
      </c>
      <c r="E89" s="68"/>
      <c r="F89" s="68"/>
      <c r="G89" s="68"/>
      <c r="H89" s="68"/>
      <c r="I89" s="69"/>
      <c r="J89" s="62">
        <f>BI89</f>
        <v>87.206266318537857</v>
      </c>
      <c r="K89" s="62"/>
      <c r="L89" s="62"/>
      <c r="M89" s="62"/>
      <c r="N89" s="62">
        <f>BJ89</f>
        <v>85.106382978723403</v>
      </c>
      <c r="O89" s="62"/>
      <c r="P89" s="62"/>
      <c r="Q89" s="62"/>
      <c r="R89" s="62">
        <f>BK89</f>
        <v>42.553191489361701</v>
      </c>
      <c r="S89" s="62"/>
      <c r="T89" s="62"/>
      <c r="U89" s="62"/>
      <c r="V89" s="62">
        <f>BL89</f>
        <v>42.553191489361701</v>
      </c>
      <c r="W89" s="62"/>
      <c r="X89" s="62"/>
      <c r="Y89" s="62"/>
      <c r="Z89" s="62">
        <f>BM89</f>
        <v>14.893617021276595</v>
      </c>
      <c r="AA89" s="62"/>
      <c r="AB89" s="62"/>
      <c r="AC89" s="62"/>
      <c r="AD89" s="62">
        <f>BN89</f>
        <v>0</v>
      </c>
      <c r="AE89" s="62"/>
      <c r="AF89" s="62"/>
      <c r="AG89" s="62"/>
      <c r="AH89" s="62">
        <f>BO89</f>
        <v>0</v>
      </c>
      <c r="AI89" s="62"/>
      <c r="AJ89" s="62"/>
      <c r="AK89" s="62"/>
      <c r="BG89" s="2">
        <v>18</v>
      </c>
      <c r="BH89" s="2" t="s">
        <v>15</v>
      </c>
      <c r="BI89" s="22">
        <v>87.206266318537857</v>
      </c>
      <c r="BJ89" s="22">
        <f>BK89+BL89</f>
        <v>85.106382978723403</v>
      </c>
      <c r="BK89" s="22">
        <v>42.553191489361701</v>
      </c>
      <c r="BL89" s="22">
        <v>42.553191489361701</v>
      </c>
      <c r="BM89" s="22">
        <v>14.893617021276595</v>
      </c>
      <c r="BN89" s="22">
        <v>0</v>
      </c>
      <c r="BO89" s="22">
        <v>0</v>
      </c>
    </row>
    <row r="90" spans="2:67">
      <c r="D90" s="63" t="s">
        <v>16</v>
      </c>
      <c r="E90" s="64"/>
      <c r="F90" s="64"/>
      <c r="G90" s="64"/>
      <c r="H90" s="64"/>
      <c r="I90" s="65"/>
      <c r="J90" s="66">
        <f>BI90</f>
        <v>89.163295720672778</v>
      </c>
      <c r="K90" s="66"/>
      <c r="L90" s="66"/>
      <c r="M90" s="66"/>
      <c r="N90" s="66">
        <f>BJ90</f>
        <v>93.333333333333329</v>
      </c>
      <c r="O90" s="66"/>
      <c r="P90" s="66"/>
      <c r="Q90" s="66"/>
      <c r="R90" s="66">
        <f>BK90</f>
        <v>66.666666666666657</v>
      </c>
      <c r="S90" s="66"/>
      <c r="T90" s="66"/>
      <c r="U90" s="66"/>
      <c r="V90" s="66">
        <f>BL90</f>
        <v>26.666666666666668</v>
      </c>
      <c r="W90" s="66"/>
      <c r="X90" s="66"/>
      <c r="Y90" s="66"/>
      <c r="Z90" s="66">
        <f>BM90</f>
        <v>6.666666666666667</v>
      </c>
      <c r="AA90" s="66"/>
      <c r="AB90" s="66"/>
      <c r="AC90" s="66"/>
      <c r="AD90" s="66">
        <f>BN90</f>
        <v>0</v>
      </c>
      <c r="AE90" s="66"/>
      <c r="AF90" s="66"/>
      <c r="AG90" s="66"/>
      <c r="AH90" s="66">
        <f>BO90</f>
        <v>0</v>
      </c>
      <c r="AI90" s="66"/>
      <c r="AJ90" s="66"/>
      <c r="AK90" s="66"/>
      <c r="BH90" s="2" t="s">
        <v>16</v>
      </c>
      <c r="BI90" s="22">
        <v>89.163295720672778</v>
      </c>
      <c r="BJ90" s="22">
        <f>BK90+BL90</f>
        <v>93.333333333333329</v>
      </c>
      <c r="BK90" s="22">
        <v>66.666666666666657</v>
      </c>
      <c r="BL90" s="22">
        <v>26.666666666666668</v>
      </c>
      <c r="BM90" s="22">
        <v>6.666666666666667</v>
      </c>
      <c r="BN90" s="22">
        <v>0</v>
      </c>
      <c r="BO90" s="22">
        <v>0</v>
      </c>
    </row>
    <row r="91" spans="2:67" ht="15" customHeight="1">
      <c r="B91" s="25"/>
      <c r="C91" s="25"/>
      <c r="D91" s="30" t="s">
        <v>60</v>
      </c>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BI91" s="29" t="s">
        <v>61</v>
      </c>
      <c r="BJ91" s="29" t="s">
        <v>62</v>
      </c>
      <c r="BK91" s="29">
        <v>1</v>
      </c>
      <c r="BL91" s="29">
        <v>2</v>
      </c>
      <c r="BM91" s="29">
        <v>3</v>
      </c>
      <c r="BN91" s="29">
        <v>4</v>
      </c>
      <c r="BO91" s="29">
        <v>0</v>
      </c>
    </row>
    <row r="92" spans="2:67">
      <c r="B92" s="27"/>
      <c r="C92" s="28"/>
      <c r="D92" s="67" t="s">
        <v>15</v>
      </c>
      <c r="E92" s="68"/>
      <c r="F92" s="68"/>
      <c r="G92" s="68"/>
      <c r="H92" s="68"/>
      <c r="I92" s="69"/>
      <c r="J92" s="62">
        <f>BI92</f>
        <v>73.716275021758051</v>
      </c>
      <c r="K92" s="62"/>
      <c r="L92" s="62"/>
      <c r="M92" s="62"/>
      <c r="N92" s="62">
        <f>BJ92</f>
        <v>72.340425531914889</v>
      </c>
      <c r="O92" s="62"/>
      <c r="P92" s="62"/>
      <c r="Q92" s="62"/>
      <c r="R92" s="62">
        <f>BK92</f>
        <v>23.404255319148938</v>
      </c>
      <c r="S92" s="62"/>
      <c r="T92" s="62"/>
      <c r="U92" s="62"/>
      <c r="V92" s="62">
        <f>BL92</f>
        <v>48.936170212765958</v>
      </c>
      <c r="W92" s="62"/>
      <c r="X92" s="62"/>
      <c r="Y92" s="62"/>
      <c r="Z92" s="62">
        <f>BM92</f>
        <v>21.276595744680851</v>
      </c>
      <c r="AA92" s="62"/>
      <c r="AB92" s="62"/>
      <c r="AC92" s="62"/>
      <c r="AD92" s="62">
        <f>BN92</f>
        <v>6.3829787234042552</v>
      </c>
      <c r="AE92" s="62"/>
      <c r="AF92" s="62"/>
      <c r="AG92" s="62"/>
      <c r="AH92" s="62">
        <f>BO92</f>
        <v>0</v>
      </c>
      <c r="AI92" s="62"/>
      <c r="AJ92" s="62"/>
      <c r="AK92" s="62"/>
      <c r="BG92" s="2">
        <v>19</v>
      </c>
      <c r="BH92" s="2" t="s">
        <v>15</v>
      </c>
      <c r="BI92" s="22">
        <v>73.716275021758051</v>
      </c>
      <c r="BJ92" s="22">
        <f>BK92+BL92</f>
        <v>72.340425531914889</v>
      </c>
      <c r="BK92" s="22">
        <v>23.404255319148938</v>
      </c>
      <c r="BL92" s="22">
        <v>48.936170212765958</v>
      </c>
      <c r="BM92" s="22">
        <v>21.276595744680851</v>
      </c>
      <c r="BN92" s="22">
        <v>6.3829787234042552</v>
      </c>
      <c r="BO92" s="22">
        <v>0</v>
      </c>
    </row>
    <row r="93" spans="2:67">
      <c r="D93" s="63" t="s">
        <v>16</v>
      </c>
      <c r="E93" s="64"/>
      <c r="F93" s="64"/>
      <c r="G93" s="64"/>
      <c r="H93" s="64"/>
      <c r="I93" s="65"/>
      <c r="J93" s="66">
        <f>BI93</f>
        <v>76.644666808601229</v>
      </c>
      <c r="K93" s="66"/>
      <c r="L93" s="66"/>
      <c r="M93" s="66"/>
      <c r="N93" s="66">
        <f>BJ93</f>
        <v>86.666666666666671</v>
      </c>
      <c r="O93" s="66"/>
      <c r="P93" s="66"/>
      <c r="Q93" s="66"/>
      <c r="R93" s="66">
        <f>BK93</f>
        <v>55.000000000000007</v>
      </c>
      <c r="S93" s="66"/>
      <c r="T93" s="66"/>
      <c r="U93" s="66"/>
      <c r="V93" s="66">
        <f>BL93</f>
        <v>31.666666666666664</v>
      </c>
      <c r="W93" s="66"/>
      <c r="X93" s="66"/>
      <c r="Y93" s="66"/>
      <c r="Z93" s="66">
        <f>BM93</f>
        <v>11.666666666666666</v>
      </c>
      <c r="AA93" s="66"/>
      <c r="AB93" s="66"/>
      <c r="AC93" s="66"/>
      <c r="AD93" s="66">
        <f>BN93</f>
        <v>1.6666666666666667</v>
      </c>
      <c r="AE93" s="66"/>
      <c r="AF93" s="66"/>
      <c r="AG93" s="66"/>
      <c r="AH93" s="66">
        <f>BO93</f>
        <v>0</v>
      </c>
      <c r="AI93" s="66"/>
      <c r="AJ93" s="66"/>
      <c r="AK93" s="66"/>
      <c r="BH93" s="2" t="s">
        <v>16</v>
      </c>
      <c r="BI93" s="22">
        <v>76.644666808601229</v>
      </c>
      <c r="BJ93" s="22">
        <f>BK93+BL93</f>
        <v>86.666666666666671</v>
      </c>
      <c r="BK93" s="22">
        <v>55.000000000000007</v>
      </c>
      <c r="BL93" s="22">
        <v>31.666666666666664</v>
      </c>
      <c r="BM93" s="22">
        <v>11.666666666666666</v>
      </c>
      <c r="BN93" s="22">
        <v>1.6666666666666667</v>
      </c>
      <c r="BO93" s="22">
        <v>0</v>
      </c>
    </row>
    <row r="94" spans="2:67" ht="15" customHeight="1">
      <c r="B94" s="25"/>
      <c r="C94" s="25"/>
      <c r="D94" s="30" t="s">
        <v>43</v>
      </c>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BI94" s="29" t="s">
        <v>46</v>
      </c>
      <c r="BJ94" s="29" t="s">
        <v>47</v>
      </c>
      <c r="BK94" s="29">
        <v>1</v>
      </c>
      <c r="BL94" s="29">
        <v>2</v>
      </c>
      <c r="BM94" s="29">
        <v>3</v>
      </c>
      <c r="BN94" s="29">
        <v>4</v>
      </c>
      <c r="BO94" s="29">
        <v>0</v>
      </c>
    </row>
    <row r="95" spans="2:67">
      <c r="B95" s="27"/>
      <c r="C95" s="28"/>
      <c r="D95" s="67" t="s">
        <v>15</v>
      </c>
      <c r="E95" s="68"/>
      <c r="F95" s="68"/>
      <c r="G95" s="68"/>
      <c r="H95" s="68"/>
      <c r="I95" s="69"/>
      <c r="J95" s="62">
        <f>BI95</f>
        <v>76.457789382071368</v>
      </c>
      <c r="K95" s="62"/>
      <c r="L95" s="62"/>
      <c r="M95" s="62"/>
      <c r="N95" s="62">
        <f>BJ95</f>
        <v>65.957446808510639</v>
      </c>
      <c r="O95" s="62"/>
      <c r="P95" s="62"/>
      <c r="Q95" s="62"/>
      <c r="R95" s="62">
        <f>BK95</f>
        <v>36.170212765957451</v>
      </c>
      <c r="S95" s="62"/>
      <c r="T95" s="62"/>
      <c r="U95" s="62"/>
      <c r="V95" s="62">
        <f>BL95</f>
        <v>29.787234042553191</v>
      </c>
      <c r="W95" s="62"/>
      <c r="X95" s="62"/>
      <c r="Y95" s="62"/>
      <c r="Z95" s="62">
        <f>BM95</f>
        <v>31.914893617021278</v>
      </c>
      <c r="AA95" s="62"/>
      <c r="AB95" s="62"/>
      <c r="AC95" s="62"/>
      <c r="AD95" s="62">
        <f>BN95</f>
        <v>2.1276595744680851</v>
      </c>
      <c r="AE95" s="62"/>
      <c r="AF95" s="62"/>
      <c r="AG95" s="62"/>
      <c r="AH95" s="62">
        <f>BO95</f>
        <v>0</v>
      </c>
      <c r="AI95" s="62"/>
      <c r="AJ95" s="62"/>
      <c r="AK95" s="62"/>
      <c r="BG95" s="2">
        <v>20</v>
      </c>
      <c r="BH95" s="2" t="s">
        <v>15</v>
      </c>
      <c r="BI95" s="22">
        <v>76.457789382071368</v>
      </c>
      <c r="BJ95" s="22">
        <f>BK95+BL95</f>
        <v>65.957446808510639</v>
      </c>
      <c r="BK95" s="22">
        <v>36.170212765957451</v>
      </c>
      <c r="BL95" s="22">
        <v>29.787234042553191</v>
      </c>
      <c r="BM95" s="22">
        <v>31.914893617021278</v>
      </c>
      <c r="BN95" s="22">
        <v>2.1276595744680851</v>
      </c>
      <c r="BO95" s="22">
        <v>0</v>
      </c>
    </row>
    <row r="96" spans="2:67">
      <c r="D96" s="63" t="s">
        <v>16</v>
      </c>
      <c r="E96" s="64"/>
      <c r="F96" s="64"/>
      <c r="G96" s="64"/>
      <c r="H96" s="64"/>
      <c r="I96" s="65"/>
      <c r="J96" s="66">
        <f>BI96</f>
        <v>79.94464551841601</v>
      </c>
      <c r="K96" s="66"/>
      <c r="L96" s="66"/>
      <c r="M96" s="66"/>
      <c r="N96" s="66">
        <f>BJ96</f>
        <v>86.666666666666657</v>
      </c>
      <c r="O96" s="66"/>
      <c r="P96" s="66"/>
      <c r="Q96" s="66"/>
      <c r="R96" s="66">
        <f>BK96</f>
        <v>56.666666666666664</v>
      </c>
      <c r="S96" s="66"/>
      <c r="T96" s="66"/>
      <c r="U96" s="66"/>
      <c r="V96" s="66">
        <f>BL96</f>
        <v>30</v>
      </c>
      <c r="W96" s="66"/>
      <c r="X96" s="66"/>
      <c r="Y96" s="66"/>
      <c r="Z96" s="66">
        <f>BM96</f>
        <v>13.333333333333334</v>
      </c>
      <c r="AA96" s="66"/>
      <c r="AB96" s="66"/>
      <c r="AC96" s="66"/>
      <c r="AD96" s="66">
        <f>BN96</f>
        <v>0</v>
      </c>
      <c r="AE96" s="66"/>
      <c r="AF96" s="66"/>
      <c r="AG96" s="66"/>
      <c r="AH96" s="66">
        <f>BO96</f>
        <v>0</v>
      </c>
      <c r="AI96" s="66"/>
      <c r="AJ96" s="66"/>
      <c r="AK96" s="66"/>
      <c r="BH96" s="2" t="s">
        <v>16</v>
      </c>
      <c r="BI96" s="22">
        <v>79.94464551841601</v>
      </c>
      <c r="BJ96" s="22">
        <f>BK96+BL96</f>
        <v>86.666666666666657</v>
      </c>
      <c r="BK96" s="22">
        <v>56.666666666666664</v>
      </c>
      <c r="BL96" s="22">
        <v>30</v>
      </c>
      <c r="BM96" s="22">
        <v>13.333333333333334</v>
      </c>
      <c r="BN96" s="22">
        <v>0</v>
      </c>
      <c r="BO96" s="22">
        <v>0</v>
      </c>
    </row>
    <row r="97" spans="2:67" ht="15" customHeight="1">
      <c r="B97" s="25"/>
      <c r="C97" s="25"/>
      <c r="D97" s="30" t="s">
        <v>44</v>
      </c>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BI97" s="29" t="s">
        <v>46</v>
      </c>
      <c r="BJ97" s="29" t="s">
        <v>47</v>
      </c>
      <c r="BK97" s="29">
        <v>1</v>
      </c>
      <c r="BL97" s="29">
        <v>2</v>
      </c>
      <c r="BM97" s="29">
        <v>3</v>
      </c>
      <c r="BN97" s="29">
        <v>4</v>
      </c>
      <c r="BO97" s="29">
        <v>0</v>
      </c>
    </row>
    <row r="98" spans="2:67">
      <c r="B98" s="27"/>
      <c r="C98" s="28"/>
      <c r="D98" s="67" t="s">
        <v>15</v>
      </c>
      <c r="E98" s="68"/>
      <c r="F98" s="68"/>
      <c r="G98" s="68"/>
      <c r="H98" s="68"/>
      <c r="I98" s="69"/>
      <c r="J98" s="62">
        <f>BI98</f>
        <v>90.33942558746736</v>
      </c>
      <c r="K98" s="62"/>
      <c r="L98" s="62"/>
      <c r="M98" s="62"/>
      <c r="N98" s="62">
        <f>BJ98</f>
        <v>87.234042553191486</v>
      </c>
      <c r="O98" s="62"/>
      <c r="P98" s="62"/>
      <c r="Q98" s="62"/>
      <c r="R98" s="62">
        <f>BK98</f>
        <v>61.702127659574465</v>
      </c>
      <c r="S98" s="62"/>
      <c r="T98" s="62"/>
      <c r="U98" s="62"/>
      <c r="V98" s="62">
        <f>BL98</f>
        <v>25.531914893617021</v>
      </c>
      <c r="W98" s="62"/>
      <c r="X98" s="62"/>
      <c r="Y98" s="62"/>
      <c r="Z98" s="62">
        <f>BM98</f>
        <v>8.5106382978723403</v>
      </c>
      <c r="AA98" s="62"/>
      <c r="AB98" s="62"/>
      <c r="AC98" s="62"/>
      <c r="AD98" s="62">
        <f>BN98</f>
        <v>4.2553191489361701</v>
      </c>
      <c r="AE98" s="62"/>
      <c r="AF98" s="62"/>
      <c r="AG98" s="62"/>
      <c r="AH98" s="62">
        <f>BO98</f>
        <v>0</v>
      </c>
      <c r="AI98" s="62"/>
      <c r="AJ98" s="62"/>
      <c r="AK98" s="62"/>
      <c r="BG98" s="2">
        <v>21</v>
      </c>
      <c r="BH98" s="2" t="s">
        <v>15</v>
      </c>
      <c r="BI98" s="22">
        <v>90.33942558746736</v>
      </c>
      <c r="BJ98" s="22">
        <f>BK98+BL98</f>
        <v>87.234042553191486</v>
      </c>
      <c r="BK98" s="22">
        <v>61.702127659574465</v>
      </c>
      <c r="BL98" s="22">
        <v>25.531914893617021</v>
      </c>
      <c r="BM98" s="22">
        <v>8.5106382978723403</v>
      </c>
      <c r="BN98" s="22">
        <v>4.2553191489361701</v>
      </c>
      <c r="BO98" s="22">
        <v>0</v>
      </c>
    </row>
    <row r="99" spans="2:67">
      <c r="D99" s="63" t="s">
        <v>16</v>
      </c>
      <c r="E99" s="64"/>
      <c r="F99" s="64"/>
      <c r="G99" s="64"/>
      <c r="H99" s="64"/>
      <c r="I99" s="65"/>
      <c r="J99" s="66">
        <f>BI99</f>
        <v>91.65424739195231</v>
      </c>
      <c r="K99" s="66"/>
      <c r="L99" s="66"/>
      <c r="M99" s="66"/>
      <c r="N99" s="66">
        <f>BJ99</f>
        <v>95</v>
      </c>
      <c r="O99" s="66"/>
      <c r="P99" s="66"/>
      <c r="Q99" s="66"/>
      <c r="R99" s="66">
        <f>BK99</f>
        <v>71.666666666666671</v>
      </c>
      <c r="S99" s="66"/>
      <c r="T99" s="66"/>
      <c r="U99" s="66"/>
      <c r="V99" s="66">
        <f>BL99</f>
        <v>23.333333333333332</v>
      </c>
      <c r="W99" s="66"/>
      <c r="X99" s="66"/>
      <c r="Y99" s="66"/>
      <c r="Z99" s="66">
        <f>BM99</f>
        <v>5</v>
      </c>
      <c r="AA99" s="66"/>
      <c r="AB99" s="66"/>
      <c r="AC99" s="66"/>
      <c r="AD99" s="66">
        <f>BN99</f>
        <v>0</v>
      </c>
      <c r="AE99" s="66"/>
      <c r="AF99" s="66"/>
      <c r="AG99" s="66"/>
      <c r="AH99" s="66">
        <f>BO99</f>
        <v>0</v>
      </c>
      <c r="AI99" s="66"/>
      <c r="AJ99" s="66"/>
      <c r="AK99" s="66"/>
      <c r="BH99" s="2" t="s">
        <v>16</v>
      </c>
      <c r="BI99" s="22">
        <v>91.65424739195231</v>
      </c>
      <c r="BJ99" s="22">
        <f>BK99+BL99</f>
        <v>95</v>
      </c>
      <c r="BK99" s="22">
        <v>71.666666666666671</v>
      </c>
      <c r="BL99" s="22">
        <v>23.333333333333332</v>
      </c>
      <c r="BM99" s="22">
        <v>5</v>
      </c>
      <c r="BN99" s="22">
        <v>0</v>
      </c>
      <c r="BO99" s="22">
        <v>0</v>
      </c>
    </row>
    <row r="100" spans="2:67" ht="15" customHeight="1">
      <c r="B100" s="25"/>
      <c r="C100" s="25"/>
      <c r="D100" s="30" t="s">
        <v>45</v>
      </c>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BI100" s="29" t="s">
        <v>46</v>
      </c>
      <c r="BJ100" s="29" t="s">
        <v>47</v>
      </c>
      <c r="BK100" s="29">
        <v>1</v>
      </c>
      <c r="BL100" s="29">
        <v>2</v>
      </c>
      <c r="BM100" s="29">
        <v>3</v>
      </c>
      <c r="BN100" s="29">
        <v>4</v>
      </c>
      <c r="BO100" s="29">
        <v>0</v>
      </c>
    </row>
    <row r="101" spans="2:67">
      <c r="B101" s="27"/>
      <c r="C101" s="28"/>
      <c r="D101" s="67" t="s">
        <v>15</v>
      </c>
      <c r="E101" s="68"/>
      <c r="F101" s="68"/>
      <c r="G101" s="68"/>
      <c r="H101" s="68"/>
      <c r="I101" s="69"/>
      <c r="J101" s="62">
        <f>BI101</f>
        <v>88.794604003481297</v>
      </c>
      <c r="K101" s="62"/>
      <c r="L101" s="62"/>
      <c r="M101" s="62"/>
      <c r="N101" s="62">
        <f>BJ101</f>
        <v>85.106382978723389</v>
      </c>
      <c r="O101" s="62"/>
      <c r="P101" s="62"/>
      <c r="Q101" s="62"/>
      <c r="R101" s="62">
        <f>BK101</f>
        <v>44.680851063829785</v>
      </c>
      <c r="S101" s="62"/>
      <c r="T101" s="62"/>
      <c r="U101" s="62"/>
      <c r="V101" s="62">
        <f>BL101</f>
        <v>40.425531914893611</v>
      </c>
      <c r="W101" s="62"/>
      <c r="X101" s="62"/>
      <c r="Y101" s="62"/>
      <c r="Z101" s="62">
        <f>BM101</f>
        <v>10.638297872340425</v>
      </c>
      <c r="AA101" s="62"/>
      <c r="AB101" s="62"/>
      <c r="AC101" s="62"/>
      <c r="AD101" s="62">
        <f>BN101</f>
        <v>4.2553191489361701</v>
      </c>
      <c r="AE101" s="62"/>
      <c r="AF101" s="62"/>
      <c r="AG101" s="62"/>
      <c r="AH101" s="62">
        <f>BO101</f>
        <v>0</v>
      </c>
      <c r="AI101" s="62"/>
      <c r="AJ101" s="62"/>
      <c r="AK101" s="62"/>
      <c r="BG101" s="2">
        <v>22</v>
      </c>
      <c r="BH101" s="2" t="s">
        <v>15</v>
      </c>
      <c r="BI101" s="22">
        <v>88.794604003481297</v>
      </c>
      <c r="BJ101" s="22">
        <f>BK101+BL101</f>
        <v>85.106382978723389</v>
      </c>
      <c r="BK101" s="22">
        <v>44.680851063829785</v>
      </c>
      <c r="BL101" s="22">
        <v>40.425531914893611</v>
      </c>
      <c r="BM101" s="22">
        <v>10.638297872340425</v>
      </c>
      <c r="BN101" s="22">
        <v>4.2553191489361701</v>
      </c>
      <c r="BO101" s="22">
        <v>0</v>
      </c>
    </row>
    <row r="102" spans="2:67">
      <c r="D102" s="63" t="s">
        <v>16</v>
      </c>
      <c r="E102" s="64"/>
      <c r="F102" s="64"/>
      <c r="G102" s="64"/>
      <c r="H102" s="64"/>
      <c r="I102" s="65"/>
      <c r="J102" s="66">
        <f>BI102</f>
        <v>91.058122205663196</v>
      </c>
      <c r="K102" s="66"/>
      <c r="L102" s="66"/>
      <c r="M102" s="66"/>
      <c r="N102" s="66">
        <f>BJ102</f>
        <v>95.000000000000014</v>
      </c>
      <c r="O102" s="66"/>
      <c r="P102" s="66"/>
      <c r="Q102" s="66"/>
      <c r="R102" s="66">
        <f>BK102</f>
        <v>83.333333333333343</v>
      </c>
      <c r="S102" s="66"/>
      <c r="T102" s="66"/>
      <c r="U102" s="66"/>
      <c r="V102" s="66">
        <f>BL102</f>
        <v>11.666666666666666</v>
      </c>
      <c r="W102" s="66"/>
      <c r="X102" s="66"/>
      <c r="Y102" s="66"/>
      <c r="Z102" s="66">
        <f>BM102</f>
        <v>3.3333333333333335</v>
      </c>
      <c r="AA102" s="66"/>
      <c r="AB102" s="66"/>
      <c r="AC102" s="66"/>
      <c r="AD102" s="66">
        <f>BN102</f>
        <v>1.6666666666666667</v>
      </c>
      <c r="AE102" s="66"/>
      <c r="AF102" s="66"/>
      <c r="AG102" s="66"/>
      <c r="AH102" s="66">
        <f>BO102</f>
        <v>0</v>
      </c>
      <c r="AI102" s="66"/>
      <c r="AJ102" s="66"/>
      <c r="AK102" s="66"/>
      <c r="BH102" s="2" t="s">
        <v>16</v>
      </c>
      <c r="BI102" s="22">
        <v>91.058122205663196</v>
      </c>
      <c r="BJ102" s="22">
        <f>BK102+BL102</f>
        <v>95.000000000000014</v>
      </c>
      <c r="BK102" s="22">
        <v>83.333333333333343</v>
      </c>
      <c r="BL102" s="22">
        <v>11.666666666666666</v>
      </c>
      <c r="BM102" s="22">
        <v>3.3333333333333335</v>
      </c>
      <c r="BN102" s="22">
        <v>1.6666666666666667</v>
      </c>
      <c r="BO102" s="22">
        <v>0</v>
      </c>
    </row>
    <row r="103" spans="2:67" ht="15" customHeight="1">
      <c r="B103" s="25"/>
      <c r="C103" s="25"/>
      <c r="D103" s="30" t="s">
        <v>48</v>
      </c>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BI103" s="29" t="s">
        <v>46</v>
      </c>
      <c r="BJ103" s="29" t="s">
        <v>47</v>
      </c>
      <c r="BK103" s="29">
        <v>1</v>
      </c>
      <c r="BL103" s="29">
        <v>2</v>
      </c>
      <c r="BM103" s="29">
        <v>3</v>
      </c>
      <c r="BN103" s="29">
        <v>4</v>
      </c>
      <c r="BO103" s="29">
        <v>0</v>
      </c>
    </row>
    <row r="104" spans="2:67">
      <c r="B104" s="27"/>
      <c r="C104" s="28"/>
      <c r="D104" s="67" t="s">
        <v>15</v>
      </c>
      <c r="E104" s="68"/>
      <c r="F104" s="68"/>
      <c r="G104" s="68"/>
      <c r="H104" s="68"/>
      <c r="I104" s="69"/>
      <c r="J104" s="62">
        <f>BI104</f>
        <v>84.508268059181901</v>
      </c>
      <c r="K104" s="62"/>
      <c r="L104" s="62"/>
      <c r="M104" s="62"/>
      <c r="N104" s="62">
        <f>BJ104</f>
        <v>72.340425531914889</v>
      </c>
      <c r="O104" s="62"/>
      <c r="P104" s="62"/>
      <c r="Q104" s="62"/>
      <c r="R104" s="62">
        <f>BK104</f>
        <v>38.297872340425535</v>
      </c>
      <c r="S104" s="62"/>
      <c r="T104" s="62"/>
      <c r="U104" s="62"/>
      <c r="V104" s="62">
        <f>BL104</f>
        <v>34.042553191489361</v>
      </c>
      <c r="W104" s="62"/>
      <c r="X104" s="62"/>
      <c r="Y104" s="62"/>
      <c r="Z104" s="62">
        <f>BM104</f>
        <v>21.276595744680851</v>
      </c>
      <c r="AA104" s="62"/>
      <c r="AB104" s="62"/>
      <c r="AC104" s="62"/>
      <c r="AD104" s="62">
        <f>BN104</f>
        <v>6.3829787234042552</v>
      </c>
      <c r="AE104" s="62"/>
      <c r="AF104" s="62"/>
      <c r="AG104" s="62"/>
      <c r="AH104" s="62">
        <f>BO104</f>
        <v>0</v>
      </c>
      <c r="AI104" s="62"/>
      <c r="AJ104" s="62"/>
      <c r="AK104" s="62"/>
      <c r="BG104" s="2">
        <v>23</v>
      </c>
      <c r="BH104" s="2" t="s">
        <v>15</v>
      </c>
      <c r="BI104" s="22">
        <v>84.508268059181901</v>
      </c>
      <c r="BJ104" s="22">
        <f>BK104+BL104</f>
        <v>72.340425531914889</v>
      </c>
      <c r="BK104" s="22">
        <v>38.297872340425535</v>
      </c>
      <c r="BL104" s="22">
        <v>34.042553191489361</v>
      </c>
      <c r="BM104" s="22">
        <v>21.276595744680851</v>
      </c>
      <c r="BN104" s="22">
        <v>6.3829787234042552</v>
      </c>
      <c r="BO104" s="22">
        <v>0</v>
      </c>
    </row>
    <row r="105" spans="2:67">
      <c r="D105" s="63" t="s">
        <v>16</v>
      </c>
      <c r="E105" s="64"/>
      <c r="F105" s="64"/>
      <c r="G105" s="64"/>
      <c r="H105" s="64"/>
      <c r="I105" s="65"/>
      <c r="J105" s="66">
        <f>BI105</f>
        <v>86.949116457313181</v>
      </c>
      <c r="K105" s="66"/>
      <c r="L105" s="66"/>
      <c r="M105" s="66"/>
      <c r="N105" s="118">
        <f>BJ105</f>
        <v>86.666666666666657</v>
      </c>
      <c r="O105" s="119"/>
      <c r="P105" s="119"/>
      <c r="Q105" s="120"/>
      <c r="R105" s="66">
        <f>BK105</f>
        <v>66.666666666666657</v>
      </c>
      <c r="S105" s="66"/>
      <c r="T105" s="66"/>
      <c r="U105" s="66"/>
      <c r="V105" s="66">
        <f>BL105</f>
        <v>20</v>
      </c>
      <c r="W105" s="66"/>
      <c r="X105" s="66"/>
      <c r="Y105" s="66"/>
      <c r="Z105" s="66">
        <f>BM105</f>
        <v>13.333333333333334</v>
      </c>
      <c r="AA105" s="66"/>
      <c r="AB105" s="66"/>
      <c r="AC105" s="66"/>
      <c r="AD105" s="66">
        <f>BN105</f>
        <v>0</v>
      </c>
      <c r="AE105" s="66"/>
      <c r="AF105" s="66"/>
      <c r="AG105" s="66"/>
      <c r="AH105" s="66">
        <f>BO105</f>
        <v>0</v>
      </c>
      <c r="AI105" s="66"/>
      <c r="AJ105" s="66"/>
      <c r="AK105" s="66"/>
      <c r="BH105" s="2" t="s">
        <v>16</v>
      </c>
      <c r="BI105" s="22">
        <v>86.949116457313181</v>
      </c>
      <c r="BJ105" s="22">
        <f>BK105+BL105</f>
        <v>86.666666666666657</v>
      </c>
      <c r="BK105" s="22">
        <v>66.666666666666657</v>
      </c>
      <c r="BL105" s="22">
        <v>20</v>
      </c>
      <c r="BM105" s="22">
        <v>13.333333333333334</v>
      </c>
      <c r="BN105" s="22">
        <v>0</v>
      </c>
      <c r="BO105" s="22">
        <v>0</v>
      </c>
    </row>
    <row r="106" spans="2:67" ht="15" customHeight="1">
      <c r="B106" s="25"/>
      <c r="C106" s="25"/>
      <c r="D106" s="30" t="s">
        <v>49</v>
      </c>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BI106" s="29" t="s">
        <v>46</v>
      </c>
      <c r="BJ106" s="29" t="s">
        <v>47</v>
      </c>
      <c r="BK106" s="29">
        <v>1</v>
      </c>
      <c r="BL106" s="29">
        <v>2</v>
      </c>
      <c r="BM106" s="29">
        <v>3</v>
      </c>
      <c r="BN106" s="29">
        <v>4</v>
      </c>
      <c r="BO106" s="29">
        <v>0</v>
      </c>
    </row>
    <row r="107" spans="2:67">
      <c r="B107" s="27"/>
      <c r="C107" s="28"/>
      <c r="D107" s="67" t="s">
        <v>15</v>
      </c>
      <c r="E107" s="68"/>
      <c r="F107" s="68"/>
      <c r="G107" s="68"/>
      <c r="H107" s="68"/>
      <c r="I107" s="69"/>
      <c r="J107" s="62">
        <f>BI107</f>
        <v>87.206266318537857</v>
      </c>
      <c r="K107" s="62"/>
      <c r="L107" s="62"/>
      <c r="M107" s="62"/>
      <c r="N107" s="62">
        <f>BJ107</f>
        <v>80.851063829787236</v>
      </c>
      <c r="O107" s="62"/>
      <c r="P107" s="62"/>
      <c r="Q107" s="62"/>
      <c r="R107" s="62">
        <f>BK107</f>
        <v>53.191489361702125</v>
      </c>
      <c r="S107" s="62"/>
      <c r="T107" s="62"/>
      <c r="U107" s="62"/>
      <c r="V107" s="62">
        <f>BL107</f>
        <v>27.659574468085108</v>
      </c>
      <c r="W107" s="62"/>
      <c r="X107" s="62"/>
      <c r="Y107" s="62"/>
      <c r="Z107" s="62">
        <f>BM107</f>
        <v>12.76595744680851</v>
      </c>
      <c r="AA107" s="62"/>
      <c r="AB107" s="62"/>
      <c r="AC107" s="62"/>
      <c r="AD107" s="62">
        <f>BN107</f>
        <v>6.3829787234042552</v>
      </c>
      <c r="AE107" s="62"/>
      <c r="AF107" s="62"/>
      <c r="AG107" s="62"/>
      <c r="AH107" s="62">
        <f>BO107</f>
        <v>0</v>
      </c>
      <c r="AI107" s="62"/>
      <c r="AJ107" s="62"/>
      <c r="AK107" s="62"/>
      <c r="BG107" s="2">
        <v>24</v>
      </c>
      <c r="BH107" s="2" t="s">
        <v>15</v>
      </c>
      <c r="BI107" s="22">
        <v>87.206266318537857</v>
      </c>
      <c r="BJ107" s="22">
        <f>BK107+BL107</f>
        <v>80.851063829787236</v>
      </c>
      <c r="BK107" s="22">
        <v>53.191489361702125</v>
      </c>
      <c r="BL107" s="22">
        <v>27.659574468085108</v>
      </c>
      <c r="BM107" s="22">
        <v>12.76595744680851</v>
      </c>
      <c r="BN107" s="22">
        <v>6.3829787234042552</v>
      </c>
      <c r="BO107" s="22">
        <v>0</v>
      </c>
    </row>
    <row r="108" spans="2:67">
      <c r="D108" s="63" t="s">
        <v>16</v>
      </c>
      <c r="E108" s="64"/>
      <c r="F108" s="64"/>
      <c r="G108" s="64"/>
      <c r="H108" s="64"/>
      <c r="I108" s="65"/>
      <c r="J108" s="66">
        <f>BI108</f>
        <v>89.418777943368113</v>
      </c>
      <c r="K108" s="66"/>
      <c r="L108" s="66"/>
      <c r="M108" s="66"/>
      <c r="N108" s="66">
        <f>BJ108</f>
        <v>93.333333333333343</v>
      </c>
      <c r="O108" s="66"/>
      <c r="P108" s="66"/>
      <c r="Q108" s="66"/>
      <c r="R108" s="66">
        <f>BK108</f>
        <v>76.666666666666671</v>
      </c>
      <c r="S108" s="66"/>
      <c r="T108" s="66"/>
      <c r="U108" s="66"/>
      <c r="V108" s="66">
        <f>BL108</f>
        <v>16.666666666666664</v>
      </c>
      <c r="W108" s="66"/>
      <c r="X108" s="66"/>
      <c r="Y108" s="66"/>
      <c r="Z108" s="66">
        <f>BM108</f>
        <v>6.666666666666667</v>
      </c>
      <c r="AA108" s="66"/>
      <c r="AB108" s="66"/>
      <c r="AC108" s="66"/>
      <c r="AD108" s="66">
        <f>BN108</f>
        <v>0</v>
      </c>
      <c r="AE108" s="66"/>
      <c r="AF108" s="66"/>
      <c r="AG108" s="66"/>
      <c r="AH108" s="66">
        <f>BO108</f>
        <v>0</v>
      </c>
      <c r="AI108" s="66"/>
      <c r="AJ108" s="66"/>
      <c r="AK108" s="66"/>
      <c r="BH108" s="2" t="s">
        <v>16</v>
      </c>
      <c r="BI108" s="22">
        <v>89.418777943368113</v>
      </c>
      <c r="BJ108" s="22">
        <f>BK108+BL108</f>
        <v>93.333333333333343</v>
      </c>
      <c r="BK108" s="22">
        <v>76.666666666666671</v>
      </c>
      <c r="BL108" s="22">
        <v>16.666666666666664</v>
      </c>
      <c r="BM108" s="22">
        <v>6.666666666666667</v>
      </c>
      <c r="BN108" s="22">
        <v>0</v>
      </c>
      <c r="BO108" s="22">
        <v>0</v>
      </c>
    </row>
    <row r="109" spans="2:67" ht="15" customHeight="1">
      <c r="B109" s="25"/>
      <c r="C109" s="25"/>
      <c r="D109" s="30" t="s">
        <v>50</v>
      </c>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BI109" s="29" t="s">
        <v>46</v>
      </c>
      <c r="BJ109" s="29" t="s">
        <v>47</v>
      </c>
      <c r="BK109" s="29">
        <v>1</v>
      </c>
      <c r="BL109" s="29">
        <v>2</v>
      </c>
      <c r="BM109" s="29">
        <v>3</v>
      </c>
      <c r="BN109" s="29">
        <v>4</v>
      </c>
      <c r="BO109" s="29">
        <v>0</v>
      </c>
    </row>
    <row r="110" spans="2:67">
      <c r="B110" s="27"/>
      <c r="C110" s="28"/>
      <c r="D110" s="67" t="s">
        <v>15</v>
      </c>
      <c r="E110" s="68"/>
      <c r="F110" s="68"/>
      <c r="G110" s="68"/>
      <c r="H110" s="68"/>
      <c r="I110" s="69"/>
      <c r="J110" s="62">
        <f>BI110</f>
        <v>93.037423846823316</v>
      </c>
      <c r="K110" s="62"/>
      <c r="L110" s="62"/>
      <c r="M110" s="62"/>
      <c r="N110" s="62">
        <f>BJ110</f>
        <v>89.361702127659569</v>
      </c>
      <c r="O110" s="62"/>
      <c r="P110" s="62"/>
      <c r="Q110" s="62"/>
      <c r="R110" s="62">
        <f>BK110</f>
        <v>70.212765957446805</v>
      </c>
      <c r="S110" s="62"/>
      <c r="T110" s="62"/>
      <c r="U110" s="62"/>
      <c r="V110" s="62">
        <f>BL110</f>
        <v>19.148936170212767</v>
      </c>
      <c r="W110" s="62"/>
      <c r="X110" s="62"/>
      <c r="Y110" s="62"/>
      <c r="Z110" s="62">
        <f>BM110</f>
        <v>10.638297872340425</v>
      </c>
      <c r="AA110" s="62"/>
      <c r="AB110" s="62"/>
      <c r="AC110" s="62"/>
      <c r="AD110" s="62">
        <f>BN110</f>
        <v>0</v>
      </c>
      <c r="AE110" s="62"/>
      <c r="AF110" s="62"/>
      <c r="AG110" s="62"/>
      <c r="AH110" s="62">
        <f>BO110</f>
        <v>0</v>
      </c>
      <c r="AI110" s="62"/>
      <c r="AJ110" s="62"/>
      <c r="AK110" s="62"/>
      <c r="BG110" s="2">
        <v>25</v>
      </c>
      <c r="BH110" s="2" t="s">
        <v>15</v>
      </c>
      <c r="BI110" s="22">
        <v>93.037423846823316</v>
      </c>
      <c r="BJ110" s="22">
        <f>BK110+BL110</f>
        <v>89.361702127659569</v>
      </c>
      <c r="BK110" s="22">
        <v>70.212765957446805</v>
      </c>
      <c r="BL110" s="22">
        <v>19.148936170212767</v>
      </c>
      <c r="BM110" s="22">
        <v>10.638297872340425</v>
      </c>
      <c r="BN110" s="22">
        <v>0</v>
      </c>
      <c r="BO110" s="22">
        <v>0</v>
      </c>
    </row>
    <row r="111" spans="2:67">
      <c r="D111" s="63" t="s">
        <v>16</v>
      </c>
      <c r="E111" s="64"/>
      <c r="F111" s="64"/>
      <c r="G111" s="64"/>
      <c r="H111" s="64"/>
      <c r="I111" s="65"/>
      <c r="J111" s="66">
        <f>BI111</f>
        <v>94.123908878007228</v>
      </c>
      <c r="K111" s="66"/>
      <c r="L111" s="66"/>
      <c r="M111" s="66"/>
      <c r="N111" s="66">
        <f>BJ111</f>
        <v>96.666666666666671</v>
      </c>
      <c r="O111" s="66"/>
      <c r="P111" s="66"/>
      <c r="Q111" s="66"/>
      <c r="R111" s="66">
        <f>BK111</f>
        <v>85</v>
      </c>
      <c r="S111" s="66"/>
      <c r="T111" s="66"/>
      <c r="U111" s="66"/>
      <c r="V111" s="66">
        <f>BL111</f>
        <v>11.666666666666666</v>
      </c>
      <c r="W111" s="66"/>
      <c r="X111" s="66"/>
      <c r="Y111" s="66"/>
      <c r="Z111" s="66">
        <f>BM111</f>
        <v>3.3333333333333335</v>
      </c>
      <c r="AA111" s="66"/>
      <c r="AB111" s="66"/>
      <c r="AC111" s="66"/>
      <c r="AD111" s="66">
        <f>BN111</f>
        <v>0</v>
      </c>
      <c r="AE111" s="66"/>
      <c r="AF111" s="66"/>
      <c r="AG111" s="66"/>
      <c r="AH111" s="66">
        <f>BO111</f>
        <v>0</v>
      </c>
      <c r="AI111" s="66"/>
      <c r="AJ111" s="66"/>
      <c r="AK111" s="66"/>
      <c r="BH111" s="2" t="s">
        <v>16</v>
      </c>
      <c r="BI111" s="22">
        <v>94.123908878007228</v>
      </c>
      <c r="BJ111" s="22">
        <f>BK111+BL111</f>
        <v>96.666666666666671</v>
      </c>
      <c r="BK111" s="22">
        <v>85</v>
      </c>
      <c r="BL111" s="22">
        <v>11.666666666666666</v>
      </c>
      <c r="BM111" s="22">
        <v>3.3333333333333335</v>
      </c>
      <c r="BN111" s="22">
        <v>0</v>
      </c>
      <c r="BO111" s="22">
        <v>0</v>
      </c>
    </row>
    <row r="112" spans="2:67" ht="15" customHeight="1">
      <c r="B112" s="25"/>
      <c r="C112" s="25"/>
      <c r="D112" s="30" t="s">
        <v>51</v>
      </c>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BI112" s="29" t="s">
        <v>46</v>
      </c>
      <c r="BJ112" s="29" t="s">
        <v>47</v>
      </c>
      <c r="BK112" s="29">
        <v>1</v>
      </c>
      <c r="BL112" s="29">
        <v>2</v>
      </c>
      <c r="BM112" s="29">
        <v>3</v>
      </c>
      <c r="BN112" s="29">
        <v>4</v>
      </c>
      <c r="BO112" s="29">
        <v>0</v>
      </c>
    </row>
    <row r="113" spans="1:96">
      <c r="B113" s="27"/>
      <c r="C113" s="28"/>
      <c r="D113" s="67" t="s">
        <v>15</v>
      </c>
      <c r="E113" s="68"/>
      <c r="F113" s="68"/>
      <c r="G113" s="68"/>
      <c r="H113" s="68"/>
      <c r="I113" s="69"/>
      <c r="J113" s="62">
        <f>BI113</f>
        <v>95.822454308093995</v>
      </c>
      <c r="K113" s="62"/>
      <c r="L113" s="62"/>
      <c r="M113" s="62"/>
      <c r="N113" s="62">
        <f>BJ113</f>
        <v>95.744680851063833</v>
      </c>
      <c r="O113" s="62"/>
      <c r="P113" s="62"/>
      <c r="Q113" s="62"/>
      <c r="R113" s="62">
        <f>BK113</f>
        <v>82.978723404255319</v>
      </c>
      <c r="S113" s="62"/>
      <c r="T113" s="62"/>
      <c r="U113" s="62"/>
      <c r="V113" s="62">
        <f>BL113</f>
        <v>12.76595744680851</v>
      </c>
      <c r="W113" s="62"/>
      <c r="X113" s="62"/>
      <c r="Y113" s="62"/>
      <c r="Z113" s="62">
        <f>BM113</f>
        <v>4.2553191489361701</v>
      </c>
      <c r="AA113" s="62"/>
      <c r="AB113" s="62"/>
      <c r="AC113" s="62"/>
      <c r="AD113" s="62">
        <f>BN113</f>
        <v>0</v>
      </c>
      <c r="AE113" s="62"/>
      <c r="AF113" s="62"/>
      <c r="AG113" s="62"/>
      <c r="AH113" s="62">
        <f>BO113</f>
        <v>0</v>
      </c>
      <c r="AI113" s="62"/>
      <c r="AJ113" s="62"/>
      <c r="AK113" s="62"/>
      <c r="BG113" s="2">
        <v>26</v>
      </c>
      <c r="BH113" s="2" t="s">
        <v>15</v>
      </c>
      <c r="BI113" s="22">
        <v>95.822454308093995</v>
      </c>
      <c r="BJ113" s="22">
        <f>BK113+BL113</f>
        <v>95.744680851063833</v>
      </c>
      <c r="BK113" s="22">
        <v>82.978723404255319</v>
      </c>
      <c r="BL113" s="22">
        <v>12.76595744680851</v>
      </c>
      <c r="BM113" s="22">
        <v>4.2553191489361701</v>
      </c>
      <c r="BN113" s="22">
        <v>0</v>
      </c>
      <c r="BO113" s="22">
        <v>0</v>
      </c>
    </row>
    <row r="114" spans="1:96">
      <c r="D114" s="63" t="s">
        <v>16</v>
      </c>
      <c r="E114" s="64"/>
      <c r="F114" s="64"/>
      <c r="G114" s="64"/>
      <c r="H114" s="64"/>
      <c r="I114" s="65"/>
      <c r="J114" s="66">
        <f>BI114</f>
        <v>96.401958697040669</v>
      </c>
      <c r="K114" s="66"/>
      <c r="L114" s="66"/>
      <c r="M114" s="66"/>
      <c r="N114" s="66">
        <f>BJ114</f>
        <v>95</v>
      </c>
      <c r="O114" s="66"/>
      <c r="P114" s="66"/>
      <c r="Q114" s="66"/>
      <c r="R114" s="66">
        <f>BK114</f>
        <v>90</v>
      </c>
      <c r="S114" s="66"/>
      <c r="T114" s="66"/>
      <c r="U114" s="66"/>
      <c r="V114" s="66">
        <f>BL114</f>
        <v>5</v>
      </c>
      <c r="W114" s="66"/>
      <c r="X114" s="66"/>
      <c r="Y114" s="66"/>
      <c r="Z114" s="66">
        <f>BM114</f>
        <v>3.3333333333333335</v>
      </c>
      <c r="AA114" s="66"/>
      <c r="AB114" s="66"/>
      <c r="AC114" s="66"/>
      <c r="AD114" s="66">
        <f>BN114</f>
        <v>1.6666666666666667</v>
      </c>
      <c r="AE114" s="66"/>
      <c r="AF114" s="66"/>
      <c r="AG114" s="66"/>
      <c r="AH114" s="66">
        <f>BO114</f>
        <v>0</v>
      </c>
      <c r="AI114" s="66"/>
      <c r="AJ114" s="66"/>
      <c r="AK114" s="66"/>
      <c r="BH114" s="2" t="s">
        <v>16</v>
      </c>
      <c r="BI114" s="22">
        <v>96.401958697040669</v>
      </c>
      <c r="BJ114" s="22">
        <f>BK114+BL114</f>
        <v>95</v>
      </c>
      <c r="BK114" s="22">
        <v>90</v>
      </c>
      <c r="BL114" s="22">
        <v>5</v>
      </c>
      <c r="BM114" s="22">
        <v>3.3333333333333335</v>
      </c>
      <c r="BN114" s="22">
        <v>1.6666666666666667</v>
      </c>
      <c r="BO114" s="22">
        <v>0</v>
      </c>
    </row>
    <row r="115" spans="1:96">
      <c r="D115" s="31"/>
      <c r="E115" s="31"/>
      <c r="F115" s="31"/>
      <c r="G115" s="31"/>
      <c r="H115" s="31"/>
      <c r="I115" s="31"/>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BI115" s="22"/>
      <c r="BJ115" s="22"/>
      <c r="BK115" s="22"/>
      <c r="BL115" s="22"/>
      <c r="BM115" s="22"/>
      <c r="BN115" s="22"/>
      <c r="BO115" s="22"/>
    </row>
    <row r="117" spans="1:96" s="18" customFormat="1" ht="11.25" customHeight="1">
      <c r="A117" s="2"/>
      <c r="B117" s="156" t="s">
        <v>63</v>
      </c>
      <c r="C117" s="156"/>
      <c r="D117" s="14" t="s">
        <v>305</v>
      </c>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T117" s="23"/>
      <c r="BV117" s="24"/>
      <c r="CE117" s="19"/>
      <c r="CF117" s="19"/>
      <c r="CG117" s="19"/>
      <c r="CI117" s="24"/>
      <c r="CR117" s="19"/>
    </row>
    <row r="118" spans="1:96">
      <c r="B118" s="156"/>
      <c r="C118" s="156"/>
      <c r="D118" s="33" t="s">
        <v>64</v>
      </c>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M118" s="21"/>
    </row>
    <row r="119" spans="1:96" ht="9.75" customHeight="1">
      <c r="D119" s="86"/>
      <c r="E119" s="87"/>
      <c r="F119" s="87"/>
      <c r="G119" s="87"/>
      <c r="H119" s="87"/>
      <c r="I119" s="88"/>
      <c r="J119" s="79">
        <v>1</v>
      </c>
      <c r="K119" s="80"/>
      <c r="L119" s="81"/>
      <c r="M119" s="79">
        <v>2</v>
      </c>
      <c r="N119" s="80"/>
      <c r="O119" s="81"/>
      <c r="P119" s="79">
        <v>3</v>
      </c>
      <c r="Q119" s="80"/>
      <c r="R119" s="81"/>
      <c r="S119" s="79">
        <v>4</v>
      </c>
      <c r="T119" s="80"/>
      <c r="U119" s="81"/>
      <c r="V119" s="79">
        <v>5</v>
      </c>
      <c r="W119" s="80"/>
      <c r="X119" s="81"/>
      <c r="Y119" s="79">
        <v>6</v>
      </c>
      <c r="Z119" s="80"/>
      <c r="AA119" s="81"/>
      <c r="AB119" s="79">
        <v>7</v>
      </c>
      <c r="AC119" s="80"/>
      <c r="AD119" s="81"/>
      <c r="AE119" s="79">
        <v>8</v>
      </c>
      <c r="AF119" s="80"/>
      <c r="AG119" s="81"/>
      <c r="AH119" s="79">
        <v>9</v>
      </c>
      <c r="AI119" s="80"/>
      <c r="AJ119" s="81"/>
      <c r="AK119" s="79"/>
      <c r="AL119" s="80"/>
      <c r="AM119" s="81"/>
      <c r="AN119" s="34"/>
      <c r="AO119" s="34"/>
      <c r="AP119" s="34"/>
      <c r="AQ119" s="34"/>
      <c r="AR119" s="34"/>
      <c r="AS119" s="34"/>
      <c r="AT119" s="34"/>
      <c r="AU119" s="34"/>
    </row>
    <row r="120" spans="1:96" ht="22.5" customHeight="1">
      <c r="D120" s="89"/>
      <c r="E120" s="90"/>
      <c r="F120" s="90"/>
      <c r="G120" s="90"/>
      <c r="H120" s="90"/>
      <c r="I120" s="91"/>
      <c r="J120" s="124" t="s">
        <v>65</v>
      </c>
      <c r="K120" s="125"/>
      <c r="L120" s="126"/>
      <c r="M120" s="124" t="s">
        <v>66</v>
      </c>
      <c r="N120" s="125"/>
      <c r="O120" s="126"/>
      <c r="P120" s="124" t="s">
        <v>67</v>
      </c>
      <c r="Q120" s="125"/>
      <c r="R120" s="126"/>
      <c r="S120" s="124" t="s">
        <v>68</v>
      </c>
      <c r="T120" s="125"/>
      <c r="U120" s="126"/>
      <c r="V120" s="124" t="s">
        <v>69</v>
      </c>
      <c r="W120" s="125"/>
      <c r="X120" s="126"/>
      <c r="Y120" s="124" t="s">
        <v>70</v>
      </c>
      <c r="Z120" s="125"/>
      <c r="AA120" s="126"/>
      <c r="AB120" s="124" t="s">
        <v>71</v>
      </c>
      <c r="AC120" s="125"/>
      <c r="AD120" s="126"/>
      <c r="AE120" s="124" t="s">
        <v>72</v>
      </c>
      <c r="AF120" s="125"/>
      <c r="AG120" s="126"/>
      <c r="AH120" s="124" t="s">
        <v>73</v>
      </c>
      <c r="AI120" s="125"/>
      <c r="AJ120" s="126"/>
      <c r="AK120" s="124" t="s">
        <v>74</v>
      </c>
      <c r="AL120" s="125"/>
      <c r="AM120" s="126"/>
      <c r="AN120" s="35"/>
      <c r="AO120" s="35"/>
      <c r="AP120" s="35"/>
      <c r="AQ120" s="35"/>
      <c r="AR120" s="35"/>
      <c r="AS120" s="35"/>
      <c r="AT120" s="35"/>
      <c r="AU120" s="35"/>
      <c r="BK120" s="2">
        <v>1</v>
      </c>
      <c r="BL120" s="2">
        <v>2</v>
      </c>
      <c r="BM120" s="2">
        <v>3</v>
      </c>
      <c r="BN120" s="2">
        <v>4</v>
      </c>
      <c r="BO120" s="2">
        <v>5</v>
      </c>
      <c r="BP120" s="2">
        <v>6</v>
      </c>
      <c r="BQ120" s="2">
        <v>7</v>
      </c>
      <c r="BR120" s="2">
        <v>8</v>
      </c>
      <c r="BS120" s="2">
        <v>9</v>
      </c>
      <c r="BT120" s="2">
        <v>0</v>
      </c>
    </row>
    <row r="121" spans="1:96">
      <c r="D121" s="149" t="s">
        <v>15</v>
      </c>
      <c r="E121" s="149"/>
      <c r="F121" s="150" t="s">
        <v>75</v>
      </c>
      <c r="G121" s="150"/>
      <c r="H121" s="150"/>
      <c r="I121" s="150"/>
      <c r="J121" s="165">
        <f>BK121</f>
        <v>5.5265448215839861</v>
      </c>
      <c r="K121" s="166"/>
      <c r="L121" s="167"/>
      <c r="M121" s="165">
        <f>BL121</f>
        <v>6.9625761531766752</v>
      </c>
      <c r="N121" s="166"/>
      <c r="O121" s="167"/>
      <c r="P121" s="165">
        <f>BM121</f>
        <v>9.8128807658833761</v>
      </c>
      <c r="Q121" s="166"/>
      <c r="R121" s="167"/>
      <c r="S121" s="165">
        <f>BN121</f>
        <v>26.979982593559615</v>
      </c>
      <c r="T121" s="166"/>
      <c r="U121" s="167"/>
      <c r="V121" s="165">
        <f>BO121</f>
        <v>27.50217580504787</v>
      </c>
      <c r="W121" s="166"/>
      <c r="X121" s="167"/>
      <c r="Y121" s="165">
        <f>BP121</f>
        <v>12.293298520452566</v>
      </c>
      <c r="Z121" s="166"/>
      <c r="AA121" s="167"/>
      <c r="AB121" s="165">
        <f>BQ121</f>
        <v>6.2228024369016541</v>
      </c>
      <c r="AC121" s="166"/>
      <c r="AD121" s="167"/>
      <c r="AE121" s="165">
        <f>BR121</f>
        <v>2.763272410791993</v>
      </c>
      <c r="AF121" s="166"/>
      <c r="AG121" s="167"/>
      <c r="AH121" s="165">
        <f>BS121</f>
        <v>1.8929503916449086</v>
      </c>
      <c r="AI121" s="166"/>
      <c r="AJ121" s="167"/>
      <c r="AK121" s="165">
        <f>BT121</f>
        <v>4.3516100957354219E-2</v>
      </c>
      <c r="AL121" s="166"/>
      <c r="AM121" s="167"/>
      <c r="AN121" s="32"/>
      <c r="AO121" s="32"/>
      <c r="AP121" s="32"/>
      <c r="AQ121" s="32"/>
      <c r="AR121" s="32"/>
      <c r="AS121" s="32"/>
      <c r="AT121" s="32"/>
      <c r="AU121" s="32"/>
      <c r="BG121" s="2">
        <v>27</v>
      </c>
      <c r="BH121" s="2" t="s">
        <v>76</v>
      </c>
      <c r="BK121" s="22">
        <v>5.5265448215839861</v>
      </c>
      <c r="BL121" s="22">
        <v>6.9625761531766752</v>
      </c>
      <c r="BM121" s="22">
        <v>9.8128807658833761</v>
      </c>
      <c r="BN121" s="22">
        <v>26.979982593559615</v>
      </c>
      <c r="BO121" s="22">
        <v>27.50217580504787</v>
      </c>
      <c r="BP121" s="22">
        <v>12.293298520452566</v>
      </c>
      <c r="BQ121" s="22">
        <v>6.2228024369016541</v>
      </c>
      <c r="BR121" s="22">
        <v>2.763272410791993</v>
      </c>
      <c r="BS121" s="22">
        <v>1.8929503916449086</v>
      </c>
      <c r="BT121" s="22">
        <v>4.3516100957354219E-2</v>
      </c>
    </row>
    <row r="122" spans="1:96">
      <c r="D122" s="149"/>
      <c r="E122" s="149"/>
      <c r="F122" s="148" t="s">
        <v>77</v>
      </c>
      <c r="G122" s="148"/>
      <c r="H122" s="148"/>
      <c r="I122" s="148"/>
      <c r="J122" s="161">
        <f>BK122</f>
        <v>4.2553191489361701</v>
      </c>
      <c r="K122" s="162"/>
      <c r="L122" s="163"/>
      <c r="M122" s="161">
        <f>BL122</f>
        <v>8.5106382978723403</v>
      </c>
      <c r="N122" s="162"/>
      <c r="O122" s="163"/>
      <c r="P122" s="161">
        <f>BM122</f>
        <v>2.1276595744680851</v>
      </c>
      <c r="Q122" s="162"/>
      <c r="R122" s="163"/>
      <c r="S122" s="161">
        <f>BN122</f>
        <v>27.659574468085108</v>
      </c>
      <c r="T122" s="162"/>
      <c r="U122" s="163"/>
      <c r="V122" s="161">
        <f>BO122</f>
        <v>27.659574468085108</v>
      </c>
      <c r="W122" s="162"/>
      <c r="X122" s="163"/>
      <c r="Y122" s="161">
        <f>BP122</f>
        <v>14.893617021276595</v>
      </c>
      <c r="Z122" s="162"/>
      <c r="AA122" s="163"/>
      <c r="AB122" s="161">
        <f>BQ122</f>
        <v>8.5106382978723403</v>
      </c>
      <c r="AC122" s="162"/>
      <c r="AD122" s="163"/>
      <c r="AE122" s="161">
        <f>BR122</f>
        <v>4.2553191489361701</v>
      </c>
      <c r="AF122" s="162"/>
      <c r="AG122" s="163"/>
      <c r="AH122" s="161">
        <f>BS122</f>
        <v>2.1276595744680851</v>
      </c>
      <c r="AI122" s="162"/>
      <c r="AJ122" s="163"/>
      <c r="AK122" s="161">
        <f>BT122</f>
        <v>0</v>
      </c>
      <c r="AL122" s="162"/>
      <c r="AM122" s="163"/>
      <c r="AN122" s="32"/>
      <c r="AO122" s="32"/>
      <c r="AP122" s="32"/>
      <c r="AQ122" s="32"/>
      <c r="AR122" s="32"/>
      <c r="AS122" s="32"/>
      <c r="AT122" s="32"/>
      <c r="AU122" s="32"/>
      <c r="BH122" s="2" t="s">
        <v>77</v>
      </c>
      <c r="BK122" s="22">
        <v>4.2553191489361701</v>
      </c>
      <c r="BL122" s="22">
        <v>8.5106382978723403</v>
      </c>
      <c r="BM122" s="22">
        <v>2.1276595744680851</v>
      </c>
      <c r="BN122" s="22">
        <v>27.659574468085108</v>
      </c>
      <c r="BO122" s="22">
        <v>27.659574468085108</v>
      </c>
      <c r="BP122" s="22">
        <v>14.893617021276595</v>
      </c>
      <c r="BQ122" s="22">
        <v>8.5106382978723403</v>
      </c>
      <c r="BR122" s="22">
        <v>4.2553191489361701</v>
      </c>
      <c r="BS122" s="22">
        <v>2.1276595744680851</v>
      </c>
      <c r="BT122" s="22">
        <v>0</v>
      </c>
    </row>
    <row r="123" spans="1:96">
      <c r="D123" s="149" t="s">
        <v>16</v>
      </c>
      <c r="E123" s="149"/>
      <c r="F123" s="150" t="s">
        <v>75</v>
      </c>
      <c r="G123" s="150"/>
      <c r="H123" s="150"/>
      <c r="I123" s="150"/>
      <c r="J123" s="165">
        <f>BK123</f>
        <v>6.1954439003619335</v>
      </c>
      <c r="K123" s="166"/>
      <c r="L123" s="167"/>
      <c r="M123" s="165">
        <f>BL123</f>
        <v>7.0044709388971684</v>
      </c>
      <c r="N123" s="166"/>
      <c r="O123" s="167"/>
      <c r="P123" s="165">
        <f>BM123</f>
        <v>10.347030019161167</v>
      </c>
      <c r="Q123" s="166"/>
      <c r="R123" s="167"/>
      <c r="S123" s="165">
        <f>BN123</f>
        <v>27.27272727272727</v>
      </c>
      <c r="T123" s="166"/>
      <c r="U123" s="167"/>
      <c r="V123" s="165">
        <f>BO123</f>
        <v>27.719821162444113</v>
      </c>
      <c r="W123" s="166"/>
      <c r="X123" s="167"/>
      <c r="Y123" s="165">
        <f>BP123</f>
        <v>11.794762614434745</v>
      </c>
      <c r="Z123" s="166"/>
      <c r="AA123" s="167"/>
      <c r="AB123" s="165">
        <f>BQ123</f>
        <v>5.5354481583989781</v>
      </c>
      <c r="AC123" s="166"/>
      <c r="AD123" s="167"/>
      <c r="AE123" s="165">
        <f>BR123</f>
        <v>2.2567596338088145</v>
      </c>
      <c r="AF123" s="166"/>
      <c r="AG123" s="167"/>
      <c r="AH123" s="165">
        <f>BS123</f>
        <v>1.8309559293165851</v>
      </c>
      <c r="AI123" s="166"/>
      <c r="AJ123" s="167"/>
      <c r="AK123" s="165">
        <f>BT123</f>
        <v>4.2580370449222908E-2</v>
      </c>
      <c r="AL123" s="166"/>
      <c r="AM123" s="167"/>
      <c r="AN123" s="32"/>
      <c r="AO123" s="32"/>
      <c r="AP123" s="32"/>
      <c r="AQ123" s="32"/>
      <c r="AR123" s="32"/>
      <c r="AS123" s="32"/>
      <c r="AT123" s="32"/>
      <c r="AU123" s="32"/>
      <c r="BH123" s="2" t="s">
        <v>76</v>
      </c>
      <c r="BK123" s="22">
        <v>6.1954439003619335</v>
      </c>
      <c r="BL123" s="22">
        <v>7.0044709388971684</v>
      </c>
      <c r="BM123" s="22">
        <v>10.347030019161167</v>
      </c>
      <c r="BN123" s="22">
        <v>27.27272727272727</v>
      </c>
      <c r="BO123" s="22">
        <v>27.719821162444113</v>
      </c>
      <c r="BP123" s="22">
        <v>11.794762614434745</v>
      </c>
      <c r="BQ123" s="22">
        <v>5.5354481583989781</v>
      </c>
      <c r="BR123" s="22">
        <v>2.2567596338088145</v>
      </c>
      <c r="BS123" s="22">
        <v>1.8309559293165851</v>
      </c>
      <c r="BT123" s="22">
        <v>4.2580370449222908E-2</v>
      </c>
    </row>
    <row r="124" spans="1:96">
      <c r="D124" s="149"/>
      <c r="E124" s="149"/>
      <c r="F124" s="148" t="s">
        <v>77</v>
      </c>
      <c r="G124" s="148"/>
      <c r="H124" s="148"/>
      <c r="I124" s="148"/>
      <c r="J124" s="161">
        <f>BK124</f>
        <v>0</v>
      </c>
      <c r="K124" s="162"/>
      <c r="L124" s="163"/>
      <c r="M124" s="161">
        <f>BL124</f>
        <v>6.666666666666667</v>
      </c>
      <c r="N124" s="162"/>
      <c r="O124" s="163"/>
      <c r="P124" s="161">
        <f>BM124</f>
        <v>5</v>
      </c>
      <c r="Q124" s="162"/>
      <c r="R124" s="163"/>
      <c r="S124" s="161">
        <f>BN124</f>
        <v>15</v>
      </c>
      <c r="T124" s="162"/>
      <c r="U124" s="163"/>
      <c r="V124" s="161">
        <f>BO124</f>
        <v>26.666666666666668</v>
      </c>
      <c r="W124" s="162"/>
      <c r="X124" s="163"/>
      <c r="Y124" s="161">
        <f>BP124</f>
        <v>21.666666666666668</v>
      </c>
      <c r="Z124" s="162"/>
      <c r="AA124" s="163"/>
      <c r="AB124" s="161">
        <f>BQ124</f>
        <v>11.666666666666666</v>
      </c>
      <c r="AC124" s="162"/>
      <c r="AD124" s="163"/>
      <c r="AE124" s="161">
        <f>BR124</f>
        <v>5</v>
      </c>
      <c r="AF124" s="162"/>
      <c r="AG124" s="163"/>
      <c r="AH124" s="161">
        <f>BS124</f>
        <v>8.3333333333333321</v>
      </c>
      <c r="AI124" s="162"/>
      <c r="AJ124" s="163"/>
      <c r="AK124" s="161">
        <f>BT124</f>
        <v>0</v>
      </c>
      <c r="AL124" s="162"/>
      <c r="AM124" s="163"/>
      <c r="AN124" s="32"/>
      <c r="AO124" s="32"/>
      <c r="AP124" s="32"/>
      <c r="AQ124" s="32"/>
      <c r="AR124" s="32"/>
      <c r="AS124" s="32"/>
      <c r="AT124" s="32"/>
      <c r="AU124" s="32"/>
      <c r="BH124" s="2" t="s">
        <v>77</v>
      </c>
      <c r="BK124" s="22">
        <v>0</v>
      </c>
      <c r="BL124" s="22">
        <v>6.666666666666667</v>
      </c>
      <c r="BM124" s="22">
        <v>5</v>
      </c>
      <c r="BN124" s="22">
        <v>15</v>
      </c>
      <c r="BO124" s="22">
        <v>26.666666666666668</v>
      </c>
      <c r="BP124" s="22">
        <v>21.666666666666668</v>
      </c>
      <c r="BQ124" s="22">
        <v>11.666666666666666</v>
      </c>
      <c r="BR124" s="22">
        <v>5</v>
      </c>
      <c r="BS124" s="22">
        <v>8.3333333333333321</v>
      </c>
      <c r="BT124" s="22">
        <v>0</v>
      </c>
    </row>
    <row r="125" spans="1:96" ht="3.75" customHeight="1"/>
    <row r="126" spans="1:96" hidden="1"/>
    <row r="127" spans="1:96" hidden="1"/>
    <row r="128" spans="1:96" hidden="1"/>
    <row r="129" spans="1:96" hidden="1"/>
    <row r="130" spans="1:96" hidden="1"/>
    <row r="131" spans="1:96" ht="15" customHeight="1"/>
    <row r="132" spans="1:96">
      <c r="B132" s="156"/>
      <c r="C132" s="156"/>
      <c r="D132" s="33" t="s">
        <v>306</v>
      </c>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M132" s="21"/>
    </row>
    <row r="133" spans="1:96" ht="9.75" customHeight="1">
      <c r="D133" s="86" t="s">
        <v>78</v>
      </c>
      <c r="E133" s="87"/>
      <c r="F133" s="87"/>
      <c r="G133" s="87"/>
      <c r="H133" s="87"/>
      <c r="I133" s="88"/>
      <c r="J133" s="79">
        <v>1</v>
      </c>
      <c r="K133" s="80"/>
      <c r="L133" s="81"/>
      <c r="M133" s="79">
        <v>2</v>
      </c>
      <c r="N133" s="80"/>
      <c r="O133" s="81"/>
      <c r="P133" s="79">
        <v>3</v>
      </c>
      <c r="Q133" s="80"/>
      <c r="R133" s="81"/>
      <c r="S133" s="79">
        <v>4</v>
      </c>
      <c r="T133" s="80"/>
      <c r="U133" s="81"/>
      <c r="V133" s="79">
        <v>5</v>
      </c>
      <c r="W133" s="80"/>
      <c r="X133" s="81"/>
      <c r="Y133" s="79">
        <v>6</v>
      </c>
      <c r="Z133" s="80"/>
      <c r="AA133" s="81"/>
      <c r="AB133" s="79">
        <v>7</v>
      </c>
      <c r="AC133" s="80"/>
      <c r="AD133" s="81"/>
      <c r="AE133" s="79">
        <v>8</v>
      </c>
      <c r="AF133" s="80"/>
      <c r="AG133" s="81"/>
      <c r="AH133" s="79">
        <v>9</v>
      </c>
      <c r="AI133" s="80"/>
      <c r="AJ133" s="81"/>
      <c r="AK133" s="79"/>
      <c r="AL133" s="80"/>
      <c r="AM133" s="81"/>
      <c r="AN133" s="34"/>
      <c r="AO133" s="34"/>
      <c r="AP133" s="34"/>
      <c r="AQ133" s="34"/>
      <c r="AR133" s="34"/>
      <c r="AS133" s="34"/>
      <c r="AT133" s="34"/>
      <c r="AU133" s="34"/>
    </row>
    <row r="134" spans="1:96" ht="22.5" customHeight="1">
      <c r="D134" s="89"/>
      <c r="E134" s="90"/>
      <c r="F134" s="90"/>
      <c r="G134" s="90"/>
      <c r="H134" s="90"/>
      <c r="I134" s="91"/>
      <c r="J134" s="124" t="s">
        <v>79</v>
      </c>
      <c r="K134" s="125"/>
      <c r="L134" s="126"/>
      <c r="M134" s="124" t="s">
        <v>80</v>
      </c>
      <c r="N134" s="125"/>
      <c r="O134" s="126"/>
      <c r="P134" s="124" t="s">
        <v>81</v>
      </c>
      <c r="Q134" s="125"/>
      <c r="R134" s="126"/>
      <c r="S134" s="124" t="s">
        <v>82</v>
      </c>
      <c r="T134" s="125"/>
      <c r="U134" s="126"/>
      <c r="V134" s="124" t="s">
        <v>83</v>
      </c>
      <c r="W134" s="125"/>
      <c r="X134" s="126"/>
      <c r="Y134" s="124" t="s">
        <v>84</v>
      </c>
      <c r="Z134" s="125"/>
      <c r="AA134" s="126"/>
      <c r="AB134" s="124" t="s">
        <v>85</v>
      </c>
      <c r="AC134" s="125"/>
      <c r="AD134" s="126"/>
      <c r="AE134" s="124" t="s">
        <v>86</v>
      </c>
      <c r="AF134" s="125"/>
      <c r="AG134" s="126"/>
      <c r="AH134" s="124" t="s">
        <v>87</v>
      </c>
      <c r="AI134" s="125"/>
      <c r="AJ134" s="126"/>
      <c r="AK134" s="124" t="s">
        <v>74</v>
      </c>
      <c r="AL134" s="125"/>
      <c r="AM134" s="126"/>
      <c r="AN134" s="35"/>
      <c r="AO134" s="35"/>
      <c r="AP134" s="35"/>
      <c r="AQ134" s="35"/>
      <c r="AR134" s="35"/>
      <c r="AS134" s="35"/>
      <c r="AT134" s="35"/>
      <c r="AU134" s="35"/>
      <c r="BK134" s="2">
        <v>1</v>
      </c>
      <c r="BL134" s="2">
        <v>2</v>
      </c>
      <c r="BM134" s="2">
        <v>3</v>
      </c>
      <c r="BN134" s="2">
        <v>4</v>
      </c>
      <c r="BO134" s="2">
        <v>5</v>
      </c>
      <c r="BP134" s="2">
        <v>6</v>
      </c>
      <c r="BQ134" s="2">
        <v>7</v>
      </c>
      <c r="BR134" s="2">
        <v>8</v>
      </c>
      <c r="BS134" s="2">
        <v>9</v>
      </c>
      <c r="BT134" s="2">
        <v>0</v>
      </c>
    </row>
    <row r="135" spans="1:96">
      <c r="D135" s="149" t="s">
        <v>15</v>
      </c>
      <c r="E135" s="149"/>
      <c r="F135" s="150" t="s">
        <v>75</v>
      </c>
      <c r="G135" s="150"/>
      <c r="H135" s="150"/>
      <c r="I135" s="150"/>
      <c r="J135" s="165">
        <f>BK135</f>
        <v>14.208006962576153</v>
      </c>
      <c r="K135" s="166"/>
      <c r="L135" s="167"/>
      <c r="M135" s="165">
        <f>BL135</f>
        <v>10.443864229765012</v>
      </c>
      <c r="N135" s="166"/>
      <c r="O135" s="167"/>
      <c r="P135" s="165">
        <f>BM135</f>
        <v>13.228894691035684</v>
      </c>
      <c r="Q135" s="166"/>
      <c r="R135" s="167"/>
      <c r="S135" s="165">
        <f>BN135</f>
        <v>24.173194081810269</v>
      </c>
      <c r="T135" s="166"/>
      <c r="U135" s="167"/>
      <c r="V135" s="165">
        <f>BO135</f>
        <v>21.388163620539601</v>
      </c>
      <c r="W135" s="166"/>
      <c r="X135" s="167"/>
      <c r="Y135" s="165">
        <f>BP135</f>
        <v>8.2680591818973035</v>
      </c>
      <c r="Z135" s="166"/>
      <c r="AA135" s="167"/>
      <c r="AB135" s="165">
        <f>BQ135</f>
        <v>4.4821583986074849</v>
      </c>
      <c r="AC135" s="166"/>
      <c r="AD135" s="167"/>
      <c r="AE135" s="165">
        <f>BR135</f>
        <v>1.6318537859007836</v>
      </c>
      <c r="AF135" s="166"/>
      <c r="AG135" s="167"/>
      <c r="AH135" s="165">
        <f>BS135</f>
        <v>2.1758050478677111</v>
      </c>
      <c r="AI135" s="166"/>
      <c r="AJ135" s="167"/>
      <c r="AK135" s="165">
        <f>BT135</f>
        <v>0</v>
      </c>
      <c r="AL135" s="166"/>
      <c r="AM135" s="167"/>
      <c r="AN135" s="32"/>
      <c r="AO135" s="32"/>
      <c r="AP135" s="32"/>
      <c r="AQ135" s="32"/>
      <c r="AR135" s="32"/>
      <c r="AS135" s="32"/>
      <c r="AT135" s="32"/>
      <c r="AU135" s="32"/>
      <c r="BG135" s="2">
        <v>28</v>
      </c>
      <c r="BH135" s="2" t="s">
        <v>76</v>
      </c>
      <c r="BK135" s="22">
        <v>14.208006962576153</v>
      </c>
      <c r="BL135" s="22">
        <v>10.443864229765012</v>
      </c>
      <c r="BM135" s="22">
        <v>13.228894691035684</v>
      </c>
      <c r="BN135" s="22">
        <v>24.173194081810269</v>
      </c>
      <c r="BO135" s="22">
        <v>21.388163620539601</v>
      </c>
      <c r="BP135" s="22">
        <v>8.2680591818973035</v>
      </c>
      <c r="BQ135" s="22">
        <v>4.4821583986074849</v>
      </c>
      <c r="BR135" s="22">
        <v>1.6318537859007836</v>
      </c>
      <c r="BS135" s="22">
        <v>2.1758050478677111</v>
      </c>
      <c r="BT135" s="22">
        <v>0</v>
      </c>
    </row>
    <row r="136" spans="1:96">
      <c r="D136" s="149"/>
      <c r="E136" s="149"/>
      <c r="F136" s="148" t="s">
        <v>77</v>
      </c>
      <c r="G136" s="148"/>
      <c r="H136" s="148"/>
      <c r="I136" s="148"/>
      <c r="J136" s="161">
        <f>BK136</f>
        <v>19.148936170212767</v>
      </c>
      <c r="K136" s="162"/>
      <c r="L136" s="163"/>
      <c r="M136" s="161">
        <f>BL136</f>
        <v>4.2553191489361701</v>
      </c>
      <c r="N136" s="162"/>
      <c r="O136" s="163"/>
      <c r="P136" s="161">
        <f>BM136</f>
        <v>10.638297872340425</v>
      </c>
      <c r="Q136" s="162"/>
      <c r="R136" s="163"/>
      <c r="S136" s="161">
        <f>BN136</f>
        <v>23.404255319148938</v>
      </c>
      <c r="T136" s="162"/>
      <c r="U136" s="163"/>
      <c r="V136" s="161">
        <f>BO136</f>
        <v>17.021276595744681</v>
      </c>
      <c r="W136" s="162"/>
      <c r="X136" s="163"/>
      <c r="Y136" s="161">
        <f>BP136</f>
        <v>12.76595744680851</v>
      </c>
      <c r="Z136" s="162"/>
      <c r="AA136" s="163"/>
      <c r="AB136" s="161">
        <f>BQ136</f>
        <v>10.638297872340425</v>
      </c>
      <c r="AC136" s="162"/>
      <c r="AD136" s="163"/>
      <c r="AE136" s="161">
        <f>BR136</f>
        <v>2.1276595744680851</v>
      </c>
      <c r="AF136" s="162"/>
      <c r="AG136" s="163"/>
      <c r="AH136" s="161">
        <f>BS136</f>
        <v>0</v>
      </c>
      <c r="AI136" s="162"/>
      <c r="AJ136" s="163"/>
      <c r="AK136" s="161">
        <f>BT136</f>
        <v>0</v>
      </c>
      <c r="AL136" s="162"/>
      <c r="AM136" s="163"/>
      <c r="AN136" s="32"/>
      <c r="AO136" s="32"/>
      <c r="AP136" s="32"/>
      <c r="AQ136" s="32"/>
      <c r="AR136" s="32"/>
      <c r="AS136" s="32"/>
      <c r="AT136" s="32"/>
      <c r="AU136" s="32"/>
      <c r="BH136" s="2" t="s">
        <v>77</v>
      </c>
      <c r="BK136" s="22">
        <v>19.148936170212767</v>
      </c>
      <c r="BL136" s="22">
        <v>4.2553191489361701</v>
      </c>
      <c r="BM136" s="22">
        <v>10.638297872340425</v>
      </c>
      <c r="BN136" s="22">
        <v>23.404255319148938</v>
      </c>
      <c r="BO136" s="22">
        <v>17.021276595744681</v>
      </c>
      <c r="BP136" s="22">
        <v>12.76595744680851</v>
      </c>
      <c r="BQ136" s="22">
        <v>10.638297872340425</v>
      </c>
      <c r="BR136" s="22">
        <v>2.1276595744680851</v>
      </c>
      <c r="BS136" s="22">
        <v>0</v>
      </c>
      <c r="BT136" s="22">
        <v>0</v>
      </c>
    </row>
    <row r="137" spans="1:96">
      <c r="D137" s="149" t="s">
        <v>16</v>
      </c>
      <c r="E137" s="149"/>
      <c r="F137" s="150" t="s">
        <v>75</v>
      </c>
      <c r="G137" s="150"/>
      <c r="H137" s="150"/>
      <c r="I137" s="150"/>
      <c r="J137" s="165">
        <f>BK137</f>
        <v>14.264424100489675</v>
      </c>
      <c r="K137" s="166"/>
      <c r="L137" s="167"/>
      <c r="M137" s="165">
        <f>BL137</f>
        <v>11.113476687247179</v>
      </c>
      <c r="N137" s="166"/>
      <c r="O137" s="167"/>
      <c r="P137" s="165">
        <f>BM137</f>
        <v>13.093463913136045</v>
      </c>
      <c r="Q137" s="166"/>
      <c r="R137" s="167"/>
      <c r="S137" s="165">
        <f>BN137</f>
        <v>25.931445603576751</v>
      </c>
      <c r="T137" s="166"/>
      <c r="U137" s="167"/>
      <c r="V137" s="165">
        <f>BO137</f>
        <v>19.523099850968702</v>
      </c>
      <c r="W137" s="166"/>
      <c r="X137" s="167"/>
      <c r="Y137" s="165">
        <f>BP137</f>
        <v>7.8560783478816258</v>
      </c>
      <c r="Z137" s="166"/>
      <c r="AA137" s="167"/>
      <c r="AB137" s="165">
        <f>BQ137</f>
        <v>4.1302959335746223</v>
      </c>
      <c r="AC137" s="166"/>
      <c r="AD137" s="167"/>
      <c r="AE137" s="165">
        <f>BR137</f>
        <v>1.7032148179689164</v>
      </c>
      <c r="AF137" s="166"/>
      <c r="AG137" s="167"/>
      <c r="AH137" s="165">
        <f>BS137</f>
        <v>2.3419203747072603</v>
      </c>
      <c r="AI137" s="166"/>
      <c r="AJ137" s="167"/>
      <c r="AK137" s="165">
        <f>BT137</f>
        <v>4.2580370449222908E-2</v>
      </c>
      <c r="AL137" s="166"/>
      <c r="AM137" s="167"/>
      <c r="AN137" s="32"/>
      <c r="AO137" s="32"/>
      <c r="AP137" s="32"/>
      <c r="AQ137" s="32"/>
      <c r="AR137" s="32"/>
      <c r="AS137" s="32"/>
      <c r="AT137" s="32"/>
      <c r="AU137" s="32"/>
      <c r="BH137" s="2" t="s">
        <v>76</v>
      </c>
      <c r="BK137" s="22">
        <v>14.264424100489675</v>
      </c>
      <c r="BL137" s="22">
        <v>11.113476687247179</v>
      </c>
      <c r="BM137" s="22">
        <v>13.093463913136045</v>
      </c>
      <c r="BN137" s="22">
        <v>25.931445603576751</v>
      </c>
      <c r="BO137" s="22">
        <v>19.523099850968702</v>
      </c>
      <c r="BP137" s="22">
        <v>7.8560783478816258</v>
      </c>
      <c r="BQ137" s="22">
        <v>4.1302959335746223</v>
      </c>
      <c r="BR137" s="22">
        <v>1.7032148179689164</v>
      </c>
      <c r="BS137" s="22">
        <v>2.3419203747072603</v>
      </c>
      <c r="BT137" s="22">
        <v>4.2580370449222908E-2</v>
      </c>
    </row>
    <row r="138" spans="1:96">
      <c r="D138" s="149"/>
      <c r="E138" s="149"/>
      <c r="F138" s="148" t="s">
        <v>77</v>
      </c>
      <c r="G138" s="148"/>
      <c r="H138" s="148"/>
      <c r="I138" s="148"/>
      <c r="J138" s="161">
        <f>BK138</f>
        <v>13.333333333333334</v>
      </c>
      <c r="K138" s="162"/>
      <c r="L138" s="163"/>
      <c r="M138" s="161">
        <f>BL138</f>
        <v>11.666666666666666</v>
      </c>
      <c r="N138" s="162"/>
      <c r="O138" s="163"/>
      <c r="P138" s="161">
        <f>BM138</f>
        <v>10</v>
      </c>
      <c r="Q138" s="162"/>
      <c r="R138" s="163"/>
      <c r="S138" s="161">
        <f>BN138</f>
        <v>21.666666666666668</v>
      </c>
      <c r="T138" s="162"/>
      <c r="U138" s="163"/>
      <c r="V138" s="161">
        <f>BO138</f>
        <v>23.333333333333332</v>
      </c>
      <c r="W138" s="162"/>
      <c r="X138" s="163"/>
      <c r="Y138" s="161">
        <f>BP138</f>
        <v>8.3333333333333321</v>
      </c>
      <c r="Z138" s="162"/>
      <c r="AA138" s="163"/>
      <c r="AB138" s="161">
        <f>BQ138</f>
        <v>3.3333333333333335</v>
      </c>
      <c r="AC138" s="162"/>
      <c r="AD138" s="163"/>
      <c r="AE138" s="161">
        <f>BR138</f>
        <v>5</v>
      </c>
      <c r="AF138" s="162"/>
      <c r="AG138" s="163"/>
      <c r="AH138" s="161">
        <f>BS138</f>
        <v>3.3333333333333335</v>
      </c>
      <c r="AI138" s="162"/>
      <c r="AJ138" s="163"/>
      <c r="AK138" s="161">
        <f>BT138</f>
        <v>0</v>
      </c>
      <c r="AL138" s="162"/>
      <c r="AM138" s="163"/>
      <c r="AN138" s="32"/>
      <c r="AO138" s="32"/>
      <c r="AP138" s="32"/>
      <c r="AQ138" s="32"/>
      <c r="AR138" s="32"/>
      <c r="AS138" s="32"/>
      <c r="AT138" s="32"/>
      <c r="AU138" s="32"/>
      <c r="BH138" s="2" t="s">
        <v>77</v>
      </c>
      <c r="BK138" s="22">
        <v>13.333333333333334</v>
      </c>
      <c r="BL138" s="22">
        <v>11.666666666666666</v>
      </c>
      <c r="BM138" s="22">
        <v>10</v>
      </c>
      <c r="BN138" s="22">
        <v>21.666666666666668</v>
      </c>
      <c r="BO138" s="22">
        <v>23.333333333333332</v>
      </c>
      <c r="BP138" s="22">
        <v>8.3333333333333321</v>
      </c>
      <c r="BQ138" s="22">
        <v>3.3333333333333335</v>
      </c>
      <c r="BR138" s="22">
        <v>5</v>
      </c>
      <c r="BS138" s="22">
        <v>3.3333333333333335</v>
      </c>
      <c r="BT138" s="22">
        <v>0</v>
      </c>
    </row>
    <row r="139" spans="1:96" ht="3.75" customHeight="1"/>
    <row r="141" spans="1:96" s="18" customFormat="1" ht="11.25" customHeight="1">
      <c r="A141" s="36"/>
      <c r="B141" s="164" t="s">
        <v>88</v>
      </c>
      <c r="C141" s="164"/>
      <c r="D141" s="14" t="s">
        <v>89</v>
      </c>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5"/>
      <c r="AI141" s="15"/>
      <c r="AJ141" s="16"/>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CR141" s="19"/>
    </row>
    <row r="142" spans="1:96" s="36" customFormat="1" ht="15" customHeight="1">
      <c r="B142" s="164"/>
      <c r="C142" s="164"/>
      <c r="D142" s="26" t="s">
        <v>90</v>
      </c>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K142" s="38"/>
    </row>
    <row r="143" spans="1:96" s="36" customFormat="1" ht="9.75" customHeight="1">
      <c r="D143" s="104"/>
      <c r="E143" s="105"/>
      <c r="F143" s="105"/>
      <c r="G143" s="105"/>
      <c r="H143" s="105"/>
      <c r="I143" s="106"/>
      <c r="J143" s="92" t="s">
        <v>6</v>
      </c>
      <c r="K143" s="93"/>
      <c r="L143" s="93"/>
      <c r="M143" s="94"/>
      <c r="N143" s="92" t="s">
        <v>7</v>
      </c>
      <c r="O143" s="93"/>
      <c r="P143" s="93"/>
      <c r="Q143" s="94"/>
      <c r="R143" s="79">
        <v>1</v>
      </c>
      <c r="S143" s="80"/>
      <c r="T143" s="80"/>
      <c r="U143" s="81"/>
      <c r="V143" s="79">
        <v>2</v>
      </c>
      <c r="W143" s="80"/>
      <c r="X143" s="80"/>
      <c r="Y143" s="81"/>
      <c r="Z143" s="79">
        <v>3</v>
      </c>
      <c r="AA143" s="80"/>
      <c r="AB143" s="80"/>
      <c r="AC143" s="81"/>
      <c r="AD143" s="79">
        <v>4</v>
      </c>
      <c r="AE143" s="80"/>
      <c r="AF143" s="80"/>
      <c r="AG143" s="81"/>
      <c r="AH143" s="79"/>
      <c r="AI143" s="80"/>
      <c r="AJ143" s="80"/>
      <c r="AK143" s="81"/>
    </row>
    <row r="144" spans="1:96" s="36" customFormat="1" ht="22.5" customHeight="1">
      <c r="D144" s="107"/>
      <c r="E144" s="108"/>
      <c r="F144" s="108"/>
      <c r="G144" s="108"/>
      <c r="H144" s="108"/>
      <c r="I144" s="109"/>
      <c r="J144" s="95"/>
      <c r="K144" s="96"/>
      <c r="L144" s="96"/>
      <c r="M144" s="97"/>
      <c r="N144" s="95"/>
      <c r="O144" s="96"/>
      <c r="P144" s="96"/>
      <c r="Q144" s="97"/>
      <c r="R144" s="82" t="s">
        <v>91</v>
      </c>
      <c r="S144" s="83"/>
      <c r="T144" s="83"/>
      <c r="U144" s="84"/>
      <c r="V144" s="82" t="s">
        <v>92</v>
      </c>
      <c r="W144" s="83"/>
      <c r="X144" s="83"/>
      <c r="Y144" s="84"/>
      <c r="Z144" s="82" t="s">
        <v>93</v>
      </c>
      <c r="AA144" s="83"/>
      <c r="AB144" s="83"/>
      <c r="AC144" s="84"/>
      <c r="AD144" s="82" t="s">
        <v>94</v>
      </c>
      <c r="AE144" s="83"/>
      <c r="AF144" s="83"/>
      <c r="AG144" s="84"/>
      <c r="AH144" s="82" t="s">
        <v>12</v>
      </c>
      <c r="AI144" s="83"/>
      <c r="AJ144" s="83"/>
      <c r="AK144" s="84"/>
      <c r="BI144" s="39" t="s">
        <v>46</v>
      </c>
      <c r="BJ144" s="36" t="s">
        <v>47</v>
      </c>
      <c r="BK144" s="36">
        <v>1</v>
      </c>
      <c r="BL144" s="36">
        <v>2</v>
      </c>
      <c r="BM144" s="36">
        <v>3</v>
      </c>
      <c r="BN144" s="36">
        <v>4</v>
      </c>
      <c r="BO144" s="36">
        <v>0</v>
      </c>
    </row>
    <row r="145" spans="4:67" s="36" customFormat="1">
      <c r="D145" s="121" t="s">
        <v>15</v>
      </c>
      <c r="E145" s="122"/>
      <c r="F145" s="122"/>
      <c r="G145" s="122"/>
      <c r="H145" s="122"/>
      <c r="I145" s="123"/>
      <c r="J145" s="62">
        <f>BI145</f>
        <v>92.624020887728463</v>
      </c>
      <c r="K145" s="62"/>
      <c r="L145" s="62"/>
      <c r="M145" s="62"/>
      <c r="N145" s="62">
        <f>BJ145</f>
        <v>87.2340425531915</v>
      </c>
      <c r="O145" s="62"/>
      <c r="P145" s="62"/>
      <c r="Q145" s="62"/>
      <c r="R145" s="62">
        <f>BK145</f>
        <v>36.170212765957451</v>
      </c>
      <c r="S145" s="62"/>
      <c r="T145" s="62"/>
      <c r="U145" s="62"/>
      <c r="V145" s="62">
        <f>BL145</f>
        <v>51.063829787234042</v>
      </c>
      <c r="W145" s="62"/>
      <c r="X145" s="62"/>
      <c r="Y145" s="62"/>
      <c r="Z145" s="62">
        <f>BM145</f>
        <v>12.76595744680851</v>
      </c>
      <c r="AA145" s="62"/>
      <c r="AB145" s="62"/>
      <c r="AC145" s="62"/>
      <c r="AD145" s="62">
        <f>BN145</f>
        <v>0</v>
      </c>
      <c r="AE145" s="62"/>
      <c r="AF145" s="62"/>
      <c r="AG145" s="62"/>
      <c r="AH145" s="62">
        <f>BO145</f>
        <v>0</v>
      </c>
      <c r="AI145" s="62"/>
      <c r="AJ145" s="62"/>
      <c r="AK145" s="62"/>
      <c r="BG145" s="36">
        <v>29</v>
      </c>
      <c r="BH145" s="36" t="s">
        <v>15</v>
      </c>
      <c r="BI145" s="40">
        <v>92.624020887728463</v>
      </c>
      <c r="BJ145" s="40">
        <f>BK145+BL145</f>
        <v>87.2340425531915</v>
      </c>
      <c r="BK145" s="40">
        <v>36.170212765957451</v>
      </c>
      <c r="BL145" s="40">
        <v>51.063829787234042</v>
      </c>
      <c r="BM145" s="40">
        <v>12.76595744680851</v>
      </c>
      <c r="BN145" s="40">
        <v>0</v>
      </c>
      <c r="BO145" s="40">
        <v>0</v>
      </c>
    </row>
    <row r="146" spans="4:67" s="36" customFormat="1">
      <c r="D146" s="115" t="s">
        <v>16</v>
      </c>
      <c r="E146" s="116"/>
      <c r="F146" s="116"/>
      <c r="G146" s="116"/>
      <c r="H146" s="116"/>
      <c r="I146" s="117"/>
      <c r="J146" s="66">
        <f>BI146</f>
        <v>92.33553331913987</v>
      </c>
      <c r="K146" s="66"/>
      <c r="L146" s="66"/>
      <c r="M146" s="66"/>
      <c r="N146" s="66">
        <f>BJ146</f>
        <v>100</v>
      </c>
      <c r="O146" s="66"/>
      <c r="P146" s="66"/>
      <c r="Q146" s="66"/>
      <c r="R146" s="66">
        <f>BK146</f>
        <v>70</v>
      </c>
      <c r="S146" s="66"/>
      <c r="T146" s="66"/>
      <c r="U146" s="66"/>
      <c r="V146" s="66">
        <f>BL146</f>
        <v>30</v>
      </c>
      <c r="W146" s="66"/>
      <c r="X146" s="66"/>
      <c r="Y146" s="66"/>
      <c r="Z146" s="66">
        <f>BM146</f>
        <v>0</v>
      </c>
      <c r="AA146" s="66"/>
      <c r="AB146" s="66"/>
      <c r="AC146" s="66"/>
      <c r="AD146" s="66">
        <f>BN146</f>
        <v>0</v>
      </c>
      <c r="AE146" s="66"/>
      <c r="AF146" s="66"/>
      <c r="AG146" s="66"/>
      <c r="AH146" s="66">
        <f>BO146</f>
        <v>0</v>
      </c>
      <c r="AI146" s="66"/>
      <c r="AJ146" s="66"/>
      <c r="AK146" s="66"/>
      <c r="BH146" s="36" t="s">
        <v>16</v>
      </c>
      <c r="BI146" s="40">
        <v>92.33553331913987</v>
      </c>
      <c r="BJ146" s="40">
        <f>BK146+BL146</f>
        <v>100</v>
      </c>
      <c r="BK146" s="40">
        <v>70</v>
      </c>
      <c r="BL146" s="40">
        <v>30</v>
      </c>
      <c r="BM146" s="40">
        <v>0</v>
      </c>
      <c r="BN146" s="40">
        <v>0</v>
      </c>
      <c r="BO146" s="40">
        <v>0</v>
      </c>
    </row>
    <row r="147" spans="4:67" s="36" customFormat="1" ht="15" customHeight="1">
      <c r="D147" s="30" t="s">
        <v>95</v>
      </c>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BI147" s="39" t="s">
        <v>46</v>
      </c>
      <c r="BJ147" s="36" t="s">
        <v>47</v>
      </c>
      <c r="BK147" s="36">
        <v>1</v>
      </c>
      <c r="BL147" s="36">
        <v>2</v>
      </c>
      <c r="BM147" s="36">
        <v>3</v>
      </c>
      <c r="BN147" s="36">
        <v>4</v>
      </c>
      <c r="BO147" s="36">
        <v>0</v>
      </c>
    </row>
    <row r="148" spans="4:67" s="36" customFormat="1">
      <c r="D148" s="121" t="s">
        <v>15</v>
      </c>
      <c r="E148" s="122"/>
      <c r="F148" s="122"/>
      <c r="G148" s="122"/>
      <c r="H148" s="122"/>
      <c r="I148" s="123"/>
      <c r="J148" s="62">
        <f>BI148</f>
        <v>89.817232375979117</v>
      </c>
      <c r="K148" s="62"/>
      <c r="L148" s="62"/>
      <c r="M148" s="62"/>
      <c r="N148" s="62">
        <f>BJ148</f>
        <v>80.851063829787236</v>
      </c>
      <c r="O148" s="62"/>
      <c r="P148" s="62"/>
      <c r="Q148" s="62"/>
      <c r="R148" s="62">
        <f>BK148</f>
        <v>46.808510638297875</v>
      </c>
      <c r="S148" s="62"/>
      <c r="T148" s="62"/>
      <c r="U148" s="62"/>
      <c r="V148" s="62">
        <f>BL148</f>
        <v>34.042553191489361</v>
      </c>
      <c r="W148" s="62"/>
      <c r="X148" s="62"/>
      <c r="Y148" s="62"/>
      <c r="Z148" s="62">
        <f>BM148</f>
        <v>17.021276595744681</v>
      </c>
      <c r="AA148" s="62"/>
      <c r="AB148" s="62"/>
      <c r="AC148" s="62"/>
      <c r="AD148" s="62">
        <f>BN148</f>
        <v>2.1276595744680851</v>
      </c>
      <c r="AE148" s="62"/>
      <c r="AF148" s="62"/>
      <c r="AG148" s="62"/>
      <c r="AH148" s="62">
        <f>BO148</f>
        <v>0</v>
      </c>
      <c r="AI148" s="62"/>
      <c r="AJ148" s="62"/>
      <c r="AK148" s="62"/>
      <c r="BG148" s="36">
        <v>30</v>
      </c>
      <c r="BH148" s="36" t="s">
        <v>15</v>
      </c>
      <c r="BI148" s="40">
        <v>89.817232375979117</v>
      </c>
      <c r="BJ148" s="40">
        <f>BK148+BL148</f>
        <v>80.851063829787236</v>
      </c>
      <c r="BK148" s="40">
        <v>46.808510638297875</v>
      </c>
      <c r="BL148" s="40">
        <v>34.042553191489361</v>
      </c>
      <c r="BM148" s="40">
        <v>17.021276595744681</v>
      </c>
      <c r="BN148" s="40">
        <v>2.1276595744680851</v>
      </c>
      <c r="BO148" s="40">
        <v>0</v>
      </c>
    </row>
    <row r="149" spans="4:67" s="36" customFormat="1">
      <c r="D149" s="115" t="s">
        <v>16</v>
      </c>
      <c r="E149" s="116"/>
      <c r="F149" s="116"/>
      <c r="G149" s="116"/>
      <c r="H149" s="116"/>
      <c r="I149" s="117"/>
      <c r="J149" s="66">
        <f>BI149</f>
        <v>90.547157760272512</v>
      </c>
      <c r="K149" s="66"/>
      <c r="L149" s="66"/>
      <c r="M149" s="66"/>
      <c r="N149" s="66">
        <f>BJ149</f>
        <v>95</v>
      </c>
      <c r="O149" s="66"/>
      <c r="P149" s="66"/>
      <c r="Q149" s="66"/>
      <c r="R149" s="66">
        <f>BK149</f>
        <v>65</v>
      </c>
      <c r="S149" s="66"/>
      <c r="T149" s="66"/>
      <c r="U149" s="66"/>
      <c r="V149" s="66">
        <f>BL149</f>
        <v>30</v>
      </c>
      <c r="W149" s="66"/>
      <c r="X149" s="66"/>
      <c r="Y149" s="66"/>
      <c r="Z149" s="66">
        <f>BM149</f>
        <v>5</v>
      </c>
      <c r="AA149" s="66"/>
      <c r="AB149" s="66"/>
      <c r="AC149" s="66"/>
      <c r="AD149" s="66">
        <f>BN149</f>
        <v>0</v>
      </c>
      <c r="AE149" s="66"/>
      <c r="AF149" s="66"/>
      <c r="AG149" s="66"/>
      <c r="AH149" s="66">
        <f>BO149</f>
        <v>0</v>
      </c>
      <c r="AI149" s="66"/>
      <c r="AJ149" s="66"/>
      <c r="AK149" s="66"/>
      <c r="BH149" s="36" t="s">
        <v>16</v>
      </c>
      <c r="BI149" s="40">
        <v>90.547157760272512</v>
      </c>
      <c r="BJ149" s="40">
        <f>BK149+BL149</f>
        <v>95</v>
      </c>
      <c r="BK149" s="40">
        <v>65</v>
      </c>
      <c r="BL149" s="40">
        <v>30</v>
      </c>
      <c r="BM149" s="40">
        <v>5</v>
      </c>
      <c r="BN149" s="40">
        <v>0</v>
      </c>
      <c r="BO149" s="40">
        <v>0</v>
      </c>
    </row>
    <row r="150" spans="4:67" s="36" customFormat="1" ht="15" customHeight="1">
      <c r="D150" s="30" t="s">
        <v>307</v>
      </c>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BI150" s="39" t="s">
        <v>46</v>
      </c>
      <c r="BJ150" s="36" t="s">
        <v>47</v>
      </c>
      <c r="BK150" s="36">
        <v>1</v>
      </c>
      <c r="BL150" s="36">
        <v>2</v>
      </c>
      <c r="BM150" s="36">
        <v>3</v>
      </c>
      <c r="BN150" s="36">
        <v>4</v>
      </c>
      <c r="BO150" s="36">
        <v>0</v>
      </c>
    </row>
    <row r="151" spans="4:67" s="36" customFormat="1">
      <c r="D151" s="121" t="s">
        <v>15</v>
      </c>
      <c r="E151" s="122"/>
      <c r="F151" s="122"/>
      <c r="G151" s="122"/>
      <c r="H151" s="122"/>
      <c r="I151" s="123"/>
      <c r="J151" s="62">
        <f>BI151</f>
        <v>91.5361183637946</v>
      </c>
      <c r="K151" s="62"/>
      <c r="L151" s="62"/>
      <c r="M151" s="62"/>
      <c r="N151" s="62">
        <f>BJ151</f>
        <v>82.978723404255319</v>
      </c>
      <c r="O151" s="62"/>
      <c r="P151" s="62"/>
      <c r="Q151" s="62"/>
      <c r="R151" s="62">
        <f>BK151</f>
        <v>38.297872340425535</v>
      </c>
      <c r="S151" s="62"/>
      <c r="T151" s="62"/>
      <c r="U151" s="62"/>
      <c r="V151" s="62">
        <f>BL151</f>
        <v>44.680851063829785</v>
      </c>
      <c r="W151" s="62"/>
      <c r="X151" s="62"/>
      <c r="Y151" s="62"/>
      <c r="Z151" s="62">
        <f>BM151</f>
        <v>10.638297872340425</v>
      </c>
      <c r="AA151" s="62"/>
      <c r="AB151" s="62"/>
      <c r="AC151" s="62"/>
      <c r="AD151" s="62">
        <f>BN151</f>
        <v>6.3829787234042552</v>
      </c>
      <c r="AE151" s="62"/>
      <c r="AF151" s="62"/>
      <c r="AG151" s="62"/>
      <c r="AH151" s="62">
        <f>BO151</f>
        <v>0</v>
      </c>
      <c r="AI151" s="62"/>
      <c r="AJ151" s="62"/>
      <c r="AK151" s="62"/>
      <c r="BG151" s="36">
        <v>31</v>
      </c>
      <c r="BH151" s="36" t="s">
        <v>15</v>
      </c>
      <c r="BI151" s="40">
        <v>91.5361183637946</v>
      </c>
      <c r="BJ151" s="40">
        <f>BK151+BL151</f>
        <v>82.978723404255319</v>
      </c>
      <c r="BK151" s="40">
        <v>38.297872340425535</v>
      </c>
      <c r="BL151" s="40">
        <v>44.680851063829785</v>
      </c>
      <c r="BM151" s="40">
        <v>10.638297872340425</v>
      </c>
      <c r="BN151" s="40">
        <v>6.3829787234042552</v>
      </c>
      <c r="BO151" s="40">
        <v>0</v>
      </c>
    </row>
    <row r="152" spans="4:67" s="36" customFormat="1">
      <c r="D152" s="115" t="s">
        <v>16</v>
      </c>
      <c r="E152" s="116"/>
      <c r="F152" s="116"/>
      <c r="G152" s="116"/>
      <c r="H152" s="116"/>
      <c r="I152" s="117"/>
      <c r="J152" s="66">
        <f>BI152</f>
        <v>91.65424739195231</v>
      </c>
      <c r="K152" s="66"/>
      <c r="L152" s="66"/>
      <c r="M152" s="66"/>
      <c r="N152" s="66">
        <f>BJ152</f>
        <v>96.666666666666671</v>
      </c>
      <c r="O152" s="66"/>
      <c r="P152" s="66"/>
      <c r="Q152" s="66"/>
      <c r="R152" s="66">
        <f>BK152</f>
        <v>75</v>
      </c>
      <c r="S152" s="66"/>
      <c r="T152" s="66"/>
      <c r="U152" s="66"/>
      <c r="V152" s="66">
        <f>BL152</f>
        <v>21.666666666666668</v>
      </c>
      <c r="W152" s="66"/>
      <c r="X152" s="66"/>
      <c r="Y152" s="66"/>
      <c r="Z152" s="66">
        <f>BM152</f>
        <v>1.6666666666666667</v>
      </c>
      <c r="AA152" s="66"/>
      <c r="AB152" s="66"/>
      <c r="AC152" s="66"/>
      <c r="AD152" s="66">
        <f>BN152</f>
        <v>1.6666666666666667</v>
      </c>
      <c r="AE152" s="66"/>
      <c r="AF152" s="66"/>
      <c r="AG152" s="66"/>
      <c r="AH152" s="66">
        <f>BO152</f>
        <v>0</v>
      </c>
      <c r="AI152" s="66"/>
      <c r="AJ152" s="66"/>
      <c r="AK152" s="66"/>
      <c r="BH152" s="36" t="s">
        <v>16</v>
      </c>
      <c r="BI152" s="40">
        <v>91.65424739195231</v>
      </c>
      <c r="BJ152" s="40">
        <f>BK152+BL152</f>
        <v>96.666666666666671</v>
      </c>
      <c r="BK152" s="40">
        <v>75</v>
      </c>
      <c r="BL152" s="40">
        <v>21.666666666666668</v>
      </c>
      <c r="BM152" s="40">
        <v>1.6666666666666667</v>
      </c>
      <c r="BN152" s="40">
        <v>1.6666666666666667</v>
      </c>
      <c r="BO152" s="40">
        <v>0</v>
      </c>
    </row>
    <row r="153" spans="4:67" s="36" customFormat="1" ht="15" customHeight="1">
      <c r="D153" s="30" t="s">
        <v>308</v>
      </c>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BI153" s="39" t="s">
        <v>96</v>
      </c>
      <c r="BJ153" s="36" t="s">
        <v>97</v>
      </c>
      <c r="BK153" s="36">
        <v>1</v>
      </c>
      <c r="BL153" s="36">
        <v>2</v>
      </c>
      <c r="BM153" s="36">
        <v>3</v>
      </c>
      <c r="BN153" s="36">
        <v>4</v>
      </c>
      <c r="BO153" s="36">
        <v>0</v>
      </c>
    </row>
    <row r="154" spans="4:67" s="36" customFormat="1">
      <c r="D154" s="121" t="s">
        <v>15</v>
      </c>
      <c r="E154" s="122"/>
      <c r="F154" s="122"/>
      <c r="G154" s="122"/>
      <c r="H154" s="122"/>
      <c r="I154" s="123"/>
      <c r="J154" s="62">
        <f>BI154</f>
        <v>93.559617058311574</v>
      </c>
      <c r="K154" s="62"/>
      <c r="L154" s="62"/>
      <c r="M154" s="62"/>
      <c r="N154" s="62">
        <f>BJ154</f>
        <v>91.489361702127653</v>
      </c>
      <c r="O154" s="62"/>
      <c r="P154" s="62"/>
      <c r="Q154" s="62"/>
      <c r="R154" s="62">
        <f>BK154</f>
        <v>51.063829787234042</v>
      </c>
      <c r="S154" s="62"/>
      <c r="T154" s="62"/>
      <c r="U154" s="62"/>
      <c r="V154" s="62">
        <f>BL154</f>
        <v>40.425531914893611</v>
      </c>
      <c r="W154" s="62"/>
      <c r="X154" s="62"/>
      <c r="Y154" s="62"/>
      <c r="Z154" s="62">
        <f>BM154</f>
        <v>8.5106382978723403</v>
      </c>
      <c r="AA154" s="62"/>
      <c r="AB154" s="62"/>
      <c r="AC154" s="62"/>
      <c r="AD154" s="62">
        <f>BN154</f>
        <v>0</v>
      </c>
      <c r="AE154" s="62"/>
      <c r="AF154" s="62"/>
      <c r="AG154" s="62"/>
      <c r="AH154" s="62">
        <f>BO154</f>
        <v>0</v>
      </c>
      <c r="AI154" s="62"/>
      <c r="AJ154" s="62"/>
      <c r="AK154" s="62"/>
      <c r="BG154" s="36">
        <v>32</v>
      </c>
      <c r="BH154" s="36" t="s">
        <v>15</v>
      </c>
      <c r="BI154" s="40">
        <v>93.559617058311574</v>
      </c>
      <c r="BJ154" s="40">
        <f>BK154+BL154</f>
        <v>91.489361702127653</v>
      </c>
      <c r="BK154" s="40">
        <v>51.063829787234042</v>
      </c>
      <c r="BL154" s="40">
        <v>40.425531914893611</v>
      </c>
      <c r="BM154" s="40">
        <v>8.5106382978723403</v>
      </c>
      <c r="BN154" s="40">
        <v>0</v>
      </c>
      <c r="BO154" s="40">
        <v>0</v>
      </c>
    </row>
    <row r="155" spans="4:67" s="36" customFormat="1">
      <c r="D155" s="115" t="s">
        <v>16</v>
      </c>
      <c r="E155" s="116"/>
      <c r="F155" s="116"/>
      <c r="G155" s="116"/>
      <c r="H155" s="116"/>
      <c r="I155" s="117"/>
      <c r="J155" s="66">
        <f>BI155</f>
        <v>93.314881839472008</v>
      </c>
      <c r="K155" s="66"/>
      <c r="L155" s="66"/>
      <c r="M155" s="66"/>
      <c r="N155" s="66">
        <f>BJ155</f>
        <v>99.999999999999986</v>
      </c>
      <c r="O155" s="66"/>
      <c r="P155" s="66"/>
      <c r="Q155" s="66"/>
      <c r="R155" s="66">
        <f>BK155</f>
        <v>66.666666666666657</v>
      </c>
      <c r="S155" s="66"/>
      <c r="T155" s="66"/>
      <c r="U155" s="66"/>
      <c r="V155" s="66">
        <f>BL155</f>
        <v>33.333333333333329</v>
      </c>
      <c r="W155" s="66"/>
      <c r="X155" s="66"/>
      <c r="Y155" s="66"/>
      <c r="Z155" s="66">
        <f>BM155</f>
        <v>0</v>
      </c>
      <c r="AA155" s="66"/>
      <c r="AB155" s="66"/>
      <c r="AC155" s="66"/>
      <c r="AD155" s="66">
        <f>BN155</f>
        <v>0</v>
      </c>
      <c r="AE155" s="66"/>
      <c r="AF155" s="66"/>
      <c r="AG155" s="66"/>
      <c r="AH155" s="66">
        <f>BO155</f>
        <v>0</v>
      </c>
      <c r="AI155" s="66"/>
      <c r="AJ155" s="66"/>
      <c r="AK155" s="66"/>
      <c r="BH155" s="36" t="s">
        <v>16</v>
      </c>
      <c r="BI155" s="40">
        <v>93.314881839472008</v>
      </c>
      <c r="BJ155" s="40">
        <f>BK155+BL155</f>
        <v>99.999999999999986</v>
      </c>
      <c r="BK155" s="40">
        <v>66.666666666666657</v>
      </c>
      <c r="BL155" s="40">
        <v>33.333333333333329</v>
      </c>
      <c r="BM155" s="40">
        <v>0</v>
      </c>
      <c r="BN155" s="40">
        <v>0</v>
      </c>
      <c r="BO155" s="40">
        <v>0</v>
      </c>
    </row>
    <row r="156" spans="4:67" s="36" customFormat="1" ht="15" customHeight="1">
      <c r="D156" s="30" t="s">
        <v>98</v>
      </c>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BI156" s="39" t="s">
        <v>46</v>
      </c>
      <c r="BJ156" s="36" t="s">
        <v>47</v>
      </c>
      <c r="BK156" s="36">
        <v>1</v>
      </c>
      <c r="BL156" s="36">
        <v>2</v>
      </c>
      <c r="BM156" s="36">
        <v>3</v>
      </c>
      <c r="BN156" s="36">
        <v>4</v>
      </c>
      <c r="BO156" s="36">
        <v>0</v>
      </c>
    </row>
    <row r="157" spans="4:67" s="36" customFormat="1">
      <c r="D157" s="121" t="s">
        <v>15</v>
      </c>
      <c r="E157" s="122"/>
      <c r="F157" s="122"/>
      <c r="G157" s="122"/>
      <c r="H157" s="122"/>
      <c r="I157" s="123"/>
      <c r="J157" s="62">
        <f>BI157</f>
        <v>80.265448215839868</v>
      </c>
      <c r="K157" s="62"/>
      <c r="L157" s="62"/>
      <c r="M157" s="62"/>
      <c r="N157" s="62">
        <f>BJ157</f>
        <v>74.468085106382972</v>
      </c>
      <c r="O157" s="62"/>
      <c r="P157" s="62"/>
      <c r="Q157" s="62"/>
      <c r="R157" s="62">
        <f>BK157</f>
        <v>40.425531914893611</v>
      </c>
      <c r="S157" s="62"/>
      <c r="T157" s="62"/>
      <c r="U157" s="62"/>
      <c r="V157" s="62">
        <f>BL157</f>
        <v>34.042553191489361</v>
      </c>
      <c r="W157" s="62"/>
      <c r="X157" s="62"/>
      <c r="Y157" s="62"/>
      <c r="Z157" s="62">
        <f>BM157</f>
        <v>17.021276595744681</v>
      </c>
      <c r="AA157" s="62"/>
      <c r="AB157" s="62"/>
      <c r="AC157" s="62"/>
      <c r="AD157" s="62">
        <f>BN157</f>
        <v>8.5106382978723403</v>
      </c>
      <c r="AE157" s="62"/>
      <c r="AF157" s="62"/>
      <c r="AG157" s="62"/>
      <c r="AH157" s="62">
        <f>BO157</f>
        <v>0</v>
      </c>
      <c r="AI157" s="62"/>
      <c r="AJ157" s="62"/>
      <c r="AK157" s="62"/>
      <c r="BG157" s="36">
        <v>33</v>
      </c>
      <c r="BH157" s="36" t="s">
        <v>15</v>
      </c>
      <c r="BI157" s="40">
        <v>80.265448215839868</v>
      </c>
      <c r="BJ157" s="40">
        <f>BK157+BL157</f>
        <v>74.468085106382972</v>
      </c>
      <c r="BK157" s="40">
        <v>40.425531914893611</v>
      </c>
      <c r="BL157" s="40">
        <v>34.042553191489361</v>
      </c>
      <c r="BM157" s="40">
        <v>17.021276595744681</v>
      </c>
      <c r="BN157" s="40">
        <v>8.5106382978723403</v>
      </c>
      <c r="BO157" s="40">
        <v>0</v>
      </c>
    </row>
    <row r="158" spans="4:67" s="36" customFormat="1">
      <c r="D158" s="115" t="s">
        <v>16</v>
      </c>
      <c r="E158" s="116"/>
      <c r="F158" s="116"/>
      <c r="G158" s="116"/>
      <c r="H158" s="116"/>
      <c r="I158" s="117"/>
      <c r="J158" s="66">
        <f>BI158</f>
        <v>80.093676814988285</v>
      </c>
      <c r="K158" s="66"/>
      <c r="L158" s="66"/>
      <c r="M158" s="66"/>
      <c r="N158" s="66">
        <f>BJ158</f>
        <v>93.333333333333329</v>
      </c>
      <c r="O158" s="66"/>
      <c r="P158" s="66"/>
      <c r="Q158" s="66"/>
      <c r="R158" s="66">
        <f>BK158</f>
        <v>60</v>
      </c>
      <c r="S158" s="66"/>
      <c r="T158" s="66"/>
      <c r="U158" s="66"/>
      <c r="V158" s="66">
        <f>BL158</f>
        <v>33.333333333333329</v>
      </c>
      <c r="W158" s="66"/>
      <c r="X158" s="66"/>
      <c r="Y158" s="66"/>
      <c r="Z158" s="66">
        <f>BM158</f>
        <v>6.666666666666667</v>
      </c>
      <c r="AA158" s="66"/>
      <c r="AB158" s="66"/>
      <c r="AC158" s="66"/>
      <c r="AD158" s="66">
        <f>BN158</f>
        <v>0</v>
      </c>
      <c r="AE158" s="66"/>
      <c r="AF158" s="66"/>
      <c r="AG158" s="66"/>
      <c r="AH158" s="66">
        <f>BO158</f>
        <v>0</v>
      </c>
      <c r="AI158" s="66"/>
      <c r="AJ158" s="66"/>
      <c r="AK158" s="66"/>
      <c r="BH158" s="36" t="s">
        <v>16</v>
      </c>
      <c r="BI158" s="40">
        <v>80.093676814988285</v>
      </c>
      <c r="BJ158" s="40">
        <f>BK158+BL158</f>
        <v>93.333333333333329</v>
      </c>
      <c r="BK158" s="40">
        <v>60</v>
      </c>
      <c r="BL158" s="40">
        <v>33.333333333333329</v>
      </c>
      <c r="BM158" s="40">
        <v>6.666666666666667</v>
      </c>
      <c r="BN158" s="40">
        <v>0</v>
      </c>
      <c r="BO158" s="40">
        <v>0</v>
      </c>
    </row>
    <row r="159" spans="4:67" s="36" customFormat="1" ht="15" customHeight="1">
      <c r="D159" s="30" t="s">
        <v>309</v>
      </c>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BI159" s="39" t="s">
        <v>46</v>
      </c>
      <c r="BJ159" s="36" t="s">
        <v>47</v>
      </c>
      <c r="BK159" s="36">
        <v>1</v>
      </c>
      <c r="BL159" s="36">
        <v>2</v>
      </c>
      <c r="BM159" s="36">
        <v>3</v>
      </c>
      <c r="BN159" s="36">
        <v>4</v>
      </c>
      <c r="BO159" s="36">
        <v>0</v>
      </c>
    </row>
    <row r="160" spans="4:67" s="36" customFormat="1">
      <c r="D160" s="121" t="s">
        <v>15</v>
      </c>
      <c r="E160" s="122"/>
      <c r="F160" s="122"/>
      <c r="G160" s="122"/>
      <c r="H160" s="122"/>
      <c r="I160" s="123"/>
      <c r="J160" s="62">
        <f>BI160</f>
        <v>67.145343777197567</v>
      </c>
      <c r="K160" s="62"/>
      <c r="L160" s="62"/>
      <c r="M160" s="62"/>
      <c r="N160" s="62">
        <f>BJ160</f>
        <v>70.21276595744682</v>
      </c>
      <c r="O160" s="62"/>
      <c r="P160" s="62"/>
      <c r="Q160" s="62"/>
      <c r="R160" s="62">
        <f>BK160</f>
        <v>12.76595744680851</v>
      </c>
      <c r="S160" s="62"/>
      <c r="T160" s="62"/>
      <c r="U160" s="62"/>
      <c r="V160" s="62">
        <f>BL160</f>
        <v>57.446808510638306</v>
      </c>
      <c r="W160" s="62"/>
      <c r="X160" s="62"/>
      <c r="Y160" s="62"/>
      <c r="Z160" s="62">
        <f>BM160</f>
        <v>25.531914893617021</v>
      </c>
      <c r="AA160" s="62"/>
      <c r="AB160" s="62"/>
      <c r="AC160" s="62"/>
      <c r="AD160" s="62">
        <f>BN160</f>
        <v>4.2553191489361701</v>
      </c>
      <c r="AE160" s="62"/>
      <c r="AF160" s="62"/>
      <c r="AG160" s="62"/>
      <c r="AH160" s="62">
        <f>BO160</f>
        <v>0</v>
      </c>
      <c r="AI160" s="62"/>
      <c r="AJ160" s="62"/>
      <c r="AK160" s="62"/>
      <c r="BG160" s="36">
        <v>34</v>
      </c>
      <c r="BH160" s="36" t="s">
        <v>15</v>
      </c>
      <c r="BI160" s="40">
        <v>67.145343777197567</v>
      </c>
      <c r="BJ160" s="40">
        <f>BK160+BL160</f>
        <v>70.21276595744682</v>
      </c>
      <c r="BK160" s="40">
        <v>12.76595744680851</v>
      </c>
      <c r="BL160" s="40">
        <v>57.446808510638306</v>
      </c>
      <c r="BM160" s="40">
        <v>25.531914893617021</v>
      </c>
      <c r="BN160" s="40">
        <v>4.2553191489361701</v>
      </c>
      <c r="BO160" s="40">
        <v>0</v>
      </c>
    </row>
    <row r="161" spans="1:96" s="36" customFormat="1">
      <c r="D161" s="115" t="s">
        <v>16</v>
      </c>
      <c r="E161" s="116"/>
      <c r="F161" s="116"/>
      <c r="G161" s="116"/>
      <c r="H161" s="116"/>
      <c r="I161" s="117"/>
      <c r="J161" s="66">
        <f>BI161</f>
        <v>68.29891420055354</v>
      </c>
      <c r="K161" s="66"/>
      <c r="L161" s="66"/>
      <c r="M161" s="66"/>
      <c r="N161" s="66">
        <f>BJ161</f>
        <v>86.666666666666657</v>
      </c>
      <c r="O161" s="66"/>
      <c r="P161" s="66"/>
      <c r="Q161" s="66"/>
      <c r="R161" s="66">
        <f>BK161</f>
        <v>33.333333333333329</v>
      </c>
      <c r="S161" s="66"/>
      <c r="T161" s="66"/>
      <c r="U161" s="66"/>
      <c r="V161" s="66">
        <f>BL161</f>
        <v>53.333333333333336</v>
      </c>
      <c r="W161" s="66"/>
      <c r="X161" s="66"/>
      <c r="Y161" s="66"/>
      <c r="Z161" s="66">
        <f>BM161</f>
        <v>10</v>
      </c>
      <c r="AA161" s="66"/>
      <c r="AB161" s="66"/>
      <c r="AC161" s="66"/>
      <c r="AD161" s="66">
        <f>BN161</f>
        <v>3.3333333333333335</v>
      </c>
      <c r="AE161" s="66"/>
      <c r="AF161" s="66"/>
      <c r="AG161" s="66"/>
      <c r="AH161" s="66">
        <f>BO161</f>
        <v>0</v>
      </c>
      <c r="AI161" s="66"/>
      <c r="AJ161" s="66"/>
      <c r="AK161" s="66"/>
      <c r="BH161" s="36" t="s">
        <v>16</v>
      </c>
      <c r="BI161" s="40">
        <v>68.29891420055354</v>
      </c>
      <c r="BJ161" s="40">
        <f>BK161+BL161</f>
        <v>86.666666666666657</v>
      </c>
      <c r="BK161" s="40">
        <v>33.333333333333329</v>
      </c>
      <c r="BL161" s="40">
        <v>53.333333333333336</v>
      </c>
      <c r="BM161" s="40">
        <v>10</v>
      </c>
      <c r="BN161" s="40">
        <v>3.3333333333333335</v>
      </c>
      <c r="BO161" s="40">
        <v>0</v>
      </c>
    </row>
    <row r="162" spans="1:96" s="36" customFormat="1" ht="15" customHeight="1">
      <c r="D162" s="30" t="s">
        <v>99</v>
      </c>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BI162" s="39" t="s">
        <v>100</v>
      </c>
      <c r="BJ162" s="36" t="s">
        <v>101</v>
      </c>
      <c r="BK162" s="36">
        <v>1</v>
      </c>
      <c r="BL162" s="36">
        <v>2</v>
      </c>
      <c r="BM162" s="36">
        <v>3</v>
      </c>
      <c r="BN162" s="36">
        <v>4</v>
      </c>
      <c r="BO162" s="36">
        <v>0</v>
      </c>
    </row>
    <row r="163" spans="1:96" s="36" customFormat="1">
      <c r="D163" s="121" t="s">
        <v>15</v>
      </c>
      <c r="E163" s="122"/>
      <c r="F163" s="122"/>
      <c r="G163" s="122"/>
      <c r="H163" s="122"/>
      <c r="I163" s="123"/>
      <c r="J163" s="62">
        <f>BI163</f>
        <v>78.024369016536127</v>
      </c>
      <c r="K163" s="62"/>
      <c r="L163" s="62"/>
      <c r="M163" s="62"/>
      <c r="N163" s="62">
        <f>BJ163</f>
        <v>76.595744680851055</v>
      </c>
      <c r="O163" s="62"/>
      <c r="P163" s="62"/>
      <c r="Q163" s="62"/>
      <c r="R163" s="62">
        <f>BK163</f>
        <v>34.042553191489361</v>
      </c>
      <c r="S163" s="62"/>
      <c r="T163" s="62"/>
      <c r="U163" s="62"/>
      <c r="V163" s="62">
        <f>BL163</f>
        <v>42.553191489361701</v>
      </c>
      <c r="W163" s="62"/>
      <c r="X163" s="62"/>
      <c r="Y163" s="62"/>
      <c r="Z163" s="62">
        <f>BM163</f>
        <v>19.148936170212767</v>
      </c>
      <c r="AA163" s="62"/>
      <c r="AB163" s="62"/>
      <c r="AC163" s="62"/>
      <c r="AD163" s="62">
        <f>BN163</f>
        <v>4.2553191489361701</v>
      </c>
      <c r="AE163" s="62"/>
      <c r="AF163" s="62"/>
      <c r="AG163" s="62"/>
      <c r="AH163" s="62">
        <f>BO163</f>
        <v>0</v>
      </c>
      <c r="AI163" s="62"/>
      <c r="AJ163" s="62"/>
      <c r="AK163" s="62"/>
      <c r="BG163" s="36">
        <v>35</v>
      </c>
      <c r="BH163" s="36" t="s">
        <v>15</v>
      </c>
      <c r="BI163" s="40">
        <v>78.024369016536127</v>
      </c>
      <c r="BJ163" s="40">
        <f>BK163+BL163</f>
        <v>76.595744680851055</v>
      </c>
      <c r="BK163" s="40">
        <v>34.042553191489361</v>
      </c>
      <c r="BL163" s="40">
        <v>42.553191489361701</v>
      </c>
      <c r="BM163" s="40">
        <v>19.148936170212767</v>
      </c>
      <c r="BN163" s="40">
        <v>4.2553191489361701</v>
      </c>
      <c r="BO163" s="40">
        <v>0</v>
      </c>
    </row>
    <row r="164" spans="1:96" s="36" customFormat="1">
      <c r="D164" s="115" t="s">
        <v>16</v>
      </c>
      <c r="E164" s="116"/>
      <c r="F164" s="116"/>
      <c r="G164" s="116"/>
      <c r="H164" s="116"/>
      <c r="I164" s="117"/>
      <c r="J164" s="66">
        <f>BI164</f>
        <v>78.007238662976363</v>
      </c>
      <c r="K164" s="66"/>
      <c r="L164" s="66"/>
      <c r="M164" s="66"/>
      <c r="N164" s="66">
        <f>BJ164</f>
        <v>88.333333333333343</v>
      </c>
      <c r="O164" s="66"/>
      <c r="P164" s="66"/>
      <c r="Q164" s="66"/>
      <c r="R164" s="66">
        <f>BK164</f>
        <v>48.333333333333336</v>
      </c>
      <c r="S164" s="66"/>
      <c r="T164" s="66"/>
      <c r="U164" s="66"/>
      <c r="V164" s="66">
        <f>BL164</f>
        <v>40</v>
      </c>
      <c r="W164" s="66"/>
      <c r="X164" s="66"/>
      <c r="Y164" s="66"/>
      <c r="Z164" s="66">
        <f>BM164</f>
        <v>11.666666666666666</v>
      </c>
      <c r="AA164" s="66"/>
      <c r="AB164" s="66"/>
      <c r="AC164" s="66"/>
      <c r="AD164" s="66">
        <f>BN164</f>
        <v>0</v>
      </c>
      <c r="AE164" s="66"/>
      <c r="AF164" s="66"/>
      <c r="AG164" s="66"/>
      <c r="AH164" s="66">
        <f>BO164</f>
        <v>0</v>
      </c>
      <c r="AI164" s="66"/>
      <c r="AJ164" s="66"/>
      <c r="AK164" s="66"/>
      <c r="BH164" s="36" t="s">
        <v>16</v>
      </c>
      <c r="BI164" s="40">
        <v>78.007238662976363</v>
      </c>
      <c r="BJ164" s="40">
        <f>BK164+BL164</f>
        <v>88.333333333333343</v>
      </c>
      <c r="BK164" s="40">
        <v>48.333333333333336</v>
      </c>
      <c r="BL164" s="40">
        <v>40</v>
      </c>
      <c r="BM164" s="40">
        <v>11.666666666666666</v>
      </c>
      <c r="BN164" s="40">
        <v>0</v>
      </c>
      <c r="BO164" s="40">
        <v>0</v>
      </c>
    </row>
    <row r="165" spans="1:96" s="36" customFormat="1" ht="15" customHeight="1">
      <c r="D165" s="30" t="s">
        <v>102</v>
      </c>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BI165" s="39" t="s">
        <v>46</v>
      </c>
      <c r="BJ165" s="36" t="s">
        <v>47</v>
      </c>
      <c r="BK165" s="36">
        <v>1</v>
      </c>
      <c r="BL165" s="36">
        <v>2</v>
      </c>
      <c r="BM165" s="36">
        <v>3</v>
      </c>
      <c r="BN165" s="36">
        <v>4</v>
      </c>
      <c r="BO165" s="36">
        <v>0</v>
      </c>
    </row>
    <row r="166" spans="1:96" s="36" customFormat="1">
      <c r="D166" s="121" t="s">
        <v>15</v>
      </c>
      <c r="E166" s="122"/>
      <c r="F166" s="122"/>
      <c r="G166" s="122"/>
      <c r="H166" s="122"/>
      <c r="I166" s="123"/>
      <c r="J166" s="62">
        <f>BI166</f>
        <v>90.883376849434299</v>
      </c>
      <c r="K166" s="62"/>
      <c r="L166" s="62"/>
      <c r="M166" s="62"/>
      <c r="N166" s="62">
        <f>BJ166</f>
        <v>85.106382978723389</v>
      </c>
      <c r="O166" s="62"/>
      <c r="P166" s="62"/>
      <c r="Q166" s="62"/>
      <c r="R166" s="62">
        <f>BK166</f>
        <v>40.425531914893611</v>
      </c>
      <c r="S166" s="62"/>
      <c r="T166" s="62"/>
      <c r="U166" s="62"/>
      <c r="V166" s="62">
        <f>BL166</f>
        <v>44.680851063829785</v>
      </c>
      <c r="W166" s="62"/>
      <c r="X166" s="62"/>
      <c r="Y166" s="62"/>
      <c r="Z166" s="62">
        <f>BM166</f>
        <v>14.893617021276595</v>
      </c>
      <c r="AA166" s="62"/>
      <c r="AB166" s="62"/>
      <c r="AC166" s="62"/>
      <c r="AD166" s="62">
        <f>BN166</f>
        <v>0</v>
      </c>
      <c r="AE166" s="62"/>
      <c r="AF166" s="62"/>
      <c r="AG166" s="62"/>
      <c r="AH166" s="62">
        <f>BO166</f>
        <v>0</v>
      </c>
      <c r="AI166" s="62"/>
      <c r="AJ166" s="62"/>
      <c r="AK166" s="62"/>
      <c r="BG166" s="36">
        <v>36</v>
      </c>
      <c r="BH166" s="36" t="s">
        <v>15</v>
      </c>
      <c r="BI166" s="40">
        <v>90.883376849434299</v>
      </c>
      <c r="BJ166" s="40">
        <f>BK166+BL166</f>
        <v>85.106382978723389</v>
      </c>
      <c r="BK166" s="40">
        <v>40.425531914893611</v>
      </c>
      <c r="BL166" s="40">
        <v>44.680851063829785</v>
      </c>
      <c r="BM166" s="40">
        <v>14.893617021276595</v>
      </c>
      <c r="BN166" s="40">
        <v>0</v>
      </c>
      <c r="BO166" s="40">
        <v>0</v>
      </c>
    </row>
    <row r="167" spans="1:96" s="36" customFormat="1">
      <c r="D167" s="115" t="s">
        <v>16</v>
      </c>
      <c r="E167" s="116"/>
      <c r="F167" s="116"/>
      <c r="G167" s="116"/>
      <c r="H167" s="116"/>
      <c r="I167" s="117"/>
      <c r="J167" s="66">
        <f>BI167</f>
        <v>90.589738130721742</v>
      </c>
      <c r="K167" s="66"/>
      <c r="L167" s="66"/>
      <c r="M167" s="66"/>
      <c r="N167" s="66">
        <f>BJ167</f>
        <v>98.333333333333329</v>
      </c>
      <c r="O167" s="66"/>
      <c r="P167" s="66"/>
      <c r="Q167" s="66"/>
      <c r="R167" s="66">
        <f>BK167</f>
        <v>68.333333333333329</v>
      </c>
      <c r="S167" s="66"/>
      <c r="T167" s="66"/>
      <c r="U167" s="66"/>
      <c r="V167" s="66">
        <f>BL167</f>
        <v>30</v>
      </c>
      <c r="W167" s="66"/>
      <c r="X167" s="66"/>
      <c r="Y167" s="66"/>
      <c r="Z167" s="66">
        <f>BM167</f>
        <v>1.6666666666666667</v>
      </c>
      <c r="AA167" s="66"/>
      <c r="AB167" s="66"/>
      <c r="AC167" s="66"/>
      <c r="AD167" s="66">
        <f>BN167</f>
        <v>0</v>
      </c>
      <c r="AE167" s="66"/>
      <c r="AF167" s="66"/>
      <c r="AG167" s="66"/>
      <c r="AH167" s="66">
        <f>BO167</f>
        <v>0</v>
      </c>
      <c r="AI167" s="66"/>
      <c r="AJ167" s="66"/>
      <c r="AK167" s="66"/>
      <c r="BH167" s="36" t="s">
        <v>16</v>
      </c>
      <c r="BI167" s="40">
        <v>90.589738130721742</v>
      </c>
      <c r="BJ167" s="40">
        <f>BK167+BL167</f>
        <v>98.333333333333329</v>
      </c>
      <c r="BK167" s="40">
        <v>68.333333333333329</v>
      </c>
      <c r="BL167" s="40">
        <v>30</v>
      </c>
      <c r="BM167" s="40">
        <v>1.6666666666666667</v>
      </c>
      <c r="BN167" s="40">
        <v>0</v>
      </c>
      <c r="BO167" s="40">
        <v>0</v>
      </c>
    </row>
    <row r="168" spans="1:96" s="36" customFormat="1"/>
    <row r="169" spans="1:96" s="18" customFormat="1" ht="11.25" customHeight="1">
      <c r="A169" s="36"/>
      <c r="B169" s="36"/>
      <c r="C169" s="36"/>
      <c r="D169" s="14" t="s">
        <v>103</v>
      </c>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5"/>
      <c r="AI169" s="15"/>
      <c r="AJ169" s="16"/>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R169" s="36"/>
      <c r="CR169" s="19"/>
    </row>
    <row r="170" spans="1:96" s="36" customFormat="1" ht="15" customHeight="1">
      <c r="D170" s="26" t="s">
        <v>310</v>
      </c>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K170" s="38"/>
    </row>
    <row r="171" spans="1:96" s="36" customFormat="1" ht="9.75" customHeight="1">
      <c r="D171" s="104"/>
      <c r="E171" s="105"/>
      <c r="F171" s="105"/>
      <c r="G171" s="105"/>
      <c r="H171" s="105"/>
      <c r="I171" s="106"/>
      <c r="J171" s="92" t="s">
        <v>6</v>
      </c>
      <c r="K171" s="93"/>
      <c r="L171" s="93"/>
      <c r="M171" s="94"/>
      <c r="N171" s="92" t="s">
        <v>7</v>
      </c>
      <c r="O171" s="93"/>
      <c r="P171" s="93"/>
      <c r="Q171" s="94"/>
      <c r="R171" s="79">
        <v>1</v>
      </c>
      <c r="S171" s="80"/>
      <c r="T171" s="80"/>
      <c r="U171" s="81"/>
      <c r="V171" s="79">
        <v>2</v>
      </c>
      <c r="W171" s="80"/>
      <c r="X171" s="80"/>
      <c r="Y171" s="81"/>
      <c r="Z171" s="79">
        <v>3</v>
      </c>
      <c r="AA171" s="80"/>
      <c r="AB171" s="80"/>
      <c r="AC171" s="81"/>
      <c r="AD171" s="79">
        <v>4</v>
      </c>
      <c r="AE171" s="80"/>
      <c r="AF171" s="80"/>
      <c r="AG171" s="81"/>
      <c r="AH171" s="79"/>
      <c r="AI171" s="80"/>
      <c r="AJ171" s="80"/>
      <c r="AK171" s="81"/>
    </row>
    <row r="172" spans="1:96" s="36" customFormat="1" ht="22.5" customHeight="1">
      <c r="D172" s="107"/>
      <c r="E172" s="108"/>
      <c r="F172" s="108"/>
      <c r="G172" s="108"/>
      <c r="H172" s="108"/>
      <c r="I172" s="109"/>
      <c r="J172" s="95"/>
      <c r="K172" s="96"/>
      <c r="L172" s="96"/>
      <c r="M172" s="97"/>
      <c r="N172" s="95"/>
      <c r="O172" s="96"/>
      <c r="P172" s="96"/>
      <c r="Q172" s="97"/>
      <c r="R172" s="82" t="s">
        <v>91</v>
      </c>
      <c r="S172" s="83"/>
      <c r="T172" s="83"/>
      <c r="U172" s="84"/>
      <c r="V172" s="82" t="s">
        <v>92</v>
      </c>
      <c r="W172" s="83"/>
      <c r="X172" s="83"/>
      <c r="Y172" s="84"/>
      <c r="Z172" s="82" t="s">
        <v>93</v>
      </c>
      <c r="AA172" s="83"/>
      <c r="AB172" s="83"/>
      <c r="AC172" s="84"/>
      <c r="AD172" s="82" t="s">
        <v>94</v>
      </c>
      <c r="AE172" s="83"/>
      <c r="AF172" s="83"/>
      <c r="AG172" s="84"/>
      <c r="AH172" s="82" t="s">
        <v>12</v>
      </c>
      <c r="AI172" s="83"/>
      <c r="AJ172" s="83"/>
      <c r="AK172" s="84"/>
      <c r="BI172" s="39" t="s">
        <v>46</v>
      </c>
      <c r="BJ172" s="36" t="s">
        <v>47</v>
      </c>
      <c r="BK172" s="36">
        <v>1</v>
      </c>
      <c r="BL172" s="36">
        <v>2</v>
      </c>
      <c r="BM172" s="36">
        <v>3</v>
      </c>
      <c r="BN172" s="36">
        <v>4</v>
      </c>
      <c r="BO172" s="36">
        <v>0</v>
      </c>
    </row>
    <row r="173" spans="1:96" s="36" customFormat="1">
      <c r="D173" s="121" t="s">
        <v>15</v>
      </c>
      <c r="E173" s="122"/>
      <c r="F173" s="122"/>
      <c r="G173" s="122"/>
      <c r="H173" s="122"/>
      <c r="I173" s="123"/>
      <c r="J173" s="62">
        <f>BI173</f>
        <v>82.288946910356827</v>
      </c>
      <c r="K173" s="62"/>
      <c r="L173" s="62"/>
      <c r="M173" s="62"/>
      <c r="N173" s="62">
        <f>BJ173</f>
        <v>82.978723404255319</v>
      </c>
      <c r="O173" s="62"/>
      <c r="P173" s="62"/>
      <c r="Q173" s="62"/>
      <c r="R173" s="62">
        <f>BK173</f>
        <v>34.042553191489361</v>
      </c>
      <c r="S173" s="62"/>
      <c r="T173" s="62"/>
      <c r="U173" s="62"/>
      <c r="V173" s="62">
        <f>BL173</f>
        <v>48.936170212765958</v>
      </c>
      <c r="W173" s="62"/>
      <c r="X173" s="62"/>
      <c r="Y173" s="62"/>
      <c r="Z173" s="62">
        <f>BM173</f>
        <v>14.893617021276595</v>
      </c>
      <c r="AA173" s="62"/>
      <c r="AB173" s="62"/>
      <c r="AC173" s="62"/>
      <c r="AD173" s="62">
        <f>BN173</f>
        <v>2.1276595744680851</v>
      </c>
      <c r="AE173" s="62"/>
      <c r="AF173" s="62"/>
      <c r="AG173" s="62"/>
      <c r="AH173" s="62">
        <f>BO173</f>
        <v>0</v>
      </c>
      <c r="AI173" s="62"/>
      <c r="AJ173" s="62"/>
      <c r="AK173" s="62"/>
      <c r="BG173" s="36">
        <v>37</v>
      </c>
      <c r="BH173" s="36" t="s">
        <v>15</v>
      </c>
      <c r="BI173" s="40">
        <v>82.288946910356827</v>
      </c>
      <c r="BJ173" s="40">
        <f>BK173+BL173</f>
        <v>82.978723404255319</v>
      </c>
      <c r="BK173" s="40">
        <v>34.042553191489361</v>
      </c>
      <c r="BL173" s="40">
        <v>48.936170212765958</v>
      </c>
      <c r="BM173" s="40">
        <v>14.893617021276595</v>
      </c>
      <c r="BN173" s="40">
        <v>2.1276595744680851</v>
      </c>
      <c r="BO173" s="40">
        <v>0</v>
      </c>
    </row>
    <row r="174" spans="1:96" s="36" customFormat="1">
      <c r="D174" s="115" t="s">
        <v>16</v>
      </c>
      <c r="E174" s="116"/>
      <c r="F174" s="116"/>
      <c r="G174" s="116"/>
      <c r="H174" s="116"/>
      <c r="I174" s="117"/>
      <c r="J174" s="66">
        <f>BI174</f>
        <v>80.923994038748134</v>
      </c>
      <c r="K174" s="66"/>
      <c r="L174" s="66"/>
      <c r="M174" s="66"/>
      <c r="N174" s="66">
        <f>BJ174</f>
        <v>88.333333333333343</v>
      </c>
      <c r="O174" s="66"/>
      <c r="P174" s="66"/>
      <c r="Q174" s="66"/>
      <c r="R174" s="66">
        <f>BK174</f>
        <v>53.333333333333336</v>
      </c>
      <c r="S174" s="66"/>
      <c r="T174" s="66"/>
      <c r="U174" s="66"/>
      <c r="V174" s="66">
        <f>BL174</f>
        <v>35</v>
      </c>
      <c r="W174" s="66"/>
      <c r="X174" s="66"/>
      <c r="Y174" s="66"/>
      <c r="Z174" s="66">
        <f>BM174</f>
        <v>11.666666666666666</v>
      </c>
      <c r="AA174" s="66"/>
      <c r="AB174" s="66"/>
      <c r="AC174" s="66"/>
      <c r="AD174" s="66">
        <f>BN174</f>
        <v>0</v>
      </c>
      <c r="AE174" s="66"/>
      <c r="AF174" s="66"/>
      <c r="AG174" s="66"/>
      <c r="AH174" s="66">
        <f>BO174</f>
        <v>0</v>
      </c>
      <c r="AI174" s="66"/>
      <c r="AJ174" s="66"/>
      <c r="AK174" s="66"/>
      <c r="BH174" s="36" t="s">
        <v>16</v>
      </c>
      <c r="BI174" s="40">
        <v>80.923994038748134</v>
      </c>
      <c r="BJ174" s="40">
        <f>BK174+BL174</f>
        <v>88.333333333333343</v>
      </c>
      <c r="BK174" s="40">
        <v>53.333333333333336</v>
      </c>
      <c r="BL174" s="40">
        <v>35</v>
      </c>
      <c r="BM174" s="40">
        <v>11.666666666666666</v>
      </c>
      <c r="BN174" s="40">
        <v>0</v>
      </c>
      <c r="BO174" s="40">
        <v>0</v>
      </c>
    </row>
    <row r="175" spans="1:96" s="36" customFormat="1" ht="15" customHeight="1">
      <c r="D175" s="30" t="s">
        <v>104</v>
      </c>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BI175" s="39" t="s">
        <v>46</v>
      </c>
      <c r="BJ175" s="36" t="s">
        <v>47</v>
      </c>
      <c r="BK175" s="36">
        <v>1</v>
      </c>
      <c r="BL175" s="36">
        <v>2</v>
      </c>
      <c r="BM175" s="36">
        <v>3</v>
      </c>
      <c r="BN175" s="36">
        <v>4</v>
      </c>
      <c r="BO175" s="36">
        <v>0</v>
      </c>
    </row>
    <row r="176" spans="1:96" s="36" customFormat="1">
      <c r="D176" s="121" t="s">
        <v>15</v>
      </c>
      <c r="E176" s="122"/>
      <c r="F176" s="122"/>
      <c r="G176" s="122"/>
      <c r="H176" s="122"/>
      <c r="I176" s="123"/>
      <c r="J176" s="62">
        <f>BI176</f>
        <v>85.269799825935593</v>
      </c>
      <c r="K176" s="62"/>
      <c r="L176" s="62"/>
      <c r="M176" s="62"/>
      <c r="N176" s="62">
        <f>BJ176</f>
        <v>80.851063829787236</v>
      </c>
      <c r="O176" s="62"/>
      <c r="P176" s="62"/>
      <c r="Q176" s="62"/>
      <c r="R176" s="62">
        <f>BK176</f>
        <v>44.680851063829785</v>
      </c>
      <c r="S176" s="62"/>
      <c r="T176" s="62"/>
      <c r="U176" s="62"/>
      <c r="V176" s="62">
        <f>BL176</f>
        <v>36.170212765957451</v>
      </c>
      <c r="W176" s="62"/>
      <c r="X176" s="62"/>
      <c r="Y176" s="62"/>
      <c r="Z176" s="62">
        <f>BM176</f>
        <v>12.76595744680851</v>
      </c>
      <c r="AA176" s="62"/>
      <c r="AB176" s="62"/>
      <c r="AC176" s="62"/>
      <c r="AD176" s="62">
        <f>BN176</f>
        <v>6.3829787234042552</v>
      </c>
      <c r="AE176" s="62"/>
      <c r="AF176" s="62"/>
      <c r="AG176" s="62"/>
      <c r="AH176" s="62">
        <f>BO176</f>
        <v>0</v>
      </c>
      <c r="AI176" s="62"/>
      <c r="AJ176" s="62"/>
      <c r="AK176" s="62"/>
      <c r="BG176" s="36">
        <v>38</v>
      </c>
      <c r="BH176" s="36" t="s">
        <v>15</v>
      </c>
      <c r="BI176" s="40">
        <v>85.269799825935593</v>
      </c>
      <c r="BJ176" s="40">
        <f>BK176+BL176</f>
        <v>80.851063829787236</v>
      </c>
      <c r="BK176" s="40">
        <v>44.680851063829785</v>
      </c>
      <c r="BL176" s="40">
        <v>36.170212765957451</v>
      </c>
      <c r="BM176" s="40">
        <v>12.76595744680851</v>
      </c>
      <c r="BN176" s="40">
        <v>6.3829787234042552</v>
      </c>
      <c r="BO176" s="40">
        <v>0</v>
      </c>
    </row>
    <row r="177" spans="1:96" s="36" customFormat="1">
      <c r="D177" s="115" t="s">
        <v>16</v>
      </c>
      <c r="E177" s="116"/>
      <c r="F177" s="116"/>
      <c r="G177" s="116"/>
      <c r="H177" s="116"/>
      <c r="I177" s="117"/>
      <c r="J177" s="66">
        <f>BI177</f>
        <v>82.414307004470942</v>
      </c>
      <c r="K177" s="66"/>
      <c r="L177" s="66"/>
      <c r="M177" s="66"/>
      <c r="N177" s="66">
        <f>BJ177</f>
        <v>93.333333333333343</v>
      </c>
      <c r="O177" s="66"/>
      <c r="P177" s="66"/>
      <c r="Q177" s="66"/>
      <c r="R177" s="66">
        <f>BK177</f>
        <v>61.666666666666671</v>
      </c>
      <c r="S177" s="66"/>
      <c r="T177" s="66"/>
      <c r="U177" s="66"/>
      <c r="V177" s="66">
        <f>BL177</f>
        <v>31.666666666666664</v>
      </c>
      <c r="W177" s="66"/>
      <c r="X177" s="66"/>
      <c r="Y177" s="66"/>
      <c r="Z177" s="66">
        <f>BM177</f>
        <v>5</v>
      </c>
      <c r="AA177" s="66"/>
      <c r="AB177" s="66"/>
      <c r="AC177" s="66"/>
      <c r="AD177" s="66">
        <f>BN177</f>
        <v>1.6666666666666667</v>
      </c>
      <c r="AE177" s="66"/>
      <c r="AF177" s="66"/>
      <c r="AG177" s="66"/>
      <c r="AH177" s="66">
        <f>BO177</f>
        <v>0</v>
      </c>
      <c r="AI177" s="66"/>
      <c r="AJ177" s="66"/>
      <c r="AK177" s="66"/>
      <c r="BH177" s="36" t="s">
        <v>16</v>
      </c>
      <c r="BI177" s="40">
        <v>82.414307004470942</v>
      </c>
      <c r="BJ177" s="40">
        <f>BK177+BL177</f>
        <v>93.333333333333343</v>
      </c>
      <c r="BK177" s="40">
        <v>61.666666666666671</v>
      </c>
      <c r="BL177" s="40">
        <v>31.666666666666664</v>
      </c>
      <c r="BM177" s="40">
        <v>5</v>
      </c>
      <c r="BN177" s="40">
        <v>1.6666666666666667</v>
      </c>
      <c r="BO177" s="40">
        <v>0</v>
      </c>
    </row>
    <row r="178" spans="1:96" s="36" customFormat="1" ht="15" customHeight="1">
      <c r="D178" s="30" t="s">
        <v>311</v>
      </c>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BI178" s="39" t="s">
        <v>46</v>
      </c>
      <c r="BJ178" s="36" t="s">
        <v>47</v>
      </c>
      <c r="BK178" s="36">
        <v>1</v>
      </c>
      <c r="BL178" s="36">
        <v>2</v>
      </c>
      <c r="BM178" s="36">
        <v>3</v>
      </c>
      <c r="BN178" s="36">
        <v>4</v>
      </c>
      <c r="BO178" s="36">
        <v>0</v>
      </c>
    </row>
    <row r="179" spans="1:96" s="36" customFormat="1">
      <c r="D179" s="121" t="s">
        <v>15</v>
      </c>
      <c r="E179" s="122"/>
      <c r="F179" s="122"/>
      <c r="G179" s="122"/>
      <c r="H179" s="122"/>
      <c r="I179" s="123"/>
      <c r="J179" s="62">
        <f>BI179</f>
        <v>92.993907745865968</v>
      </c>
      <c r="K179" s="62"/>
      <c r="L179" s="62"/>
      <c r="M179" s="62"/>
      <c r="N179" s="62">
        <f>BJ179</f>
        <v>87.234042553191486</v>
      </c>
      <c r="O179" s="62"/>
      <c r="P179" s="62"/>
      <c r="Q179" s="62"/>
      <c r="R179" s="62">
        <f>BK179</f>
        <v>68.085106382978722</v>
      </c>
      <c r="S179" s="62"/>
      <c r="T179" s="62"/>
      <c r="U179" s="62"/>
      <c r="V179" s="62">
        <f>BL179</f>
        <v>19.148936170212767</v>
      </c>
      <c r="W179" s="62"/>
      <c r="X179" s="62"/>
      <c r="Y179" s="62"/>
      <c r="Z179" s="62">
        <f>BM179</f>
        <v>6.3829787234042552</v>
      </c>
      <c r="AA179" s="62"/>
      <c r="AB179" s="62"/>
      <c r="AC179" s="62"/>
      <c r="AD179" s="62">
        <f>BN179</f>
        <v>6.3829787234042552</v>
      </c>
      <c r="AE179" s="62"/>
      <c r="AF179" s="62"/>
      <c r="AG179" s="62"/>
      <c r="AH179" s="62">
        <f>BO179</f>
        <v>0</v>
      </c>
      <c r="AI179" s="62"/>
      <c r="AJ179" s="62"/>
      <c r="AK179" s="62"/>
      <c r="BG179" s="36">
        <v>39</v>
      </c>
      <c r="BH179" s="36" t="s">
        <v>15</v>
      </c>
      <c r="BI179" s="40">
        <v>92.993907745865968</v>
      </c>
      <c r="BJ179" s="40">
        <f>BK179+BL179</f>
        <v>87.234042553191486</v>
      </c>
      <c r="BK179" s="40">
        <v>68.085106382978722</v>
      </c>
      <c r="BL179" s="40">
        <v>19.148936170212767</v>
      </c>
      <c r="BM179" s="40">
        <v>6.3829787234042552</v>
      </c>
      <c r="BN179" s="40">
        <v>6.3829787234042552</v>
      </c>
      <c r="BO179" s="40">
        <v>0</v>
      </c>
    </row>
    <row r="180" spans="1:96" s="36" customFormat="1">
      <c r="D180" s="115" t="s">
        <v>16</v>
      </c>
      <c r="E180" s="116"/>
      <c r="F180" s="116"/>
      <c r="G180" s="116"/>
      <c r="H180" s="116"/>
      <c r="I180" s="117"/>
      <c r="J180" s="66">
        <f>BI180</f>
        <v>93.996167766659568</v>
      </c>
      <c r="K180" s="66"/>
      <c r="L180" s="66"/>
      <c r="M180" s="66"/>
      <c r="N180" s="66">
        <f>BJ180</f>
        <v>98.333333333333329</v>
      </c>
      <c r="O180" s="66"/>
      <c r="P180" s="66"/>
      <c r="Q180" s="66"/>
      <c r="R180" s="66">
        <f>BK180</f>
        <v>80</v>
      </c>
      <c r="S180" s="66"/>
      <c r="T180" s="66"/>
      <c r="U180" s="66"/>
      <c r="V180" s="66">
        <f>BL180</f>
        <v>18.333333333333332</v>
      </c>
      <c r="W180" s="66"/>
      <c r="X180" s="66"/>
      <c r="Y180" s="66"/>
      <c r="Z180" s="66">
        <f>BM180</f>
        <v>0</v>
      </c>
      <c r="AA180" s="66"/>
      <c r="AB180" s="66"/>
      <c r="AC180" s="66"/>
      <c r="AD180" s="66">
        <f>BN180</f>
        <v>1.6666666666666667</v>
      </c>
      <c r="AE180" s="66"/>
      <c r="AF180" s="66"/>
      <c r="AG180" s="66"/>
      <c r="AH180" s="66">
        <f>BO180</f>
        <v>0</v>
      </c>
      <c r="AI180" s="66"/>
      <c r="AJ180" s="66"/>
      <c r="AK180" s="66"/>
      <c r="BH180" s="36" t="s">
        <v>16</v>
      </c>
      <c r="BI180" s="40">
        <v>93.996167766659568</v>
      </c>
      <c r="BJ180" s="40">
        <f>BK180+BL180</f>
        <v>98.333333333333329</v>
      </c>
      <c r="BK180" s="40">
        <v>80</v>
      </c>
      <c r="BL180" s="40">
        <v>18.333333333333332</v>
      </c>
      <c r="BM180" s="40">
        <v>0</v>
      </c>
      <c r="BN180" s="40">
        <v>1.6666666666666667</v>
      </c>
      <c r="BO180" s="40">
        <v>0</v>
      </c>
    </row>
    <row r="181" spans="1:96" s="36" customFormat="1" ht="15" customHeight="1">
      <c r="D181" s="30" t="s">
        <v>312</v>
      </c>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BI181" s="39" t="s">
        <v>46</v>
      </c>
      <c r="BJ181" s="36" t="s">
        <v>47</v>
      </c>
      <c r="BK181" s="36">
        <v>1</v>
      </c>
      <c r="BL181" s="36">
        <v>2</v>
      </c>
      <c r="BM181" s="36">
        <v>3</v>
      </c>
      <c r="BN181" s="36">
        <v>4</v>
      </c>
      <c r="BO181" s="36">
        <v>0</v>
      </c>
    </row>
    <row r="182" spans="1:96" s="36" customFormat="1">
      <c r="D182" s="121" t="s">
        <v>15</v>
      </c>
      <c r="E182" s="122"/>
      <c r="F182" s="122"/>
      <c r="G182" s="122"/>
      <c r="H182" s="122"/>
      <c r="I182" s="123"/>
      <c r="J182" s="62">
        <f>BI182</f>
        <v>95.147954743254999</v>
      </c>
      <c r="K182" s="62"/>
      <c r="L182" s="62"/>
      <c r="M182" s="62"/>
      <c r="N182" s="62">
        <f>BJ182</f>
        <v>85.106382978723403</v>
      </c>
      <c r="O182" s="62"/>
      <c r="P182" s="62"/>
      <c r="Q182" s="62"/>
      <c r="R182" s="62">
        <f>BK182</f>
        <v>68.085106382978722</v>
      </c>
      <c r="S182" s="62"/>
      <c r="T182" s="62"/>
      <c r="U182" s="62"/>
      <c r="V182" s="62">
        <f>BL182</f>
        <v>17.021276595744681</v>
      </c>
      <c r="W182" s="62"/>
      <c r="X182" s="62"/>
      <c r="Y182" s="62"/>
      <c r="Z182" s="62">
        <f>BM182</f>
        <v>12.76595744680851</v>
      </c>
      <c r="AA182" s="62"/>
      <c r="AB182" s="62"/>
      <c r="AC182" s="62"/>
      <c r="AD182" s="62">
        <f>BN182</f>
        <v>2.1276595744680851</v>
      </c>
      <c r="AE182" s="62"/>
      <c r="AF182" s="62"/>
      <c r="AG182" s="62"/>
      <c r="AH182" s="62">
        <f>BO182</f>
        <v>0</v>
      </c>
      <c r="AI182" s="62"/>
      <c r="AJ182" s="62"/>
      <c r="AK182" s="62"/>
      <c r="BG182" s="36">
        <v>40</v>
      </c>
      <c r="BH182" s="36" t="s">
        <v>15</v>
      </c>
      <c r="BI182" s="40">
        <v>95.147954743254999</v>
      </c>
      <c r="BJ182" s="40">
        <f>BK182+BL182</f>
        <v>85.106382978723403</v>
      </c>
      <c r="BK182" s="40">
        <v>68.085106382978722</v>
      </c>
      <c r="BL182" s="40">
        <v>17.021276595744681</v>
      </c>
      <c r="BM182" s="40">
        <v>12.76595744680851</v>
      </c>
      <c r="BN182" s="40">
        <v>2.1276595744680851</v>
      </c>
      <c r="BO182" s="40">
        <v>0</v>
      </c>
    </row>
    <row r="183" spans="1:96" s="36" customFormat="1">
      <c r="D183" s="115" t="s">
        <v>16</v>
      </c>
      <c r="E183" s="116"/>
      <c r="F183" s="116"/>
      <c r="G183" s="116"/>
      <c r="H183" s="116"/>
      <c r="I183" s="117"/>
      <c r="J183" s="66">
        <f>BI183</f>
        <v>94.890355546093247</v>
      </c>
      <c r="K183" s="66"/>
      <c r="L183" s="66"/>
      <c r="M183" s="66"/>
      <c r="N183" s="66">
        <f>BJ183</f>
        <v>95</v>
      </c>
      <c r="O183" s="66"/>
      <c r="P183" s="66"/>
      <c r="Q183" s="66"/>
      <c r="R183" s="66">
        <f>BK183</f>
        <v>86.666666666666671</v>
      </c>
      <c r="S183" s="66"/>
      <c r="T183" s="66"/>
      <c r="U183" s="66"/>
      <c r="V183" s="66">
        <f>BL183</f>
        <v>8.3333333333333321</v>
      </c>
      <c r="W183" s="66"/>
      <c r="X183" s="66"/>
      <c r="Y183" s="66"/>
      <c r="Z183" s="66">
        <f>BM183</f>
        <v>5</v>
      </c>
      <c r="AA183" s="66"/>
      <c r="AB183" s="66"/>
      <c r="AC183" s="66"/>
      <c r="AD183" s="66">
        <f>BN183</f>
        <v>0</v>
      </c>
      <c r="AE183" s="66"/>
      <c r="AF183" s="66"/>
      <c r="AG183" s="66"/>
      <c r="AH183" s="66">
        <f>BO183</f>
        <v>0</v>
      </c>
      <c r="AI183" s="66"/>
      <c r="AJ183" s="66"/>
      <c r="AK183" s="66"/>
      <c r="BH183" s="36" t="s">
        <v>16</v>
      </c>
      <c r="BI183" s="40">
        <v>94.890355546093247</v>
      </c>
      <c r="BJ183" s="40">
        <f>BK183+BL183</f>
        <v>95</v>
      </c>
      <c r="BK183" s="40">
        <v>86.666666666666671</v>
      </c>
      <c r="BL183" s="40">
        <v>8.3333333333333321</v>
      </c>
      <c r="BM183" s="40">
        <v>5</v>
      </c>
      <c r="BN183" s="40">
        <v>0</v>
      </c>
      <c r="BO183" s="40">
        <v>0</v>
      </c>
    </row>
    <row r="184" spans="1:96" s="36" customFormat="1" ht="15" customHeight="1">
      <c r="D184" s="30" t="s">
        <v>105</v>
      </c>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BI184" s="39" t="s">
        <v>106</v>
      </c>
      <c r="BJ184" s="36" t="s">
        <v>107</v>
      </c>
      <c r="BK184" s="36">
        <v>1</v>
      </c>
      <c r="BL184" s="36">
        <v>2</v>
      </c>
      <c r="BM184" s="36">
        <v>3</v>
      </c>
      <c r="BN184" s="36">
        <v>4</v>
      </c>
      <c r="BO184" s="36">
        <v>0</v>
      </c>
    </row>
    <row r="185" spans="1:96" s="36" customFormat="1">
      <c r="D185" s="121" t="s">
        <v>15</v>
      </c>
      <c r="E185" s="122"/>
      <c r="F185" s="122"/>
      <c r="G185" s="122"/>
      <c r="H185" s="122"/>
      <c r="I185" s="123"/>
      <c r="J185" s="62">
        <f>BI185</f>
        <v>95.082680591818971</v>
      </c>
      <c r="K185" s="62"/>
      <c r="L185" s="62"/>
      <c r="M185" s="62"/>
      <c r="N185" s="62">
        <f>BJ185</f>
        <v>87.234042553191486</v>
      </c>
      <c r="O185" s="62"/>
      <c r="P185" s="62"/>
      <c r="Q185" s="62"/>
      <c r="R185" s="62">
        <f>BK185</f>
        <v>68.085106382978722</v>
      </c>
      <c r="S185" s="62"/>
      <c r="T185" s="62"/>
      <c r="U185" s="62"/>
      <c r="V185" s="62">
        <f>BL185</f>
        <v>19.148936170212767</v>
      </c>
      <c r="W185" s="62"/>
      <c r="X185" s="62"/>
      <c r="Y185" s="62"/>
      <c r="Z185" s="62">
        <f>BM185</f>
        <v>12.76595744680851</v>
      </c>
      <c r="AA185" s="62"/>
      <c r="AB185" s="62"/>
      <c r="AC185" s="62"/>
      <c r="AD185" s="62">
        <f>BN185</f>
        <v>0</v>
      </c>
      <c r="AE185" s="62"/>
      <c r="AF185" s="62"/>
      <c r="AG185" s="62"/>
      <c r="AH185" s="62">
        <f>BO185</f>
        <v>0</v>
      </c>
      <c r="AI185" s="62"/>
      <c r="AJ185" s="62"/>
      <c r="AK185" s="62"/>
      <c r="BG185" s="36">
        <v>41</v>
      </c>
      <c r="BH185" s="36" t="s">
        <v>15</v>
      </c>
      <c r="BI185" s="40">
        <v>95.082680591818971</v>
      </c>
      <c r="BJ185" s="40">
        <f>BK185+BL185</f>
        <v>87.234042553191486</v>
      </c>
      <c r="BK185" s="40">
        <v>68.085106382978722</v>
      </c>
      <c r="BL185" s="40">
        <v>19.148936170212767</v>
      </c>
      <c r="BM185" s="40">
        <v>12.76595744680851</v>
      </c>
      <c r="BN185" s="40">
        <v>0</v>
      </c>
      <c r="BO185" s="40">
        <v>0</v>
      </c>
    </row>
    <row r="186" spans="1:96" s="36" customFormat="1">
      <c r="D186" s="115" t="s">
        <v>16</v>
      </c>
      <c r="E186" s="116"/>
      <c r="F186" s="116"/>
      <c r="G186" s="116"/>
      <c r="H186" s="116"/>
      <c r="I186" s="117"/>
      <c r="J186" s="66">
        <f>BI186</f>
        <v>95.230998509687041</v>
      </c>
      <c r="K186" s="66"/>
      <c r="L186" s="66"/>
      <c r="M186" s="66"/>
      <c r="N186" s="66">
        <f>BJ186</f>
        <v>99.999999999999986</v>
      </c>
      <c r="O186" s="66"/>
      <c r="P186" s="66"/>
      <c r="Q186" s="66"/>
      <c r="R186" s="66">
        <f>BK186</f>
        <v>91.666666666666657</v>
      </c>
      <c r="S186" s="66"/>
      <c r="T186" s="66"/>
      <c r="U186" s="66"/>
      <c r="V186" s="66">
        <f>BL186</f>
        <v>8.3333333333333321</v>
      </c>
      <c r="W186" s="66"/>
      <c r="X186" s="66"/>
      <c r="Y186" s="66"/>
      <c r="Z186" s="66">
        <f>BM186</f>
        <v>0</v>
      </c>
      <c r="AA186" s="66"/>
      <c r="AB186" s="66"/>
      <c r="AC186" s="66"/>
      <c r="AD186" s="66">
        <f>BN186</f>
        <v>0</v>
      </c>
      <c r="AE186" s="66"/>
      <c r="AF186" s="66"/>
      <c r="AG186" s="66"/>
      <c r="AH186" s="66">
        <f>BO186</f>
        <v>0</v>
      </c>
      <c r="AI186" s="66"/>
      <c r="AJ186" s="66"/>
      <c r="AK186" s="66"/>
      <c r="BH186" s="36" t="s">
        <v>16</v>
      </c>
      <c r="BI186" s="40">
        <v>95.230998509687041</v>
      </c>
      <c r="BJ186" s="40">
        <f>BK186+BL186</f>
        <v>99.999999999999986</v>
      </c>
      <c r="BK186" s="40">
        <v>91.666666666666657</v>
      </c>
      <c r="BL186" s="40">
        <v>8.3333333333333321</v>
      </c>
      <c r="BM186" s="40">
        <v>0</v>
      </c>
      <c r="BN186" s="40">
        <v>0</v>
      </c>
      <c r="BO186" s="40">
        <v>0</v>
      </c>
    </row>
    <row r="187" spans="1:96" s="36" customFormat="1" ht="15" customHeight="1">
      <c r="D187" s="30" t="s">
        <v>108</v>
      </c>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BI187" s="39" t="s">
        <v>46</v>
      </c>
      <c r="BJ187" s="36" t="s">
        <v>47</v>
      </c>
      <c r="BK187" s="36">
        <v>1</v>
      </c>
      <c r="BL187" s="36">
        <v>2</v>
      </c>
      <c r="BM187" s="36">
        <v>3</v>
      </c>
      <c r="BN187" s="36">
        <v>4</v>
      </c>
      <c r="BO187" s="36">
        <v>0</v>
      </c>
    </row>
    <row r="188" spans="1:96" s="36" customFormat="1">
      <c r="D188" s="121" t="s">
        <v>15</v>
      </c>
      <c r="E188" s="122"/>
      <c r="F188" s="122"/>
      <c r="G188" s="122"/>
      <c r="H188" s="122"/>
      <c r="I188" s="123"/>
      <c r="J188" s="62">
        <f>BI188</f>
        <v>97.345517841601392</v>
      </c>
      <c r="K188" s="62"/>
      <c r="L188" s="62"/>
      <c r="M188" s="62"/>
      <c r="N188" s="62">
        <f>BJ188</f>
        <v>97.872340425531917</v>
      </c>
      <c r="O188" s="62"/>
      <c r="P188" s="62"/>
      <c r="Q188" s="62"/>
      <c r="R188" s="62">
        <f>BK188</f>
        <v>78.723404255319153</v>
      </c>
      <c r="S188" s="62"/>
      <c r="T188" s="62"/>
      <c r="U188" s="62"/>
      <c r="V188" s="62">
        <f>BL188</f>
        <v>19.148936170212767</v>
      </c>
      <c r="W188" s="62"/>
      <c r="X188" s="62"/>
      <c r="Y188" s="62"/>
      <c r="Z188" s="62">
        <f>BM188</f>
        <v>2.1276595744680851</v>
      </c>
      <c r="AA188" s="62"/>
      <c r="AB188" s="62"/>
      <c r="AC188" s="62"/>
      <c r="AD188" s="62">
        <f>BN188</f>
        <v>0</v>
      </c>
      <c r="AE188" s="62"/>
      <c r="AF188" s="62"/>
      <c r="AG188" s="62"/>
      <c r="AH188" s="62">
        <f>BO188</f>
        <v>0</v>
      </c>
      <c r="AI188" s="62"/>
      <c r="AJ188" s="62"/>
      <c r="AK188" s="62"/>
      <c r="BG188" s="36">
        <v>42</v>
      </c>
      <c r="BH188" s="36" t="s">
        <v>15</v>
      </c>
      <c r="BI188" s="40">
        <v>97.345517841601392</v>
      </c>
      <c r="BJ188" s="40">
        <f>BK188+BL188</f>
        <v>97.872340425531917</v>
      </c>
      <c r="BK188" s="40">
        <v>78.723404255319153</v>
      </c>
      <c r="BL188" s="40">
        <v>19.148936170212767</v>
      </c>
      <c r="BM188" s="40">
        <v>2.1276595744680851</v>
      </c>
      <c r="BN188" s="40">
        <v>0</v>
      </c>
      <c r="BO188" s="40">
        <v>0</v>
      </c>
    </row>
    <row r="189" spans="1:96" s="36" customFormat="1">
      <c r="D189" s="115" t="s">
        <v>16</v>
      </c>
      <c r="E189" s="116"/>
      <c r="F189" s="116"/>
      <c r="G189" s="116"/>
      <c r="H189" s="116"/>
      <c r="I189" s="117"/>
      <c r="J189" s="66">
        <f>BI189</f>
        <v>96.827762401532894</v>
      </c>
      <c r="K189" s="66"/>
      <c r="L189" s="66"/>
      <c r="M189" s="66"/>
      <c r="N189" s="66">
        <f>BJ189</f>
        <v>100</v>
      </c>
      <c r="O189" s="66"/>
      <c r="P189" s="66"/>
      <c r="Q189" s="66"/>
      <c r="R189" s="66">
        <f>BK189</f>
        <v>95</v>
      </c>
      <c r="S189" s="66"/>
      <c r="T189" s="66"/>
      <c r="U189" s="66"/>
      <c r="V189" s="66">
        <f>BL189</f>
        <v>5</v>
      </c>
      <c r="W189" s="66"/>
      <c r="X189" s="66"/>
      <c r="Y189" s="66"/>
      <c r="Z189" s="66">
        <f>BM189</f>
        <v>0</v>
      </c>
      <c r="AA189" s="66"/>
      <c r="AB189" s="66"/>
      <c r="AC189" s="66"/>
      <c r="AD189" s="66">
        <f>BN189</f>
        <v>0</v>
      </c>
      <c r="AE189" s="66"/>
      <c r="AF189" s="66"/>
      <c r="AG189" s="66"/>
      <c r="AH189" s="66">
        <f>BO189</f>
        <v>0</v>
      </c>
      <c r="AI189" s="66"/>
      <c r="AJ189" s="66"/>
      <c r="AK189" s="66"/>
      <c r="BH189" s="36" t="s">
        <v>16</v>
      </c>
      <c r="BI189" s="40">
        <v>96.827762401532894</v>
      </c>
      <c r="BJ189" s="40">
        <f>BK189+BL189</f>
        <v>100</v>
      </c>
      <c r="BK189" s="40">
        <v>95</v>
      </c>
      <c r="BL189" s="40">
        <v>5</v>
      </c>
      <c r="BM189" s="40">
        <v>0</v>
      </c>
      <c r="BN189" s="40">
        <v>0</v>
      </c>
      <c r="BO189" s="40">
        <v>0</v>
      </c>
    </row>
    <row r="190" spans="1:96" s="27" customFormat="1">
      <c r="D190" s="41"/>
      <c r="E190" s="41"/>
      <c r="F190" s="41"/>
      <c r="G190" s="41"/>
      <c r="H190" s="41"/>
      <c r="I190" s="41"/>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BI190" s="42"/>
      <c r="BJ190" s="42"/>
      <c r="BK190" s="42"/>
      <c r="BL190" s="42"/>
      <c r="BM190" s="42"/>
      <c r="BN190" s="42"/>
      <c r="BO190" s="42"/>
    </row>
    <row r="191" spans="1:96" s="18" customFormat="1" ht="11.25" customHeight="1">
      <c r="A191" s="2"/>
      <c r="B191" s="156"/>
      <c r="C191" s="156"/>
      <c r="D191" s="14" t="s">
        <v>109</v>
      </c>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5"/>
      <c r="AI191" s="15"/>
      <c r="AJ191" s="16"/>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CR191" s="19"/>
    </row>
    <row r="192" spans="1:96" ht="15" customHeight="1">
      <c r="B192" s="156"/>
      <c r="C192" s="156"/>
      <c r="D192" s="26" t="s">
        <v>313</v>
      </c>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K192" s="21"/>
    </row>
    <row r="193" spans="4:67" ht="9.75" customHeight="1">
      <c r="D193" s="86"/>
      <c r="E193" s="87"/>
      <c r="F193" s="87"/>
      <c r="G193" s="87"/>
      <c r="H193" s="87"/>
      <c r="I193" s="88"/>
      <c r="J193" s="92" t="s">
        <v>6</v>
      </c>
      <c r="K193" s="93"/>
      <c r="L193" s="93"/>
      <c r="M193" s="94"/>
      <c r="N193" s="92" t="s">
        <v>7</v>
      </c>
      <c r="O193" s="93"/>
      <c r="P193" s="93"/>
      <c r="Q193" s="94"/>
      <c r="R193" s="79">
        <v>1</v>
      </c>
      <c r="S193" s="80"/>
      <c r="T193" s="80"/>
      <c r="U193" s="81"/>
      <c r="V193" s="79">
        <v>2</v>
      </c>
      <c r="W193" s="80"/>
      <c r="X193" s="80"/>
      <c r="Y193" s="81"/>
      <c r="Z193" s="79">
        <v>3</v>
      </c>
      <c r="AA193" s="80"/>
      <c r="AB193" s="80"/>
      <c r="AC193" s="81"/>
      <c r="AD193" s="79">
        <v>4</v>
      </c>
      <c r="AE193" s="80"/>
      <c r="AF193" s="80"/>
      <c r="AG193" s="81"/>
      <c r="AH193" s="79"/>
      <c r="AI193" s="80"/>
      <c r="AJ193" s="80"/>
      <c r="AK193" s="81"/>
    </row>
    <row r="194" spans="4:67" ht="22.5" customHeight="1">
      <c r="D194" s="89"/>
      <c r="E194" s="90"/>
      <c r="F194" s="90"/>
      <c r="G194" s="90"/>
      <c r="H194" s="90"/>
      <c r="I194" s="91"/>
      <c r="J194" s="95"/>
      <c r="K194" s="96"/>
      <c r="L194" s="96"/>
      <c r="M194" s="97"/>
      <c r="N194" s="95"/>
      <c r="O194" s="96"/>
      <c r="P194" s="96"/>
      <c r="Q194" s="97"/>
      <c r="R194" s="82" t="s">
        <v>91</v>
      </c>
      <c r="S194" s="83"/>
      <c r="T194" s="83"/>
      <c r="U194" s="84"/>
      <c r="V194" s="82" t="s">
        <v>92</v>
      </c>
      <c r="W194" s="83"/>
      <c r="X194" s="83"/>
      <c r="Y194" s="84"/>
      <c r="Z194" s="82" t="s">
        <v>93</v>
      </c>
      <c r="AA194" s="83"/>
      <c r="AB194" s="83"/>
      <c r="AC194" s="84"/>
      <c r="AD194" s="82" t="s">
        <v>94</v>
      </c>
      <c r="AE194" s="83"/>
      <c r="AF194" s="83"/>
      <c r="AG194" s="84"/>
      <c r="AH194" s="82" t="s">
        <v>12</v>
      </c>
      <c r="AI194" s="83"/>
      <c r="AJ194" s="83"/>
      <c r="AK194" s="84"/>
      <c r="BI194" s="5" t="s">
        <v>46</v>
      </c>
      <c r="BJ194" s="2" t="s">
        <v>47</v>
      </c>
      <c r="BK194" s="2">
        <v>1</v>
      </c>
      <c r="BL194" s="2">
        <v>2</v>
      </c>
      <c r="BM194" s="2">
        <v>3</v>
      </c>
      <c r="BN194" s="2">
        <v>4</v>
      </c>
      <c r="BO194" s="2">
        <v>0</v>
      </c>
    </row>
    <row r="195" spans="4:67">
      <c r="D195" s="67" t="s">
        <v>15</v>
      </c>
      <c r="E195" s="68"/>
      <c r="F195" s="68"/>
      <c r="G195" s="68"/>
      <c r="H195" s="68"/>
      <c r="I195" s="69"/>
      <c r="J195" s="62">
        <f>BI195</f>
        <v>76.979982593559612</v>
      </c>
      <c r="K195" s="62"/>
      <c r="L195" s="62"/>
      <c r="M195" s="62"/>
      <c r="N195" s="62">
        <f>BJ195</f>
        <v>76.595744680851055</v>
      </c>
      <c r="O195" s="62"/>
      <c r="P195" s="62"/>
      <c r="Q195" s="62"/>
      <c r="R195" s="62">
        <f>BK195</f>
        <v>44.680851063829785</v>
      </c>
      <c r="S195" s="62"/>
      <c r="T195" s="62"/>
      <c r="U195" s="62"/>
      <c r="V195" s="62">
        <f>BL195</f>
        <v>31.914893617021278</v>
      </c>
      <c r="W195" s="62"/>
      <c r="X195" s="62"/>
      <c r="Y195" s="62"/>
      <c r="Z195" s="62">
        <f>BM195</f>
        <v>21.276595744680851</v>
      </c>
      <c r="AA195" s="62"/>
      <c r="AB195" s="62"/>
      <c r="AC195" s="62"/>
      <c r="AD195" s="62">
        <f>BN195</f>
        <v>2.1276595744680851</v>
      </c>
      <c r="AE195" s="62"/>
      <c r="AF195" s="62"/>
      <c r="AG195" s="62"/>
      <c r="AH195" s="62">
        <f>BO195</f>
        <v>0</v>
      </c>
      <c r="AI195" s="62"/>
      <c r="AJ195" s="62"/>
      <c r="AK195" s="62"/>
      <c r="BG195" s="2">
        <v>43</v>
      </c>
      <c r="BH195" s="2" t="s">
        <v>15</v>
      </c>
      <c r="BI195" s="22">
        <v>76.979982593559612</v>
      </c>
      <c r="BJ195" s="22">
        <f>BK195+BL195</f>
        <v>76.595744680851055</v>
      </c>
      <c r="BK195" s="22">
        <v>44.680851063829785</v>
      </c>
      <c r="BL195" s="22">
        <v>31.914893617021278</v>
      </c>
      <c r="BM195" s="22">
        <v>21.276595744680851</v>
      </c>
      <c r="BN195" s="22">
        <v>2.1276595744680851</v>
      </c>
      <c r="BO195" s="22">
        <v>0</v>
      </c>
    </row>
    <row r="196" spans="4:67">
      <c r="D196" s="63" t="s">
        <v>16</v>
      </c>
      <c r="E196" s="64"/>
      <c r="F196" s="64"/>
      <c r="G196" s="64"/>
      <c r="H196" s="64"/>
      <c r="I196" s="65"/>
      <c r="J196" s="66">
        <f>BI196</f>
        <v>78.901426442410056</v>
      </c>
      <c r="K196" s="66"/>
      <c r="L196" s="66"/>
      <c r="M196" s="66"/>
      <c r="N196" s="66">
        <f>BJ196</f>
        <v>93.333333333333343</v>
      </c>
      <c r="O196" s="66"/>
      <c r="P196" s="66"/>
      <c r="Q196" s="66"/>
      <c r="R196" s="66">
        <f>BK196</f>
        <v>53.333333333333336</v>
      </c>
      <c r="S196" s="66"/>
      <c r="T196" s="66"/>
      <c r="U196" s="66"/>
      <c r="V196" s="66">
        <f>BL196</f>
        <v>40</v>
      </c>
      <c r="W196" s="66"/>
      <c r="X196" s="66"/>
      <c r="Y196" s="66"/>
      <c r="Z196" s="66">
        <f>BM196</f>
        <v>6.666666666666667</v>
      </c>
      <c r="AA196" s="66"/>
      <c r="AB196" s="66"/>
      <c r="AC196" s="66"/>
      <c r="AD196" s="66">
        <f>BN196</f>
        <v>0</v>
      </c>
      <c r="AE196" s="66"/>
      <c r="AF196" s="66"/>
      <c r="AG196" s="66"/>
      <c r="AH196" s="66">
        <f>BO196</f>
        <v>0</v>
      </c>
      <c r="AI196" s="66"/>
      <c r="AJ196" s="66"/>
      <c r="AK196" s="66"/>
      <c r="BH196" s="2" t="s">
        <v>16</v>
      </c>
      <c r="BI196" s="22">
        <v>78.901426442410056</v>
      </c>
      <c r="BJ196" s="22">
        <f>BK196+BL196</f>
        <v>93.333333333333343</v>
      </c>
      <c r="BK196" s="22">
        <v>53.333333333333336</v>
      </c>
      <c r="BL196" s="22">
        <v>40</v>
      </c>
      <c r="BM196" s="22">
        <v>6.666666666666667</v>
      </c>
      <c r="BN196" s="22">
        <v>0</v>
      </c>
      <c r="BO196" s="22">
        <v>0</v>
      </c>
    </row>
    <row r="197" spans="4:67" ht="15" customHeight="1">
      <c r="D197" s="30" t="s">
        <v>314</v>
      </c>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BI197" s="5" t="s">
        <v>46</v>
      </c>
      <c r="BJ197" s="2" t="s">
        <v>47</v>
      </c>
      <c r="BK197" s="2">
        <v>1</v>
      </c>
      <c r="BL197" s="2">
        <v>2</v>
      </c>
      <c r="BM197" s="2">
        <v>3</v>
      </c>
      <c r="BN197" s="2">
        <v>4</v>
      </c>
      <c r="BO197" s="2">
        <v>0</v>
      </c>
    </row>
    <row r="198" spans="4:67">
      <c r="D198" s="67" t="s">
        <v>15</v>
      </c>
      <c r="E198" s="68"/>
      <c r="F198" s="68"/>
      <c r="G198" s="68"/>
      <c r="H198" s="68"/>
      <c r="I198" s="69"/>
      <c r="J198" s="62">
        <f>BI198</f>
        <v>63.033072236727591</v>
      </c>
      <c r="K198" s="62"/>
      <c r="L198" s="62"/>
      <c r="M198" s="62"/>
      <c r="N198" s="62">
        <f>BJ198</f>
        <v>63.829787234042556</v>
      </c>
      <c r="O198" s="62"/>
      <c r="P198" s="62"/>
      <c r="Q198" s="62"/>
      <c r="R198" s="62">
        <f>BK198</f>
        <v>21.276595744680851</v>
      </c>
      <c r="S198" s="62"/>
      <c r="T198" s="62"/>
      <c r="U198" s="62"/>
      <c r="V198" s="62">
        <f>BL198</f>
        <v>42.553191489361701</v>
      </c>
      <c r="W198" s="62"/>
      <c r="X198" s="62"/>
      <c r="Y198" s="62"/>
      <c r="Z198" s="62">
        <f>BM198</f>
        <v>29.787234042553191</v>
      </c>
      <c r="AA198" s="62"/>
      <c r="AB198" s="62"/>
      <c r="AC198" s="62"/>
      <c r="AD198" s="62">
        <f>BN198</f>
        <v>6.3829787234042552</v>
      </c>
      <c r="AE198" s="62"/>
      <c r="AF198" s="62"/>
      <c r="AG198" s="62"/>
      <c r="AH198" s="62">
        <f>BO198</f>
        <v>0</v>
      </c>
      <c r="AI198" s="62"/>
      <c r="AJ198" s="62"/>
      <c r="AK198" s="62"/>
      <c r="BG198" s="2">
        <v>44</v>
      </c>
      <c r="BH198" s="2" t="s">
        <v>15</v>
      </c>
      <c r="BI198" s="22">
        <v>63.033072236727591</v>
      </c>
      <c r="BJ198" s="22">
        <f>BK198+BL198</f>
        <v>63.829787234042556</v>
      </c>
      <c r="BK198" s="22">
        <v>21.276595744680851</v>
      </c>
      <c r="BL198" s="22">
        <v>42.553191489361701</v>
      </c>
      <c r="BM198" s="22">
        <v>29.787234042553191</v>
      </c>
      <c r="BN198" s="22">
        <v>6.3829787234042552</v>
      </c>
      <c r="BO198" s="22">
        <v>0</v>
      </c>
    </row>
    <row r="199" spans="4:67">
      <c r="D199" s="63" t="s">
        <v>16</v>
      </c>
      <c r="E199" s="64"/>
      <c r="F199" s="64"/>
      <c r="G199" s="64"/>
      <c r="H199" s="64"/>
      <c r="I199" s="65"/>
      <c r="J199" s="66">
        <f>BI199</f>
        <v>64.062167340855865</v>
      </c>
      <c r="K199" s="66"/>
      <c r="L199" s="66"/>
      <c r="M199" s="66"/>
      <c r="N199" s="66">
        <f>BJ199</f>
        <v>93.333333333333343</v>
      </c>
      <c r="O199" s="66"/>
      <c r="P199" s="66"/>
      <c r="Q199" s="66"/>
      <c r="R199" s="66">
        <f>BK199</f>
        <v>51.666666666666671</v>
      </c>
      <c r="S199" s="66"/>
      <c r="T199" s="66"/>
      <c r="U199" s="66"/>
      <c r="V199" s="66">
        <f>BL199</f>
        <v>41.666666666666671</v>
      </c>
      <c r="W199" s="66"/>
      <c r="X199" s="66"/>
      <c r="Y199" s="66"/>
      <c r="Z199" s="66">
        <f>BM199</f>
        <v>6.666666666666667</v>
      </c>
      <c r="AA199" s="66"/>
      <c r="AB199" s="66"/>
      <c r="AC199" s="66"/>
      <c r="AD199" s="66">
        <f>BN199</f>
        <v>0</v>
      </c>
      <c r="AE199" s="66"/>
      <c r="AF199" s="66"/>
      <c r="AG199" s="66"/>
      <c r="AH199" s="66">
        <f>BO199</f>
        <v>0</v>
      </c>
      <c r="AI199" s="66"/>
      <c r="AJ199" s="66"/>
      <c r="AK199" s="66"/>
      <c r="BH199" s="2" t="s">
        <v>16</v>
      </c>
      <c r="BI199" s="22">
        <v>64.062167340855865</v>
      </c>
      <c r="BJ199" s="22">
        <f>BK199+BL199</f>
        <v>93.333333333333343</v>
      </c>
      <c r="BK199" s="22">
        <v>51.666666666666671</v>
      </c>
      <c r="BL199" s="22">
        <v>41.666666666666671</v>
      </c>
      <c r="BM199" s="22">
        <v>6.666666666666667</v>
      </c>
      <c r="BN199" s="22">
        <v>0</v>
      </c>
      <c r="BO199" s="22">
        <v>0</v>
      </c>
    </row>
    <row r="200" spans="4:67" ht="15" customHeight="1">
      <c r="D200" s="30" t="s">
        <v>110</v>
      </c>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BI200" s="5" t="s">
        <v>111</v>
      </c>
      <c r="BJ200" s="2" t="s">
        <v>112</v>
      </c>
      <c r="BK200" s="2">
        <v>1</v>
      </c>
      <c r="BL200" s="2">
        <v>2</v>
      </c>
      <c r="BM200" s="2">
        <v>3</v>
      </c>
      <c r="BN200" s="2">
        <v>4</v>
      </c>
      <c r="BO200" s="2">
        <v>0</v>
      </c>
    </row>
    <row r="201" spans="4:67">
      <c r="D201" s="67" t="s">
        <v>15</v>
      </c>
      <c r="E201" s="68"/>
      <c r="F201" s="68"/>
      <c r="G201" s="68"/>
      <c r="H201" s="68"/>
      <c r="I201" s="69"/>
      <c r="J201" s="62">
        <f>BI201</f>
        <v>77.110530896431683</v>
      </c>
      <c r="K201" s="62"/>
      <c r="L201" s="62"/>
      <c r="M201" s="62"/>
      <c r="N201" s="62">
        <f>BJ201</f>
        <v>68.085106382978722</v>
      </c>
      <c r="O201" s="62"/>
      <c r="P201" s="62"/>
      <c r="Q201" s="62"/>
      <c r="R201" s="62">
        <f>BK201</f>
        <v>40.425531914893611</v>
      </c>
      <c r="S201" s="62"/>
      <c r="T201" s="62"/>
      <c r="U201" s="62"/>
      <c r="V201" s="62">
        <f>BL201</f>
        <v>27.659574468085108</v>
      </c>
      <c r="W201" s="62"/>
      <c r="X201" s="62"/>
      <c r="Y201" s="62"/>
      <c r="Z201" s="62">
        <f>BM201</f>
        <v>27.659574468085108</v>
      </c>
      <c r="AA201" s="62"/>
      <c r="AB201" s="62"/>
      <c r="AC201" s="62"/>
      <c r="AD201" s="62">
        <f>BN201</f>
        <v>4.2553191489361701</v>
      </c>
      <c r="AE201" s="62"/>
      <c r="AF201" s="62"/>
      <c r="AG201" s="62"/>
      <c r="AH201" s="62">
        <f>BO201</f>
        <v>0</v>
      </c>
      <c r="AI201" s="62"/>
      <c r="AJ201" s="62"/>
      <c r="AK201" s="62"/>
      <c r="BG201" s="2">
        <v>45</v>
      </c>
      <c r="BH201" s="2" t="s">
        <v>15</v>
      </c>
      <c r="BI201" s="22">
        <v>77.110530896431683</v>
      </c>
      <c r="BJ201" s="22">
        <f>BK201+BL201</f>
        <v>68.085106382978722</v>
      </c>
      <c r="BK201" s="22">
        <v>40.425531914893611</v>
      </c>
      <c r="BL201" s="22">
        <v>27.659574468085108</v>
      </c>
      <c r="BM201" s="22">
        <v>27.659574468085108</v>
      </c>
      <c r="BN201" s="22">
        <v>4.2553191489361701</v>
      </c>
      <c r="BO201" s="22">
        <v>0</v>
      </c>
    </row>
    <row r="202" spans="4:67">
      <c r="D202" s="63" t="s">
        <v>16</v>
      </c>
      <c r="E202" s="64"/>
      <c r="F202" s="64"/>
      <c r="G202" s="64"/>
      <c r="H202" s="64"/>
      <c r="I202" s="65"/>
      <c r="J202" s="66">
        <f>BI202</f>
        <v>79.518841813923785</v>
      </c>
      <c r="K202" s="66"/>
      <c r="L202" s="66"/>
      <c r="M202" s="66"/>
      <c r="N202" s="66">
        <f>BJ202</f>
        <v>88.333333333333343</v>
      </c>
      <c r="O202" s="66"/>
      <c r="P202" s="66"/>
      <c r="Q202" s="66"/>
      <c r="R202" s="66">
        <f>BK202</f>
        <v>50</v>
      </c>
      <c r="S202" s="66"/>
      <c r="T202" s="66"/>
      <c r="U202" s="66"/>
      <c r="V202" s="66">
        <f>BL202</f>
        <v>38.333333333333336</v>
      </c>
      <c r="W202" s="66"/>
      <c r="X202" s="66"/>
      <c r="Y202" s="66"/>
      <c r="Z202" s="66">
        <f>BM202</f>
        <v>10</v>
      </c>
      <c r="AA202" s="66"/>
      <c r="AB202" s="66"/>
      <c r="AC202" s="66"/>
      <c r="AD202" s="66">
        <f>BN202</f>
        <v>1.6666666666666667</v>
      </c>
      <c r="AE202" s="66"/>
      <c r="AF202" s="66"/>
      <c r="AG202" s="66"/>
      <c r="AH202" s="66">
        <f>BO202</f>
        <v>0</v>
      </c>
      <c r="AI202" s="66"/>
      <c r="AJ202" s="66"/>
      <c r="AK202" s="66"/>
      <c r="BH202" s="2" t="s">
        <v>16</v>
      </c>
      <c r="BI202" s="22">
        <v>79.518841813923785</v>
      </c>
      <c r="BJ202" s="22">
        <f>BK202+BL202</f>
        <v>88.333333333333343</v>
      </c>
      <c r="BK202" s="22">
        <v>50</v>
      </c>
      <c r="BL202" s="22">
        <v>38.333333333333336</v>
      </c>
      <c r="BM202" s="22">
        <v>10</v>
      </c>
      <c r="BN202" s="22">
        <v>1.6666666666666667</v>
      </c>
      <c r="BO202" s="22">
        <v>0</v>
      </c>
    </row>
    <row r="203" spans="4:67" ht="15" customHeight="1">
      <c r="D203" s="30" t="s">
        <v>315</v>
      </c>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BI203" s="5" t="s">
        <v>46</v>
      </c>
      <c r="BJ203" s="2" t="s">
        <v>47</v>
      </c>
      <c r="BK203" s="2">
        <v>1</v>
      </c>
      <c r="BL203" s="2">
        <v>2</v>
      </c>
      <c r="BM203" s="2">
        <v>3</v>
      </c>
      <c r="BN203" s="2">
        <v>4</v>
      </c>
      <c r="BO203" s="2">
        <v>0</v>
      </c>
    </row>
    <row r="204" spans="4:67">
      <c r="D204" s="67" t="s">
        <v>15</v>
      </c>
      <c r="E204" s="68"/>
      <c r="F204" s="68"/>
      <c r="G204" s="68"/>
      <c r="H204" s="68"/>
      <c r="I204" s="69"/>
      <c r="J204" s="62">
        <f>BI204</f>
        <v>55.308964316797216</v>
      </c>
      <c r="K204" s="62"/>
      <c r="L204" s="62"/>
      <c r="M204" s="62"/>
      <c r="N204" s="62">
        <f>BJ204</f>
        <v>44.680851063829792</v>
      </c>
      <c r="O204" s="62"/>
      <c r="P204" s="62"/>
      <c r="Q204" s="62"/>
      <c r="R204" s="62">
        <f>BK204</f>
        <v>23.404255319148938</v>
      </c>
      <c r="S204" s="62"/>
      <c r="T204" s="62"/>
      <c r="U204" s="62"/>
      <c r="V204" s="62">
        <f>BL204</f>
        <v>21.276595744680851</v>
      </c>
      <c r="W204" s="62"/>
      <c r="X204" s="62"/>
      <c r="Y204" s="62"/>
      <c r="Z204" s="62">
        <f>BM204</f>
        <v>40.425531914893611</v>
      </c>
      <c r="AA204" s="62"/>
      <c r="AB204" s="62"/>
      <c r="AC204" s="62"/>
      <c r="AD204" s="62">
        <f>BN204</f>
        <v>14.893617021276595</v>
      </c>
      <c r="AE204" s="62"/>
      <c r="AF204" s="62"/>
      <c r="AG204" s="62"/>
      <c r="AH204" s="62">
        <f>BO204</f>
        <v>0</v>
      </c>
      <c r="AI204" s="62"/>
      <c r="AJ204" s="62"/>
      <c r="AK204" s="62"/>
      <c r="BG204" s="2">
        <v>46</v>
      </c>
      <c r="BH204" s="2" t="s">
        <v>15</v>
      </c>
      <c r="BI204" s="22">
        <v>55.308964316797216</v>
      </c>
      <c r="BJ204" s="22">
        <f>BK204+BL204</f>
        <v>44.680851063829792</v>
      </c>
      <c r="BK204" s="22">
        <v>23.404255319148938</v>
      </c>
      <c r="BL204" s="22">
        <v>21.276595744680851</v>
      </c>
      <c r="BM204" s="22">
        <v>40.425531914893611</v>
      </c>
      <c r="BN204" s="22">
        <v>14.893617021276595</v>
      </c>
      <c r="BO204" s="22">
        <v>0</v>
      </c>
    </row>
    <row r="205" spans="4:67">
      <c r="D205" s="63" t="s">
        <v>16</v>
      </c>
      <c r="E205" s="64"/>
      <c r="F205" s="64"/>
      <c r="G205" s="64"/>
      <c r="H205" s="64"/>
      <c r="I205" s="65"/>
      <c r="J205" s="66">
        <f>BI205</f>
        <v>54.332552693208434</v>
      </c>
      <c r="K205" s="66"/>
      <c r="L205" s="66"/>
      <c r="M205" s="66"/>
      <c r="N205" s="66">
        <f>BJ205</f>
        <v>83.333333333333329</v>
      </c>
      <c r="O205" s="66"/>
      <c r="P205" s="66"/>
      <c r="Q205" s="66"/>
      <c r="R205" s="66">
        <f>BK205</f>
        <v>60</v>
      </c>
      <c r="S205" s="66"/>
      <c r="T205" s="66"/>
      <c r="U205" s="66"/>
      <c r="V205" s="66">
        <f>BL205</f>
        <v>23.333333333333332</v>
      </c>
      <c r="W205" s="66"/>
      <c r="X205" s="66"/>
      <c r="Y205" s="66"/>
      <c r="Z205" s="66">
        <f>BM205</f>
        <v>13.333333333333334</v>
      </c>
      <c r="AA205" s="66"/>
      <c r="AB205" s="66"/>
      <c r="AC205" s="66"/>
      <c r="AD205" s="66">
        <f>BN205</f>
        <v>3.3333333333333335</v>
      </c>
      <c r="AE205" s="66"/>
      <c r="AF205" s="66"/>
      <c r="AG205" s="66"/>
      <c r="AH205" s="66">
        <f>BO205</f>
        <v>0</v>
      </c>
      <c r="AI205" s="66"/>
      <c r="AJ205" s="66"/>
      <c r="AK205" s="66"/>
      <c r="BH205" s="2" t="s">
        <v>16</v>
      </c>
      <c r="BI205" s="22">
        <v>54.332552693208434</v>
      </c>
      <c r="BJ205" s="22">
        <f>BK205+BL205</f>
        <v>83.333333333333329</v>
      </c>
      <c r="BK205" s="22">
        <v>60</v>
      </c>
      <c r="BL205" s="22">
        <v>23.333333333333332</v>
      </c>
      <c r="BM205" s="22">
        <v>13.333333333333334</v>
      </c>
      <c r="BN205" s="22">
        <v>3.3333333333333335</v>
      </c>
      <c r="BO205" s="22">
        <v>0</v>
      </c>
    </row>
    <row r="206" spans="4:67" ht="15" customHeight="1">
      <c r="D206" s="30" t="s">
        <v>316</v>
      </c>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BI206" s="5" t="s">
        <v>113</v>
      </c>
      <c r="BJ206" s="2" t="s">
        <v>114</v>
      </c>
      <c r="BK206" s="2">
        <v>1</v>
      </c>
      <c r="BL206" s="2">
        <v>2</v>
      </c>
      <c r="BM206" s="2">
        <v>3</v>
      </c>
      <c r="BN206" s="2">
        <v>4</v>
      </c>
      <c r="BO206" s="2">
        <v>0</v>
      </c>
    </row>
    <row r="207" spans="4:67">
      <c r="D207" s="67" t="s">
        <v>15</v>
      </c>
      <c r="E207" s="68"/>
      <c r="F207" s="68"/>
      <c r="G207" s="68"/>
      <c r="H207" s="68"/>
      <c r="I207" s="69"/>
      <c r="J207" s="62">
        <f>BI207</f>
        <v>59.290687554395127</v>
      </c>
      <c r="K207" s="62"/>
      <c r="L207" s="62"/>
      <c r="M207" s="62"/>
      <c r="N207" s="62">
        <f>BJ207</f>
        <v>68.085106382978722</v>
      </c>
      <c r="O207" s="62"/>
      <c r="P207" s="62"/>
      <c r="Q207" s="62"/>
      <c r="R207" s="62">
        <f>BK207</f>
        <v>29.787234042553191</v>
      </c>
      <c r="S207" s="62"/>
      <c r="T207" s="62"/>
      <c r="U207" s="62"/>
      <c r="V207" s="62">
        <f>BL207</f>
        <v>38.297872340425535</v>
      </c>
      <c r="W207" s="62"/>
      <c r="X207" s="62"/>
      <c r="Y207" s="62"/>
      <c r="Z207" s="62">
        <f>BM207</f>
        <v>19.148936170212767</v>
      </c>
      <c r="AA207" s="62"/>
      <c r="AB207" s="62"/>
      <c r="AC207" s="62"/>
      <c r="AD207" s="62">
        <f>BN207</f>
        <v>12.76595744680851</v>
      </c>
      <c r="AE207" s="62"/>
      <c r="AF207" s="62"/>
      <c r="AG207" s="62"/>
      <c r="AH207" s="62">
        <f>BO207</f>
        <v>0</v>
      </c>
      <c r="AI207" s="62"/>
      <c r="AJ207" s="62"/>
      <c r="AK207" s="62"/>
      <c r="BG207" s="2">
        <v>47</v>
      </c>
      <c r="BH207" s="2" t="s">
        <v>15</v>
      </c>
      <c r="BI207" s="22">
        <v>59.290687554395127</v>
      </c>
      <c r="BJ207" s="22">
        <f>BK207+BL207</f>
        <v>68.085106382978722</v>
      </c>
      <c r="BK207" s="22">
        <v>29.787234042553191</v>
      </c>
      <c r="BL207" s="22">
        <v>38.297872340425535</v>
      </c>
      <c r="BM207" s="22">
        <v>19.148936170212767</v>
      </c>
      <c r="BN207" s="22">
        <v>12.76595744680851</v>
      </c>
      <c r="BO207" s="22">
        <v>0</v>
      </c>
    </row>
    <row r="208" spans="4:67">
      <c r="D208" s="63" t="s">
        <v>16</v>
      </c>
      <c r="E208" s="64"/>
      <c r="F208" s="64"/>
      <c r="G208" s="64"/>
      <c r="H208" s="64"/>
      <c r="I208" s="65"/>
      <c r="J208" s="66">
        <f>BI208</f>
        <v>62.14605067064084</v>
      </c>
      <c r="K208" s="66"/>
      <c r="L208" s="66"/>
      <c r="M208" s="66"/>
      <c r="N208" s="66">
        <f>BJ208</f>
        <v>83.333333333333343</v>
      </c>
      <c r="O208" s="66"/>
      <c r="P208" s="66"/>
      <c r="Q208" s="66"/>
      <c r="R208" s="66">
        <f>BK208</f>
        <v>48.333333333333336</v>
      </c>
      <c r="S208" s="66"/>
      <c r="T208" s="66"/>
      <c r="U208" s="66"/>
      <c r="V208" s="66">
        <f>BL208</f>
        <v>35</v>
      </c>
      <c r="W208" s="66"/>
      <c r="X208" s="66"/>
      <c r="Y208" s="66"/>
      <c r="Z208" s="66">
        <f>BM208</f>
        <v>16.666666666666664</v>
      </c>
      <c r="AA208" s="66"/>
      <c r="AB208" s="66"/>
      <c r="AC208" s="66"/>
      <c r="AD208" s="66">
        <f>BN208</f>
        <v>0</v>
      </c>
      <c r="AE208" s="66"/>
      <c r="AF208" s="66"/>
      <c r="AG208" s="66"/>
      <c r="AH208" s="66">
        <f>BO208</f>
        <v>0</v>
      </c>
      <c r="AI208" s="66"/>
      <c r="AJ208" s="66"/>
      <c r="AK208" s="66"/>
      <c r="BH208" s="2" t="s">
        <v>16</v>
      </c>
      <c r="BI208" s="22">
        <v>62.14605067064084</v>
      </c>
      <c r="BJ208" s="22">
        <f>BK208+BL208</f>
        <v>83.333333333333343</v>
      </c>
      <c r="BK208" s="22">
        <v>48.333333333333336</v>
      </c>
      <c r="BL208" s="22">
        <v>35</v>
      </c>
      <c r="BM208" s="22">
        <v>16.666666666666664</v>
      </c>
      <c r="BN208" s="22">
        <v>0</v>
      </c>
      <c r="BO208" s="22">
        <v>0</v>
      </c>
    </row>
    <row r="210" spans="1:96" s="18" customFormat="1" ht="11.25" customHeight="1">
      <c r="A210" s="2"/>
      <c r="B210" s="156"/>
      <c r="C210" s="156"/>
      <c r="D210" s="14" t="s">
        <v>115</v>
      </c>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5"/>
      <c r="AI210" s="15"/>
      <c r="AJ210" s="16"/>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R210" s="2"/>
      <c r="CR210" s="19"/>
    </row>
    <row r="211" spans="1:96" ht="15" customHeight="1">
      <c r="B211" s="156"/>
      <c r="C211" s="156"/>
      <c r="D211" s="26" t="s">
        <v>317</v>
      </c>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K211" s="21"/>
    </row>
    <row r="212" spans="1:96" ht="9.75" customHeight="1">
      <c r="D212" s="86"/>
      <c r="E212" s="87"/>
      <c r="F212" s="87"/>
      <c r="G212" s="87"/>
      <c r="H212" s="87"/>
      <c r="I212" s="88"/>
      <c r="J212" s="92" t="s">
        <v>6</v>
      </c>
      <c r="K212" s="93"/>
      <c r="L212" s="93"/>
      <c r="M212" s="94"/>
      <c r="N212" s="92" t="s">
        <v>7</v>
      </c>
      <c r="O212" s="93"/>
      <c r="P212" s="93"/>
      <c r="Q212" s="94"/>
      <c r="R212" s="79">
        <v>1</v>
      </c>
      <c r="S212" s="80"/>
      <c r="T212" s="80"/>
      <c r="U212" s="81"/>
      <c r="V212" s="79">
        <v>2</v>
      </c>
      <c r="W212" s="80"/>
      <c r="X212" s="80"/>
      <c r="Y212" s="81"/>
      <c r="Z212" s="79">
        <v>3</v>
      </c>
      <c r="AA212" s="80"/>
      <c r="AB212" s="80"/>
      <c r="AC212" s="81"/>
      <c r="AD212" s="79">
        <v>4</v>
      </c>
      <c r="AE212" s="80"/>
      <c r="AF212" s="80"/>
      <c r="AG212" s="81"/>
      <c r="AH212" s="79"/>
      <c r="AI212" s="80"/>
      <c r="AJ212" s="80"/>
      <c r="AK212" s="81"/>
    </row>
    <row r="213" spans="1:96" ht="22.5" customHeight="1">
      <c r="D213" s="89"/>
      <c r="E213" s="90"/>
      <c r="F213" s="90"/>
      <c r="G213" s="90"/>
      <c r="H213" s="90"/>
      <c r="I213" s="91"/>
      <c r="J213" s="95"/>
      <c r="K213" s="96"/>
      <c r="L213" s="96"/>
      <c r="M213" s="97"/>
      <c r="N213" s="95"/>
      <c r="O213" s="96"/>
      <c r="P213" s="96"/>
      <c r="Q213" s="97"/>
      <c r="R213" s="82" t="s">
        <v>91</v>
      </c>
      <c r="S213" s="83"/>
      <c r="T213" s="83"/>
      <c r="U213" s="84"/>
      <c r="V213" s="82" t="s">
        <v>92</v>
      </c>
      <c r="W213" s="83"/>
      <c r="X213" s="83"/>
      <c r="Y213" s="84"/>
      <c r="Z213" s="82" t="s">
        <v>93</v>
      </c>
      <c r="AA213" s="83"/>
      <c r="AB213" s="83"/>
      <c r="AC213" s="84"/>
      <c r="AD213" s="82" t="s">
        <v>94</v>
      </c>
      <c r="AE213" s="83"/>
      <c r="AF213" s="83"/>
      <c r="AG213" s="84"/>
      <c r="AH213" s="82" t="s">
        <v>12</v>
      </c>
      <c r="AI213" s="83"/>
      <c r="AJ213" s="83"/>
      <c r="AK213" s="84"/>
      <c r="BI213" s="5" t="s">
        <v>46</v>
      </c>
      <c r="BJ213" s="2" t="s">
        <v>47</v>
      </c>
      <c r="BK213" s="2">
        <v>1</v>
      </c>
      <c r="BL213" s="2">
        <v>2</v>
      </c>
      <c r="BM213" s="2">
        <v>3</v>
      </c>
      <c r="BN213" s="2">
        <v>4</v>
      </c>
      <c r="BO213" s="2">
        <v>0</v>
      </c>
    </row>
    <row r="214" spans="1:96">
      <c r="D214" s="67" t="s">
        <v>15</v>
      </c>
      <c r="E214" s="68"/>
      <c r="F214" s="68"/>
      <c r="G214" s="68"/>
      <c r="H214" s="68"/>
      <c r="I214" s="69"/>
      <c r="J214" s="62">
        <f>BI214</f>
        <v>94.582245430809394</v>
      </c>
      <c r="K214" s="62"/>
      <c r="L214" s="62"/>
      <c r="M214" s="62"/>
      <c r="N214" s="62">
        <f>BJ214</f>
        <v>87.234042553191486</v>
      </c>
      <c r="O214" s="62"/>
      <c r="P214" s="62"/>
      <c r="Q214" s="62"/>
      <c r="R214" s="62">
        <f>BK214</f>
        <v>59.574468085106382</v>
      </c>
      <c r="S214" s="62"/>
      <c r="T214" s="62"/>
      <c r="U214" s="62"/>
      <c r="V214" s="62">
        <f>BL214</f>
        <v>27.659574468085108</v>
      </c>
      <c r="W214" s="62"/>
      <c r="X214" s="62"/>
      <c r="Y214" s="62"/>
      <c r="Z214" s="62">
        <f>BM214</f>
        <v>10.638297872340425</v>
      </c>
      <c r="AA214" s="62"/>
      <c r="AB214" s="62"/>
      <c r="AC214" s="62"/>
      <c r="AD214" s="62">
        <f>BN214</f>
        <v>2.1276595744680851</v>
      </c>
      <c r="AE214" s="62"/>
      <c r="AF214" s="62"/>
      <c r="AG214" s="62"/>
      <c r="AH214" s="62">
        <f>BO214</f>
        <v>0</v>
      </c>
      <c r="AI214" s="62"/>
      <c r="AJ214" s="62"/>
      <c r="AK214" s="62"/>
      <c r="BG214" s="2">
        <v>48</v>
      </c>
      <c r="BH214" s="2" t="s">
        <v>15</v>
      </c>
      <c r="BI214" s="22">
        <v>94.582245430809394</v>
      </c>
      <c r="BJ214" s="22">
        <f>BK214+BL214</f>
        <v>87.234042553191486</v>
      </c>
      <c r="BK214" s="22">
        <v>59.574468085106382</v>
      </c>
      <c r="BL214" s="22">
        <v>27.659574468085108</v>
      </c>
      <c r="BM214" s="22">
        <v>10.638297872340425</v>
      </c>
      <c r="BN214" s="22">
        <v>2.1276595744680851</v>
      </c>
      <c r="BO214" s="22">
        <v>0</v>
      </c>
    </row>
    <row r="215" spans="1:96">
      <c r="D215" s="63" t="s">
        <v>16</v>
      </c>
      <c r="E215" s="64"/>
      <c r="F215" s="64"/>
      <c r="G215" s="64"/>
      <c r="H215" s="64"/>
      <c r="I215" s="65"/>
      <c r="J215" s="66">
        <f>BI215</f>
        <v>95.145837768788581</v>
      </c>
      <c r="K215" s="66"/>
      <c r="L215" s="66"/>
      <c r="M215" s="66"/>
      <c r="N215" s="66">
        <f>BJ215</f>
        <v>100</v>
      </c>
      <c r="O215" s="66"/>
      <c r="P215" s="66"/>
      <c r="Q215" s="66"/>
      <c r="R215" s="66">
        <f>BK215</f>
        <v>86.666666666666671</v>
      </c>
      <c r="S215" s="66"/>
      <c r="T215" s="66"/>
      <c r="U215" s="66"/>
      <c r="V215" s="66">
        <f>BL215</f>
        <v>13.333333333333334</v>
      </c>
      <c r="W215" s="66"/>
      <c r="X215" s="66"/>
      <c r="Y215" s="66"/>
      <c r="Z215" s="66">
        <f>BM215</f>
        <v>0</v>
      </c>
      <c r="AA215" s="66"/>
      <c r="AB215" s="66"/>
      <c r="AC215" s="66"/>
      <c r="AD215" s="66">
        <f>BN215</f>
        <v>0</v>
      </c>
      <c r="AE215" s="66"/>
      <c r="AF215" s="66"/>
      <c r="AG215" s="66"/>
      <c r="AH215" s="66">
        <f>BO215</f>
        <v>0</v>
      </c>
      <c r="AI215" s="66"/>
      <c r="AJ215" s="66"/>
      <c r="AK215" s="66"/>
      <c r="BH215" s="2" t="s">
        <v>16</v>
      </c>
      <c r="BI215" s="22">
        <v>95.145837768788581</v>
      </c>
      <c r="BJ215" s="22">
        <f>BK215+BL215</f>
        <v>100</v>
      </c>
      <c r="BK215" s="22">
        <v>86.666666666666671</v>
      </c>
      <c r="BL215" s="22">
        <v>13.333333333333334</v>
      </c>
      <c r="BM215" s="22">
        <v>0</v>
      </c>
      <c r="BN215" s="22">
        <v>0</v>
      </c>
      <c r="BO215" s="22">
        <v>0</v>
      </c>
    </row>
    <row r="216" spans="1:96" ht="15" customHeight="1">
      <c r="D216" s="43" t="s">
        <v>318</v>
      </c>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BI216" s="5" t="s">
        <v>46</v>
      </c>
      <c r="BJ216" s="2" t="s">
        <v>47</v>
      </c>
      <c r="BK216" s="2">
        <v>1</v>
      </c>
      <c r="BL216" s="2">
        <v>2</v>
      </c>
      <c r="BM216" s="2">
        <v>3</v>
      </c>
      <c r="BN216" s="2">
        <v>4</v>
      </c>
      <c r="BO216" s="2">
        <v>0</v>
      </c>
    </row>
    <row r="217" spans="1:96">
      <c r="D217" s="67" t="s">
        <v>15</v>
      </c>
      <c r="E217" s="68"/>
      <c r="F217" s="68"/>
      <c r="G217" s="68"/>
      <c r="H217" s="68"/>
      <c r="I217" s="69"/>
      <c r="J217" s="62">
        <f>BI217</f>
        <v>90.274151436031332</v>
      </c>
      <c r="K217" s="62"/>
      <c r="L217" s="62"/>
      <c r="M217" s="62"/>
      <c r="N217" s="62">
        <f>BJ217</f>
        <v>80.851063829787236</v>
      </c>
      <c r="O217" s="62"/>
      <c r="P217" s="62"/>
      <c r="Q217" s="62"/>
      <c r="R217" s="62">
        <f>BK217</f>
        <v>55.319148936170215</v>
      </c>
      <c r="S217" s="62"/>
      <c r="T217" s="62"/>
      <c r="U217" s="62"/>
      <c r="V217" s="62">
        <f>BL217</f>
        <v>25.531914893617021</v>
      </c>
      <c r="W217" s="62"/>
      <c r="X217" s="62"/>
      <c r="Y217" s="62"/>
      <c r="Z217" s="62">
        <f>BM217</f>
        <v>19.148936170212767</v>
      </c>
      <c r="AA217" s="62"/>
      <c r="AB217" s="62"/>
      <c r="AC217" s="62"/>
      <c r="AD217" s="62">
        <f>BN217</f>
        <v>0</v>
      </c>
      <c r="AE217" s="62"/>
      <c r="AF217" s="62"/>
      <c r="AG217" s="62"/>
      <c r="AH217" s="62">
        <f>BO217</f>
        <v>0</v>
      </c>
      <c r="AI217" s="62"/>
      <c r="AJ217" s="62"/>
      <c r="AK217" s="62"/>
      <c r="BG217" s="2">
        <v>49</v>
      </c>
      <c r="BH217" s="2" t="s">
        <v>15</v>
      </c>
      <c r="BI217" s="22">
        <v>90.274151436031332</v>
      </c>
      <c r="BJ217" s="22">
        <f>BK217+BL217</f>
        <v>80.851063829787236</v>
      </c>
      <c r="BK217" s="22">
        <v>55.319148936170215</v>
      </c>
      <c r="BL217" s="22">
        <v>25.531914893617021</v>
      </c>
      <c r="BM217" s="22">
        <v>19.148936170212767</v>
      </c>
      <c r="BN217" s="22">
        <v>0</v>
      </c>
      <c r="BO217" s="22">
        <v>0</v>
      </c>
    </row>
    <row r="218" spans="1:96">
      <c r="D218" s="63" t="s">
        <v>16</v>
      </c>
      <c r="E218" s="64"/>
      <c r="F218" s="64"/>
      <c r="G218" s="64"/>
      <c r="H218" s="64"/>
      <c r="I218" s="65"/>
      <c r="J218" s="66">
        <f>BI218</f>
        <v>90.163934426229503</v>
      </c>
      <c r="K218" s="66"/>
      <c r="L218" s="66"/>
      <c r="M218" s="66"/>
      <c r="N218" s="66">
        <f>BJ218</f>
        <v>91.666666666666657</v>
      </c>
      <c r="O218" s="66"/>
      <c r="P218" s="66"/>
      <c r="Q218" s="66"/>
      <c r="R218" s="66">
        <f>BK218</f>
        <v>56.666666666666664</v>
      </c>
      <c r="S218" s="66"/>
      <c r="T218" s="66"/>
      <c r="U218" s="66"/>
      <c r="V218" s="66">
        <f>BL218</f>
        <v>35</v>
      </c>
      <c r="W218" s="66"/>
      <c r="X218" s="66"/>
      <c r="Y218" s="66"/>
      <c r="Z218" s="66">
        <f>BM218</f>
        <v>5</v>
      </c>
      <c r="AA218" s="66"/>
      <c r="AB218" s="66"/>
      <c r="AC218" s="66"/>
      <c r="AD218" s="66">
        <f>BN218</f>
        <v>3.3333333333333335</v>
      </c>
      <c r="AE218" s="66"/>
      <c r="AF218" s="66"/>
      <c r="AG218" s="66"/>
      <c r="AH218" s="66">
        <f>BO218</f>
        <v>0</v>
      </c>
      <c r="AI218" s="66"/>
      <c r="AJ218" s="66"/>
      <c r="AK218" s="66"/>
      <c r="BH218" s="2" t="s">
        <v>16</v>
      </c>
      <c r="BI218" s="22">
        <v>90.163934426229503</v>
      </c>
      <c r="BJ218" s="22">
        <f>BK218+BL218</f>
        <v>91.666666666666657</v>
      </c>
      <c r="BK218" s="22">
        <v>56.666666666666664</v>
      </c>
      <c r="BL218" s="22">
        <v>35</v>
      </c>
      <c r="BM218" s="22">
        <v>5</v>
      </c>
      <c r="BN218" s="22">
        <v>3.3333333333333335</v>
      </c>
      <c r="BO218" s="22">
        <v>0</v>
      </c>
    </row>
    <row r="219" spans="1:96" ht="15" customHeight="1">
      <c r="D219" s="43" t="s">
        <v>319</v>
      </c>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BI219" s="5" t="s">
        <v>46</v>
      </c>
      <c r="BJ219" s="2" t="s">
        <v>47</v>
      </c>
      <c r="BK219" s="2">
        <v>1</v>
      </c>
      <c r="BL219" s="2">
        <v>2</v>
      </c>
      <c r="BM219" s="2">
        <v>3</v>
      </c>
      <c r="BN219" s="2">
        <v>4</v>
      </c>
      <c r="BO219" s="2">
        <v>0</v>
      </c>
    </row>
    <row r="220" spans="1:96">
      <c r="D220" s="67" t="s">
        <v>15</v>
      </c>
      <c r="E220" s="68"/>
      <c r="F220" s="68"/>
      <c r="G220" s="68"/>
      <c r="H220" s="68"/>
      <c r="I220" s="69"/>
      <c r="J220" s="62">
        <f>BI220</f>
        <v>54.960835509138384</v>
      </c>
      <c r="K220" s="62"/>
      <c r="L220" s="62"/>
      <c r="M220" s="62"/>
      <c r="N220" s="62">
        <f>BJ220</f>
        <v>44.680851063829792</v>
      </c>
      <c r="O220" s="62"/>
      <c r="P220" s="62"/>
      <c r="Q220" s="62"/>
      <c r="R220" s="62">
        <f>BK220</f>
        <v>6.3829787234042552</v>
      </c>
      <c r="S220" s="62"/>
      <c r="T220" s="62"/>
      <c r="U220" s="62"/>
      <c r="V220" s="62">
        <f>BL220</f>
        <v>38.297872340425535</v>
      </c>
      <c r="W220" s="62"/>
      <c r="X220" s="62"/>
      <c r="Y220" s="62"/>
      <c r="Z220" s="62">
        <f>BM220</f>
        <v>42.553191489361701</v>
      </c>
      <c r="AA220" s="62"/>
      <c r="AB220" s="62"/>
      <c r="AC220" s="62"/>
      <c r="AD220" s="62">
        <f>BN220</f>
        <v>12.76595744680851</v>
      </c>
      <c r="AE220" s="62"/>
      <c r="AF220" s="62"/>
      <c r="AG220" s="62"/>
      <c r="AH220" s="62">
        <f>BO220</f>
        <v>0</v>
      </c>
      <c r="AI220" s="62"/>
      <c r="AJ220" s="62"/>
      <c r="AK220" s="62"/>
      <c r="BG220" s="2">
        <v>50</v>
      </c>
      <c r="BH220" s="2" t="s">
        <v>15</v>
      </c>
      <c r="BI220" s="22">
        <v>54.960835509138384</v>
      </c>
      <c r="BJ220" s="22">
        <f>BK220+BL220</f>
        <v>44.680851063829792</v>
      </c>
      <c r="BK220" s="22">
        <v>6.3829787234042552</v>
      </c>
      <c r="BL220" s="22">
        <v>38.297872340425535</v>
      </c>
      <c r="BM220" s="22">
        <v>42.553191489361701</v>
      </c>
      <c r="BN220" s="22">
        <v>12.76595744680851</v>
      </c>
      <c r="BO220" s="22">
        <v>0</v>
      </c>
    </row>
    <row r="221" spans="1:96">
      <c r="D221" s="63" t="s">
        <v>16</v>
      </c>
      <c r="E221" s="64"/>
      <c r="F221" s="64"/>
      <c r="G221" s="64"/>
      <c r="H221" s="64"/>
      <c r="I221" s="65"/>
      <c r="J221" s="66">
        <f>BI221</f>
        <v>55.226740472642113</v>
      </c>
      <c r="K221" s="66"/>
      <c r="L221" s="66"/>
      <c r="M221" s="66"/>
      <c r="N221" s="66">
        <f>BJ221</f>
        <v>85</v>
      </c>
      <c r="O221" s="66"/>
      <c r="P221" s="66"/>
      <c r="Q221" s="66"/>
      <c r="R221" s="66">
        <f>BK221</f>
        <v>48.333333333333336</v>
      </c>
      <c r="S221" s="66"/>
      <c r="T221" s="66"/>
      <c r="U221" s="66"/>
      <c r="V221" s="66">
        <f>BL221</f>
        <v>36.666666666666664</v>
      </c>
      <c r="W221" s="66"/>
      <c r="X221" s="66"/>
      <c r="Y221" s="66"/>
      <c r="Z221" s="66">
        <f>BM221</f>
        <v>15</v>
      </c>
      <c r="AA221" s="66"/>
      <c r="AB221" s="66"/>
      <c r="AC221" s="66"/>
      <c r="AD221" s="66">
        <f>BN221</f>
        <v>0</v>
      </c>
      <c r="AE221" s="66"/>
      <c r="AF221" s="66"/>
      <c r="AG221" s="66"/>
      <c r="AH221" s="66">
        <f>BO221</f>
        <v>0</v>
      </c>
      <c r="AI221" s="66"/>
      <c r="AJ221" s="66"/>
      <c r="AK221" s="66"/>
      <c r="BH221" s="2" t="s">
        <v>16</v>
      </c>
      <c r="BI221" s="22">
        <v>55.226740472642113</v>
      </c>
      <c r="BJ221" s="22">
        <f>BK221+BL221</f>
        <v>85</v>
      </c>
      <c r="BK221" s="22">
        <v>48.333333333333336</v>
      </c>
      <c r="BL221" s="22">
        <v>36.666666666666664</v>
      </c>
      <c r="BM221" s="22">
        <v>15</v>
      </c>
      <c r="BN221" s="22">
        <v>0</v>
      </c>
      <c r="BO221" s="22">
        <v>0</v>
      </c>
    </row>
    <row r="222" spans="1:96" ht="15" customHeight="1">
      <c r="D222" s="43" t="s">
        <v>320</v>
      </c>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BI222" s="5" t="s">
        <v>46</v>
      </c>
      <c r="BJ222" s="2" t="s">
        <v>47</v>
      </c>
      <c r="BK222" s="2">
        <v>1</v>
      </c>
      <c r="BL222" s="2">
        <v>2</v>
      </c>
      <c r="BM222" s="2">
        <v>3</v>
      </c>
      <c r="BN222" s="2">
        <v>4</v>
      </c>
      <c r="BO222" s="2">
        <v>0</v>
      </c>
    </row>
    <row r="223" spans="1:96">
      <c r="D223" s="67" t="s">
        <v>15</v>
      </c>
      <c r="E223" s="68"/>
      <c r="F223" s="68"/>
      <c r="G223" s="68"/>
      <c r="H223" s="68"/>
      <c r="I223" s="69"/>
      <c r="J223" s="62">
        <f>BI223</f>
        <v>63.446475195822451</v>
      </c>
      <c r="K223" s="62"/>
      <c r="L223" s="62"/>
      <c r="M223" s="62"/>
      <c r="N223" s="62">
        <f>BJ223</f>
        <v>53.191489361702125</v>
      </c>
      <c r="O223" s="62"/>
      <c r="P223" s="62"/>
      <c r="Q223" s="62"/>
      <c r="R223" s="62">
        <f>BK223</f>
        <v>29.787234042553191</v>
      </c>
      <c r="S223" s="62"/>
      <c r="T223" s="62"/>
      <c r="U223" s="62"/>
      <c r="V223" s="62">
        <f>BL223</f>
        <v>23.404255319148938</v>
      </c>
      <c r="W223" s="62"/>
      <c r="X223" s="62"/>
      <c r="Y223" s="62"/>
      <c r="Z223" s="62">
        <f>BM223</f>
        <v>34.042553191489361</v>
      </c>
      <c r="AA223" s="62"/>
      <c r="AB223" s="62"/>
      <c r="AC223" s="62"/>
      <c r="AD223" s="62">
        <f>BN223</f>
        <v>12.76595744680851</v>
      </c>
      <c r="AE223" s="62"/>
      <c r="AF223" s="62"/>
      <c r="AG223" s="62"/>
      <c r="AH223" s="62">
        <f>BO223</f>
        <v>0</v>
      </c>
      <c r="AI223" s="62"/>
      <c r="AJ223" s="62"/>
      <c r="AK223" s="62"/>
      <c r="BG223" s="2">
        <v>51</v>
      </c>
      <c r="BH223" s="2" t="s">
        <v>15</v>
      </c>
      <c r="BI223" s="22">
        <v>63.446475195822451</v>
      </c>
      <c r="BJ223" s="22">
        <f>BK223+BL223</f>
        <v>53.191489361702125</v>
      </c>
      <c r="BK223" s="22">
        <v>29.787234042553191</v>
      </c>
      <c r="BL223" s="22">
        <v>23.404255319148938</v>
      </c>
      <c r="BM223" s="22">
        <v>34.042553191489361</v>
      </c>
      <c r="BN223" s="22">
        <v>12.76595744680851</v>
      </c>
      <c r="BO223" s="22">
        <v>0</v>
      </c>
    </row>
    <row r="224" spans="1:96">
      <c r="D224" s="63" t="s">
        <v>16</v>
      </c>
      <c r="E224" s="64"/>
      <c r="F224" s="64"/>
      <c r="G224" s="64"/>
      <c r="H224" s="64"/>
      <c r="I224" s="65"/>
      <c r="J224" s="158" t="s">
        <v>116</v>
      </c>
      <c r="K224" s="159"/>
      <c r="L224" s="159"/>
      <c r="M224" s="160"/>
      <c r="N224" s="178" t="s">
        <v>117</v>
      </c>
      <c r="O224" s="178"/>
      <c r="P224" s="178"/>
      <c r="Q224" s="178"/>
      <c r="R224" s="178" t="s">
        <v>117</v>
      </c>
      <c r="S224" s="178"/>
      <c r="T224" s="178"/>
      <c r="U224" s="178"/>
      <c r="V224" s="178" t="s">
        <v>117</v>
      </c>
      <c r="W224" s="178"/>
      <c r="X224" s="178"/>
      <c r="Y224" s="178"/>
      <c r="Z224" s="178" t="s">
        <v>117</v>
      </c>
      <c r="AA224" s="178"/>
      <c r="AB224" s="178"/>
      <c r="AC224" s="178"/>
      <c r="AD224" s="178" t="s">
        <v>117</v>
      </c>
      <c r="AE224" s="178"/>
      <c r="AF224" s="178"/>
      <c r="AG224" s="178"/>
      <c r="AH224" s="178" t="s">
        <v>117</v>
      </c>
      <c r="AI224" s="178"/>
      <c r="AJ224" s="178"/>
      <c r="AK224" s="178"/>
      <c r="BH224" s="2" t="s">
        <v>16</v>
      </c>
      <c r="BI224" s="22"/>
      <c r="BJ224" s="22">
        <f>BK224+BL224</f>
        <v>0</v>
      </c>
      <c r="BK224" s="22"/>
      <c r="BL224" s="22"/>
      <c r="BM224" s="22"/>
      <c r="BN224" s="22"/>
      <c r="BO224" s="22"/>
    </row>
    <row r="225" spans="1:96" ht="15" customHeight="1">
      <c r="D225" s="43" t="s">
        <v>321</v>
      </c>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BI225" s="5" t="s">
        <v>46</v>
      </c>
      <c r="BJ225" s="2" t="s">
        <v>47</v>
      </c>
      <c r="BK225" s="2">
        <v>1</v>
      </c>
      <c r="BL225" s="2">
        <v>2</v>
      </c>
      <c r="BM225" s="2">
        <v>3</v>
      </c>
      <c r="BN225" s="2">
        <v>4</v>
      </c>
      <c r="BO225" s="2">
        <v>0</v>
      </c>
    </row>
    <row r="226" spans="1:96">
      <c r="D226" s="67" t="s">
        <v>15</v>
      </c>
      <c r="E226" s="68"/>
      <c r="F226" s="68"/>
      <c r="G226" s="68"/>
      <c r="H226" s="68"/>
      <c r="I226" s="69"/>
      <c r="J226" s="62">
        <f>BI226</f>
        <v>78.372497824194951</v>
      </c>
      <c r="K226" s="62"/>
      <c r="L226" s="62"/>
      <c r="M226" s="62"/>
      <c r="N226" s="62">
        <f>BJ226</f>
        <v>76.59574468085107</v>
      </c>
      <c r="O226" s="62"/>
      <c r="P226" s="62"/>
      <c r="Q226" s="62"/>
      <c r="R226" s="62">
        <f>BK226</f>
        <v>46.808510638297875</v>
      </c>
      <c r="S226" s="62"/>
      <c r="T226" s="62"/>
      <c r="U226" s="62"/>
      <c r="V226" s="62">
        <f>BL226</f>
        <v>29.787234042553191</v>
      </c>
      <c r="W226" s="62"/>
      <c r="X226" s="62"/>
      <c r="Y226" s="62"/>
      <c r="Z226" s="62">
        <f>BM226</f>
        <v>21.276595744680851</v>
      </c>
      <c r="AA226" s="62"/>
      <c r="AB226" s="62"/>
      <c r="AC226" s="62"/>
      <c r="AD226" s="62">
        <f>BN226</f>
        <v>2.1276595744680851</v>
      </c>
      <c r="AE226" s="62"/>
      <c r="AF226" s="62"/>
      <c r="AG226" s="62"/>
      <c r="AH226" s="62">
        <f>BO226</f>
        <v>0</v>
      </c>
      <c r="AI226" s="62"/>
      <c r="AJ226" s="62"/>
      <c r="AK226" s="62"/>
      <c r="BG226" s="2">
        <v>52</v>
      </c>
      <c r="BH226" s="2" t="s">
        <v>15</v>
      </c>
      <c r="BI226" s="22">
        <v>78.372497824194951</v>
      </c>
      <c r="BJ226" s="22">
        <f>BK226+BL226</f>
        <v>76.59574468085107</v>
      </c>
      <c r="BK226" s="22">
        <v>46.808510638297875</v>
      </c>
      <c r="BL226" s="22">
        <v>29.787234042553191</v>
      </c>
      <c r="BM226" s="22">
        <v>21.276595744680851</v>
      </c>
      <c r="BN226" s="22">
        <v>2.1276595744680851</v>
      </c>
      <c r="BO226" s="22">
        <v>0</v>
      </c>
    </row>
    <row r="227" spans="1:96">
      <c r="D227" s="63" t="s">
        <v>16</v>
      </c>
      <c r="E227" s="64"/>
      <c r="F227" s="64"/>
      <c r="G227" s="64"/>
      <c r="H227" s="64"/>
      <c r="I227" s="65"/>
      <c r="J227" s="66">
        <f>BI227</f>
        <v>78.284011070896327</v>
      </c>
      <c r="K227" s="66"/>
      <c r="L227" s="66"/>
      <c r="M227" s="66"/>
      <c r="N227" s="66">
        <f>BJ227</f>
        <v>96.666666666666657</v>
      </c>
      <c r="O227" s="66"/>
      <c r="P227" s="66"/>
      <c r="Q227" s="66"/>
      <c r="R227" s="66">
        <f>BK227</f>
        <v>88.333333333333329</v>
      </c>
      <c r="S227" s="66"/>
      <c r="T227" s="66"/>
      <c r="U227" s="66"/>
      <c r="V227" s="66">
        <f>BL227</f>
        <v>8.3333333333333321</v>
      </c>
      <c r="W227" s="66"/>
      <c r="X227" s="66"/>
      <c r="Y227" s="66"/>
      <c r="Z227" s="66">
        <f>BM227</f>
        <v>1.6666666666666667</v>
      </c>
      <c r="AA227" s="66"/>
      <c r="AB227" s="66"/>
      <c r="AC227" s="66"/>
      <c r="AD227" s="66">
        <f>BN227</f>
        <v>1.6666666666666667</v>
      </c>
      <c r="AE227" s="66"/>
      <c r="AF227" s="66"/>
      <c r="AG227" s="66"/>
      <c r="AH227" s="66">
        <f>BO227</f>
        <v>0</v>
      </c>
      <c r="AI227" s="66"/>
      <c r="AJ227" s="66"/>
      <c r="AK227" s="66"/>
      <c r="BH227" s="2" t="s">
        <v>16</v>
      </c>
      <c r="BI227" s="22">
        <v>78.284011070896327</v>
      </c>
      <c r="BJ227" s="22">
        <f>BK227+BL227</f>
        <v>96.666666666666657</v>
      </c>
      <c r="BK227" s="22">
        <v>88.333333333333329</v>
      </c>
      <c r="BL227" s="22">
        <v>8.3333333333333321</v>
      </c>
      <c r="BM227" s="22">
        <v>1.6666666666666667</v>
      </c>
      <c r="BN227" s="22">
        <v>1.6666666666666667</v>
      </c>
      <c r="BO227" s="22">
        <v>0</v>
      </c>
    </row>
    <row r="228" spans="1:96" ht="15" customHeight="1">
      <c r="D228" s="43" t="s">
        <v>322</v>
      </c>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BI228" s="5" t="s">
        <v>46</v>
      </c>
      <c r="BJ228" s="2" t="s">
        <v>47</v>
      </c>
      <c r="BK228" s="2">
        <v>1</v>
      </c>
      <c r="BL228" s="2">
        <v>2</v>
      </c>
      <c r="BM228" s="2">
        <v>3</v>
      </c>
      <c r="BN228" s="2">
        <v>4</v>
      </c>
      <c r="BO228" s="2">
        <v>0</v>
      </c>
    </row>
    <row r="229" spans="1:96">
      <c r="D229" s="67" t="s">
        <v>15</v>
      </c>
      <c r="E229" s="68"/>
      <c r="F229" s="68"/>
      <c r="G229" s="68"/>
      <c r="H229" s="68"/>
      <c r="I229" s="69"/>
      <c r="J229" s="62">
        <f>BI229</f>
        <v>90.469973890339432</v>
      </c>
      <c r="K229" s="62"/>
      <c r="L229" s="62"/>
      <c r="M229" s="62"/>
      <c r="N229" s="62">
        <f>BJ229</f>
        <v>80.851063829787236</v>
      </c>
      <c r="O229" s="62"/>
      <c r="P229" s="62"/>
      <c r="Q229" s="62"/>
      <c r="R229" s="62">
        <f>BK229</f>
        <v>51.063829787234042</v>
      </c>
      <c r="S229" s="62"/>
      <c r="T229" s="62"/>
      <c r="U229" s="62"/>
      <c r="V229" s="62">
        <f>BL229</f>
        <v>29.787234042553191</v>
      </c>
      <c r="W229" s="62"/>
      <c r="X229" s="62"/>
      <c r="Y229" s="62"/>
      <c r="Z229" s="62">
        <f>BM229</f>
        <v>17.021276595744681</v>
      </c>
      <c r="AA229" s="62"/>
      <c r="AB229" s="62"/>
      <c r="AC229" s="62"/>
      <c r="AD229" s="62">
        <f>BN229</f>
        <v>2.1276595744680851</v>
      </c>
      <c r="AE229" s="62"/>
      <c r="AF229" s="62"/>
      <c r="AG229" s="62"/>
      <c r="AH229" s="62">
        <f>BO229</f>
        <v>0</v>
      </c>
      <c r="AI229" s="62"/>
      <c r="AJ229" s="62"/>
      <c r="AK229" s="62"/>
      <c r="BG229" s="2">
        <v>53</v>
      </c>
      <c r="BH229" s="2" t="s">
        <v>15</v>
      </c>
      <c r="BI229" s="22">
        <v>90.469973890339432</v>
      </c>
      <c r="BJ229" s="22">
        <f>BK229+BL229</f>
        <v>80.851063829787236</v>
      </c>
      <c r="BK229" s="22">
        <v>51.063829787234042</v>
      </c>
      <c r="BL229" s="22">
        <v>29.787234042553191</v>
      </c>
      <c r="BM229" s="22">
        <v>17.021276595744681</v>
      </c>
      <c r="BN229" s="22">
        <v>2.1276595744680851</v>
      </c>
      <c r="BO229" s="22">
        <v>0</v>
      </c>
    </row>
    <row r="230" spans="1:96">
      <c r="D230" s="63" t="s">
        <v>16</v>
      </c>
      <c r="E230" s="64"/>
      <c r="F230" s="64"/>
      <c r="G230" s="64"/>
      <c r="H230" s="64"/>
      <c r="I230" s="65"/>
      <c r="J230" s="66">
        <f>BI230</f>
        <v>90.525867575047897</v>
      </c>
      <c r="K230" s="66"/>
      <c r="L230" s="66"/>
      <c r="M230" s="66"/>
      <c r="N230" s="66">
        <f>BJ230</f>
        <v>95</v>
      </c>
      <c r="O230" s="66"/>
      <c r="P230" s="66"/>
      <c r="Q230" s="66"/>
      <c r="R230" s="66">
        <f>BK230</f>
        <v>86.666666666666671</v>
      </c>
      <c r="S230" s="66"/>
      <c r="T230" s="66"/>
      <c r="U230" s="66"/>
      <c r="V230" s="66">
        <f>BL230</f>
        <v>8.3333333333333321</v>
      </c>
      <c r="W230" s="66"/>
      <c r="X230" s="66"/>
      <c r="Y230" s="66"/>
      <c r="Z230" s="66">
        <f>BM230</f>
        <v>1.6666666666666667</v>
      </c>
      <c r="AA230" s="66"/>
      <c r="AB230" s="66"/>
      <c r="AC230" s="66"/>
      <c r="AD230" s="66">
        <f>BN230</f>
        <v>3.3333333333333335</v>
      </c>
      <c r="AE230" s="66"/>
      <c r="AF230" s="66"/>
      <c r="AG230" s="66"/>
      <c r="AH230" s="66">
        <f>BO230</f>
        <v>0</v>
      </c>
      <c r="AI230" s="66"/>
      <c r="AJ230" s="66"/>
      <c r="AK230" s="66"/>
      <c r="BH230" s="2" t="s">
        <v>16</v>
      </c>
      <c r="BI230" s="22">
        <v>90.525867575047897</v>
      </c>
      <c r="BJ230" s="22">
        <f>BK230+BL230</f>
        <v>95</v>
      </c>
      <c r="BK230" s="22">
        <v>86.666666666666671</v>
      </c>
      <c r="BL230" s="22">
        <v>8.3333333333333321</v>
      </c>
      <c r="BM230" s="22">
        <v>1.6666666666666667</v>
      </c>
      <c r="BN230" s="22">
        <v>3.3333333333333335</v>
      </c>
      <c r="BO230" s="22">
        <v>0</v>
      </c>
    </row>
    <row r="231" spans="1:96" ht="15" customHeight="1">
      <c r="D231" s="43" t="s">
        <v>323</v>
      </c>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BI231" s="5" t="s">
        <v>46</v>
      </c>
      <c r="BJ231" s="2" t="s">
        <v>47</v>
      </c>
      <c r="BK231" s="2">
        <v>1</v>
      </c>
      <c r="BL231" s="2">
        <v>2</v>
      </c>
      <c r="BM231" s="2">
        <v>3</v>
      </c>
      <c r="BN231" s="2">
        <v>4</v>
      </c>
      <c r="BO231" s="2">
        <v>0</v>
      </c>
    </row>
    <row r="232" spans="1:96">
      <c r="D232" s="67" t="s">
        <v>15</v>
      </c>
      <c r="E232" s="68"/>
      <c r="F232" s="68"/>
      <c r="G232" s="68"/>
      <c r="H232" s="68"/>
      <c r="I232" s="69"/>
      <c r="J232" s="62">
        <f>BI232</f>
        <v>88.946910356832035</v>
      </c>
      <c r="K232" s="62"/>
      <c r="L232" s="62"/>
      <c r="M232" s="62"/>
      <c r="N232" s="62">
        <f>BJ232</f>
        <v>87.234042553191486</v>
      </c>
      <c r="O232" s="62"/>
      <c r="P232" s="62"/>
      <c r="Q232" s="62"/>
      <c r="R232" s="62">
        <f>BK232</f>
        <v>53.191489361702125</v>
      </c>
      <c r="S232" s="62"/>
      <c r="T232" s="62"/>
      <c r="U232" s="62"/>
      <c r="V232" s="62">
        <f>BL232</f>
        <v>34.042553191489361</v>
      </c>
      <c r="W232" s="62"/>
      <c r="X232" s="62"/>
      <c r="Y232" s="62"/>
      <c r="Z232" s="62">
        <f>BM232</f>
        <v>10.638297872340425</v>
      </c>
      <c r="AA232" s="62"/>
      <c r="AB232" s="62"/>
      <c r="AC232" s="62"/>
      <c r="AD232" s="62">
        <f>BN232</f>
        <v>2.1276595744680851</v>
      </c>
      <c r="AE232" s="62"/>
      <c r="AF232" s="62"/>
      <c r="AG232" s="62"/>
      <c r="AH232" s="62">
        <f>BO232</f>
        <v>0</v>
      </c>
      <c r="AI232" s="62"/>
      <c r="AJ232" s="62"/>
      <c r="AK232" s="62"/>
      <c r="BG232" s="2">
        <v>54</v>
      </c>
      <c r="BH232" s="2" t="s">
        <v>15</v>
      </c>
      <c r="BI232" s="22">
        <v>88.946910356832035</v>
      </c>
      <c r="BJ232" s="22">
        <f>BK232+BL232</f>
        <v>87.234042553191486</v>
      </c>
      <c r="BK232" s="22">
        <v>53.191489361702125</v>
      </c>
      <c r="BL232" s="22">
        <v>34.042553191489361</v>
      </c>
      <c r="BM232" s="22">
        <v>10.638297872340425</v>
      </c>
      <c r="BN232" s="22">
        <v>2.1276595744680851</v>
      </c>
      <c r="BO232" s="22">
        <v>0</v>
      </c>
    </row>
    <row r="233" spans="1:96">
      <c r="D233" s="63" t="s">
        <v>16</v>
      </c>
      <c r="E233" s="64"/>
      <c r="F233" s="64"/>
      <c r="G233" s="64"/>
      <c r="H233" s="64"/>
      <c r="I233" s="65"/>
      <c r="J233" s="66">
        <f>BI233</f>
        <v>89.376197572918883</v>
      </c>
      <c r="K233" s="66"/>
      <c r="L233" s="66"/>
      <c r="M233" s="66"/>
      <c r="N233" s="66">
        <f>BJ233</f>
        <v>95</v>
      </c>
      <c r="O233" s="66"/>
      <c r="P233" s="66"/>
      <c r="Q233" s="66"/>
      <c r="R233" s="66">
        <f>BK233</f>
        <v>75</v>
      </c>
      <c r="S233" s="66"/>
      <c r="T233" s="66"/>
      <c r="U233" s="66"/>
      <c r="V233" s="66">
        <f>BL233</f>
        <v>20</v>
      </c>
      <c r="W233" s="66"/>
      <c r="X233" s="66"/>
      <c r="Y233" s="66"/>
      <c r="Z233" s="66">
        <f>BM233</f>
        <v>5</v>
      </c>
      <c r="AA233" s="66"/>
      <c r="AB233" s="66"/>
      <c r="AC233" s="66"/>
      <c r="AD233" s="66">
        <f>BN233</f>
        <v>0</v>
      </c>
      <c r="AE233" s="66"/>
      <c r="AF233" s="66"/>
      <c r="AG233" s="66"/>
      <c r="AH233" s="66">
        <f>BO233</f>
        <v>0</v>
      </c>
      <c r="AI233" s="66"/>
      <c r="AJ233" s="66"/>
      <c r="AK233" s="66"/>
      <c r="BH233" s="2" t="s">
        <v>16</v>
      </c>
      <c r="BI233" s="22">
        <v>89.376197572918883</v>
      </c>
      <c r="BJ233" s="22">
        <f>BK233+BL233</f>
        <v>95</v>
      </c>
      <c r="BK233" s="22">
        <v>75</v>
      </c>
      <c r="BL233" s="22">
        <v>20</v>
      </c>
      <c r="BM233" s="22">
        <v>5</v>
      </c>
      <c r="BN233" s="22">
        <v>0</v>
      </c>
      <c r="BO233" s="22">
        <v>0</v>
      </c>
    </row>
    <row r="234" spans="1:96" ht="15" customHeight="1">
      <c r="D234" s="43" t="s">
        <v>324</v>
      </c>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BI234" s="5" t="s">
        <v>46</v>
      </c>
      <c r="BJ234" s="2" t="s">
        <v>47</v>
      </c>
      <c r="BK234" s="2">
        <v>1</v>
      </c>
      <c r="BL234" s="2">
        <v>2</v>
      </c>
      <c r="BM234" s="2">
        <v>3</v>
      </c>
      <c r="BN234" s="2">
        <v>4</v>
      </c>
      <c r="BO234" s="2">
        <v>0</v>
      </c>
    </row>
    <row r="235" spans="1:96">
      <c r="D235" s="67" t="s">
        <v>15</v>
      </c>
      <c r="E235" s="68"/>
      <c r="F235" s="68"/>
      <c r="G235" s="68"/>
      <c r="H235" s="68"/>
      <c r="I235" s="69"/>
      <c r="J235" s="62">
        <f>BI235</f>
        <v>88.01131418624891</v>
      </c>
      <c r="K235" s="62"/>
      <c r="L235" s="62"/>
      <c r="M235" s="62"/>
      <c r="N235" s="62">
        <f>BJ235</f>
        <v>82.978723404255334</v>
      </c>
      <c r="O235" s="62"/>
      <c r="P235" s="62"/>
      <c r="Q235" s="62"/>
      <c r="R235" s="62">
        <f>BK235</f>
        <v>57.446808510638306</v>
      </c>
      <c r="S235" s="62"/>
      <c r="T235" s="62"/>
      <c r="U235" s="62"/>
      <c r="V235" s="62">
        <f>BL235</f>
        <v>25.531914893617021</v>
      </c>
      <c r="W235" s="62"/>
      <c r="X235" s="62"/>
      <c r="Y235" s="62"/>
      <c r="Z235" s="62">
        <f>BM235</f>
        <v>14.893617021276595</v>
      </c>
      <c r="AA235" s="62"/>
      <c r="AB235" s="62"/>
      <c r="AC235" s="62"/>
      <c r="AD235" s="62">
        <f>BN235</f>
        <v>2.1276595744680851</v>
      </c>
      <c r="AE235" s="62"/>
      <c r="AF235" s="62"/>
      <c r="AG235" s="62"/>
      <c r="AH235" s="62">
        <f>BO235</f>
        <v>0</v>
      </c>
      <c r="AI235" s="62"/>
      <c r="AJ235" s="62"/>
      <c r="AK235" s="62"/>
      <c r="BG235" s="2">
        <v>55</v>
      </c>
      <c r="BH235" s="2" t="s">
        <v>15</v>
      </c>
      <c r="BI235" s="22">
        <v>88.01131418624891</v>
      </c>
      <c r="BJ235" s="22">
        <f>BK235+BL235</f>
        <v>82.978723404255334</v>
      </c>
      <c r="BK235" s="22">
        <v>57.446808510638306</v>
      </c>
      <c r="BL235" s="22">
        <v>25.531914893617021</v>
      </c>
      <c r="BM235" s="22">
        <v>14.893617021276595</v>
      </c>
      <c r="BN235" s="22">
        <v>2.1276595744680851</v>
      </c>
      <c r="BO235" s="22">
        <v>0</v>
      </c>
    </row>
    <row r="236" spans="1:96">
      <c r="D236" s="63" t="s">
        <v>16</v>
      </c>
      <c r="E236" s="64"/>
      <c r="F236" s="64"/>
      <c r="G236" s="64"/>
      <c r="H236" s="64"/>
      <c r="I236" s="65"/>
      <c r="J236" s="66">
        <f>BI236</f>
        <v>88.801362571854369</v>
      </c>
      <c r="K236" s="66"/>
      <c r="L236" s="66"/>
      <c r="M236" s="66"/>
      <c r="N236" s="66">
        <f>BJ236</f>
        <v>90</v>
      </c>
      <c r="O236" s="66"/>
      <c r="P236" s="66"/>
      <c r="Q236" s="66"/>
      <c r="R236" s="66">
        <f>BK236</f>
        <v>73.333333333333329</v>
      </c>
      <c r="S236" s="66"/>
      <c r="T236" s="66"/>
      <c r="U236" s="66"/>
      <c r="V236" s="66">
        <f>BL236</f>
        <v>16.666666666666664</v>
      </c>
      <c r="W236" s="66"/>
      <c r="X236" s="66"/>
      <c r="Y236" s="66"/>
      <c r="Z236" s="66">
        <f>BM236</f>
        <v>8.3333333333333321</v>
      </c>
      <c r="AA236" s="66"/>
      <c r="AB236" s="66"/>
      <c r="AC236" s="66"/>
      <c r="AD236" s="66">
        <f>BN236</f>
        <v>1.6666666666666667</v>
      </c>
      <c r="AE236" s="66"/>
      <c r="AF236" s="66"/>
      <c r="AG236" s="66"/>
      <c r="AH236" s="66">
        <f>BO236</f>
        <v>0</v>
      </c>
      <c r="AI236" s="66"/>
      <c r="AJ236" s="66"/>
      <c r="AK236" s="66"/>
      <c r="BH236" s="2" t="s">
        <v>16</v>
      </c>
      <c r="BI236" s="22">
        <v>88.801362571854369</v>
      </c>
      <c r="BJ236" s="22">
        <f>BK236+BL236</f>
        <v>90</v>
      </c>
      <c r="BK236" s="22">
        <v>73.333333333333329</v>
      </c>
      <c r="BL236" s="22">
        <v>16.666666666666664</v>
      </c>
      <c r="BM236" s="22">
        <v>8.3333333333333321</v>
      </c>
      <c r="BN236" s="22">
        <v>1.6666666666666667</v>
      </c>
      <c r="BO236" s="22">
        <v>0</v>
      </c>
    </row>
    <row r="238" spans="1:96" s="18" customFormat="1" ht="11.25" customHeight="1">
      <c r="A238" s="2"/>
      <c r="B238" s="156"/>
      <c r="C238" s="156"/>
      <c r="D238" s="14" t="s">
        <v>118</v>
      </c>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5"/>
      <c r="AI238" s="15"/>
      <c r="AJ238" s="16"/>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156"/>
      <c r="C239" s="156"/>
      <c r="D239" s="26" t="s">
        <v>325</v>
      </c>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K239" s="21"/>
    </row>
    <row r="240" spans="1:96" ht="9.75" customHeight="1">
      <c r="D240" s="86"/>
      <c r="E240" s="87"/>
      <c r="F240" s="87"/>
      <c r="G240" s="87"/>
      <c r="H240" s="87"/>
      <c r="I240" s="88"/>
      <c r="J240" s="92" t="s">
        <v>6</v>
      </c>
      <c r="K240" s="93"/>
      <c r="L240" s="93"/>
      <c r="M240" s="94"/>
      <c r="N240" s="92" t="s">
        <v>7</v>
      </c>
      <c r="O240" s="93"/>
      <c r="P240" s="93"/>
      <c r="Q240" s="94"/>
      <c r="R240" s="79">
        <v>1</v>
      </c>
      <c r="S240" s="80"/>
      <c r="T240" s="80"/>
      <c r="U240" s="81"/>
      <c r="V240" s="79">
        <v>2</v>
      </c>
      <c r="W240" s="80"/>
      <c r="X240" s="80"/>
      <c r="Y240" s="81"/>
      <c r="Z240" s="79">
        <v>3</v>
      </c>
      <c r="AA240" s="80"/>
      <c r="AB240" s="80"/>
      <c r="AC240" s="81"/>
      <c r="AD240" s="79">
        <v>4</v>
      </c>
      <c r="AE240" s="80"/>
      <c r="AF240" s="80"/>
      <c r="AG240" s="81"/>
      <c r="AH240" s="79"/>
      <c r="AI240" s="80"/>
      <c r="AJ240" s="80"/>
      <c r="AK240" s="81"/>
    </row>
    <row r="241" spans="4:67" ht="22.5" customHeight="1">
      <c r="D241" s="89"/>
      <c r="E241" s="90"/>
      <c r="F241" s="90"/>
      <c r="G241" s="90"/>
      <c r="H241" s="90"/>
      <c r="I241" s="91"/>
      <c r="J241" s="95"/>
      <c r="K241" s="96"/>
      <c r="L241" s="96"/>
      <c r="M241" s="97"/>
      <c r="N241" s="95"/>
      <c r="O241" s="96"/>
      <c r="P241" s="96"/>
      <c r="Q241" s="97"/>
      <c r="R241" s="82" t="s">
        <v>91</v>
      </c>
      <c r="S241" s="83"/>
      <c r="T241" s="83"/>
      <c r="U241" s="84"/>
      <c r="V241" s="82" t="s">
        <v>92</v>
      </c>
      <c r="W241" s="83"/>
      <c r="X241" s="83"/>
      <c r="Y241" s="84"/>
      <c r="Z241" s="82" t="s">
        <v>93</v>
      </c>
      <c r="AA241" s="83"/>
      <c r="AB241" s="83"/>
      <c r="AC241" s="84"/>
      <c r="AD241" s="82" t="s">
        <v>94</v>
      </c>
      <c r="AE241" s="83"/>
      <c r="AF241" s="83"/>
      <c r="AG241" s="84"/>
      <c r="AH241" s="82" t="s">
        <v>12</v>
      </c>
      <c r="AI241" s="83"/>
      <c r="AJ241" s="83"/>
      <c r="AK241" s="84"/>
      <c r="BI241" s="5" t="s">
        <v>46</v>
      </c>
      <c r="BJ241" s="2" t="s">
        <v>47</v>
      </c>
      <c r="BK241" s="2">
        <v>1</v>
      </c>
      <c r="BL241" s="2">
        <v>2</v>
      </c>
      <c r="BM241" s="2">
        <v>3</v>
      </c>
      <c r="BN241" s="2">
        <v>4</v>
      </c>
      <c r="BO241" s="2">
        <v>0</v>
      </c>
    </row>
    <row r="242" spans="4:67">
      <c r="D242" s="67" t="s">
        <v>15</v>
      </c>
      <c r="E242" s="68"/>
      <c r="F242" s="68"/>
      <c r="G242" s="68"/>
      <c r="H242" s="68"/>
      <c r="I242" s="69"/>
      <c r="J242" s="62">
        <f>BI242</f>
        <v>77.50217580504787</v>
      </c>
      <c r="K242" s="62"/>
      <c r="L242" s="62"/>
      <c r="M242" s="62"/>
      <c r="N242" s="62">
        <f>BJ242</f>
        <v>82.978723404255305</v>
      </c>
      <c r="O242" s="62"/>
      <c r="P242" s="62"/>
      <c r="Q242" s="62"/>
      <c r="R242" s="62">
        <f>BK242</f>
        <v>40.425531914893611</v>
      </c>
      <c r="S242" s="62"/>
      <c r="T242" s="62"/>
      <c r="U242" s="62"/>
      <c r="V242" s="62">
        <f>BL242</f>
        <v>42.553191489361701</v>
      </c>
      <c r="W242" s="62"/>
      <c r="X242" s="62"/>
      <c r="Y242" s="62"/>
      <c r="Z242" s="62">
        <f>BM242</f>
        <v>10.638297872340425</v>
      </c>
      <c r="AA242" s="62"/>
      <c r="AB242" s="62"/>
      <c r="AC242" s="62"/>
      <c r="AD242" s="62">
        <f>BN242</f>
        <v>6.3829787234042552</v>
      </c>
      <c r="AE242" s="62"/>
      <c r="AF242" s="62"/>
      <c r="AG242" s="62"/>
      <c r="AH242" s="62">
        <f>BO242</f>
        <v>0</v>
      </c>
      <c r="AI242" s="62"/>
      <c r="AJ242" s="62"/>
      <c r="AK242" s="62"/>
      <c r="BG242" s="2">
        <v>56</v>
      </c>
      <c r="BH242" s="2" t="s">
        <v>15</v>
      </c>
      <c r="BI242" s="22">
        <v>77.50217580504787</v>
      </c>
      <c r="BJ242" s="22">
        <f>BK242+BL242</f>
        <v>82.978723404255305</v>
      </c>
      <c r="BK242" s="22">
        <v>40.425531914893611</v>
      </c>
      <c r="BL242" s="22">
        <v>42.553191489361701</v>
      </c>
      <c r="BM242" s="22">
        <v>10.638297872340425</v>
      </c>
      <c r="BN242" s="22">
        <v>6.3829787234042552</v>
      </c>
      <c r="BO242" s="22">
        <v>0</v>
      </c>
    </row>
    <row r="243" spans="4:67">
      <c r="D243" s="63" t="s">
        <v>16</v>
      </c>
      <c r="E243" s="64"/>
      <c r="F243" s="64"/>
      <c r="G243" s="64"/>
      <c r="H243" s="64"/>
      <c r="I243" s="65"/>
      <c r="J243" s="66">
        <f>BI243</f>
        <v>78.518203108367047</v>
      </c>
      <c r="K243" s="66"/>
      <c r="L243" s="66"/>
      <c r="M243" s="66"/>
      <c r="N243" s="66">
        <f>BJ243</f>
        <v>96.666666666666671</v>
      </c>
      <c r="O243" s="66"/>
      <c r="P243" s="66"/>
      <c r="Q243" s="66"/>
      <c r="R243" s="66">
        <f>BK243</f>
        <v>70</v>
      </c>
      <c r="S243" s="66"/>
      <c r="T243" s="66"/>
      <c r="U243" s="66"/>
      <c r="V243" s="66">
        <f>BL243</f>
        <v>26.666666666666668</v>
      </c>
      <c r="W243" s="66"/>
      <c r="X243" s="66"/>
      <c r="Y243" s="66"/>
      <c r="Z243" s="66">
        <f>BM243</f>
        <v>3.3333333333333335</v>
      </c>
      <c r="AA243" s="66"/>
      <c r="AB243" s="66"/>
      <c r="AC243" s="66"/>
      <c r="AD243" s="66">
        <f>BN243</f>
        <v>0</v>
      </c>
      <c r="AE243" s="66"/>
      <c r="AF243" s="66"/>
      <c r="AG243" s="66"/>
      <c r="AH243" s="66">
        <f>BO243</f>
        <v>0</v>
      </c>
      <c r="AI243" s="66"/>
      <c r="AJ243" s="66"/>
      <c r="AK243" s="66"/>
      <c r="BH243" s="2" t="s">
        <v>16</v>
      </c>
      <c r="BI243" s="22">
        <v>78.518203108367047</v>
      </c>
      <c r="BJ243" s="22">
        <f>BK243+BL243</f>
        <v>96.666666666666671</v>
      </c>
      <c r="BK243" s="22">
        <v>70</v>
      </c>
      <c r="BL243" s="22">
        <v>26.666666666666668</v>
      </c>
      <c r="BM243" s="22">
        <v>3.3333333333333335</v>
      </c>
      <c r="BN243" s="22">
        <v>0</v>
      </c>
      <c r="BO243" s="22">
        <v>0</v>
      </c>
    </row>
    <row r="244" spans="4:67" ht="15" customHeight="1">
      <c r="D244" s="30" t="s">
        <v>326</v>
      </c>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BI244" s="5" t="s">
        <v>46</v>
      </c>
      <c r="BJ244" s="2" t="s">
        <v>47</v>
      </c>
      <c r="BK244" s="2">
        <v>1</v>
      </c>
      <c r="BL244" s="2">
        <v>2</v>
      </c>
      <c r="BM244" s="2">
        <v>3</v>
      </c>
      <c r="BN244" s="2">
        <v>4</v>
      </c>
      <c r="BO244" s="2">
        <v>0</v>
      </c>
    </row>
    <row r="245" spans="4:67">
      <c r="D245" s="67" t="s">
        <v>15</v>
      </c>
      <c r="E245" s="68"/>
      <c r="F245" s="68"/>
      <c r="G245" s="68"/>
      <c r="H245" s="68"/>
      <c r="I245" s="69"/>
      <c r="J245" s="62">
        <f>BI245</f>
        <v>71.823324630113135</v>
      </c>
      <c r="K245" s="62"/>
      <c r="L245" s="62"/>
      <c r="M245" s="62"/>
      <c r="N245" s="62">
        <f>BJ245</f>
        <v>63.829787234042556</v>
      </c>
      <c r="O245" s="62"/>
      <c r="P245" s="62"/>
      <c r="Q245" s="62"/>
      <c r="R245" s="62">
        <f>BK245</f>
        <v>25.531914893617021</v>
      </c>
      <c r="S245" s="62"/>
      <c r="T245" s="62"/>
      <c r="U245" s="62"/>
      <c r="V245" s="62">
        <f>BL245</f>
        <v>38.297872340425535</v>
      </c>
      <c r="W245" s="62"/>
      <c r="X245" s="62"/>
      <c r="Y245" s="62"/>
      <c r="Z245" s="62">
        <f>BM245</f>
        <v>25.531914893617021</v>
      </c>
      <c r="AA245" s="62"/>
      <c r="AB245" s="62"/>
      <c r="AC245" s="62"/>
      <c r="AD245" s="62">
        <f>BN245</f>
        <v>10.638297872340425</v>
      </c>
      <c r="AE245" s="62"/>
      <c r="AF245" s="62"/>
      <c r="AG245" s="62"/>
      <c r="AH245" s="62">
        <f>BO245</f>
        <v>0</v>
      </c>
      <c r="AI245" s="62"/>
      <c r="AJ245" s="62"/>
      <c r="AK245" s="62"/>
      <c r="BG245" s="2">
        <v>57</v>
      </c>
      <c r="BH245" s="2" t="s">
        <v>15</v>
      </c>
      <c r="BI245" s="22">
        <v>71.823324630113135</v>
      </c>
      <c r="BJ245" s="22">
        <f>BK245+BL245</f>
        <v>63.829787234042556</v>
      </c>
      <c r="BK245" s="22">
        <v>25.531914893617021</v>
      </c>
      <c r="BL245" s="22">
        <v>38.297872340425535</v>
      </c>
      <c r="BM245" s="22">
        <v>25.531914893617021</v>
      </c>
      <c r="BN245" s="22">
        <v>10.638297872340425</v>
      </c>
      <c r="BO245" s="22">
        <v>0</v>
      </c>
    </row>
    <row r="246" spans="4:67">
      <c r="D246" s="63" t="s">
        <v>16</v>
      </c>
      <c r="E246" s="64"/>
      <c r="F246" s="64"/>
      <c r="G246" s="64"/>
      <c r="H246" s="64"/>
      <c r="I246" s="65"/>
      <c r="J246" s="66">
        <f>BI246</f>
        <v>70.938897168405362</v>
      </c>
      <c r="K246" s="66"/>
      <c r="L246" s="66"/>
      <c r="M246" s="66"/>
      <c r="N246" s="66">
        <f>BJ246</f>
        <v>91.666666666666657</v>
      </c>
      <c r="O246" s="66"/>
      <c r="P246" s="66"/>
      <c r="Q246" s="66"/>
      <c r="R246" s="66">
        <f>BK246</f>
        <v>68.333333333333329</v>
      </c>
      <c r="S246" s="66"/>
      <c r="T246" s="66"/>
      <c r="U246" s="66"/>
      <c r="V246" s="66">
        <f>BL246</f>
        <v>23.333333333333332</v>
      </c>
      <c r="W246" s="66"/>
      <c r="X246" s="66"/>
      <c r="Y246" s="66"/>
      <c r="Z246" s="66">
        <f>BM246</f>
        <v>6.666666666666667</v>
      </c>
      <c r="AA246" s="66"/>
      <c r="AB246" s="66"/>
      <c r="AC246" s="66"/>
      <c r="AD246" s="66">
        <f>BN246</f>
        <v>1.6666666666666667</v>
      </c>
      <c r="AE246" s="66"/>
      <c r="AF246" s="66"/>
      <c r="AG246" s="66"/>
      <c r="AH246" s="66">
        <f>BO246</f>
        <v>0</v>
      </c>
      <c r="AI246" s="66"/>
      <c r="AJ246" s="66"/>
      <c r="AK246" s="66"/>
      <c r="BH246" s="2" t="s">
        <v>16</v>
      </c>
      <c r="BI246" s="22">
        <v>70.938897168405362</v>
      </c>
      <c r="BJ246" s="22">
        <f>BK246+BL246</f>
        <v>91.666666666666657</v>
      </c>
      <c r="BK246" s="22">
        <v>68.333333333333329</v>
      </c>
      <c r="BL246" s="22">
        <v>23.333333333333332</v>
      </c>
      <c r="BM246" s="22">
        <v>6.666666666666667</v>
      </c>
      <c r="BN246" s="22">
        <v>1.6666666666666667</v>
      </c>
      <c r="BO246" s="22">
        <v>0</v>
      </c>
    </row>
    <row r="247" spans="4:67" ht="15" customHeight="1">
      <c r="D247" s="30" t="s">
        <v>327</v>
      </c>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BI247" s="5" t="s">
        <v>46</v>
      </c>
      <c r="BJ247" s="2" t="s">
        <v>47</v>
      </c>
      <c r="BK247" s="2">
        <v>1</v>
      </c>
      <c r="BL247" s="2">
        <v>2</v>
      </c>
      <c r="BM247" s="2">
        <v>3</v>
      </c>
      <c r="BN247" s="2">
        <v>4</v>
      </c>
      <c r="BO247" s="2">
        <v>0</v>
      </c>
    </row>
    <row r="248" spans="4:67">
      <c r="D248" s="67" t="s">
        <v>15</v>
      </c>
      <c r="E248" s="68"/>
      <c r="F248" s="68"/>
      <c r="G248" s="68"/>
      <c r="H248" s="68"/>
      <c r="I248" s="69"/>
      <c r="J248" s="62">
        <f>BI248</f>
        <v>88.272410791993039</v>
      </c>
      <c r="K248" s="62"/>
      <c r="L248" s="62"/>
      <c r="M248" s="62"/>
      <c r="N248" s="62">
        <f>BJ248</f>
        <v>87.234042553191486</v>
      </c>
      <c r="O248" s="62"/>
      <c r="P248" s="62"/>
      <c r="Q248" s="62"/>
      <c r="R248" s="62">
        <f>BK248</f>
        <v>44.680851063829785</v>
      </c>
      <c r="S248" s="62"/>
      <c r="T248" s="62"/>
      <c r="U248" s="62"/>
      <c r="V248" s="62">
        <f>BL248</f>
        <v>42.553191489361701</v>
      </c>
      <c r="W248" s="62"/>
      <c r="X248" s="62"/>
      <c r="Y248" s="62"/>
      <c r="Z248" s="62">
        <f>BM248</f>
        <v>12.76595744680851</v>
      </c>
      <c r="AA248" s="62"/>
      <c r="AB248" s="62"/>
      <c r="AC248" s="62"/>
      <c r="AD248" s="62">
        <f>BN248</f>
        <v>0</v>
      </c>
      <c r="AE248" s="62"/>
      <c r="AF248" s="62"/>
      <c r="AG248" s="62"/>
      <c r="AH248" s="62">
        <f>BO248</f>
        <v>0</v>
      </c>
      <c r="AI248" s="62"/>
      <c r="AJ248" s="62"/>
      <c r="AK248" s="62"/>
      <c r="BG248" s="2">
        <v>58</v>
      </c>
      <c r="BH248" s="2" t="s">
        <v>15</v>
      </c>
      <c r="BI248" s="22">
        <v>88.272410791993039</v>
      </c>
      <c r="BJ248" s="22">
        <f>BK248+BL248</f>
        <v>87.234042553191486</v>
      </c>
      <c r="BK248" s="22">
        <v>44.680851063829785</v>
      </c>
      <c r="BL248" s="22">
        <v>42.553191489361701</v>
      </c>
      <c r="BM248" s="22">
        <v>12.76595744680851</v>
      </c>
      <c r="BN248" s="22">
        <v>0</v>
      </c>
      <c r="BO248" s="22">
        <v>0</v>
      </c>
    </row>
    <row r="249" spans="4:67">
      <c r="D249" s="63" t="s">
        <v>16</v>
      </c>
      <c r="E249" s="64"/>
      <c r="F249" s="64"/>
      <c r="G249" s="64"/>
      <c r="H249" s="64"/>
      <c r="I249" s="65"/>
      <c r="J249" s="66">
        <f>BI249</f>
        <v>88.46071960826059</v>
      </c>
      <c r="K249" s="66"/>
      <c r="L249" s="66"/>
      <c r="M249" s="66"/>
      <c r="N249" s="66">
        <f>BJ249</f>
        <v>93.333333333333343</v>
      </c>
      <c r="O249" s="66"/>
      <c r="P249" s="66"/>
      <c r="Q249" s="66"/>
      <c r="R249" s="66">
        <f>BK249</f>
        <v>71.666666666666671</v>
      </c>
      <c r="S249" s="66"/>
      <c r="T249" s="66"/>
      <c r="U249" s="66"/>
      <c r="V249" s="66">
        <f>BL249</f>
        <v>21.666666666666668</v>
      </c>
      <c r="W249" s="66"/>
      <c r="X249" s="66"/>
      <c r="Y249" s="66"/>
      <c r="Z249" s="66">
        <f>BM249</f>
        <v>5</v>
      </c>
      <c r="AA249" s="66"/>
      <c r="AB249" s="66"/>
      <c r="AC249" s="66"/>
      <c r="AD249" s="66">
        <f>BN249</f>
        <v>1.6666666666666667</v>
      </c>
      <c r="AE249" s="66"/>
      <c r="AF249" s="66"/>
      <c r="AG249" s="66"/>
      <c r="AH249" s="66">
        <f>BO249</f>
        <v>0</v>
      </c>
      <c r="AI249" s="66"/>
      <c r="AJ249" s="66"/>
      <c r="AK249" s="66"/>
      <c r="BH249" s="2" t="s">
        <v>16</v>
      </c>
      <c r="BI249" s="22">
        <v>88.46071960826059</v>
      </c>
      <c r="BJ249" s="22">
        <f>BK249+BL249</f>
        <v>93.333333333333343</v>
      </c>
      <c r="BK249" s="22">
        <v>71.666666666666671</v>
      </c>
      <c r="BL249" s="22">
        <v>21.666666666666668</v>
      </c>
      <c r="BM249" s="22">
        <v>5</v>
      </c>
      <c r="BN249" s="22">
        <v>1.6666666666666667</v>
      </c>
      <c r="BO249" s="22">
        <v>0</v>
      </c>
    </row>
    <row r="250" spans="4:67" ht="15" customHeight="1">
      <c r="D250" s="30" t="s">
        <v>328</v>
      </c>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BI250" s="5" t="s">
        <v>46</v>
      </c>
      <c r="BJ250" s="2" t="s">
        <v>47</v>
      </c>
      <c r="BK250" s="2">
        <v>1</v>
      </c>
      <c r="BL250" s="2">
        <v>2</v>
      </c>
      <c r="BM250" s="2">
        <v>3</v>
      </c>
      <c r="BN250" s="2">
        <v>4</v>
      </c>
      <c r="BO250" s="2">
        <v>0</v>
      </c>
    </row>
    <row r="251" spans="4:67">
      <c r="D251" s="67" t="s">
        <v>15</v>
      </c>
      <c r="E251" s="68"/>
      <c r="F251" s="68"/>
      <c r="G251" s="68"/>
      <c r="H251" s="68"/>
      <c r="I251" s="69"/>
      <c r="J251" s="62">
        <f>BI251</f>
        <v>69.538729329852046</v>
      </c>
      <c r="K251" s="62"/>
      <c r="L251" s="62"/>
      <c r="M251" s="62"/>
      <c r="N251" s="62">
        <f>BJ251</f>
        <v>65.957446808510639</v>
      </c>
      <c r="O251" s="62"/>
      <c r="P251" s="62"/>
      <c r="Q251" s="62"/>
      <c r="R251" s="62">
        <f>BK251</f>
        <v>34.042553191489361</v>
      </c>
      <c r="S251" s="62"/>
      <c r="T251" s="62"/>
      <c r="U251" s="62"/>
      <c r="V251" s="62">
        <f>BL251</f>
        <v>31.914893617021278</v>
      </c>
      <c r="W251" s="62"/>
      <c r="X251" s="62"/>
      <c r="Y251" s="62"/>
      <c r="Z251" s="62">
        <f>BM251</f>
        <v>25.531914893617021</v>
      </c>
      <c r="AA251" s="62"/>
      <c r="AB251" s="62"/>
      <c r="AC251" s="62"/>
      <c r="AD251" s="62">
        <f>BN251</f>
        <v>8.5106382978723403</v>
      </c>
      <c r="AE251" s="62"/>
      <c r="AF251" s="62"/>
      <c r="AG251" s="62"/>
      <c r="AH251" s="62">
        <f>BO251</f>
        <v>0</v>
      </c>
      <c r="AI251" s="62"/>
      <c r="AJ251" s="62"/>
      <c r="AK251" s="62"/>
      <c r="BG251" s="2">
        <v>59</v>
      </c>
      <c r="BH251" s="2" t="s">
        <v>15</v>
      </c>
      <c r="BI251" s="22">
        <v>69.538729329852046</v>
      </c>
      <c r="BJ251" s="22">
        <f>BK251+BL251</f>
        <v>65.957446808510639</v>
      </c>
      <c r="BK251" s="22">
        <v>34.042553191489361</v>
      </c>
      <c r="BL251" s="22">
        <v>31.914893617021278</v>
      </c>
      <c r="BM251" s="22">
        <v>25.531914893617021</v>
      </c>
      <c r="BN251" s="22">
        <v>8.5106382978723403</v>
      </c>
      <c r="BO251" s="22">
        <v>0</v>
      </c>
    </row>
    <row r="252" spans="4:67">
      <c r="D252" s="63" t="s">
        <v>16</v>
      </c>
      <c r="E252" s="64"/>
      <c r="F252" s="64"/>
      <c r="G252" s="64"/>
      <c r="H252" s="64"/>
      <c r="I252" s="65"/>
      <c r="J252" s="66">
        <f>BI252</f>
        <v>71.620183095592921</v>
      </c>
      <c r="K252" s="66"/>
      <c r="L252" s="66"/>
      <c r="M252" s="66"/>
      <c r="N252" s="66">
        <f>BJ252</f>
        <v>91.666666666666671</v>
      </c>
      <c r="O252" s="66"/>
      <c r="P252" s="66"/>
      <c r="Q252" s="66"/>
      <c r="R252" s="66">
        <f>BK252</f>
        <v>71.666666666666671</v>
      </c>
      <c r="S252" s="66"/>
      <c r="T252" s="66"/>
      <c r="U252" s="66"/>
      <c r="V252" s="66">
        <f>BL252</f>
        <v>20</v>
      </c>
      <c r="W252" s="66"/>
      <c r="X252" s="66"/>
      <c r="Y252" s="66"/>
      <c r="Z252" s="66">
        <f>BM252</f>
        <v>6.666666666666667</v>
      </c>
      <c r="AA252" s="66"/>
      <c r="AB252" s="66"/>
      <c r="AC252" s="66"/>
      <c r="AD252" s="66">
        <f>BN252</f>
        <v>1.6666666666666667</v>
      </c>
      <c r="AE252" s="66"/>
      <c r="AF252" s="66"/>
      <c r="AG252" s="66"/>
      <c r="AH252" s="66">
        <f>BO252</f>
        <v>0</v>
      </c>
      <c r="AI252" s="66"/>
      <c r="AJ252" s="66"/>
      <c r="AK252" s="66"/>
      <c r="BH252" s="2" t="s">
        <v>16</v>
      </c>
      <c r="BI252" s="22">
        <v>71.620183095592921</v>
      </c>
      <c r="BJ252" s="22">
        <f>BK252+BL252</f>
        <v>91.666666666666671</v>
      </c>
      <c r="BK252" s="22">
        <v>71.666666666666671</v>
      </c>
      <c r="BL252" s="22">
        <v>20</v>
      </c>
      <c r="BM252" s="22">
        <v>6.666666666666667</v>
      </c>
      <c r="BN252" s="22">
        <v>1.6666666666666667</v>
      </c>
      <c r="BO252" s="22">
        <v>0</v>
      </c>
    </row>
    <row r="253" spans="4:67" ht="15" customHeight="1">
      <c r="D253" s="30" t="s">
        <v>119</v>
      </c>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BI253" s="5" t="s">
        <v>46</v>
      </c>
      <c r="BJ253" s="2" t="s">
        <v>47</v>
      </c>
      <c r="BK253" s="2">
        <v>1</v>
      </c>
      <c r="BL253" s="2">
        <v>2</v>
      </c>
      <c r="BM253" s="2">
        <v>3</v>
      </c>
      <c r="BN253" s="2">
        <v>4</v>
      </c>
      <c r="BO253" s="2">
        <v>0</v>
      </c>
    </row>
    <row r="254" spans="4:67">
      <c r="D254" s="67" t="s">
        <v>15</v>
      </c>
      <c r="E254" s="68"/>
      <c r="F254" s="68"/>
      <c r="G254" s="68"/>
      <c r="H254" s="68"/>
      <c r="I254" s="69"/>
      <c r="J254" s="62">
        <f>BI254</f>
        <v>73.433420365535255</v>
      </c>
      <c r="K254" s="62"/>
      <c r="L254" s="62"/>
      <c r="M254" s="62"/>
      <c r="N254" s="62">
        <f>BJ254</f>
        <v>59.574468085106382</v>
      </c>
      <c r="O254" s="62"/>
      <c r="P254" s="62"/>
      <c r="Q254" s="62"/>
      <c r="R254" s="62">
        <f>BK254</f>
        <v>34.042553191489361</v>
      </c>
      <c r="S254" s="62"/>
      <c r="T254" s="62"/>
      <c r="U254" s="62"/>
      <c r="V254" s="62">
        <f>BL254</f>
        <v>25.531914893617021</v>
      </c>
      <c r="W254" s="62"/>
      <c r="X254" s="62"/>
      <c r="Y254" s="62"/>
      <c r="Z254" s="62">
        <f>BM254</f>
        <v>29.787234042553191</v>
      </c>
      <c r="AA254" s="62"/>
      <c r="AB254" s="62"/>
      <c r="AC254" s="62"/>
      <c r="AD254" s="62">
        <f>BN254</f>
        <v>10.638297872340425</v>
      </c>
      <c r="AE254" s="62"/>
      <c r="AF254" s="62"/>
      <c r="AG254" s="62"/>
      <c r="AH254" s="62">
        <f>BO254</f>
        <v>0</v>
      </c>
      <c r="AI254" s="62"/>
      <c r="AJ254" s="62"/>
      <c r="AK254" s="62"/>
      <c r="BG254" s="2">
        <v>60</v>
      </c>
      <c r="BH254" s="2" t="s">
        <v>15</v>
      </c>
      <c r="BI254" s="22">
        <v>73.433420365535255</v>
      </c>
      <c r="BJ254" s="22">
        <f>BK254+BL254</f>
        <v>59.574468085106382</v>
      </c>
      <c r="BK254" s="22">
        <v>34.042553191489361</v>
      </c>
      <c r="BL254" s="22">
        <v>25.531914893617021</v>
      </c>
      <c r="BM254" s="22">
        <v>29.787234042553191</v>
      </c>
      <c r="BN254" s="22">
        <v>10.638297872340425</v>
      </c>
      <c r="BO254" s="22">
        <v>0</v>
      </c>
    </row>
    <row r="255" spans="4:67">
      <c r="D255" s="63" t="s">
        <v>16</v>
      </c>
      <c r="E255" s="64"/>
      <c r="F255" s="64"/>
      <c r="G255" s="64"/>
      <c r="H255" s="64"/>
      <c r="I255" s="65"/>
      <c r="J255" s="66">
        <f>BI255</f>
        <v>74.111134766872468</v>
      </c>
      <c r="K255" s="66"/>
      <c r="L255" s="66"/>
      <c r="M255" s="66"/>
      <c r="N255" s="66">
        <f>BJ255</f>
        <v>93.333333333333329</v>
      </c>
      <c r="O255" s="66"/>
      <c r="P255" s="66"/>
      <c r="Q255" s="66"/>
      <c r="R255" s="66">
        <f>BK255</f>
        <v>68.333333333333329</v>
      </c>
      <c r="S255" s="66"/>
      <c r="T255" s="66"/>
      <c r="U255" s="66"/>
      <c r="V255" s="66">
        <f>BL255</f>
        <v>25</v>
      </c>
      <c r="W255" s="66"/>
      <c r="X255" s="66"/>
      <c r="Y255" s="66"/>
      <c r="Z255" s="66">
        <f>BM255</f>
        <v>5</v>
      </c>
      <c r="AA255" s="66"/>
      <c r="AB255" s="66"/>
      <c r="AC255" s="66"/>
      <c r="AD255" s="66">
        <f>BN255</f>
        <v>1.6666666666666667</v>
      </c>
      <c r="AE255" s="66"/>
      <c r="AF255" s="66"/>
      <c r="AG255" s="66"/>
      <c r="AH255" s="66">
        <f>BO255</f>
        <v>0</v>
      </c>
      <c r="AI255" s="66"/>
      <c r="AJ255" s="66"/>
      <c r="AK255" s="66"/>
      <c r="BH255" s="2" t="s">
        <v>16</v>
      </c>
      <c r="BI255" s="22">
        <v>74.111134766872468</v>
      </c>
      <c r="BJ255" s="22">
        <f>BK255+BL255</f>
        <v>93.333333333333329</v>
      </c>
      <c r="BK255" s="22">
        <v>68.333333333333329</v>
      </c>
      <c r="BL255" s="22">
        <v>25</v>
      </c>
      <c r="BM255" s="22">
        <v>5</v>
      </c>
      <c r="BN255" s="22">
        <v>1.6666666666666667</v>
      </c>
      <c r="BO255" s="22">
        <v>0</v>
      </c>
    </row>
    <row r="256" spans="4:67" ht="15" customHeight="1">
      <c r="D256" s="30" t="s">
        <v>329</v>
      </c>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BI256" s="5" t="s">
        <v>46</v>
      </c>
      <c r="BJ256" s="2" t="s">
        <v>47</v>
      </c>
      <c r="BK256" s="2">
        <v>1</v>
      </c>
      <c r="BL256" s="2">
        <v>2</v>
      </c>
      <c r="BM256" s="2">
        <v>3</v>
      </c>
      <c r="BN256" s="2">
        <v>4</v>
      </c>
      <c r="BO256" s="2">
        <v>0</v>
      </c>
    </row>
    <row r="257" spans="1:98">
      <c r="D257" s="67" t="s">
        <v>15</v>
      </c>
      <c r="E257" s="68"/>
      <c r="F257" s="68"/>
      <c r="G257" s="68"/>
      <c r="H257" s="68"/>
      <c r="I257" s="69"/>
      <c r="J257" s="62">
        <f>BI257</f>
        <v>87.576153176675376</v>
      </c>
      <c r="K257" s="62"/>
      <c r="L257" s="62"/>
      <c r="M257" s="62"/>
      <c r="N257" s="62">
        <f>BJ257</f>
        <v>70.212765957446805</v>
      </c>
      <c r="O257" s="62"/>
      <c r="P257" s="62"/>
      <c r="Q257" s="62"/>
      <c r="R257" s="62">
        <f>BK257</f>
        <v>36.170212765957451</v>
      </c>
      <c r="S257" s="62"/>
      <c r="T257" s="62"/>
      <c r="U257" s="62"/>
      <c r="V257" s="62">
        <f>BL257</f>
        <v>34.042553191489361</v>
      </c>
      <c r="W257" s="62"/>
      <c r="X257" s="62"/>
      <c r="Y257" s="62"/>
      <c r="Z257" s="62">
        <f>BM257</f>
        <v>21.276595744680851</v>
      </c>
      <c r="AA257" s="62"/>
      <c r="AB257" s="62"/>
      <c r="AC257" s="62"/>
      <c r="AD257" s="62">
        <f>BN257</f>
        <v>8.5106382978723403</v>
      </c>
      <c r="AE257" s="62"/>
      <c r="AF257" s="62"/>
      <c r="AG257" s="62"/>
      <c r="AH257" s="62">
        <f>BO257</f>
        <v>0</v>
      </c>
      <c r="AI257" s="62"/>
      <c r="AJ257" s="62"/>
      <c r="AK257" s="62"/>
      <c r="BG257" s="2">
        <v>61</v>
      </c>
      <c r="BH257" s="2" t="s">
        <v>15</v>
      </c>
      <c r="BI257" s="22">
        <v>87.576153176675376</v>
      </c>
      <c r="BJ257" s="22">
        <f>BK257+BL257</f>
        <v>70.212765957446805</v>
      </c>
      <c r="BK257" s="22">
        <v>36.170212765957451</v>
      </c>
      <c r="BL257" s="22">
        <v>34.042553191489361</v>
      </c>
      <c r="BM257" s="22">
        <v>21.276595744680851</v>
      </c>
      <c r="BN257" s="22">
        <v>8.5106382978723403</v>
      </c>
      <c r="BO257" s="22">
        <v>0</v>
      </c>
    </row>
    <row r="258" spans="1:98">
      <c r="D258" s="63" t="s">
        <v>16</v>
      </c>
      <c r="E258" s="64"/>
      <c r="F258" s="64"/>
      <c r="G258" s="64"/>
      <c r="H258" s="64"/>
      <c r="I258" s="65"/>
      <c r="J258" s="66">
        <f>BI258</f>
        <v>87.247179050457731</v>
      </c>
      <c r="K258" s="66"/>
      <c r="L258" s="66"/>
      <c r="M258" s="66"/>
      <c r="N258" s="66">
        <f>BJ258</f>
        <v>98.333333333333343</v>
      </c>
      <c r="O258" s="66"/>
      <c r="P258" s="66"/>
      <c r="Q258" s="66"/>
      <c r="R258" s="66">
        <f>BK258</f>
        <v>81.666666666666671</v>
      </c>
      <c r="S258" s="66"/>
      <c r="T258" s="66"/>
      <c r="U258" s="66"/>
      <c r="V258" s="66">
        <f>BL258</f>
        <v>16.666666666666664</v>
      </c>
      <c r="W258" s="66"/>
      <c r="X258" s="66"/>
      <c r="Y258" s="66"/>
      <c r="Z258" s="66">
        <f>BM258</f>
        <v>0</v>
      </c>
      <c r="AA258" s="66"/>
      <c r="AB258" s="66"/>
      <c r="AC258" s="66"/>
      <c r="AD258" s="66">
        <f>BN258</f>
        <v>1.6666666666666667</v>
      </c>
      <c r="AE258" s="66"/>
      <c r="AF258" s="66"/>
      <c r="AG258" s="66"/>
      <c r="AH258" s="66">
        <f>BO258</f>
        <v>0</v>
      </c>
      <c r="AI258" s="66"/>
      <c r="AJ258" s="66"/>
      <c r="AK258" s="66"/>
      <c r="BH258" s="2" t="s">
        <v>16</v>
      </c>
      <c r="BI258" s="22">
        <v>87.247179050457731</v>
      </c>
      <c r="BJ258" s="22">
        <f>BK258+BL258</f>
        <v>98.333333333333343</v>
      </c>
      <c r="BK258" s="22">
        <v>81.666666666666671</v>
      </c>
      <c r="BL258" s="22">
        <v>16.666666666666664</v>
      </c>
      <c r="BM258" s="22">
        <v>0</v>
      </c>
      <c r="BN258" s="22">
        <v>1.6666666666666667</v>
      </c>
      <c r="BO258" s="22">
        <v>0</v>
      </c>
    </row>
    <row r="260" spans="1:98" ht="14.25" thickBot="1">
      <c r="A260" s="44"/>
      <c r="B260" s="45"/>
      <c r="C260" s="46" t="s">
        <v>120</v>
      </c>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row>
    <row r="261" spans="1:98">
      <c r="A261" s="44"/>
      <c r="B261" s="47"/>
      <c r="C261" s="169" t="s">
        <v>368</v>
      </c>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c r="AB261" s="170"/>
      <c r="AC261" s="170"/>
      <c r="AD261" s="170"/>
      <c r="AE261" s="170"/>
      <c r="AF261" s="170"/>
      <c r="AG261" s="170"/>
      <c r="AH261" s="170"/>
      <c r="AI261" s="170"/>
      <c r="AJ261" s="170"/>
      <c r="AK261" s="170"/>
      <c r="AL261" s="170"/>
      <c r="AM261" s="170"/>
      <c r="AN261" s="170"/>
      <c r="AO261" s="170"/>
      <c r="AP261" s="170"/>
      <c r="AQ261" s="171"/>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row>
    <row r="262" spans="1:98">
      <c r="A262" s="44"/>
      <c r="B262" s="47"/>
      <c r="C262" s="172"/>
      <c r="D262" s="173"/>
      <c r="E262" s="173"/>
      <c r="F262" s="173"/>
      <c r="G262" s="173"/>
      <c r="H262" s="173"/>
      <c r="I262" s="173"/>
      <c r="J262" s="173"/>
      <c r="K262" s="173"/>
      <c r="L262" s="173"/>
      <c r="M262" s="173"/>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c r="AP262" s="173"/>
      <c r="AQ262" s="174"/>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c r="CT262" s="44"/>
    </row>
    <row r="263" spans="1:98">
      <c r="A263" s="44"/>
      <c r="B263" s="47"/>
      <c r="C263" s="172"/>
      <c r="D263" s="173"/>
      <c r="E263" s="173"/>
      <c r="F263" s="173"/>
      <c r="G263" s="173"/>
      <c r="H263" s="173"/>
      <c r="I263" s="173"/>
      <c r="J263" s="173"/>
      <c r="K263" s="173"/>
      <c r="L263" s="173"/>
      <c r="M263" s="173"/>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c r="AP263" s="173"/>
      <c r="AQ263" s="174"/>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c r="CR263" s="44"/>
      <c r="CS263" s="44"/>
      <c r="CT263" s="44"/>
    </row>
    <row r="264" spans="1:98">
      <c r="A264" s="44"/>
      <c r="B264" s="47"/>
      <c r="C264" s="172"/>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c r="AP264" s="173"/>
      <c r="AQ264" s="174"/>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c r="CO264" s="44"/>
      <c r="CP264" s="44"/>
      <c r="CQ264" s="44"/>
      <c r="CR264" s="44"/>
      <c r="CS264" s="44"/>
      <c r="CT264" s="44"/>
    </row>
    <row r="265" spans="1:98">
      <c r="A265" s="44"/>
      <c r="B265" s="47"/>
      <c r="C265" s="172"/>
      <c r="D265" s="173"/>
      <c r="E265" s="173"/>
      <c r="F265" s="173"/>
      <c r="G265" s="173"/>
      <c r="H265" s="173"/>
      <c r="I265" s="173"/>
      <c r="J265" s="173"/>
      <c r="K265" s="173"/>
      <c r="L265" s="173"/>
      <c r="M265" s="173"/>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c r="AP265" s="173"/>
      <c r="AQ265" s="174"/>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c r="CO265" s="44"/>
      <c r="CP265" s="44"/>
      <c r="CQ265" s="44"/>
      <c r="CR265" s="44"/>
      <c r="CS265" s="44"/>
      <c r="CT265" s="44"/>
    </row>
    <row r="266" spans="1:98">
      <c r="A266" s="44"/>
      <c r="B266" s="47"/>
      <c r="C266" s="172"/>
      <c r="D266" s="173"/>
      <c r="E266" s="173"/>
      <c r="F266" s="173"/>
      <c r="G266" s="173"/>
      <c r="H266" s="173"/>
      <c r="I266" s="173"/>
      <c r="J266" s="173"/>
      <c r="K266" s="173"/>
      <c r="L266" s="173"/>
      <c r="M266" s="173"/>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c r="AP266" s="173"/>
      <c r="AQ266" s="174"/>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c r="CT266" s="44"/>
    </row>
    <row r="267" spans="1:98">
      <c r="A267" s="44"/>
      <c r="B267" s="47"/>
      <c r="C267" s="172"/>
      <c r="D267" s="173"/>
      <c r="E267" s="173"/>
      <c r="F267" s="173"/>
      <c r="G267" s="173"/>
      <c r="H267" s="173"/>
      <c r="I267" s="173"/>
      <c r="J267" s="173"/>
      <c r="K267" s="173"/>
      <c r="L267" s="173"/>
      <c r="M267" s="173"/>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c r="AP267" s="173"/>
      <c r="AQ267" s="174"/>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4"/>
      <c r="BQ267" s="44"/>
      <c r="BR267" s="44"/>
      <c r="BS267" s="44"/>
      <c r="BT267" s="44"/>
      <c r="BU267" s="44"/>
      <c r="BV267" s="44"/>
      <c r="BW267" s="44"/>
      <c r="BX267" s="44"/>
      <c r="BY267" s="44"/>
      <c r="BZ267" s="44"/>
      <c r="CA267" s="44"/>
      <c r="CB267" s="44"/>
      <c r="CC267" s="44"/>
      <c r="CD267" s="44"/>
      <c r="CE267" s="44"/>
      <c r="CF267" s="44"/>
      <c r="CG267" s="44"/>
      <c r="CH267" s="44"/>
      <c r="CI267" s="44"/>
      <c r="CJ267" s="44"/>
      <c r="CK267" s="44"/>
      <c r="CL267" s="44"/>
      <c r="CM267" s="44"/>
      <c r="CN267" s="44"/>
      <c r="CO267" s="44"/>
      <c r="CP267" s="44"/>
      <c r="CQ267" s="44"/>
      <c r="CR267" s="44"/>
      <c r="CS267" s="44"/>
      <c r="CT267" s="44"/>
    </row>
    <row r="268" spans="1:98">
      <c r="A268" s="44"/>
      <c r="B268" s="47"/>
      <c r="C268" s="172"/>
      <c r="D268" s="173"/>
      <c r="E268" s="173"/>
      <c r="F268" s="173"/>
      <c r="G268" s="173"/>
      <c r="H268" s="173"/>
      <c r="I268" s="173"/>
      <c r="J268" s="173"/>
      <c r="K268" s="173"/>
      <c r="L268" s="173"/>
      <c r="M268" s="173"/>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c r="AP268" s="173"/>
      <c r="AQ268" s="174"/>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4"/>
      <c r="BQ268" s="44"/>
      <c r="BR268" s="44"/>
      <c r="BS268" s="44"/>
      <c r="BT268" s="44"/>
      <c r="BU268" s="44"/>
      <c r="BV268" s="44"/>
      <c r="BW268" s="44"/>
      <c r="BX268" s="44"/>
      <c r="BY268" s="44"/>
      <c r="BZ268" s="44"/>
      <c r="CA268" s="44"/>
      <c r="CB268" s="44"/>
      <c r="CC268" s="44"/>
      <c r="CD268" s="44"/>
      <c r="CE268" s="44"/>
      <c r="CF268" s="44"/>
      <c r="CG268" s="44"/>
      <c r="CH268" s="44"/>
      <c r="CI268" s="44"/>
      <c r="CJ268" s="44"/>
      <c r="CK268" s="44"/>
      <c r="CL268" s="44"/>
      <c r="CM268" s="44"/>
      <c r="CN268" s="44"/>
      <c r="CO268" s="44"/>
      <c r="CP268" s="44"/>
      <c r="CQ268" s="44"/>
      <c r="CR268" s="44"/>
      <c r="CS268" s="44"/>
      <c r="CT268" s="44"/>
    </row>
    <row r="269" spans="1:98">
      <c r="A269" s="44"/>
      <c r="B269" s="47"/>
      <c r="C269" s="172"/>
      <c r="D269" s="173"/>
      <c r="E269" s="173"/>
      <c r="F269" s="173"/>
      <c r="G269" s="173"/>
      <c r="H269" s="173"/>
      <c r="I269" s="173"/>
      <c r="J269" s="173"/>
      <c r="K269" s="173"/>
      <c r="L269" s="173"/>
      <c r="M269" s="173"/>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c r="AP269" s="173"/>
      <c r="AQ269" s="174"/>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c r="CO269" s="44"/>
      <c r="CP269" s="44"/>
      <c r="CQ269" s="44"/>
      <c r="CR269" s="44"/>
      <c r="CS269" s="44"/>
      <c r="CT269" s="44"/>
    </row>
    <row r="270" spans="1:98">
      <c r="A270" s="44"/>
      <c r="B270" s="47"/>
      <c r="C270" s="172"/>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c r="AP270" s="173"/>
      <c r="AQ270" s="174"/>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c r="CO270" s="44"/>
      <c r="CP270" s="44"/>
      <c r="CQ270" s="44"/>
      <c r="CR270" s="44"/>
      <c r="CS270" s="44"/>
      <c r="CT270" s="44"/>
    </row>
    <row r="271" spans="1:98">
      <c r="A271" s="44"/>
      <c r="B271" s="47"/>
      <c r="C271" s="172"/>
      <c r="D271" s="173"/>
      <c r="E271" s="173"/>
      <c r="F271" s="173"/>
      <c r="G271" s="173"/>
      <c r="H271" s="173"/>
      <c r="I271" s="173"/>
      <c r="J271" s="173"/>
      <c r="K271" s="173"/>
      <c r="L271" s="173"/>
      <c r="M271" s="173"/>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c r="AP271" s="173"/>
      <c r="AQ271" s="174"/>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c r="CO271" s="44"/>
      <c r="CP271" s="44"/>
      <c r="CQ271" s="44"/>
      <c r="CR271" s="44"/>
      <c r="CS271" s="44"/>
      <c r="CT271" s="44"/>
    </row>
    <row r="272" spans="1:98">
      <c r="A272" s="44"/>
      <c r="B272" s="47"/>
      <c r="C272" s="172"/>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4"/>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c r="CO272" s="44"/>
      <c r="CP272" s="44"/>
      <c r="CQ272" s="44"/>
      <c r="CR272" s="44"/>
      <c r="CS272" s="44"/>
      <c r="CT272" s="44"/>
    </row>
    <row r="273" spans="1:98">
      <c r="A273" s="44"/>
      <c r="B273" s="47"/>
      <c r="C273" s="172"/>
      <c r="D273" s="173"/>
      <c r="E273" s="173"/>
      <c r="F273" s="173"/>
      <c r="G273" s="173"/>
      <c r="H273" s="173"/>
      <c r="I273" s="173"/>
      <c r="J273" s="173"/>
      <c r="K273" s="173"/>
      <c r="L273" s="173"/>
      <c r="M273" s="173"/>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c r="AP273" s="173"/>
      <c r="AQ273" s="17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c r="CO273" s="44"/>
      <c r="CP273" s="44"/>
      <c r="CQ273" s="44"/>
      <c r="CR273" s="44"/>
      <c r="CS273" s="44"/>
      <c r="CT273" s="44"/>
    </row>
    <row r="274" spans="1:98">
      <c r="A274" s="44"/>
      <c r="B274" s="47"/>
      <c r="C274" s="172"/>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c r="AP274" s="173"/>
      <c r="AQ274" s="17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4"/>
    </row>
    <row r="275" spans="1:98">
      <c r="A275" s="44"/>
      <c r="B275" s="45"/>
      <c r="C275" s="172"/>
      <c r="D275" s="173"/>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c r="AP275" s="173"/>
      <c r="AQ275" s="17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c r="BZ275" s="44"/>
      <c r="CA275" s="44"/>
      <c r="CB275" s="44"/>
      <c r="CC275" s="44"/>
      <c r="CD275" s="44"/>
      <c r="CE275" s="44"/>
      <c r="CF275" s="44"/>
      <c r="CG275" s="44"/>
      <c r="CH275" s="44"/>
      <c r="CI275" s="44"/>
      <c r="CJ275" s="44"/>
      <c r="CK275" s="44"/>
      <c r="CL275" s="44"/>
      <c r="CM275" s="44"/>
      <c r="CN275" s="44"/>
      <c r="CO275" s="44"/>
      <c r="CP275" s="44"/>
      <c r="CQ275" s="44"/>
      <c r="CR275" s="44"/>
      <c r="CS275" s="44"/>
      <c r="CT275" s="44"/>
    </row>
    <row r="276" spans="1:98">
      <c r="A276" s="44"/>
      <c r="B276" s="45"/>
      <c r="C276" s="172"/>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c r="AQ276" s="17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row>
    <row r="277" spans="1:98">
      <c r="A277" s="44"/>
      <c r="B277" s="45"/>
      <c r="C277" s="172"/>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c r="AQ277" s="17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row>
    <row r="278" spans="1:98">
      <c r="A278" s="44"/>
      <c r="B278" s="45"/>
      <c r="C278" s="172"/>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c r="AP278" s="173"/>
      <c r="AQ278" s="17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c r="BZ278" s="44"/>
      <c r="CA278" s="44"/>
      <c r="CB278" s="44"/>
      <c r="CC278" s="44"/>
      <c r="CD278" s="44"/>
      <c r="CE278" s="44"/>
      <c r="CF278" s="44"/>
      <c r="CG278" s="44"/>
      <c r="CH278" s="44"/>
      <c r="CI278" s="44"/>
      <c r="CJ278" s="44"/>
      <c r="CK278" s="44"/>
      <c r="CL278" s="44"/>
      <c r="CM278" s="44"/>
      <c r="CN278" s="44"/>
      <c r="CO278" s="44"/>
      <c r="CP278" s="44"/>
      <c r="CQ278" s="44"/>
      <c r="CR278" s="44"/>
      <c r="CS278" s="44"/>
      <c r="CT278" s="44"/>
    </row>
    <row r="279" spans="1:98">
      <c r="A279" s="44"/>
      <c r="B279" s="45"/>
      <c r="C279" s="172"/>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3"/>
      <c r="AI279" s="173"/>
      <c r="AJ279" s="173"/>
      <c r="AK279" s="173"/>
      <c r="AL279" s="173"/>
      <c r="AM279" s="173"/>
      <c r="AN279" s="173"/>
      <c r="AO279" s="173"/>
      <c r="AP279" s="173"/>
      <c r="AQ279" s="17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c r="BZ279" s="44"/>
      <c r="CA279" s="44"/>
      <c r="CB279" s="44"/>
      <c r="CC279" s="44"/>
      <c r="CD279" s="44"/>
      <c r="CE279" s="44"/>
      <c r="CF279" s="44"/>
      <c r="CG279" s="44"/>
      <c r="CH279" s="44"/>
      <c r="CI279" s="44"/>
      <c r="CJ279" s="44"/>
      <c r="CK279" s="44"/>
      <c r="CL279" s="44"/>
      <c r="CM279" s="44"/>
      <c r="CN279" s="44"/>
      <c r="CO279" s="44"/>
      <c r="CP279" s="44"/>
      <c r="CQ279" s="44"/>
      <c r="CR279" s="44"/>
      <c r="CS279" s="44"/>
      <c r="CT279" s="44"/>
    </row>
    <row r="280" spans="1:98">
      <c r="A280" s="44"/>
      <c r="B280" s="45"/>
      <c r="C280" s="172"/>
      <c r="D280" s="173"/>
      <c r="E280" s="173"/>
      <c r="F280" s="173"/>
      <c r="G280" s="173"/>
      <c r="H280" s="173"/>
      <c r="I280" s="173"/>
      <c r="J280" s="173"/>
      <c r="K280" s="173"/>
      <c r="L280" s="173"/>
      <c r="M280" s="173"/>
      <c r="N280" s="173"/>
      <c r="O280" s="173"/>
      <c r="P280" s="173"/>
      <c r="Q280" s="173"/>
      <c r="R280" s="173"/>
      <c r="S280" s="173"/>
      <c r="T280" s="173"/>
      <c r="U280" s="173"/>
      <c r="V280" s="173"/>
      <c r="W280" s="173"/>
      <c r="X280" s="173"/>
      <c r="Y280" s="173"/>
      <c r="Z280" s="173"/>
      <c r="AA280" s="173"/>
      <c r="AB280" s="173"/>
      <c r="AC280" s="173"/>
      <c r="AD280" s="173"/>
      <c r="AE280" s="173"/>
      <c r="AF280" s="173"/>
      <c r="AG280" s="173"/>
      <c r="AH280" s="173"/>
      <c r="AI280" s="173"/>
      <c r="AJ280" s="173"/>
      <c r="AK280" s="173"/>
      <c r="AL280" s="173"/>
      <c r="AM280" s="173"/>
      <c r="AN280" s="173"/>
      <c r="AO280" s="173"/>
      <c r="AP280" s="173"/>
      <c r="AQ280" s="17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c r="BZ280" s="44"/>
      <c r="CA280" s="44"/>
      <c r="CB280" s="44"/>
      <c r="CC280" s="44"/>
      <c r="CD280" s="44"/>
      <c r="CE280" s="44"/>
      <c r="CF280" s="44"/>
      <c r="CG280" s="44"/>
      <c r="CH280" s="44"/>
      <c r="CI280" s="44"/>
      <c r="CJ280" s="44"/>
      <c r="CK280" s="44"/>
      <c r="CL280" s="44"/>
      <c r="CM280" s="44"/>
      <c r="CN280" s="44"/>
      <c r="CO280" s="44"/>
      <c r="CP280" s="44"/>
      <c r="CQ280" s="44"/>
      <c r="CR280" s="44"/>
      <c r="CS280" s="44"/>
      <c r="CT280" s="44"/>
    </row>
    <row r="281" spans="1:98">
      <c r="A281" s="44"/>
      <c r="B281" s="45"/>
      <c r="C281" s="172"/>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c r="AA281" s="173"/>
      <c r="AB281" s="173"/>
      <c r="AC281" s="173"/>
      <c r="AD281" s="173"/>
      <c r="AE281" s="173"/>
      <c r="AF281" s="173"/>
      <c r="AG281" s="173"/>
      <c r="AH281" s="173"/>
      <c r="AI281" s="173"/>
      <c r="AJ281" s="173"/>
      <c r="AK281" s="173"/>
      <c r="AL281" s="173"/>
      <c r="AM281" s="173"/>
      <c r="AN281" s="173"/>
      <c r="AO281" s="173"/>
      <c r="AP281" s="173"/>
      <c r="AQ281" s="174"/>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44"/>
      <c r="BZ281" s="44"/>
      <c r="CA281" s="44"/>
      <c r="CB281" s="44"/>
      <c r="CC281" s="44"/>
      <c r="CD281" s="44"/>
      <c r="CE281" s="44"/>
      <c r="CF281" s="44"/>
      <c r="CG281" s="44"/>
      <c r="CH281" s="44"/>
      <c r="CI281" s="44"/>
      <c r="CJ281" s="44"/>
      <c r="CK281" s="44"/>
      <c r="CL281" s="44"/>
      <c r="CM281" s="44"/>
      <c r="CN281" s="44"/>
      <c r="CO281" s="44"/>
      <c r="CP281" s="44"/>
      <c r="CQ281" s="44"/>
      <c r="CR281" s="44"/>
      <c r="CS281" s="44"/>
      <c r="CT281" s="44"/>
    </row>
    <row r="282" spans="1:98">
      <c r="A282" s="44"/>
      <c r="B282" s="45"/>
      <c r="C282" s="172"/>
      <c r="D282" s="173"/>
      <c r="E282" s="173"/>
      <c r="F282" s="173"/>
      <c r="G282" s="173"/>
      <c r="H282" s="173"/>
      <c r="I282" s="173"/>
      <c r="J282" s="173"/>
      <c r="K282" s="173"/>
      <c r="L282" s="173"/>
      <c r="M282" s="173"/>
      <c r="N282" s="173"/>
      <c r="O282" s="173"/>
      <c r="P282" s="173"/>
      <c r="Q282" s="173"/>
      <c r="R282" s="173"/>
      <c r="S282" s="173"/>
      <c r="T282" s="173"/>
      <c r="U282" s="173"/>
      <c r="V282" s="173"/>
      <c r="W282" s="173"/>
      <c r="X282" s="173"/>
      <c r="Y282" s="173"/>
      <c r="Z282" s="173"/>
      <c r="AA282" s="173"/>
      <c r="AB282" s="173"/>
      <c r="AC282" s="173"/>
      <c r="AD282" s="173"/>
      <c r="AE282" s="173"/>
      <c r="AF282" s="173"/>
      <c r="AG282" s="173"/>
      <c r="AH282" s="173"/>
      <c r="AI282" s="173"/>
      <c r="AJ282" s="173"/>
      <c r="AK282" s="173"/>
      <c r="AL282" s="173"/>
      <c r="AM282" s="173"/>
      <c r="AN282" s="173"/>
      <c r="AO282" s="173"/>
      <c r="AP282" s="173"/>
      <c r="AQ282" s="174"/>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44"/>
      <c r="BZ282" s="44"/>
      <c r="CA282" s="44"/>
      <c r="CB282" s="44"/>
      <c r="CC282" s="44"/>
      <c r="CD282" s="44"/>
      <c r="CE282" s="44"/>
      <c r="CF282" s="44"/>
      <c r="CG282" s="44"/>
      <c r="CH282" s="44"/>
      <c r="CI282" s="44"/>
      <c r="CJ282" s="44"/>
      <c r="CK282" s="44"/>
      <c r="CL282" s="44"/>
      <c r="CM282" s="44"/>
      <c r="CN282" s="44"/>
      <c r="CO282" s="44"/>
      <c r="CP282" s="44"/>
      <c r="CQ282" s="44"/>
      <c r="CR282" s="44"/>
      <c r="CS282" s="44"/>
      <c r="CT282" s="44"/>
    </row>
    <row r="283" spans="1:98">
      <c r="A283" s="44"/>
      <c r="B283" s="45"/>
      <c r="C283" s="172"/>
      <c r="D283" s="173"/>
      <c r="E283" s="173"/>
      <c r="F283" s="173"/>
      <c r="G283" s="173"/>
      <c r="H283" s="173"/>
      <c r="I283" s="173"/>
      <c r="J283" s="173"/>
      <c r="K283" s="173"/>
      <c r="L283" s="173"/>
      <c r="M283" s="173"/>
      <c r="N283" s="173"/>
      <c r="O283" s="173"/>
      <c r="P283" s="173"/>
      <c r="Q283" s="173"/>
      <c r="R283" s="173"/>
      <c r="S283" s="173"/>
      <c r="T283" s="173"/>
      <c r="U283" s="173"/>
      <c r="V283" s="173"/>
      <c r="W283" s="173"/>
      <c r="X283" s="173"/>
      <c r="Y283" s="173"/>
      <c r="Z283" s="173"/>
      <c r="AA283" s="173"/>
      <c r="AB283" s="173"/>
      <c r="AC283" s="173"/>
      <c r="AD283" s="173"/>
      <c r="AE283" s="173"/>
      <c r="AF283" s="173"/>
      <c r="AG283" s="173"/>
      <c r="AH283" s="173"/>
      <c r="AI283" s="173"/>
      <c r="AJ283" s="173"/>
      <c r="AK283" s="173"/>
      <c r="AL283" s="173"/>
      <c r="AM283" s="173"/>
      <c r="AN283" s="173"/>
      <c r="AO283" s="173"/>
      <c r="AP283" s="173"/>
      <c r="AQ283" s="17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44"/>
      <c r="BZ283" s="44"/>
      <c r="CA283" s="44"/>
      <c r="CB283" s="44"/>
      <c r="CC283" s="44"/>
      <c r="CD283" s="44"/>
      <c r="CE283" s="44"/>
      <c r="CF283" s="44"/>
      <c r="CG283" s="44"/>
      <c r="CH283" s="44"/>
      <c r="CI283" s="44"/>
      <c r="CJ283" s="44"/>
      <c r="CK283" s="44"/>
      <c r="CL283" s="44"/>
      <c r="CM283" s="44"/>
      <c r="CN283" s="44"/>
      <c r="CO283" s="44"/>
      <c r="CP283" s="44"/>
      <c r="CQ283" s="44"/>
      <c r="CR283" s="44"/>
      <c r="CS283" s="44"/>
      <c r="CT283" s="44"/>
    </row>
    <row r="284" spans="1:98">
      <c r="A284" s="44"/>
      <c r="B284" s="45"/>
      <c r="C284" s="172"/>
      <c r="D284" s="173"/>
      <c r="E284" s="173"/>
      <c r="F284" s="173"/>
      <c r="G284" s="173"/>
      <c r="H284" s="173"/>
      <c r="I284" s="173"/>
      <c r="J284" s="173"/>
      <c r="K284" s="173"/>
      <c r="L284" s="173"/>
      <c r="M284" s="173"/>
      <c r="N284" s="173"/>
      <c r="O284" s="173"/>
      <c r="P284" s="173"/>
      <c r="Q284" s="173"/>
      <c r="R284" s="173"/>
      <c r="S284" s="173"/>
      <c r="T284" s="173"/>
      <c r="U284" s="173"/>
      <c r="V284" s="173"/>
      <c r="W284" s="173"/>
      <c r="X284" s="173"/>
      <c r="Y284" s="173"/>
      <c r="Z284" s="173"/>
      <c r="AA284" s="173"/>
      <c r="AB284" s="173"/>
      <c r="AC284" s="173"/>
      <c r="AD284" s="173"/>
      <c r="AE284" s="173"/>
      <c r="AF284" s="173"/>
      <c r="AG284" s="173"/>
      <c r="AH284" s="173"/>
      <c r="AI284" s="173"/>
      <c r="AJ284" s="173"/>
      <c r="AK284" s="173"/>
      <c r="AL284" s="173"/>
      <c r="AM284" s="173"/>
      <c r="AN284" s="173"/>
      <c r="AO284" s="173"/>
      <c r="AP284" s="173"/>
      <c r="AQ284" s="17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row>
    <row r="285" spans="1:98">
      <c r="A285" s="44"/>
      <c r="B285" s="45"/>
      <c r="C285" s="172"/>
      <c r="D285" s="173"/>
      <c r="E285" s="173"/>
      <c r="F285" s="173"/>
      <c r="G285" s="173"/>
      <c r="H285" s="173"/>
      <c r="I285" s="173"/>
      <c r="J285" s="173"/>
      <c r="K285" s="173"/>
      <c r="L285" s="173"/>
      <c r="M285" s="173"/>
      <c r="N285" s="173"/>
      <c r="O285" s="173"/>
      <c r="P285" s="173"/>
      <c r="Q285" s="173"/>
      <c r="R285" s="173"/>
      <c r="S285" s="173"/>
      <c r="T285" s="173"/>
      <c r="U285" s="173"/>
      <c r="V285" s="173"/>
      <c r="W285" s="173"/>
      <c r="X285" s="173"/>
      <c r="Y285" s="173"/>
      <c r="Z285" s="173"/>
      <c r="AA285" s="173"/>
      <c r="AB285" s="173"/>
      <c r="AC285" s="173"/>
      <c r="AD285" s="173"/>
      <c r="AE285" s="173"/>
      <c r="AF285" s="173"/>
      <c r="AG285" s="173"/>
      <c r="AH285" s="173"/>
      <c r="AI285" s="173"/>
      <c r="AJ285" s="173"/>
      <c r="AK285" s="173"/>
      <c r="AL285" s="173"/>
      <c r="AM285" s="173"/>
      <c r="AN285" s="173"/>
      <c r="AO285" s="173"/>
      <c r="AP285" s="173"/>
      <c r="AQ285" s="17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row>
    <row r="286" spans="1:98">
      <c r="A286" s="44"/>
      <c r="B286" s="45"/>
      <c r="C286" s="172"/>
      <c r="D286" s="173"/>
      <c r="E286" s="173"/>
      <c r="F286" s="173"/>
      <c r="G286" s="173"/>
      <c r="H286" s="173"/>
      <c r="I286" s="173"/>
      <c r="J286" s="173"/>
      <c r="K286" s="173"/>
      <c r="L286" s="173"/>
      <c r="M286" s="173"/>
      <c r="N286" s="173"/>
      <c r="O286" s="173"/>
      <c r="P286" s="173"/>
      <c r="Q286" s="173"/>
      <c r="R286" s="173"/>
      <c r="S286" s="173"/>
      <c r="T286" s="173"/>
      <c r="U286" s="173"/>
      <c r="V286" s="173"/>
      <c r="W286" s="173"/>
      <c r="X286" s="173"/>
      <c r="Y286" s="173"/>
      <c r="Z286" s="173"/>
      <c r="AA286" s="173"/>
      <c r="AB286" s="173"/>
      <c r="AC286" s="173"/>
      <c r="AD286" s="173"/>
      <c r="AE286" s="173"/>
      <c r="AF286" s="173"/>
      <c r="AG286" s="173"/>
      <c r="AH286" s="173"/>
      <c r="AI286" s="173"/>
      <c r="AJ286" s="173"/>
      <c r="AK286" s="173"/>
      <c r="AL286" s="173"/>
      <c r="AM286" s="173"/>
      <c r="AN286" s="173"/>
      <c r="AO286" s="173"/>
      <c r="AP286" s="173"/>
      <c r="AQ286" s="17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row>
    <row r="287" spans="1:98">
      <c r="A287" s="44"/>
      <c r="B287" s="45"/>
      <c r="C287" s="172"/>
      <c r="D287" s="173"/>
      <c r="E287" s="173"/>
      <c r="F287" s="173"/>
      <c r="G287" s="173"/>
      <c r="H287" s="173"/>
      <c r="I287" s="173"/>
      <c r="J287" s="173"/>
      <c r="K287" s="173"/>
      <c r="L287" s="173"/>
      <c r="M287" s="173"/>
      <c r="N287" s="173"/>
      <c r="O287" s="173"/>
      <c r="P287" s="173"/>
      <c r="Q287" s="173"/>
      <c r="R287" s="173"/>
      <c r="S287" s="173"/>
      <c r="T287" s="173"/>
      <c r="U287" s="173"/>
      <c r="V287" s="173"/>
      <c r="W287" s="173"/>
      <c r="X287" s="173"/>
      <c r="Y287" s="173"/>
      <c r="Z287" s="173"/>
      <c r="AA287" s="173"/>
      <c r="AB287" s="173"/>
      <c r="AC287" s="173"/>
      <c r="AD287" s="173"/>
      <c r="AE287" s="173"/>
      <c r="AF287" s="173"/>
      <c r="AG287" s="173"/>
      <c r="AH287" s="173"/>
      <c r="AI287" s="173"/>
      <c r="AJ287" s="173"/>
      <c r="AK287" s="173"/>
      <c r="AL287" s="173"/>
      <c r="AM287" s="173"/>
      <c r="AN287" s="173"/>
      <c r="AO287" s="173"/>
      <c r="AP287" s="173"/>
      <c r="AQ287" s="17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row>
    <row r="288" spans="1:98">
      <c r="A288" s="44"/>
      <c r="B288" s="45"/>
      <c r="C288" s="172"/>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c r="AQ288" s="17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row>
    <row r="289" spans="1:98">
      <c r="A289" s="45"/>
      <c r="B289" s="45"/>
      <c r="C289" s="172"/>
      <c r="D289" s="173"/>
      <c r="E289" s="173"/>
      <c r="F289" s="173"/>
      <c r="G289" s="173"/>
      <c r="H289" s="173"/>
      <c r="I289" s="173"/>
      <c r="J289" s="173"/>
      <c r="K289" s="173"/>
      <c r="L289" s="173"/>
      <c r="M289" s="173"/>
      <c r="N289" s="173"/>
      <c r="O289" s="173"/>
      <c r="P289" s="173"/>
      <c r="Q289" s="173"/>
      <c r="R289" s="173"/>
      <c r="S289" s="173"/>
      <c r="T289" s="173"/>
      <c r="U289" s="173"/>
      <c r="V289" s="173"/>
      <c r="W289" s="173"/>
      <c r="X289" s="173"/>
      <c r="Y289" s="173"/>
      <c r="Z289" s="173"/>
      <c r="AA289" s="173"/>
      <c r="AB289" s="173"/>
      <c r="AC289" s="173"/>
      <c r="AD289" s="173"/>
      <c r="AE289" s="173"/>
      <c r="AF289" s="173"/>
      <c r="AG289" s="173"/>
      <c r="AH289" s="173"/>
      <c r="AI289" s="173"/>
      <c r="AJ289" s="173"/>
      <c r="AK289" s="173"/>
      <c r="AL289" s="173"/>
      <c r="AM289" s="173"/>
      <c r="AN289" s="173"/>
      <c r="AO289" s="173"/>
      <c r="AP289" s="173"/>
      <c r="AQ289" s="174"/>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4"/>
      <c r="CT289" s="44"/>
    </row>
    <row r="290" spans="1:98">
      <c r="A290" s="45"/>
      <c r="B290" s="45"/>
      <c r="C290" s="172"/>
      <c r="D290" s="173"/>
      <c r="E290" s="173"/>
      <c r="F290" s="173"/>
      <c r="G290" s="173"/>
      <c r="H290" s="173"/>
      <c r="I290" s="173"/>
      <c r="J290" s="173"/>
      <c r="K290" s="173"/>
      <c r="L290" s="173"/>
      <c r="M290" s="173"/>
      <c r="N290" s="173"/>
      <c r="O290" s="173"/>
      <c r="P290" s="173"/>
      <c r="Q290" s="173"/>
      <c r="R290" s="173"/>
      <c r="S290" s="173"/>
      <c r="T290" s="173"/>
      <c r="U290" s="173"/>
      <c r="V290" s="173"/>
      <c r="W290" s="173"/>
      <c r="X290" s="173"/>
      <c r="Y290" s="173"/>
      <c r="Z290" s="173"/>
      <c r="AA290" s="173"/>
      <c r="AB290" s="173"/>
      <c r="AC290" s="173"/>
      <c r="AD290" s="173"/>
      <c r="AE290" s="173"/>
      <c r="AF290" s="173"/>
      <c r="AG290" s="173"/>
      <c r="AH290" s="173"/>
      <c r="AI290" s="173"/>
      <c r="AJ290" s="173"/>
      <c r="AK290" s="173"/>
      <c r="AL290" s="173"/>
      <c r="AM290" s="173"/>
      <c r="AN290" s="173"/>
      <c r="AO290" s="173"/>
      <c r="AP290" s="173"/>
      <c r="AQ290" s="174"/>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c r="BZ290" s="45"/>
      <c r="CA290" s="45"/>
      <c r="CB290" s="45"/>
      <c r="CC290" s="45"/>
      <c r="CD290" s="45"/>
      <c r="CE290" s="45"/>
      <c r="CF290" s="45"/>
      <c r="CG290" s="45"/>
      <c r="CH290" s="45"/>
      <c r="CI290" s="45"/>
      <c r="CJ290" s="45"/>
      <c r="CK290" s="45"/>
      <c r="CL290" s="45"/>
      <c r="CM290" s="45"/>
      <c r="CN290" s="45"/>
      <c r="CO290" s="45"/>
      <c r="CP290" s="45"/>
      <c r="CQ290" s="45"/>
      <c r="CR290" s="45"/>
      <c r="CS290" s="44"/>
      <c r="CT290" s="44"/>
    </row>
    <row r="291" spans="1:98">
      <c r="A291" s="45"/>
      <c r="B291" s="45"/>
      <c r="C291" s="172"/>
      <c r="D291" s="173"/>
      <c r="E291" s="173"/>
      <c r="F291" s="173"/>
      <c r="G291" s="173"/>
      <c r="H291" s="173"/>
      <c r="I291" s="173"/>
      <c r="J291" s="173"/>
      <c r="K291" s="173"/>
      <c r="L291" s="173"/>
      <c r="M291" s="173"/>
      <c r="N291" s="173"/>
      <c r="O291" s="173"/>
      <c r="P291" s="173"/>
      <c r="Q291" s="173"/>
      <c r="R291" s="173"/>
      <c r="S291" s="173"/>
      <c r="T291" s="173"/>
      <c r="U291" s="173"/>
      <c r="V291" s="173"/>
      <c r="W291" s="173"/>
      <c r="X291" s="173"/>
      <c r="Y291" s="173"/>
      <c r="Z291" s="173"/>
      <c r="AA291" s="173"/>
      <c r="AB291" s="173"/>
      <c r="AC291" s="173"/>
      <c r="AD291" s="173"/>
      <c r="AE291" s="173"/>
      <c r="AF291" s="173"/>
      <c r="AG291" s="173"/>
      <c r="AH291" s="173"/>
      <c r="AI291" s="173"/>
      <c r="AJ291" s="173"/>
      <c r="AK291" s="173"/>
      <c r="AL291" s="173"/>
      <c r="AM291" s="173"/>
      <c r="AN291" s="173"/>
      <c r="AO291" s="173"/>
      <c r="AP291" s="173"/>
      <c r="AQ291" s="174"/>
      <c r="AR291" s="45"/>
      <c r="AS291" s="45"/>
      <c r="AT291" s="45"/>
      <c r="AU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c r="BW291" s="45"/>
      <c r="BX291" s="45"/>
      <c r="BY291" s="45"/>
      <c r="BZ291" s="45"/>
      <c r="CA291" s="45"/>
      <c r="CB291" s="45"/>
      <c r="CC291" s="45"/>
      <c r="CD291" s="45"/>
      <c r="CE291" s="45"/>
      <c r="CF291" s="45"/>
      <c r="CG291" s="45"/>
      <c r="CH291" s="45"/>
      <c r="CI291" s="45"/>
      <c r="CJ291" s="45"/>
      <c r="CK291" s="45"/>
      <c r="CL291" s="45"/>
      <c r="CM291" s="45"/>
      <c r="CN291" s="45"/>
      <c r="CO291" s="45"/>
      <c r="CP291" s="45"/>
      <c r="CQ291" s="45"/>
      <c r="CR291" s="45"/>
      <c r="CS291" s="44"/>
      <c r="CT291" s="44"/>
    </row>
    <row r="292" spans="1:98">
      <c r="A292" s="45"/>
      <c r="B292" s="45"/>
      <c r="C292" s="172"/>
      <c r="D292" s="173"/>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4"/>
      <c r="AR292" s="45"/>
      <c r="AS292" s="45"/>
      <c r="AT292" s="45"/>
      <c r="AU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c r="BW292" s="45"/>
      <c r="BX292" s="45"/>
      <c r="BY292" s="45"/>
      <c r="BZ292" s="45"/>
      <c r="CA292" s="45"/>
      <c r="CB292" s="45"/>
      <c r="CC292" s="45"/>
      <c r="CD292" s="45"/>
      <c r="CE292" s="45"/>
      <c r="CF292" s="45"/>
      <c r="CG292" s="45"/>
      <c r="CH292" s="45"/>
      <c r="CI292" s="45"/>
      <c r="CJ292" s="45"/>
      <c r="CK292" s="45"/>
      <c r="CL292" s="45"/>
      <c r="CM292" s="45"/>
      <c r="CN292" s="45"/>
      <c r="CO292" s="45"/>
      <c r="CP292" s="45"/>
      <c r="CQ292" s="45"/>
      <c r="CR292" s="45"/>
      <c r="CS292" s="44"/>
      <c r="CT292" s="44"/>
    </row>
    <row r="293" spans="1:98">
      <c r="A293" s="45"/>
      <c r="B293" s="45"/>
      <c r="C293" s="172"/>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c r="AQ293" s="174"/>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5"/>
      <c r="BY293" s="45"/>
      <c r="BZ293" s="45"/>
      <c r="CA293" s="45"/>
      <c r="CB293" s="45"/>
      <c r="CC293" s="45"/>
      <c r="CD293" s="45"/>
      <c r="CE293" s="45"/>
      <c r="CF293" s="45"/>
      <c r="CG293" s="45"/>
      <c r="CH293" s="45"/>
      <c r="CI293" s="45"/>
      <c r="CJ293" s="45"/>
      <c r="CK293" s="45"/>
      <c r="CL293" s="45"/>
      <c r="CM293" s="45"/>
      <c r="CN293" s="45"/>
      <c r="CO293" s="45"/>
      <c r="CP293" s="45"/>
      <c r="CQ293" s="45"/>
      <c r="CR293" s="45"/>
      <c r="CS293" s="44"/>
      <c r="CT293" s="44"/>
    </row>
    <row r="294" spans="1:98">
      <c r="A294" s="45"/>
      <c r="B294" s="45"/>
      <c r="C294" s="172"/>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c r="AA294" s="173"/>
      <c r="AB294" s="173"/>
      <c r="AC294" s="173"/>
      <c r="AD294" s="173"/>
      <c r="AE294" s="173"/>
      <c r="AF294" s="173"/>
      <c r="AG294" s="173"/>
      <c r="AH294" s="173"/>
      <c r="AI294" s="173"/>
      <c r="AJ294" s="173"/>
      <c r="AK294" s="173"/>
      <c r="AL294" s="173"/>
      <c r="AM294" s="173"/>
      <c r="AN294" s="173"/>
      <c r="AO294" s="173"/>
      <c r="AP294" s="173"/>
      <c r="AQ294" s="174"/>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4"/>
      <c r="CT294" s="44"/>
    </row>
    <row r="295" spans="1:98" ht="14.25" thickBot="1">
      <c r="A295" s="45"/>
      <c r="B295" s="45"/>
      <c r="C295" s="175"/>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c r="AA295" s="176"/>
      <c r="AB295" s="176"/>
      <c r="AC295" s="176"/>
      <c r="AD295" s="176"/>
      <c r="AE295" s="176"/>
      <c r="AF295" s="176"/>
      <c r="AG295" s="176"/>
      <c r="AH295" s="176"/>
      <c r="AI295" s="176"/>
      <c r="AJ295" s="176"/>
      <c r="AK295" s="176"/>
      <c r="AL295" s="176"/>
      <c r="AM295" s="176"/>
      <c r="AN295" s="176"/>
      <c r="AO295" s="176"/>
      <c r="AP295" s="176"/>
      <c r="AQ295" s="177"/>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4"/>
      <c r="CT295" s="44"/>
    </row>
    <row r="296" spans="1:98">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row>
    <row r="297" spans="1:98" s="9" customFormat="1" ht="14.25" customHeight="1">
      <c r="A297" s="8" t="s">
        <v>121</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38"/>
      <c r="BM297" s="138"/>
      <c r="BN297" s="138"/>
      <c r="BO297" s="138"/>
      <c r="BP297" s="138"/>
      <c r="BQ297" s="48"/>
      <c r="BR297" s="48"/>
      <c r="BS297" s="48"/>
      <c r="BT297" s="48"/>
      <c r="BU297" s="48"/>
      <c r="BV297" s="48"/>
      <c r="CO297" s="13"/>
    </row>
    <row r="298" spans="1:98" s="18" customFormat="1" ht="11.25" customHeight="1">
      <c r="A298" s="2"/>
      <c r="B298" s="156" t="s">
        <v>122</v>
      </c>
      <c r="C298" s="156"/>
      <c r="D298" s="14" t="s">
        <v>123</v>
      </c>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5"/>
      <c r="AI298" s="15"/>
      <c r="AJ298" s="16"/>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CR298" s="19"/>
    </row>
    <row r="299" spans="1:98" ht="15" customHeight="1">
      <c r="B299" s="156"/>
      <c r="C299" s="156"/>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K299" s="21"/>
    </row>
    <row r="300" spans="1:98" ht="9.75" customHeight="1">
      <c r="D300" s="86"/>
      <c r="E300" s="87"/>
      <c r="F300" s="87"/>
      <c r="G300" s="87"/>
      <c r="H300" s="87"/>
      <c r="I300" s="88"/>
      <c r="J300" s="92" t="s">
        <v>6</v>
      </c>
      <c r="K300" s="93"/>
      <c r="L300" s="93"/>
      <c r="M300" s="94"/>
      <c r="N300" s="92" t="s">
        <v>7</v>
      </c>
      <c r="O300" s="93"/>
      <c r="P300" s="93"/>
      <c r="Q300" s="94"/>
      <c r="R300" s="79">
        <v>1</v>
      </c>
      <c r="S300" s="80"/>
      <c r="T300" s="80"/>
      <c r="U300" s="81"/>
      <c r="V300" s="79">
        <v>2</v>
      </c>
      <c r="W300" s="80"/>
      <c r="X300" s="80"/>
      <c r="Y300" s="81"/>
      <c r="Z300" s="79">
        <v>3</v>
      </c>
      <c r="AA300" s="80"/>
      <c r="AB300" s="80"/>
      <c r="AC300" s="81"/>
      <c r="AD300" s="79">
        <v>4</v>
      </c>
      <c r="AE300" s="80"/>
      <c r="AF300" s="80"/>
      <c r="AG300" s="81"/>
      <c r="AH300" s="79"/>
      <c r="AI300" s="80"/>
      <c r="AJ300" s="80"/>
      <c r="AK300" s="81"/>
    </row>
    <row r="301" spans="1:98" ht="22.5" customHeight="1">
      <c r="D301" s="89"/>
      <c r="E301" s="90"/>
      <c r="F301" s="90"/>
      <c r="G301" s="90"/>
      <c r="H301" s="90"/>
      <c r="I301" s="91"/>
      <c r="J301" s="95"/>
      <c r="K301" s="96"/>
      <c r="L301" s="96"/>
      <c r="M301" s="97"/>
      <c r="N301" s="95"/>
      <c r="O301" s="96"/>
      <c r="P301" s="96"/>
      <c r="Q301" s="97"/>
      <c r="R301" s="82" t="s">
        <v>124</v>
      </c>
      <c r="S301" s="83"/>
      <c r="T301" s="83"/>
      <c r="U301" s="84"/>
      <c r="V301" s="82" t="s">
        <v>125</v>
      </c>
      <c r="W301" s="83"/>
      <c r="X301" s="83"/>
      <c r="Y301" s="84"/>
      <c r="Z301" s="82" t="s">
        <v>126</v>
      </c>
      <c r="AA301" s="83"/>
      <c r="AB301" s="83"/>
      <c r="AC301" s="84"/>
      <c r="AD301" s="82" t="s">
        <v>127</v>
      </c>
      <c r="AE301" s="83"/>
      <c r="AF301" s="83"/>
      <c r="AG301" s="84"/>
      <c r="AH301" s="82" t="s">
        <v>12</v>
      </c>
      <c r="AI301" s="83"/>
      <c r="AJ301" s="83"/>
      <c r="AK301" s="84"/>
      <c r="BI301" s="5" t="s">
        <v>46</v>
      </c>
      <c r="BJ301" s="2" t="s">
        <v>47</v>
      </c>
      <c r="BK301" s="2">
        <v>1</v>
      </c>
      <c r="BL301" s="2">
        <v>2</v>
      </c>
      <c r="BM301" s="2">
        <v>3</v>
      </c>
      <c r="BN301" s="2">
        <v>4</v>
      </c>
      <c r="BO301" s="2">
        <v>0</v>
      </c>
    </row>
    <row r="302" spans="1:98">
      <c r="D302" s="67" t="s">
        <v>15</v>
      </c>
      <c r="E302" s="68"/>
      <c r="F302" s="68"/>
      <c r="G302" s="68"/>
      <c r="H302" s="68"/>
      <c r="I302" s="69"/>
      <c r="J302" s="62">
        <f>BI302</f>
        <v>94.778067885117494</v>
      </c>
      <c r="K302" s="62"/>
      <c r="L302" s="62"/>
      <c r="M302" s="62"/>
      <c r="N302" s="62">
        <f>BJ302</f>
        <v>91.489361702127667</v>
      </c>
      <c r="O302" s="62"/>
      <c r="P302" s="62"/>
      <c r="Q302" s="62"/>
      <c r="R302" s="62">
        <f>BK302</f>
        <v>59.574468085106382</v>
      </c>
      <c r="S302" s="62"/>
      <c r="T302" s="62"/>
      <c r="U302" s="62"/>
      <c r="V302" s="62">
        <f>BL302</f>
        <v>31.914893617021278</v>
      </c>
      <c r="W302" s="62"/>
      <c r="X302" s="62"/>
      <c r="Y302" s="62"/>
      <c r="Z302" s="62">
        <f>BM302</f>
        <v>8.5106382978723403</v>
      </c>
      <c r="AA302" s="62"/>
      <c r="AB302" s="62"/>
      <c r="AC302" s="62"/>
      <c r="AD302" s="62">
        <f>BN302</f>
        <v>0</v>
      </c>
      <c r="AE302" s="62"/>
      <c r="AF302" s="62"/>
      <c r="AG302" s="62"/>
      <c r="AH302" s="62">
        <f>BO302</f>
        <v>0</v>
      </c>
      <c r="AI302" s="62"/>
      <c r="AJ302" s="62"/>
      <c r="AK302" s="62"/>
      <c r="BG302" s="2">
        <v>62</v>
      </c>
      <c r="BH302" s="2" t="s">
        <v>15</v>
      </c>
      <c r="BI302" s="22">
        <v>94.778067885117494</v>
      </c>
      <c r="BJ302" s="22">
        <f>BK302+BL302</f>
        <v>91.489361702127667</v>
      </c>
      <c r="BK302" s="22">
        <v>59.574468085106382</v>
      </c>
      <c r="BL302" s="22">
        <v>31.914893617021278</v>
      </c>
      <c r="BM302" s="22">
        <v>8.5106382978723403</v>
      </c>
      <c r="BN302" s="22">
        <v>0</v>
      </c>
      <c r="BO302" s="22">
        <v>0</v>
      </c>
    </row>
    <row r="303" spans="1:98">
      <c r="D303" s="63" t="s">
        <v>16</v>
      </c>
      <c r="E303" s="64"/>
      <c r="F303" s="64"/>
      <c r="G303" s="64"/>
      <c r="H303" s="64"/>
      <c r="I303" s="65"/>
      <c r="J303" s="66">
        <f>BI303</f>
        <v>94.102618692782627</v>
      </c>
      <c r="K303" s="66"/>
      <c r="L303" s="66"/>
      <c r="M303" s="66"/>
      <c r="N303" s="66">
        <f>BJ303</f>
        <v>96.666666666666671</v>
      </c>
      <c r="O303" s="66"/>
      <c r="P303" s="66"/>
      <c r="Q303" s="66"/>
      <c r="R303" s="66">
        <f>BK303</f>
        <v>83.333333333333343</v>
      </c>
      <c r="S303" s="66"/>
      <c r="T303" s="66"/>
      <c r="U303" s="66"/>
      <c r="V303" s="66">
        <f>BL303</f>
        <v>13.333333333333334</v>
      </c>
      <c r="W303" s="66"/>
      <c r="X303" s="66"/>
      <c r="Y303" s="66"/>
      <c r="Z303" s="66">
        <f>BM303</f>
        <v>3.3333333333333335</v>
      </c>
      <c r="AA303" s="66"/>
      <c r="AB303" s="66"/>
      <c r="AC303" s="66"/>
      <c r="AD303" s="66">
        <f>BN303</f>
        <v>0</v>
      </c>
      <c r="AE303" s="66"/>
      <c r="AF303" s="66"/>
      <c r="AG303" s="66"/>
      <c r="AH303" s="66">
        <f>BO303</f>
        <v>0</v>
      </c>
      <c r="AI303" s="66"/>
      <c r="AJ303" s="66"/>
      <c r="AK303" s="66"/>
      <c r="BH303" s="2" t="s">
        <v>16</v>
      </c>
      <c r="BI303" s="22">
        <v>94.102618692782627</v>
      </c>
      <c r="BJ303" s="22">
        <f>BK303+BL303</f>
        <v>96.666666666666671</v>
      </c>
      <c r="BK303" s="22">
        <v>83.333333333333343</v>
      </c>
      <c r="BL303" s="22">
        <v>13.333333333333334</v>
      </c>
      <c r="BM303" s="22">
        <v>3.3333333333333335</v>
      </c>
      <c r="BN303" s="22">
        <v>0</v>
      </c>
      <c r="BO303" s="22">
        <v>0</v>
      </c>
    </row>
    <row r="304" spans="1:98" hidden="1"/>
    <row r="305" spans="1:96" hidden="1"/>
    <row r="306" spans="1:96" hidden="1"/>
    <row r="307" spans="1:96" ht="3.75" customHeight="1"/>
    <row r="308" spans="1:96" ht="15" customHeight="1"/>
    <row r="309" spans="1:96" s="18" customFormat="1" ht="11.25" customHeight="1">
      <c r="A309" s="2"/>
      <c r="B309" s="156" t="s">
        <v>128</v>
      </c>
      <c r="C309" s="156"/>
      <c r="D309" s="14" t="s">
        <v>330</v>
      </c>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5"/>
      <c r="AI309" s="15"/>
      <c r="AJ309" s="16"/>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S309" s="2"/>
      <c r="CR309" s="19"/>
    </row>
    <row r="310" spans="1:96" ht="15" customHeight="1">
      <c r="B310" s="156"/>
      <c r="C310" s="156"/>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K310" s="21"/>
    </row>
    <row r="311" spans="1:96" ht="9.75" customHeight="1">
      <c r="D311" s="86"/>
      <c r="E311" s="87"/>
      <c r="F311" s="87"/>
      <c r="G311" s="87"/>
      <c r="H311" s="87"/>
      <c r="I311" s="88"/>
      <c r="J311" s="92" t="s">
        <v>6</v>
      </c>
      <c r="K311" s="93"/>
      <c r="L311" s="93"/>
      <c r="M311" s="94"/>
      <c r="N311" s="92" t="s">
        <v>7</v>
      </c>
      <c r="O311" s="93"/>
      <c r="P311" s="93"/>
      <c r="Q311" s="94"/>
      <c r="R311" s="79">
        <v>1</v>
      </c>
      <c r="S311" s="80"/>
      <c r="T311" s="80"/>
      <c r="U311" s="81"/>
      <c r="V311" s="79">
        <v>2</v>
      </c>
      <c r="W311" s="80"/>
      <c r="X311" s="80"/>
      <c r="Y311" s="81"/>
      <c r="Z311" s="79">
        <v>3</v>
      </c>
      <c r="AA311" s="80"/>
      <c r="AB311" s="80"/>
      <c r="AC311" s="81"/>
      <c r="AD311" s="79">
        <v>4</v>
      </c>
      <c r="AE311" s="80"/>
      <c r="AF311" s="80"/>
      <c r="AG311" s="81"/>
      <c r="AH311" s="79"/>
      <c r="AI311" s="80"/>
      <c r="AJ311" s="80"/>
      <c r="AK311" s="81"/>
    </row>
    <row r="312" spans="1:96" ht="22.5" customHeight="1">
      <c r="D312" s="89"/>
      <c r="E312" s="90"/>
      <c r="F312" s="90"/>
      <c r="G312" s="90"/>
      <c r="H312" s="90"/>
      <c r="I312" s="91"/>
      <c r="J312" s="95"/>
      <c r="K312" s="96"/>
      <c r="L312" s="96"/>
      <c r="M312" s="97"/>
      <c r="N312" s="95"/>
      <c r="O312" s="96"/>
      <c r="P312" s="96"/>
      <c r="Q312" s="97"/>
      <c r="R312" s="82" t="s">
        <v>124</v>
      </c>
      <c r="S312" s="83"/>
      <c r="T312" s="83"/>
      <c r="U312" s="84"/>
      <c r="V312" s="82" t="s">
        <v>125</v>
      </c>
      <c r="W312" s="83"/>
      <c r="X312" s="83"/>
      <c r="Y312" s="84"/>
      <c r="Z312" s="82" t="s">
        <v>126</v>
      </c>
      <c r="AA312" s="83"/>
      <c r="AB312" s="83"/>
      <c r="AC312" s="84"/>
      <c r="AD312" s="82" t="s">
        <v>127</v>
      </c>
      <c r="AE312" s="83"/>
      <c r="AF312" s="83"/>
      <c r="AG312" s="84"/>
      <c r="AH312" s="82" t="s">
        <v>12</v>
      </c>
      <c r="AI312" s="83"/>
      <c r="AJ312" s="83"/>
      <c r="AK312" s="84"/>
      <c r="BI312" s="5" t="s">
        <v>46</v>
      </c>
      <c r="BJ312" s="2" t="s">
        <v>47</v>
      </c>
      <c r="BK312" s="2">
        <v>1</v>
      </c>
      <c r="BL312" s="2">
        <v>2</v>
      </c>
      <c r="BM312" s="2">
        <v>3</v>
      </c>
      <c r="BN312" s="2">
        <v>4</v>
      </c>
      <c r="BO312" s="2">
        <v>0</v>
      </c>
    </row>
    <row r="313" spans="1:96">
      <c r="D313" s="67" t="s">
        <v>15</v>
      </c>
      <c r="E313" s="68"/>
      <c r="F313" s="68"/>
      <c r="G313" s="68"/>
      <c r="H313" s="68"/>
      <c r="I313" s="69"/>
      <c r="J313" s="62">
        <f>BI313</f>
        <v>92.101827676240205</v>
      </c>
      <c r="K313" s="62"/>
      <c r="L313" s="62"/>
      <c r="M313" s="62"/>
      <c r="N313" s="62">
        <f>BJ313</f>
        <v>87.2340425531915</v>
      </c>
      <c r="O313" s="62"/>
      <c r="P313" s="62"/>
      <c r="Q313" s="62"/>
      <c r="R313" s="62">
        <f>BK313</f>
        <v>48.936170212765958</v>
      </c>
      <c r="S313" s="62"/>
      <c r="T313" s="62"/>
      <c r="U313" s="62"/>
      <c r="V313" s="62">
        <f>BL313</f>
        <v>38.297872340425535</v>
      </c>
      <c r="W313" s="62"/>
      <c r="X313" s="62"/>
      <c r="Y313" s="62"/>
      <c r="Z313" s="62">
        <f>BM313</f>
        <v>12.76595744680851</v>
      </c>
      <c r="AA313" s="62"/>
      <c r="AB313" s="62"/>
      <c r="AC313" s="62"/>
      <c r="AD313" s="62">
        <f>BN313</f>
        <v>0</v>
      </c>
      <c r="AE313" s="62"/>
      <c r="AF313" s="62"/>
      <c r="AG313" s="62"/>
      <c r="AH313" s="62">
        <f>BO313</f>
        <v>0</v>
      </c>
      <c r="AI313" s="62"/>
      <c r="AJ313" s="62"/>
      <c r="AK313" s="62"/>
      <c r="BG313" s="2">
        <v>63</v>
      </c>
      <c r="BH313" s="2" t="s">
        <v>15</v>
      </c>
      <c r="BI313" s="22">
        <v>92.101827676240205</v>
      </c>
      <c r="BJ313" s="22">
        <f>BK313+BL313</f>
        <v>87.2340425531915</v>
      </c>
      <c r="BK313" s="22">
        <v>48.936170212765958</v>
      </c>
      <c r="BL313" s="22">
        <v>38.297872340425535</v>
      </c>
      <c r="BM313" s="22">
        <v>12.76595744680851</v>
      </c>
      <c r="BN313" s="22">
        <v>0</v>
      </c>
      <c r="BO313" s="22">
        <v>0</v>
      </c>
    </row>
    <row r="314" spans="1:96">
      <c r="D314" s="63" t="s">
        <v>16</v>
      </c>
      <c r="E314" s="64"/>
      <c r="F314" s="64"/>
      <c r="G314" s="64"/>
      <c r="H314" s="64"/>
      <c r="I314" s="65"/>
      <c r="J314" s="66">
        <f>BI314</f>
        <v>91.483925910155421</v>
      </c>
      <c r="K314" s="66"/>
      <c r="L314" s="66"/>
      <c r="M314" s="66"/>
      <c r="N314" s="66">
        <f>BJ314</f>
        <v>98.333333333333329</v>
      </c>
      <c r="O314" s="66"/>
      <c r="P314" s="66"/>
      <c r="Q314" s="66"/>
      <c r="R314" s="66">
        <f>BK314</f>
        <v>75</v>
      </c>
      <c r="S314" s="66"/>
      <c r="T314" s="66"/>
      <c r="U314" s="66"/>
      <c r="V314" s="66">
        <f>BL314</f>
        <v>23.333333333333332</v>
      </c>
      <c r="W314" s="66"/>
      <c r="X314" s="66"/>
      <c r="Y314" s="66"/>
      <c r="Z314" s="66">
        <f>BM314</f>
        <v>1.6666666666666667</v>
      </c>
      <c r="AA314" s="66"/>
      <c r="AB314" s="66"/>
      <c r="AC314" s="66"/>
      <c r="AD314" s="66">
        <f>BN314</f>
        <v>0</v>
      </c>
      <c r="AE314" s="66"/>
      <c r="AF314" s="66"/>
      <c r="AG314" s="66"/>
      <c r="AH314" s="66">
        <f>BO314</f>
        <v>0</v>
      </c>
      <c r="AI314" s="66"/>
      <c r="AJ314" s="66"/>
      <c r="AK314" s="66"/>
      <c r="BH314" s="2" t="s">
        <v>16</v>
      </c>
      <c r="BI314" s="22">
        <v>91.483925910155421</v>
      </c>
      <c r="BJ314" s="22">
        <f>BK314+BL314</f>
        <v>98.333333333333329</v>
      </c>
      <c r="BK314" s="22">
        <v>75</v>
      </c>
      <c r="BL314" s="22">
        <v>23.333333333333332</v>
      </c>
      <c r="BM314" s="22">
        <v>1.6666666666666667</v>
      </c>
      <c r="BN314" s="22">
        <v>0</v>
      </c>
      <c r="BO314" s="22">
        <v>0</v>
      </c>
    </row>
    <row r="315" spans="1:96" hidden="1"/>
    <row r="316" spans="1:96" hidden="1"/>
    <row r="317" spans="1:96" hidden="1"/>
    <row r="318" spans="1:96" ht="3.75" customHeight="1"/>
    <row r="319" spans="1:96" ht="15" customHeight="1"/>
    <row r="320" spans="1:96" s="18" customFormat="1" ht="11.25" customHeight="1">
      <c r="A320" s="2"/>
      <c r="B320" s="156" t="s">
        <v>129</v>
      </c>
      <c r="C320" s="156"/>
      <c r="D320" s="14" t="s">
        <v>331</v>
      </c>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5"/>
      <c r="AI320" s="15"/>
      <c r="AJ320" s="16"/>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S320" s="2"/>
      <c r="CR320" s="19"/>
    </row>
    <row r="321" spans="1:96" ht="15" customHeight="1">
      <c r="B321" s="156"/>
      <c r="C321" s="156"/>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K321" s="21"/>
    </row>
    <row r="322" spans="1:96" ht="9.75" customHeight="1">
      <c r="D322" s="86"/>
      <c r="E322" s="87"/>
      <c r="F322" s="87"/>
      <c r="G322" s="87"/>
      <c r="H322" s="87"/>
      <c r="I322" s="88"/>
      <c r="J322" s="92" t="s">
        <v>6</v>
      </c>
      <c r="K322" s="93"/>
      <c r="L322" s="93"/>
      <c r="M322" s="94"/>
      <c r="N322" s="92" t="s">
        <v>7</v>
      </c>
      <c r="O322" s="93"/>
      <c r="P322" s="93"/>
      <c r="Q322" s="94"/>
      <c r="R322" s="79">
        <v>1</v>
      </c>
      <c r="S322" s="80"/>
      <c r="T322" s="80"/>
      <c r="U322" s="81"/>
      <c r="V322" s="79">
        <v>2</v>
      </c>
      <c r="W322" s="80"/>
      <c r="X322" s="80"/>
      <c r="Y322" s="81"/>
      <c r="Z322" s="79">
        <v>3</v>
      </c>
      <c r="AA322" s="80"/>
      <c r="AB322" s="80"/>
      <c r="AC322" s="81"/>
      <c r="AD322" s="79">
        <v>4</v>
      </c>
      <c r="AE322" s="80"/>
      <c r="AF322" s="80"/>
      <c r="AG322" s="81"/>
      <c r="AH322" s="79"/>
      <c r="AI322" s="80"/>
      <c r="AJ322" s="80"/>
      <c r="AK322" s="81"/>
    </row>
    <row r="323" spans="1:96" ht="22.5" customHeight="1">
      <c r="D323" s="89"/>
      <c r="E323" s="90"/>
      <c r="F323" s="90"/>
      <c r="G323" s="90"/>
      <c r="H323" s="90"/>
      <c r="I323" s="91"/>
      <c r="J323" s="95"/>
      <c r="K323" s="96"/>
      <c r="L323" s="96"/>
      <c r="M323" s="97"/>
      <c r="N323" s="95"/>
      <c r="O323" s="96"/>
      <c r="P323" s="96"/>
      <c r="Q323" s="97"/>
      <c r="R323" s="82" t="s">
        <v>124</v>
      </c>
      <c r="S323" s="83"/>
      <c r="T323" s="83"/>
      <c r="U323" s="84"/>
      <c r="V323" s="82" t="s">
        <v>125</v>
      </c>
      <c r="W323" s="83"/>
      <c r="X323" s="83"/>
      <c r="Y323" s="84"/>
      <c r="Z323" s="82" t="s">
        <v>126</v>
      </c>
      <c r="AA323" s="83"/>
      <c r="AB323" s="83"/>
      <c r="AC323" s="84"/>
      <c r="AD323" s="82" t="s">
        <v>127</v>
      </c>
      <c r="AE323" s="83"/>
      <c r="AF323" s="83"/>
      <c r="AG323" s="84"/>
      <c r="AH323" s="82" t="s">
        <v>12</v>
      </c>
      <c r="AI323" s="83"/>
      <c r="AJ323" s="83"/>
      <c r="AK323" s="84"/>
      <c r="BI323" s="5" t="s">
        <v>46</v>
      </c>
      <c r="BJ323" s="2" t="s">
        <v>47</v>
      </c>
      <c r="BK323" s="2">
        <v>1</v>
      </c>
      <c r="BL323" s="2">
        <v>2</v>
      </c>
      <c r="BM323" s="2">
        <v>3</v>
      </c>
      <c r="BN323" s="2">
        <v>4</v>
      </c>
      <c r="BO323" s="2">
        <v>0</v>
      </c>
    </row>
    <row r="324" spans="1:96">
      <c r="D324" s="67" t="s">
        <v>15</v>
      </c>
      <c r="E324" s="68"/>
      <c r="F324" s="68"/>
      <c r="G324" s="68"/>
      <c r="H324" s="68"/>
      <c r="I324" s="69"/>
      <c r="J324" s="62">
        <f>BI324</f>
        <v>88.20713664055701</v>
      </c>
      <c r="K324" s="62"/>
      <c r="L324" s="62"/>
      <c r="M324" s="62"/>
      <c r="N324" s="62">
        <f>BJ324</f>
        <v>87.234042553191486</v>
      </c>
      <c r="O324" s="62"/>
      <c r="P324" s="62"/>
      <c r="Q324" s="62"/>
      <c r="R324" s="62">
        <f>BK324</f>
        <v>42.553191489361701</v>
      </c>
      <c r="S324" s="62"/>
      <c r="T324" s="62"/>
      <c r="U324" s="62"/>
      <c r="V324" s="62">
        <f>BL324</f>
        <v>44.680851063829785</v>
      </c>
      <c r="W324" s="62"/>
      <c r="X324" s="62"/>
      <c r="Y324" s="62"/>
      <c r="Z324" s="62">
        <f>BM324</f>
        <v>12.76595744680851</v>
      </c>
      <c r="AA324" s="62"/>
      <c r="AB324" s="62"/>
      <c r="AC324" s="62"/>
      <c r="AD324" s="62">
        <f>BN324</f>
        <v>0</v>
      </c>
      <c r="AE324" s="62"/>
      <c r="AF324" s="62"/>
      <c r="AG324" s="62"/>
      <c r="AH324" s="62">
        <f>BO324</f>
        <v>0</v>
      </c>
      <c r="AI324" s="62"/>
      <c r="AJ324" s="62"/>
      <c r="AK324" s="62"/>
      <c r="BG324" s="2">
        <v>64</v>
      </c>
      <c r="BH324" s="2" t="s">
        <v>15</v>
      </c>
      <c r="BI324" s="22">
        <v>88.20713664055701</v>
      </c>
      <c r="BJ324" s="22">
        <f>BK324+BL324</f>
        <v>87.234042553191486</v>
      </c>
      <c r="BK324" s="22">
        <v>42.553191489361701</v>
      </c>
      <c r="BL324" s="22">
        <v>44.680851063829785</v>
      </c>
      <c r="BM324" s="22">
        <v>12.76595744680851</v>
      </c>
      <c r="BN324" s="22">
        <v>0</v>
      </c>
      <c r="BO324" s="22">
        <v>0</v>
      </c>
    </row>
    <row r="325" spans="1:96">
      <c r="D325" s="63" t="s">
        <v>16</v>
      </c>
      <c r="E325" s="64"/>
      <c r="F325" s="64"/>
      <c r="G325" s="64"/>
      <c r="H325" s="64"/>
      <c r="I325" s="65"/>
      <c r="J325" s="66">
        <f>BI325</f>
        <v>88.652331275282094</v>
      </c>
      <c r="K325" s="66"/>
      <c r="L325" s="66"/>
      <c r="M325" s="66"/>
      <c r="N325" s="66">
        <f>BJ325</f>
        <v>94.999999999999986</v>
      </c>
      <c r="O325" s="66"/>
      <c r="P325" s="66"/>
      <c r="Q325" s="66"/>
      <c r="R325" s="66">
        <f>BK325</f>
        <v>66.666666666666657</v>
      </c>
      <c r="S325" s="66"/>
      <c r="T325" s="66"/>
      <c r="U325" s="66"/>
      <c r="V325" s="66">
        <f>BL325</f>
        <v>28.333333333333332</v>
      </c>
      <c r="W325" s="66"/>
      <c r="X325" s="66"/>
      <c r="Y325" s="66"/>
      <c r="Z325" s="66">
        <f>BM325</f>
        <v>5</v>
      </c>
      <c r="AA325" s="66"/>
      <c r="AB325" s="66"/>
      <c r="AC325" s="66"/>
      <c r="AD325" s="66">
        <f>BN325</f>
        <v>0</v>
      </c>
      <c r="AE325" s="66"/>
      <c r="AF325" s="66"/>
      <c r="AG325" s="66"/>
      <c r="AH325" s="66">
        <f>BO325</f>
        <v>0</v>
      </c>
      <c r="AI325" s="66"/>
      <c r="AJ325" s="66"/>
      <c r="AK325" s="66"/>
      <c r="BH325" s="2" t="s">
        <v>16</v>
      </c>
      <c r="BI325" s="22">
        <v>88.652331275282094</v>
      </c>
      <c r="BJ325" s="22">
        <f>BK325+BL325</f>
        <v>94.999999999999986</v>
      </c>
      <c r="BK325" s="22">
        <v>66.666666666666657</v>
      </c>
      <c r="BL325" s="22">
        <v>28.333333333333332</v>
      </c>
      <c r="BM325" s="22">
        <v>5</v>
      </c>
      <c r="BN325" s="22">
        <v>0</v>
      </c>
      <c r="BO325" s="22">
        <v>0</v>
      </c>
    </row>
    <row r="326" spans="1:96" hidden="1"/>
    <row r="327" spans="1:96" hidden="1"/>
    <row r="328" spans="1:96" hidden="1"/>
    <row r="329" spans="1:96" ht="3.75" customHeight="1"/>
    <row r="330" spans="1:96" ht="15" customHeight="1"/>
    <row r="331" spans="1:96" s="18" customFormat="1" ht="11.25" customHeight="1">
      <c r="A331" s="2"/>
      <c r="B331" s="156" t="s">
        <v>130</v>
      </c>
      <c r="C331" s="156"/>
      <c r="D331" s="14" t="s">
        <v>131</v>
      </c>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5"/>
      <c r="AI331" s="15"/>
      <c r="AJ331" s="16"/>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S331" s="2"/>
      <c r="CR331" s="19"/>
    </row>
    <row r="332" spans="1:96" ht="15" customHeight="1">
      <c r="B332" s="156"/>
      <c r="C332" s="156"/>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K332" s="21"/>
    </row>
    <row r="333" spans="1:96" ht="9.75" customHeight="1">
      <c r="D333" s="86"/>
      <c r="E333" s="87"/>
      <c r="F333" s="87"/>
      <c r="G333" s="87"/>
      <c r="H333" s="87"/>
      <c r="I333" s="88"/>
      <c r="J333" s="92" t="s">
        <v>6</v>
      </c>
      <c r="K333" s="93"/>
      <c r="L333" s="93"/>
      <c r="M333" s="94"/>
      <c r="N333" s="92" t="s">
        <v>7</v>
      </c>
      <c r="O333" s="93"/>
      <c r="P333" s="93"/>
      <c r="Q333" s="94"/>
      <c r="R333" s="79">
        <v>1</v>
      </c>
      <c r="S333" s="80"/>
      <c r="T333" s="80"/>
      <c r="U333" s="81"/>
      <c r="V333" s="79">
        <v>2</v>
      </c>
      <c r="W333" s="80"/>
      <c r="X333" s="80"/>
      <c r="Y333" s="81"/>
      <c r="Z333" s="79">
        <v>3</v>
      </c>
      <c r="AA333" s="80"/>
      <c r="AB333" s="80"/>
      <c r="AC333" s="81"/>
      <c r="AD333" s="79">
        <v>4</v>
      </c>
      <c r="AE333" s="80"/>
      <c r="AF333" s="80"/>
      <c r="AG333" s="81"/>
      <c r="AH333" s="79"/>
      <c r="AI333" s="80"/>
      <c r="AJ333" s="80"/>
      <c r="AK333" s="81"/>
    </row>
    <row r="334" spans="1:96" ht="22.5" customHeight="1">
      <c r="D334" s="89"/>
      <c r="E334" s="90"/>
      <c r="F334" s="90"/>
      <c r="G334" s="90"/>
      <c r="H334" s="90"/>
      <c r="I334" s="91"/>
      <c r="J334" s="95"/>
      <c r="K334" s="96"/>
      <c r="L334" s="96"/>
      <c r="M334" s="97"/>
      <c r="N334" s="95"/>
      <c r="O334" s="96"/>
      <c r="P334" s="96"/>
      <c r="Q334" s="97"/>
      <c r="R334" s="82" t="s">
        <v>132</v>
      </c>
      <c r="S334" s="83"/>
      <c r="T334" s="83"/>
      <c r="U334" s="84"/>
      <c r="V334" s="82" t="s">
        <v>133</v>
      </c>
      <c r="W334" s="83"/>
      <c r="X334" s="83"/>
      <c r="Y334" s="84"/>
      <c r="Z334" s="82" t="s">
        <v>134</v>
      </c>
      <c r="AA334" s="83"/>
      <c r="AB334" s="83"/>
      <c r="AC334" s="84"/>
      <c r="AD334" s="82" t="s">
        <v>135</v>
      </c>
      <c r="AE334" s="83"/>
      <c r="AF334" s="83"/>
      <c r="AG334" s="84"/>
      <c r="AH334" s="82" t="s">
        <v>12</v>
      </c>
      <c r="AI334" s="83"/>
      <c r="AJ334" s="83"/>
      <c r="AK334" s="84"/>
      <c r="BI334" s="5" t="s">
        <v>46</v>
      </c>
      <c r="BJ334" s="2" t="s">
        <v>47</v>
      </c>
      <c r="BK334" s="2">
        <v>1</v>
      </c>
      <c r="BL334" s="2">
        <v>2</v>
      </c>
      <c r="BM334" s="2">
        <v>3</v>
      </c>
      <c r="BN334" s="2">
        <v>4</v>
      </c>
      <c r="BO334" s="2">
        <v>0</v>
      </c>
    </row>
    <row r="335" spans="1:96">
      <c r="D335" s="67" t="s">
        <v>15</v>
      </c>
      <c r="E335" s="68"/>
      <c r="F335" s="68"/>
      <c r="G335" s="68"/>
      <c r="H335" s="68"/>
      <c r="I335" s="69"/>
      <c r="J335" s="62">
        <f>BI335</f>
        <v>87.554395126196695</v>
      </c>
      <c r="K335" s="62"/>
      <c r="L335" s="62"/>
      <c r="M335" s="62"/>
      <c r="N335" s="62">
        <f>BJ335</f>
        <v>87.234042553191486</v>
      </c>
      <c r="O335" s="62"/>
      <c r="P335" s="62"/>
      <c r="Q335" s="62"/>
      <c r="R335" s="62">
        <f>BK335</f>
        <v>44.680851063829785</v>
      </c>
      <c r="S335" s="62"/>
      <c r="T335" s="62"/>
      <c r="U335" s="62"/>
      <c r="V335" s="62">
        <f>BL335</f>
        <v>42.553191489361701</v>
      </c>
      <c r="W335" s="62"/>
      <c r="X335" s="62"/>
      <c r="Y335" s="62"/>
      <c r="Z335" s="62">
        <f>BM335</f>
        <v>6.3829787234042552</v>
      </c>
      <c r="AA335" s="62"/>
      <c r="AB335" s="62"/>
      <c r="AC335" s="62"/>
      <c r="AD335" s="62">
        <f>BN335</f>
        <v>6.3829787234042552</v>
      </c>
      <c r="AE335" s="62"/>
      <c r="AF335" s="62"/>
      <c r="AG335" s="62"/>
      <c r="AH335" s="62">
        <f>BO335</f>
        <v>0</v>
      </c>
      <c r="AI335" s="62"/>
      <c r="AJ335" s="62"/>
      <c r="AK335" s="62"/>
      <c r="BG335" s="2">
        <v>65</v>
      </c>
      <c r="BH335" s="2" t="s">
        <v>15</v>
      </c>
      <c r="BI335" s="22">
        <v>87.554395126196695</v>
      </c>
      <c r="BJ335" s="22">
        <f>BK335+BL335</f>
        <v>87.234042553191486</v>
      </c>
      <c r="BK335" s="22">
        <v>44.680851063829785</v>
      </c>
      <c r="BL335" s="22">
        <v>42.553191489361701</v>
      </c>
      <c r="BM335" s="22">
        <v>6.3829787234042552</v>
      </c>
      <c r="BN335" s="22">
        <v>6.3829787234042552</v>
      </c>
      <c r="BO335" s="22">
        <v>0</v>
      </c>
    </row>
    <row r="336" spans="1:96">
      <c r="D336" s="63" t="s">
        <v>16</v>
      </c>
      <c r="E336" s="64"/>
      <c r="F336" s="64"/>
      <c r="G336" s="64"/>
      <c r="H336" s="64"/>
      <c r="I336" s="65"/>
      <c r="J336" s="66">
        <f>BI336</f>
        <v>87.77943368107303</v>
      </c>
      <c r="K336" s="66"/>
      <c r="L336" s="66"/>
      <c r="M336" s="66"/>
      <c r="N336" s="66">
        <f>BJ336</f>
        <v>90</v>
      </c>
      <c r="O336" s="66"/>
      <c r="P336" s="66"/>
      <c r="Q336" s="66"/>
      <c r="R336" s="66">
        <f>BK336</f>
        <v>61.666666666666671</v>
      </c>
      <c r="S336" s="66"/>
      <c r="T336" s="66"/>
      <c r="U336" s="66"/>
      <c r="V336" s="66">
        <f>BL336</f>
        <v>28.333333333333332</v>
      </c>
      <c r="W336" s="66"/>
      <c r="X336" s="66"/>
      <c r="Y336" s="66"/>
      <c r="Z336" s="66">
        <f>BM336</f>
        <v>8.3333333333333321</v>
      </c>
      <c r="AA336" s="66"/>
      <c r="AB336" s="66"/>
      <c r="AC336" s="66"/>
      <c r="AD336" s="66">
        <f>BN336</f>
        <v>1.6666666666666667</v>
      </c>
      <c r="AE336" s="66"/>
      <c r="AF336" s="66"/>
      <c r="AG336" s="66"/>
      <c r="AH336" s="66">
        <f>BO336</f>
        <v>0</v>
      </c>
      <c r="AI336" s="66"/>
      <c r="AJ336" s="66"/>
      <c r="AK336" s="66"/>
      <c r="BH336" s="2" t="s">
        <v>16</v>
      </c>
      <c r="BI336" s="22">
        <v>87.77943368107303</v>
      </c>
      <c r="BJ336" s="22">
        <f>BK336+BL336</f>
        <v>90</v>
      </c>
      <c r="BK336" s="22">
        <v>61.666666666666671</v>
      </c>
      <c r="BL336" s="22">
        <v>28.333333333333332</v>
      </c>
      <c r="BM336" s="22">
        <v>8.3333333333333321</v>
      </c>
      <c r="BN336" s="22">
        <v>1.6666666666666667</v>
      </c>
      <c r="BO336" s="22">
        <v>0</v>
      </c>
    </row>
    <row r="337" spans="1:96" hidden="1"/>
    <row r="338" spans="1:96" hidden="1"/>
    <row r="339" spans="1:96" hidden="1"/>
    <row r="340" spans="1:96" ht="3.75" customHeight="1"/>
    <row r="341" spans="1:96" ht="15" customHeight="1"/>
    <row r="342" spans="1:96" s="18" customFormat="1" ht="11.25" customHeight="1">
      <c r="A342" s="2"/>
      <c r="B342" s="156" t="s">
        <v>136</v>
      </c>
      <c r="C342" s="156"/>
      <c r="D342" s="14" t="s">
        <v>137</v>
      </c>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5"/>
      <c r="AI342" s="15"/>
      <c r="AJ342" s="16"/>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S342" s="2"/>
      <c r="CR342" s="19"/>
    </row>
    <row r="343" spans="1:96" ht="15" customHeight="1">
      <c r="B343" s="156"/>
      <c r="C343" s="156"/>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K343" s="21"/>
    </row>
    <row r="344" spans="1:96" ht="9.75" customHeight="1">
      <c r="D344" s="86"/>
      <c r="E344" s="87"/>
      <c r="F344" s="87"/>
      <c r="G344" s="87"/>
      <c r="H344" s="87"/>
      <c r="I344" s="88"/>
      <c r="J344" s="92" t="s">
        <v>6</v>
      </c>
      <c r="K344" s="93"/>
      <c r="L344" s="93"/>
      <c r="M344" s="94"/>
      <c r="N344" s="92" t="s">
        <v>7</v>
      </c>
      <c r="O344" s="93"/>
      <c r="P344" s="93"/>
      <c r="Q344" s="94"/>
      <c r="R344" s="79">
        <v>1</v>
      </c>
      <c r="S344" s="80"/>
      <c r="T344" s="80"/>
      <c r="U344" s="81"/>
      <c r="V344" s="79">
        <v>2</v>
      </c>
      <c r="W344" s="80"/>
      <c r="X344" s="80"/>
      <c r="Y344" s="81"/>
      <c r="Z344" s="79">
        <v>3</v>
      </c>
      <c r="AA344" s="80"/>
      <c r="AB344" s="80"/>
      <c r="AC344" s="81"/>
      <c r="AD344" s="79">
        <v>4</v>
      </c>
      <c r="AE344" s="80"/>
      <c r="AF344" s="80"/>
      <c r="AG344" s="81"/>
      <c r="AH344" s="79"/>
      <c r="AI344" s="80"/>
      <c r="AJ344" s="80"/>
      <c r="AK344" s="81"/>
    </row>
    <row r="345" spans="1:96" ht="22.5" customHeight="1">
      <c r="D345" s="89"/>
      <c r="E345" s="90"/>
      <c r="F345" s="90"/>
      <c r="G345" s="90"/>
      <c r="H345" s="90"/>
      <c r="I345" s="91"/>
      <c r="J345" s="95"/>
      <c r="K345" s="96"/>
      <c r="L345" s="96"/>
      <c r="M345" s="97"/>
      <c r="N345" s="95"/>
      <c r="O345" s="96"/>
      <c r="P345" s="96"/>
      <c r="Q345" s="97"/>
      <c r="R345" s="82" t="s">
        <v>138</v>
      </c>
      <c r="S345" s="83"/>
      <c r="T345" s="83"/>
      <c r="U345" s="84"/>
      <c r="V345" s="82" t="s">
        <v>139</v>
      </c>
      <c r="W345" s="83"/>
      <c r="X345" s="83"/>
      <c r="Y345" s="84"/>
      <c r="Z345" s="82" t="s">
        <v>140</v>
      </c>
      <c r="AA345" s="83"/>
      <c r="AB345" s="83"/>
      <c r="AC345" s="84"/>
      <c r="AD345" s="82" t="s">
        <v>141</v>
      </c>
      <c r="AE345" s="83"/>
      <c r="AF345" s="83"/>
      <c r="AG345" s="84"/>
      <c r="AH345" s="82" t="s">
        <v>12</v>
      </c>
      <c r="AI345" s="83"/>
      <c r="AJ345" s="83"/>
      <c r="AK345" s="84"/>
      <c r="BI345" s="5" t="s">
        <v>46</v>
      </c>
      <c r="BJ345" s="2" t="s">
        <v>47</v>
      </c>
      <c r="BK345" s="2">
        <v>1</v>
      </c>
      <c r="BL345" s="2">
        <v>2</v>
      </c>
      <c r="BM345" s="2">
        <v>3</v>
      </c>
      <c r="BN345" s="2">
        <v>4</v>
      </c>
      <c r="BO345" s="2">
        <v>0</v>
      </c>
    </row>
    <row r="346" spans="1:96">
      <c r="D346" s="67" t="s">
        <v>15</v>
      </c>
      <c r="E346" s="68"/>
      <c r="F346" s="68"/>
      <c r="G346" s="68"/>
      <c r="H346" s="68"/>
      <c r="I346" s="69"/>
      <c r="J346" s="62">
        <f>BI346</f>
        <v>92.101827676240205</v>
      </c>
      <c r="K346" s="62"/>
      <c r="L346" s="62"/>
      <c r="M346" s="62"/>
      <c r="N346" s="62">
        <f>BJ346</f>
        <v>85.106382978723403</v>
      </c>
      <c r="O346" s="62"/>
      <c r="P346" s="62"/>
      <c r="Q346" s="62"/>
      <c r="R346" s="62">
        <f>BK346</f>
        <v>34.042553191489361</v>
      </c>
      <c r="S346" s="62"/>
      <c r="T346" s="62"/>
      <c r="U346" s="62"/>
      <c r="V346" s="62">
        <f>BL346</f>
        <v>51.063829787234042</v>
      </c>
      <c r="W346" s="62"/>
      <c r="X346" s="62"/>
      <c r="Y346" s="62"/>
      <c r="Z346" s="62">
        <f>BM346</f>
        <v>12.76595744680851</v>
      </c>
      <c r="AA346" s="62"/>
      <c r="AB346" s="62"/>
      <c r="AC346" s="62"/>
      <c r="AD346" s="62">
        <f>BN346</f>
        <v>2.1276595744680851</v>
      </c>
      <c r="AE346" s="62"/>
      <c r="AF346" s="62"/>
      <c r="AG346" s="62"/>
      <c r="AH346" s="62">
        <f>BO346</f>
        <v>0</v>
      </c>
      <c r="AI346" s="62"/>
      <c r="AJ346" s="62"/>
      <c r="AK346" s="62"/>
      <c r="BG346" s="2">
        <v>66</v>
      </c>
      <c r="BH346" s="2" t="s">
        <v>15</v>
      </c>
      <c r="BI346" s="22">
        <v>92.101827676240205</v>
      </c>
      <c r="BJ346" s="22">
        <f>BK346+BL346</f>
        <v>85.106382978723403</v>
      </c>
      <c r="BK346" s="22">
        <v>34.042553191489361</v>
      </c>
      <c r="BL346" s="22">
        <v>51.063829787234042</v>
      </c>
      <c r="BM346" s="22">
        <v>12.76595744680851</v>
      </c>
      <c r="BN346" s="22">
        <v>2.1276595744680851</v>
      </c>
      <c r="BO346" s="22">
        <v>0</v>
      </c>
    </row>
    <row r="347" spans="1:96">
      <c r="D347" s="63" t="s">
        <v>16</v>
      </c>
      <c r="E347" s="64"/>
      <c r="F347" s="64"/>
      <c r="G347" s="64"/>
      <c r="H347" s="64"/>
      <c r="I347" s="65"/>
      <c r="J347" s="66">
        <f>BI347</f>
        <v>91.611667021503081</v>
      </c>
      <c r="K347" s="66"/>
      <c r="L347" s="66"/>
      <c r="M347" s="66"/>
      <c r="N347" s="66">
        <f>BJ347</f>
        <v>95</v>
      </c>
      <c r="O347" s="66"/>
      <c r="P347" s="66"/>
      <c r="Q347" s="66"/>
      <c r="R347" s="66">
        <f>BK347</f>
        <v>76.666666666666671</v>
      </c>
      <c r="S347" s="66"/>
      <c r="T347" s="66"/>
      <c r="U347" s="66"/>
      <c r="V347" s="66">
        <f>BL347</f>
        <v>18.333333333333332</v>
      </c>
      <c r="W347" s="66"/>
      <c r="X347" s="66"/>
      <c r="Y347" s="66"/>
      <c r="Z347" s="66">
        <f>BM347</f>
        <v>5</v>
      </c>
      <c r="AA347" s="66"/>
      <c r="AB347" s="66"/>
      <c r="AC347" s="66"/>
      <c r="AD347" s="66">
        <f>BN347</f>
        <v>0</v>
      </c>
      <c r="AE347" s="66"/>
      <c r="AF347" s="66"/>
      <c r="AG347" s="66"/>
      <c r="AH347" s="66">
        <f>BO347</f>
        <v>0</v>
      </c>
      <c r="AI347" s="66"/>
      <c r="AJ347" s="66"/>
      <c r="AK347" s="66"/>
      <c r="BH347" s="2" t="s">
        <v>16</v>
      </c>
      <c r="BI347" s="22">
        <v>91.611667021503081</v>
      </c>
      <c r="BJ347" s="22">
        <f>BK347+BL347</f>
        <v>95</v>
      </c>
      <c r="BK347" s="22">
        <v>76.666666666666671</v>
      </c>
      <c r="BL347" s="22">
        <v>18.333333333333332</v>
      </c>
      <c r="BM347" s="22">
        <v>5</v>
      </c>
      <c r="BN347" s="22">
        <v>0</v>
      </c>
      <c r="BO347" s="22">
        <v>0</v>
      </c>
    </row>
    <row r="348" spans="1:96" hidden="1"/>
    <row r="349" spans="1:96" hidden="1"/>
    <row r="350" spans="1:96" hidden="1"/>
    <row r="351" spans="1:96" ht="3.75" customHeight="1"/>
    <row r="352" spans="1:96" ht="15" customHeight="1"/>
    <row r="353" spans="1:96" s="18" customFormat="1" ht="11.25" customHeight="1">
      <c r="A353" s="2"/>
      <c r="B353" s="156" t="s">
        <v>142</v>
      </c>
      <c r="C353" s="156"/>
      <c r="D353" s="14" t="s">
        <v>143</v>
      </c>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5"/>
      <c r="AI353" s="15"/>
      <c r="AJ353" s="16"/>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S353" s="2"/>
      <c r="CR353" s="19"/>
    </row>
    <row r="354" spans="1:96" ht="15" customHeight="1">
      <c r="B354" s="156"/>
      <c r="C354" s="156"/>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K354" s="21"/>
    </row>
    <row r="355" spans="1:96" ht="9.75" customHeight="1">
      <c r="D355" s="86"/>
      <c r="E355" s="87"/>
      <c r="F355" s="87"/>
      <c r="G355" s="87"/>
      <c r="H355" s="87"/>
      <c r="I355" s="88"/>
      <c r="J355" s="92" t="s">
        <v>6</v>
      </c>
      <c r="K355" s="93"/>
      <c r="L355" s="93"/>
      <c r="M355" s="94"/>
      <c r="N355" s="92" t="s">
        <v>7</v>
      </c>
      <c r="O355" s="93"/>
      <c r="P355" s="93"/>
      <c r="Q355" s="94"/>
      <c r="R355" s="79">
        <v>1</v>
      </c>
      <c r="S355" s="80"/>
      <c r="T355" s="80"/>
      <c r="U355" s="81"/>
      <c r="V355" s="79">
        <v>2</v>
      </c>
      <c r="W355" s="80"/>
      <c r="X355" s="80"/>
      <c r="Y355" s="81"/>
      <c r="Z355" s="79">
        <v>3</v>
      </c>
      <c r="AA355" s="80"/>
      <c r="AB355" s="80"/>
      <c r="AC355" s="81"/>
      <c r="AD355" s="79">
        <v>4</v>
      </c>
      <c r="AE355" s="80"/>
      <c r="AF355" s="80"/>
      <c r="AG355" s="81"/>
      <c r="AH355" s="79"/>
      <c r="AI355" s="80"/>
      <c r="AJ355" s="80"/>
      <c r="AK355" s="81"/>
    </row>
    <row r="356" spans="1:96" ht="22.5" customHeight="1">
      <c r="D356" s="89"/>
      <c r="E356" s="90"/>
      <c r="F356" s="90"/>
      <c r="G356" s="90"/>
      <c r="H356" s="90"/>
      <c r="I356" s="91"/>
      <c r="J356" s="95"/>
      <c r="K356" s="96"/>
      <c r="L356" s="96"/>
      <c r="M356" s="97"/>
      <c r="N356" s="95"/>
      <c r="O356" s="96"/>
      <c r="P356" s="96"/>
      <c r="Q356" s="97"/>
      <c r="R356" s="82" t="s">
        <v>138</v>
      </c>
      <c r="S356" s="83"/>
      <c r="T356" s="83"/>
      <c r="U356" s="84"/>
      <c r="V356" s="82" t="s">
        <v>139</v>
      </c>
      <c r="W356" s="83"/>
      <c r="X356" s="83"/>
      <c r="Y356" s="84"/>
      <c r="Z356" s="82" t="s">
        <v>140</v>
      </c>
      <c r="AA356" s="83"/>
      <c r="AB356" s="83"/>
      <c r="AC356" s="84"/>
      <c r="AD356" s="82" t="s">
        <v>141</v>
      </c>
      <c r="AE356" s="83"/>
      <c r="AF356" s="83"/>
      <c r="AG356" s="84"/>
      <c r="AH356" s="82" t="s">
        <v>12</v>
      </c>
      <c r="AI356" s="83"/>
      <c r="AJ356" s="83"/>
      <c r="AK356" s="84"/>
      <c r="BI356" s="5" t="s">
        <v>46</v>
      </c>
      <c r="BJ356" s="2" t="s">
        <v>47</v>
      </c>
      <c r="BK356" s="2">
        <v>1</v>
      </c>
      <c r="BL356" s="2">
        <v>2</v>
      </c>
      <c r="BM356" s="2">
        <v>3</v>
      </c>
      <c r="BN356" s="2">
        <v>4</v>
      </c>
      <c r="BO356" s="2">
        <v>0</v>
      </c>
    </row>
    <row r="357" spans="1:96">
      <c r="D357" s="67" t="s">
        <v>15</v>
      </c>
      <c r="E357" s="68"/>
      <c r="F357" s="68"/>
      <c r="G357" s="68"/>
      <c r="H357" s="68"/>
      <c r="I357" s="69"/>
      <c r="J357" s="62">
        <f>BI357</f>
        <v>95.626631853785909</v>
      </c>
      <c r="K357" s="62"/>
      <c r="L357" s="62"/>
      <c r="M357" s="62"/>
      <c r="N357" s="62">
        <f>BJ357</f>
        <v>91.489361702127653</v>
      </c>
      <c r="O357" s="62"/>
      <c r="P357" s="62"/>
      <c r="Q357" s="62"/>
      <c r="R357" s="62">
        <f>BK357</f>
        <v>61.702127659574465</v>
      </c>
      <c r="S357" s="62"/>
      <c r="T357" s="62"/>
      <c r="U357" s="62"/>
      <c r="V357" s="62">
        <f>BL357</f>
        <v>29.787234042553191</v>
      </c>
      <c r="W357" s="62"/>
      <c r="X357" s="62"/>
      <c r="Y357" s="62"/>
      <c r="Z357" s="62">
        <f>BM357</f>
        <v>6.3829787234042552</v>
      </c>
      <c r="AA357" s="62"/>
      <c r="AB357" s="62"/>
      <c r="AC357" s="62"/>
      <c r="AD357" s="62">
        <f>BN357</f>
        <v>2.1276595744680851</v>
      </c>
      <c r="AE357" s="62"/>
      <c r="AF357" s="62"/>
      <c r="AG357" s="62"/>
      <c r="AH357" s="62">
        <f>BO357</f>
        <v>0</v>
      </c>
      <c r="AI357" s="62"/>
      <c r="AJ357" s="62"/>
      <c r="AK357" s="62"/>
      <c r="BG357" s="2">
        <v>67</v>
      </c>
      <c r="BH357" s="2" t="s">
        <v>15</v>
      </c>
      <c r="BI357" s="22">
        <v>95.626631853785909</v>
      </c>
      <c r="BJ357" s="22">
        <f>BK357+BL357</f>
        <v>91.489361702127653</v>
      </c>
      <c r="BK357" s="22">
        <v>61.702127659574465</v>
      </c>
      <c r="BL357" s="22">
        <v>29.787234042553191</v>
      </c>
      <c r="BM357" s="22">
        <v>6.3829787234042552</v>
      </c>
      <c r="BN357" s="22">
        <v>2.1276595744680851</v>
      </c>
      <c r="BO357" s="22">
        <v>0</v>
      </c>
    </row>
    <row r="358" spans="1:96">
      <c r="D358" s="63" t="s">
        <v>16</v>
      </c>
      <c r="E358" s="64"/>
      <c r="F358" s="64"/>
      <c r="G358" s="64"/>
      <c r="H358" s="64"/>
      <c r="I358" s="65"/>
      <c r="J358" s="66">
        <f>BI358</f>
        <v>95.039386842665536</v>
      </c>
      <c r="K358" s="66"/>
      <c r="L358" s="66"/>
      <c r="M358" s="66"/>
      <c r="N358" s="66">
        <f>BJ358</f>
        <v>100</v>
      </c>
      <c r="O358" s="66"/>
      <c r="P358" s="66"/>
      <c r="Q358" s="66"/>
      <c r="R358" s="66">
        <f>BK358</f>
        <v>86.666666666666671</v>
      </c>
      <c r="S358" s="66"/>
      <c r="T358" s="66"/>
      <c r="U358" s="66"/>
      <c r="V358" s="66">
        <f>BL358</f>
        <v>13.333333333333334</v>
      </c>
      <c r="W358" s="66"/>
      <c r="X358" s="66"/>
      <c r="Y358" s="66"/>
      <c r="Z358" s="66">
        <f>BM358</f>
        <v>0</v>
      </c>
      <c r="AA358" s="66"/>
      <c r="AB358" s="66"/>
      <c r="AC358" s="66"/>
      <c r="AD358" s="66">
        <f>BN358</f>
        <v>0</v>
      </c>
      <c r="AE358" s="66"/>
      <c r="AF358" s="66"/>
      <c r="AG358" s="66"/>
      <c r="AH358" s="66">
        <f>BO358</f>
        <v>0</v>
      </c>
      <c r="AI358" s="66"/>
      <c r="AJ358" s="66"/>
      <c r="AK358" s="66"/>
      <c r="BH358" s="2" t="s">
        <v>16</v>
      </c>
      <c r="BI358" s="22">
        <v>95.039386842665536</v>
      </c>
      <c r="BJ358" s="22">
        <f>BK358+BL358</f>
        <v>100</v>
      </c>
      <c r="BK358" s="22">
        <v>86.666666666666671</v>
      </c>
      <c r="BL358" s="22">
        <v>13.333333333333334</v>
      </c>
      <c r="BM358" s="22">
        <v>0</v>
      </c>
      <c r="BN358" s="22">
        <v>0</v>
      </c>
      <c r="BO358" s="22">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18" customFormat="1" ht="11.25" customHeight="1">
      <c r="A364" s="2"/>
      <c r="B364" s="156" t="s">
        <v>144</v>
      </c>
      <c r="C364" s="156"/>
      <c r="D364" s="14" t="s">
        <v>332</v>
      </c>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5"/>
      <c r="AI364" s="15"/>
      <c r="AJ364" s="16"/>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T364" s="23"/>
      <c r="BV364" s="24"/>
      <c r="CE364" s="19"/>
      <c r="CF364" s="19"/>
      <c r="CG364" s="19"/>
      <c r="CI364" s="24"/>
      <c r="CR364" s="19"/>
    </row>
    <row r="365" spans="1:96" ht="15" customHeight="1">
      <c r="B365" s="156"/>
      <c r="C365" s="156"/>
      <c r="D365" s="26" t="s">
        <v>64</v>
      </c>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M365" s="21"/>
    </row>
    <row r="366" spans="1:96" ht="9.75" customHeight="1">
      <c r="D366" s="86"/>
      <c r="E366" s="87"/>
      <c r="F366" s="87"/>
      <c r="G366" s="87"/>
      <c r="H366" s="87"/>
      <c r="I366" s="88"/>
      <c r="J366" s="79">
        <v>1</v>
      </c>
      <c r="K366" s="80"/>
      <c r="L366" s="81"/>
      <c r="M366" s="79">
        <v>2</v>
      </c>
      <c r="N366" s="80"/>
      <c r="O366" s="81"/>
      <c r="P366" s="79">
        <v>3</v>
      </c>
      <c r="Q366" s="80"/>
      <c r="R366" s="81"/>
      <c r="S366" s="79">
        <v>4</v>
      </c>
      <c r="T366" s="80"/>
      <c r="U366" s="81"/>
      <c r="V366" s="79">
        <v>5</v>
      </c>
      <c r="W366" s="80"/>
      <c r="X366" s="81"/>
      <c r="Y366" s="79">
        <v>6</v>
      </c>
      <c r="Z366" s="80"/>
      <c r="AA366" s="81"/>
      <c r="AB366" s="79">
        <v>7</v>
      </c>
      <c r="AC366" s="80"/>
      <c r="AD366" s="81"/>
      <c r="AE366" s="79">
        <v>8</v>
      </c>
      <c r="AF366" s="80"/>
      <c r="AG366" s="81"/>
      <c r="AH366" s="79">
        <v>9</v>
      </c>
      <c r="AI366" s="80"/>
      <c r="AJ366" s="81"/>
      <c r="AK366" s="79"/>
      <c r="AL366" s="80"/>
      <c r="AM366" s="81"/>
      <c r="AN366" s="34"/>
      <c r="AO366" s="34"/>
      <c r="AP366" s="34"/>
      <c r="AQ366" s="34"/>
      <c r="AR366" s="34"/>
      <c r="AS366" s="34"/>
      <c r="AT366" s="34"/>
      <c r="AU366" s="34"/>
    </row>
    <row r="367" spans="1:96" ht="22.5" customHeight="1">
      <c r="D367" s="89"/>
      <c r="E367" s="90"/>
      <c r="F367" s="90"/>
      <c r="G367" s="90"/>
      <c r="H367" s="90"/>
      <c r="I367" s="91"/>
      <c r="J367" s="124" t="s">
        <v>145</v>
      </c>
      <c r="K367" s="125"/>
      <c r="L367" s="126"/>
      <c r="M367" s="124" t="s">
        <v>66</v>
      </c>
      <c r="N367" s="125"/>
      <c r="O367" s="126"/>
      <c r="P367" s="124" t="s">
        <v>67</v>
      </c>
      <c r="Q367" s="125"/>
      <c r="R367" s="126"/>
      <c r="S367" s="124" t="s">
        <v>68</v>
      </c>
      <c r="T367" s="125"/>
      <c r="U367" s="126"/>
      <c r="V367" s="124" t="s">
        <v>69</v>
      </c>
      <c r="W367" s="125"/>
      <c r="X367" s="126"/>
      <c r="Y367" s="124" t="s">
        <v>70</v>
      </c>
      <c r="Z367" s="125"/>
      <c r="AA367" s="126"/>
      <c r="AB367" s="124" t="s">
        <v>71</v>
      </c>
      <c r="AC367" s="125"/>
      <c r="AD367" s="126"/>
      <c r="AE367" s="124" t="s">
        <v>72</v>
      </c>
      <c r="AF367" s="125"/>
      <c r="AG367" s="126"/>
      <c r="AH367" s="124" t="s">
        <v>73</v>
      </c>
      <c r="AI367" s="125"/>
      <c r="AJ367" s="126"/>
      <c r="AK367" s="124" t="s">
        <v>74</v>
      </c>
      <c r="AL367" s="125"/>
      <c r="AM367" s="126"/>
      <c r="AN367" s="35"/>
      <c r="AO367" s="35"/>
      <c r="AP367" s="35"/>
      <c r="AQ367" s="35"/>
      <c r="AR367" s="35"/>
      <c r="AS367" s="35"/>
      <c r="AT367" s="35"/>
      <c r="AU367" s="35"/>
      <c r="BK367" s="2">
        <v>1</v>
      </c>
      <c r="BL367" s="2">
        <v>2</v>
      </c>
      <c r="BM367" s="2">
        <v>3</v>
      </c>
      <c r="BN367" s="2">
        <v>4</v>
      </c>
      <c r="BO367" s="2">
        <v>5</v>
      </c>
      <c r="BP367" s="2">
        <v>6</v>
      </c>
      <c r="BQ367" s="2">
        <v>7</v>
      </c>
      <c r="BR367" s="2">
        <v>8</v>
      </c>
      <c r="BS367" s="2">
        <v>9</v>
      </c>
      <c r="BT367" s="2">
        <v>0</v>
      </c>
    </row>
    <row r="368" spans="1:96">
      <c r="D368" s="149" t="s">
        <v>15</v>
      </c>
      <c r="E368" s="149"/>
      <c r="F368" s="150" t="s">
        <v>75</v>
      </c>
      <c r="G368" s="150"/>
      <c r="H368" s="150"/>
      <c r="I368" s="150"/>
      <c r="J368" s="165">
        <f>BK368</f>
        <v>16.884247171453438</v>
      </c>
      <c r="K368" s="166"/>
      <c r="L368" s="167"/>
      <c r="M368" s="165">
        <f>BL368</f>
        <v>16.710182767624023</v>
      </c>
      <c r="N368" s="166"/>
      <c r="O368" s="167"/>
      <c r="P368" s="165">
        <f>BM368</f>
        <v>18.820713664055699</v>
      </c>
      <c r="Q368" s="166"/>
      <c r="R368" s="167"/>
      <c r="S368" s="165">
        <f>BN368</f>
        <v>26.066144473455179</v>
      </c>
      <c r="T368" s="166"/>
      <c r="U368" s="167"/>
      <c r="V368" s="165">
        <f>BO368</f>
        <v>11.966927763272411</v>
      </c>
      <c r="W368" s="166"/>
      <c r="X368" s="167"/>
      <c r="Y368" s="165">
        <f>BP368</f>
        <v>4.6779808529155789</v>
      </c>
      <c r="Z368" s="166"/>
      <c r="AA368" s="167"/>
      <c r="AB368" s="165">
        <f>BQ368</f>
        <v>2.1322889469103568</v>
      </c>
      <c r="AC368" s="166"/>
      <c r="AD368" s="167"/>
      <c r="AE368" s="165">
        <f>BR368</f>
        <v>0.7832898172323759</v>
      </c>
      <c r="AF368" s="166"/>
      <c r="AG368" s="167"/>
      <c r="AH368" s="165">
        <f>BS368</f>
        <v>1.8059181897302001</v>
      </c>
      <c r="AI368" s="166"/>
      <c r="AJ368" s="167"/>
      <c r="AK368" s="165">
        <f>BT368</f>
        <v>0.15230635335073978</v>
      </c>
      <c r="AL368" s="166"/>
      <c r="AM368" s="167"/>
      <c r="AN368" s="32"/>
      <c r="AO368" s="32"/>
      <c r="AP368" s="32"/>
      <c r="AQ368" s="32"/>
      <c r="AR368" s="32"/>
      <c r="AS368" s="32"/>
      <c r="AT368" s="32"/>
      <c r="AU368" s="32"/>
      <c r="BG368" s="2">
        <v>68</v>
      </c>
      <c r="BH368" s="2" t="s">
        <v>76</v>
      </c>
      <c r="BK368" s="22">
        <v>16.884247171453438</v>
      </c>
      <c r="BL368" s="22">
        <v>16.710182767624023</v>
      </c>
      <c r="BM368" s="22">
        <v>18.820713664055699</v>
      </c>
      <c r="BN368" s="22">
        <v>26.066144473455179</v>
      </c>
      <c r="BO368" s="22">
        <v>11.966927763272411</v>
      </c>
      <c r="BP368" s="22">
        <v>4.6779808529155789</v>
      </c>
      <c r="BQ368" s="22">
        <v>2.1322889469103568</v>
      </c>
      <c r="BR368" s="22">
        <v>0.7832898172323759</v>
      </c>
      <c r="BS368" s="22">
        <v>1.8059181897302001</v>
      </c>
      <c r="BT368" s="22">
        <v>0.15230635335073978</v>
      </c>
    </row>
    <row r="369" spans="1:98">
      <c r="D369" s="149"/>
      <c r="E369" s="149"/>
      <c r="F369" s="148" t="s">
        <v>77</v>
      </c>
      <c r="G369" s="148"/>
      <c r="H369" s="148"/>
      <c r="I369" s="148"/>
      <c r="J369" s="161">
        <f>BK369</f>
        <v>27.659574468085108</v>
      </c>
      <c r="K369" s="162"/>
      <c r="L369" s="163"/>
      <c r="M369" s="161">
        <f>BL369</f>
        <v>19.148936170212767</v>
      </c>
      <c r="N369" s="162"/>
      <c r="O369" s="163"/>
      <c r="P369" s="161">
        <f>BM369</f>
        <v>14.893617021276595</v>
      </c>
      <c r="Q369" s="162"/>
      <c r="R369" s="163"/>
      <c r="S369" s="161">
        <f>BN369</f>
        <v>14.893617021276595</v>
      </c>
      <c r="T369" s="162"/>
      <c r="U369" s="163"/>
      <c r="V369" s="161">
        <f>BO369</f>
        <v>17.021276595744681</v>
      </c>
      <c r="W369" s="162"/>
      <c r="X369" s="163"/>
      <c r="Y369" s="161">
        <f>BP369</f>
        <v>4.2553191489361701</v>
      </c>
      <c r="Z369" s="162"/>
      <c r="AA369" s="163"/>
      <c r="AB369" s="161">
        <f>BQ369</f>
        <v>0</v>
      </c>
      <c r="AC369" s="162"/>
      <c r="AD369" s="163"/>
      <c r="AE369" s="161">
        <f>BR369</f>
        <v>0</v>
      </c>
      <c r="AF369" s="162"/>
      <c r="AG369" s="163"/>
      <c r="AH369" s="161">
        <f>BS369</f>
        <v>2.1276595744680851</v>
      </c>
      <c r="AI369" s="162"/>
      <c r="AJ369" s="163"/>
      <c r="AK369" s="161">
        <f>BT369</f>
        <v>0</v>
      </c>
      <c r="AL369" s="162"/>
      <c r="AM369" s="163"/>
      <c r="AN369" s="32"/>
      <c r="AO369" s="32"/>
      <c r="AP369" s="32"/>
      <c r="AQ369" s="32"/>
      <c r="AR369" s="32"/>
      <c r="AS369" s="32"/>
      <c r="AT369" s="32"/>
      <c r="AU369" s="32"/>
      <c r="BH369" s="2" t="s">
        <v>77</v>
      </c>
      <c r="BK369" s="22">
        <v>27.659574468085108</v>
      </c>
      <c r="BL369" s="22">
        <v>19.148936170212767</v>
      </c>
      <c r="BM369" s="22">
        <v>14.893617021276595</v>
      </c>
      <c r="BN369" s="22">
        <v>14.893617021276595</v>
      </c>
      <c r="BO369" s="22">
        <v>17.021276595744681</v>
      </c>
      <c r="BP369" s="22">
        <v>4.2553191489361701</v>
      </c>
      <c r="BQ369" s="22">
        <v>0</v>
      </c>
      <c r="BR369" s="22">
        <v>0</v>
      </c>
      <c r="BS369" s="22">
        <v>2.1276595744680851</v>
      </c>
      <c r="BT369" s="22">
        <v>0</v>
      </c>
    </row>
    <row r="370" spans="1:98">
      <c r="D370" s="149" t="s">
        <v>16</v>
      </c>
      <c r="E370" s="149"/>
      <c r="F370" s="150" t="s">
        <v>75</v>
      </c>
      <c r="G370" s="150"/>
      <c r="H370" s="150"/>
      <c r="I370" s="150"/>
      <c r="J370" s="165">
        <f>BK370</f>
        <v>18.309559293165851</v>
      </c>
      <c r="K370" s="166"/>
      <c r="L370" s="167"/>
      <c r="M370" s="165">
        <f>BL370</f>
        <v>17.543112625079836</v>
      </c>
      <c r="N370" s="166"/>
      <c r="O370" s="167"/>
      <c r="P370" s="165">
        <f>BM370</f>
        <v>18.139237811368957</v>
      </c>
      <c r="Q370" s="166"/>
      <c r="R370" s="167"/>
      <c r="S370" s="165">
        <f>BN370</f>
        <v>25.654673195656802</v>
      </c>
      <c r="T370" s="166"/>
      <c r="U370" s="167"/>
      <c r="V370" s="165">
        <f>BO370</f>
        <v>11.752182243985523</v>
      </c>
      <c r="W370" s="166"/>
      <c r="X370" s="167"/>
      <c r="Y370" s="165">
        <f>BP370</f>
        <v>3.9599744517777307</v>
      </c>
      <c r="Z370" s="166"/>
      <c r="AA370" s="167"/>
      <c r="AB370" s="165">
        <f>BQ370</f>
        <v>2.4057909303810945</v>
      </c>
      <c r="AC370" s="166"/>
      <c r="AD370" s="167"/>
      <c r="AE370" s="165">
        <f>BR370</f>
        <v>0.93676814988290402</v>
      </c>
      <c r="AF370" s="166"/>
      <c r="AG370" s="167"/>
      <c r="AH370" s="165">
        <f>BS370</f>
        <v>1.2561209282520758</v>
      </c>
      <c r="AI370" s="166"/>
      <c r="AJ370" s="167"/>
      <c r="AK370" s="165">
        <f>BT370</f>
        <v>4.2580370449222908E-2</v>
      </c>
      <c r="AL370" s="166"/>
      <c r="AM370" s="167"/>
      <c r="AN370" s="32"/>
      <c r="AO370" s="32"/>
      <c r="AP370" s="32"/>
      <c r="AQ370" s="32"/>
      <c r="AR370" s="32"/>
      <c r="AS370" s="32"/>
      <c r="AT370" s="32"/>
      <c r="AU370" s="32"/>
      <c r="BH370" s="2" t="s">
        <v>76</v>
      </c>
      <c r="BK370" s="22">
        <v>18.309559293165851</v>
      </c>
      <c r="BL370" s="22">
        <v>17.543112625079836</v>
      </c>
      <c r="BM370" s="22">
        <v>18.139237811368957</v>
      </c>
      <c r="BN370" s="22">
        <v>25.654673195656802</v>
      </c>
      <c r="BO370" s="22">
        <v>11.752182243985523</v>
      </c>
      <c r="BP370" s="22">
        <v>3.9599744517777307</v>
      </c>
      <c r="BQ370" s="22">
        <v>2.4057909303810945</v>
      </c>
      <c r="BR370" s="22">
        <v>0.93676814988290402</v>
      </c>
      <c r="BS370" s="22">
        <v>1.2561209282520758</v>
      </c>
      <c r="BT370" s="22">
        <v>4.2580370449222908E-2</v>
      </c>
    </row>
    <row r="371" spans="1:98">
      <c r="D371" s="149"/>
      <c r="E371" s="149"/>
      <c r="F371" s="148" t="s">
        <v>77</v>
      </c>
      <c r="G371" s="148"/>
      <c r="H371" s="148"/>
      <c r="I371" s="148"/>
      <c r="J371" s="161">
        <f>BK371</f>
        <v>3.3333333333333335</v>
      </c>
      <c r="K371" s="162"/>
      <c r="L371" s="163"/>
      <c r="M371" s="161">
        <f>BL371</f>
        <v>21.666666666666668</v>
      </c>
      <c r="N371" s="162"/>
      <c r="O371" s="163"/>
      <c r="P371" s="161">
        <f>BM371</f>
        <v>16.666666666666664</v>
      </c>
      <c r="Q371" s="162"/>
      <c r="R371" s="163"/>
      <c r="S371" s="161">
        <f>BN371</f>
        <v>31.666666666666664</v>
      </c>
      <c r="T371" s="162"/>
      <c r="U371" s="163"/>
      <c r="V371" s="161">
        <f>BO371</f>
        <v>11.666666666666666</v>
      </c>
      <c r="W371" s="162"/>
      <c r="X371" s="163"/>
      <c r="Y371" s="161">
        <f>BP371</f>
        <v>8.3333333333333321</v>
      </c>
      <c r="Z371" s="162"/>
      <c r="AA371" s="163"/>
      <c r="AB371" s="161">
        <f>BQ371</f>
        <v>1.6666666666666667</v>
      </c>
      <c r="AC371" s="162"/>
      <c r="AD371" s="163"/>
      <c r="AE371" s="161">
        <f>BR371</f>
        <v>1.6666666666666667</v>
      </c>
      <c r="AF371" s="162"/>
      <c r="AG371" s="163"/>
      <c r="AH371" s="161">
        <f>BS371</f>
        <v>3.3333333333333335</v>
      </c>
      <c r="AI371" s="162"/>
      <c r="AJ371" s="163"/>
      <c r="AK371" s="161">
        <f>BT371</f>
        <v>0</v>
      </c>
      <c r="AL371" s="162"/>
      <c r="AM371" s="163"/>
      <c r="AN371" s="32"/>
      <c r="AO371" s="32"/>
      <c r="AP371" s="32"/>
      <c r="AQ371" s="32"/>
      <c r="AR371" s="32"/>
      <c r="AS371" s="32"/>
      <c r="AT371" s="32"/>
      <c r="AU371" s="32"/>
      <c r="BH371" s="2" t="s">
        <v>77</v>
      </c>
      <c r="BK371" s="22">
        <v>3.3333333333333335</v>
      </c>
      <c r="BL371" s="22">
        <v>21.666666666666668</v>
      </c>
      <c r="BM371" s="22">
        <v>16.666666666666664</v>
      </c>
      <c r="BN371" s="22">
        <v>31.666666666666664</v>
      </c>
      <c r="BO371" s="22">
        <v>11.666666666666666</v>
      </c>
      <c r="BP371" s="22">
        <v>8.3333333333333321</v>
      </c>
      <c r="BQ371" s="22">
        <v>1.6666666666666667</v>
      </c>
      <c r="BR371" s="22">
        <v>1.6666666666666667</v>
      </c>
      <c r="BS371" s="22">
        <v>3.3333333333333335</v>
      </c>
      <c r="BT371" s="22">
        <v>0</v>
      </c>
    </row>
    <row r="372" spans="1:98" ht="15" customHeight="1">
      <c r="D372" s="30" t="s">
        <v>306</v>
      </c>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M372" s="21"/>
    </row>
    <row r="373" spans="1:98" ht="9.75" customHeight="1">
      <c r="D373" s="86"/>
      <c r="E373" s="87"/>
      <c r="F373" s="87"/>
      <c r="G373" s="87"/>
      <c r="H373" s="87"/>
      <c r="I373" s="88"/>
      <c r="J373" s="79">
        <v>1</v>
      </c>
      <c r="K373" s="80"/>
      <c r="L373" s="81"/>
      <c r="M373" s="79">
        <v>2</v>
      </c>
      <c r="N373" s="80"/>
      <c r="O373" s="81"/>
      <c r="P373" s="79">
        <v>3</v>
      </c>
      <c r="Q373" s="80"/>
      <c r="R373" s="81"/>
      <c r="S373" s="79">
        <v>4</v>
      </c>
      <c r="T373" s="80"/>
      <c r="U373" s="81"/>
      <c r="V373" s="79">
        <v>5</v>
      </c>
      <c r="W373" s="80"/>
      <c r="X373" s="81"/>
      <c r="Y373" s="79">
        <v>6</v>
      </c>
      <c r="Z373" s="80"/>
      <c r="AA373" s="81"/>
      <c r="AB373" s="79">
        <v>7</v>
      </c>
      <c r="AC373" s="80"/>
      <c r="AD373" s="81"/>
      <c r="AE373" s="79">
        <v>8</v>
      </c>
      <c r="AF373" s="80"/>
      <c r="AG373" s="81"/>
      <c r="AH373" s="79">
        <v>9</v>
      </c>
      <c r="AI373" s="80"/>
      <c r="AJ373" s="81"/>
      <c r="AK373" s="79"/>
      <c r="AL373" s="80"/>
      <c r="AM373" s="81"/>
      <c r="AN373" s="34"/>
      <c r="AO373" s="34"/>
      <c r="AP373" s="34"/>
      <c r="AQ373" s="34"/>
      <c r="AR373" s="34"/>
      <c r="AS373" s="34"/>
      <c r="AT373" s="34"/>
      <c r="AU373" s="34"/>
    </row>
    <row r="374" spans="1:98" ht="22.5" customHeight="1">
      <c r="D374" s="89"/>
      <c r="E374" s="90"/>
      <c r="F374" s="90"/>
      <c r="G374" s="90"/>
      <c r="H374" s="90"/>
      <c r="I374" s="91"/>
      <c r="J374" s="124" t="s">
        <v>145</v>
      </c>
      <c r="K374" s="125"/>
      <c r="L374" s="126"/>
      <c r="M374" s="124" t="s">
        <v>66</v>
      </c>
      <c r="N374" s="125"/>
      <c r="O374" s="126"/>
      <c r="P374" s="124" t="s">
        <v>67</v>
      </c>
      <c r="Q374" s="125"/>
      <c r="R374" s="126"/>
      <c r="S374" s="124" t="s">
        <v>68</v>
      </c>
      <c r="T374" s="125"/>
      <c r="U374" s="126"/>
      <c r="V374" s="124" t="s">
        <v>69</v>
      </c>
      <c r="W374" s="125"/>
      <c r="X374" s="126"/>
      <c r="Y374" s="124" t="s">
        <v>70</v>
      </c>
      <c r="Z374" s="125"/>
      <c r="AA374" s="126"/>
      <c r="AB374" s="124" t="s">
        <v>71</v>
      </c>
      <c r="AC374" s="125"/>
      <c r="AD374" s="126"/>
      <c r="AE374" s="124" t="s">
        <v>72</v>
      </c>
      <c r="AF374" s="125"/>
      <c r="AG374" s="126"/>
      <c r="AH374" s="124" t="s">
        <v>73</v>
      </c>
      <c r="AI374" s="125"/>
      <c r="AJ374" s="126"/>
      <c r="AK374" s="124" t="s">
        <v>74</v>
      </c>
      <c r="AL374" s="125"/>
      <c r="AM374" s="126"/>
      <c r="AN374" s="35"/>
      <c r="AO374" s="35"/>
      <c r="AP374" s="35"/>
      <c r="AQ374" s="35"/>
      <c r="AR374" s="35"/>
      <c r="AS374" s="35"/>
      <c r="AT374" s="35"/>
      <c r="AU374" s="35"/>
      <c r="BK374" s="2">
        <v>1</v>
      </c>
      <c r="BL374" s="2">
        <v>2</v>
      </c>
      <c r="BM374" s="2">
        <v>3</v>
      </c>
      <c r="BN374" s="2">
        <v>4</v>
      </c>
      <c r="BO374" s="2">
        <v>5</v>
      </c>
      <c r="BP374" s="2">
        <v>6</v>
      </c>
      <c r="BQ374" s="2">
        <v>7</v>
      </c>
      <c r="BR374" s="2">
        <v>8</v>
      </c>
      <c r="BS374" s="2">
        <v>9</v>
      </c>
      <c r="BT374" s="2">
        <v>0</v>
      </c>
    </row>
    <row r="375" spans="1:98">
      <c r="D375" s="149" t="s">
        <v>15</v>
      </c>
      <c r="E375" s="149"/>
      <c r="F375" s="150" t="s">
        <v>75</v>
      </c>
      <c r="G375" s="150"/>
      <c r="H375" s="150"/>
      <c r="I375" s="150"/>
      <c r="J375" s="165">
        <f>BK375</f>
        <v>29.699738903394255</v>
      </c>
      <c r="K375" s="166"/>
      <c r="L375" s="167"/>
      <c r="M375" s="165">
        <f>BL375</f>
        <v>16.427328111401216</v>
      </c>
      <c r="N375" s="166"/>
      <c r="O375" s="167"/>
      <c r="P375" s="165">
        <f>BM375</f>
        <v>12.467362924281984</v>
      </c>
      <c r="Q375" s="166"/>
      <c r="R375" s="167"/>
      <c r="S375" s="165">
        <f>BN375</f>
        <v>17.53698868581375</v>
      </c>
      <c r="T375" s="166"/>
      <c r="U375" s="167"/>
      <c r="V375" s="165">
        <f>BO375</f>
        <v>11.575282854656223</v>
      </c>
      <c r="W375" s="166"/>
      <c r="X375" s="167"/>
      <c r="Y375" s="165">
        <f>BP375</f>
        <v>5.0261096605744129</v>
      </c>
      <c r="Z375" s="166"/>
      <c r="AA375" s="167"/>
      <c r="AB375" s="165">
        <f>BQ375</f>
        <v>2.980852915578764</v>
      </c>
      <c r="AC375" s="166"/>
      <c r="AD375" s="167"/>
      <c r="AE375" s="165">
        <f>BR375</f>
        <v>1.1749347258485638</v>
      </c>
      <c r="AF375" s="166"/>
      <c r="AG375" s="167"/>
      <c r="AH375" s="165">
        <f>BS375</f>
        <v>2.9155787641427326</v>
      </c>
      <c r="AI375" s="166"/>
      <c r="AJ375" s="167"/>
      <c r="AK375" s="165">
        <f>BT375</f>
        <v>0.19582245430809397</v>
      </c>
      <c r="AL375" s="166"/>
      <c r="AM375" s="167"/>
      <c r="AN375" s="32"/>
      <c r="AO375" s="32"/>
      <c r="AP375" s="32"/>
      <c r="AQ375" s="32"/>
      <c r="AR375" s="32"/>
      <c r="AS375" s="32"/>
      <c r="AT375" s="32"/>
      <c r="AU375" s="32"/>
      <c r="BG375" s="2">
        <v>69</v>
      </c>
      <c r="BH375" s="2" t="s">
        <v>76</v>
      </c>
      <c r="BK375" s="22">
        <v>29.699738903394255</v>
      </c>
      <c r="BL375" s="22">
        <v>16.427328111401216</v>
      </c>
      <c r="BM375" s="22">
        <v>12.467362924281984</v>
      </c>
      <c r="BN375" s="22">
        <v>17.53698868581375</v>
      </c>
      <c r="BO375" s="22">
        <v>11.575282854656223</v>
      </c>
      <c r="BP375" s="22">
        <v>5.0261096605744129</v>
      </c>
      <c r="BQ375" s="22">
        <v>2.980852915578764</v>
      </c>
      <c r="BR375" s="22">
        <v>1.1749347258485638</v>
      </c>
      <c r="BS375" s="22">
        <v>2.9155787641427326</v>
      </c>
      <c r="BT375" s="22">
        <v>0.19582245430809397</v>
      </c>
    </row>
    <row r="376" spans="1:98">
      <c r="D376" s="149"/>
      <c r="E376" s="149"/>
      <c r="F376" s="148" t="s">
        <v>77</v>
      </c>
      <c r="G376" s="148"/>
      <c r="H376" s="148"/>
      <c r="I376" s="148"/>
      <c r="J376" s="161">
        <f>BK376</f>
        <v>51.063829787234042</v>
      </c>
      <c r="K376" s="162"/>
      <c r="L376" s="163"/>
      <c r="M376" s="161">
        <f>BL376</f>
        <v>2.1276595744680851</v>
      </c>
      <c r="N376" s="162"/>
      <c r="O376" s="163"/>
      <c r="P376" s="161">
        <f>BM376</f>
        <v>12.76595744680851</v>
      </c>
      <c r="Q376" s="162"/>
      <c r="R376" s="163"/>
      <c r="S376" s="161">
        <f>BN376</f>
        <v>14.893617021276595</v>
      </c>
      <c r="T376" s="162"/>
      <c r="U376" s="163"/>
      <c r="V376" s="161">
        <f>BO376</f>
        <v>4.2553191489361701</v>
      </c>
      <c r="W376" s="162"/>
      <c r="X376" s="163"/>
      <c r="Y376" s="161">
        <f>BP376</f>
        <v>0</v>
      </c>
      <c r="Z376" s="162"/>
      <c r="AA376" s="163"/>
      <c r="AB376" s="161">
        <f>BQ376</f>
        <v>6.3829787234042552</v>
      </c>
      <c r="AC376" s="162"/>
      <c r="AD376" s="163"/>
      <c r="AE376" s="161">
        <f>BR376</f>
        <v>2.1276595744680851</v>
      </c>
      <c r="AF376" s="162"/>
      <c r="AG376" s="163"/>
      <c r="AH376" s="161">
        <f>BS376</f>
        <v>6.3829787234042552</v>
      </c>
      <c r="AI376" s="162"/>
      <c r="AJ376" s="163"/>
      <c r="AK376" s="161">
        <f>BT376</f>
        <v>0</v>
      </c>
      <c r="AL376" s="162"/>
      <c r="AM376" s="163"/>
      <c r="AN376" s="32"/>
      <c r="AO376" s="32"/>
      <c r="AP376" s="32"/>
      <c r="AQ376" s="32"/>
      <c r="AR376" s="32"/>
      <c r="AS376" s="32"/>
      <c r="AT376" s="32"/>
      <c r="AU376" s="32"/>
      <c r="BH376" s="2" t="s">
        <v>77</v>
      </c>
      <c r="BK376" s="22">
        <v>51.063829787234042</v>
      </c>
      <c r="BL376" s="22">
        <v>2.1276595744680851</v>
      </c>
      <c r="BM376" s="22">
        <v>12.76595744680851</v>
      </c>
      <c r="BN376" s="22">
        <v>14.893617021276595</v>
      </c>
      <c r="BO376" s="22">
        <v>4.2553191489361701</v>
      </c>
      <c r="BP376" s="22">
        <v>0</v>
      </c>
      <c r="BQ376" s="22">
        <v>6.3829787234042552</v>
      </c>
      <c r="BR376" s="22">
        <v>2.1276595744680851</v>
      </c>
      <c r="BS376" s="22">
        <v>6.3829787234042552</v>
      </c>
      <c r="BT376" s="22">
        <v>0</v>
      </c>
    </row>
    <row r="377" spans="1:98">
      <c r="D377" s="149" t="s">
        <v>16</v>
      </c>
      <c r="E377" s="149"/>
      <c r="F377" s="150" t="s">
        <v>75</v>
      </c>
      <c r="G377" s="150"/>
      <c r="H377" s="150"/>
      <c r="I377" s="150"/>
      <c r="J377" s="165">
        <f>BK377</f>
        <v>29.934000425803703</v>
      </c>
      <c r="K377" s="166"/>
      <c r="L377" s="167"/>
      <c r="M377" s="165">
        <f>BL377</f>
        <v>16.478603363849263</v>
      </c>
      <c r="N377" s="166"/>
      <c r="O377" s="167"/>
      <c r="P377" s="165">
        <f>BM377</f>
        <v>13.391526506280604</v>
      </c>
      <c r="Q377" s="166"/>
      <c r="R377" s="167"/>
      <c r="S377" s="165">
        <f>BN377</f>
        <v>16.329572067276985</v>
      </c>
      <c r="T377" s="166"/>
      <c r="U377" s="167"/>
      <c r="V377" s="165">
        <f>BO377</f>
        <v>12.135405578028529</v>
      </c>
      <c r="W377" s="166"/>
      <c r="X377" s="167"/>
      <c r="Y377" s="165">
        <f>BP377</f>
        <v>4.7690014903129656</v>
      </c>
      <c r="Z377" s="166"/>
      <c r="AA377" s="167"/>
      <c r="AB377" s="165">
        <f>BQ377</f>
        <v>3.2361081541409411</v>
      </c>
      <c r="AC377" s="166"/>
      <c r="AD377" s="167"/>
      <c r="AE377" s="165">
        <f>BR377</f>
        <v>1.1283798169044073</v>
      </c>
      <c r="AF377" s="166"/>
      <c r="AG377" s="167"/>
      <c r="AH377" s="165">
        <f>BS377</f>
        <v>2.5761124121779861</v>
      </c>
      <c r="AI377" s="166"/>
      <c r="AJ377" s="167"/>
      <c r="AK377" s="165">
        <f>BT377</f>
        <v>2.1290185224611454E-2</v>
      </c>
      <c r="AL377" s="166"/>
      <c r="AM377" s="167"/>
      <c r="AN377" s="32"/>
      <c r="AO377" s="32"/>
      <c r="AP377" s="32"/>
      <c r="AQ377" s="32"/>
      <c r="AR377" s="32"/>
      <c r="AS377" s="32"/>
      <c r="AT377" s="32"/>
      <c r="AU377" s="32"/>
      <c r="BH377" s="2" t="s">
        <v>76</v>
      </c>
      <c r="BK377" s="22">
        <v>29.934000425803703</v>
      </c>
      <c r="BL377" s="22">
        <v>16.478603363849263</v>
      </c>
      <c r="BM377" s="22">
        <v>13.391526506280604</v>
      </c>
      <c r="BN377" s="22">
        <v>16.329572067276985</v>
      </c>
      <c r="BO377" s="22">
        <v>12.135405578028529</v>
      </c>
      <c r="BP377" s="22">
        <v>4.7690014903129656</v>
      </c>
      <c r="BQ377" s="22">
        <v>3.2361081541409411</v>
      </c>
      <c r="BR377" s="22">
        <v>1.1283798169044073</v>
      </c>
      <c r="BS377" s="22">
        <v>2.5761124121779861</v>
      </c>
      <c r="BT377" s="22">
        <v>2.1290185224611454E-2</v>
      </c>
    </row>
    <row r="378" spans="1:98">
      <c r="D378" s="149"/>
      <c r="E378" s="149"/>
      <c r="F378" s="148" t="s">
        <v>77</v>
      </c>
      <c r="G378" s="148"/>
      <c r="H378" s="148"/>
      <c r="I378" s="148"/>
      <c r="J378" s="161">
        <f>BK378</f>
        <v>20</v>
      </c>
      <c r="K378" s="162"/>
      <c r="L378" s="163"/>
      <c r="M378" s="161">
        <f>BL378</f>
        <v>30</v>
      </c>
      <c r="N378" s="162"/>
      <c r="O378" s="163"/>
      <c r="P378" s="161">
        <f>BM378</f>
        <v>10</v>
      </c>
      <c r="Q378" s="162"/>
      <c r="R378" s="163"/>
      <c r="S378" s="161">
        <f>BN378</f>
        <v>6.666666666666667</v>
      </c>
      <c r="T378" s="162"/>
      <c r="U378" s="163"/>
      <c r="V378" s="161">
        <f>BO378</f>
        <v>21.666666666666668</v>
      </c>
      <c r="W378" s="162"/>
      <c r="X378" s="163"/>
      <c r="Y378" s="161">
        <f>BP378</f>
        <v>3.3333333333333335</v>
      </c>
      <c r="Z378" s="162"/>
      <c r="AA378" s="163"/>
      <c r="AB378" s="161">
        <f>BQ378</f>
        <v>5</v>
      </c>
      <c r="AC378" s="162"/>
      <c r="AD378" s="163"/>
      <c r="AE378" s="161">
        <f>BR378</f>
        <v>0</v>
      </c>
      <c r="AF378" s="162"/>
      <c r="AG378" s="163"/>
      <c r="AH378" s="161">
        <f>BS378</f>
        <v>3.3333333333333335</v>
      </c>
      <c r="AI378" s="162"/>
      <c r="AJ378" s="163"/>
      <c r="AK378" s="161">
        <f>BT378</f>
        <v>0</v>
      </c>
      <c r="AL378" s="162"/>
      <c r="AM378" s="163"/>
      <c r="AN378" s="32"/>
      <c r="AO378" s="32"/>
      <c r="AP378" s="32"/>
      <c r="AQ378" s="32"/>
      <c r="AR378" s="32"/>
      <c r="AS378" s="32"/>
      <c r="AT378" s="32"/>
      <c r="AU378" s="32"/>
      <c r="BH378" s="2" t="s">
        <v>77</v>
      </c>
      <c r="BK378" s="22">
        <v>20</v>
      </c>
      <c r="BL378" s="22">
        <v>30</v>
      </c>
      <c r="BM378" s="22">
        <v>10</v>
      </c>
      <c r="BN378" s="22">
        <v>6.666666666666667</v>
      </c>
      <c r="BO378" s="22">
        <v>21.666666666666668</v>
      </c>
      <c r="BP378" s="22">
        <v>3.3333333333333335</v>
      </c>
      <c r="BQ378" s="22">
        <v>5</v>
      </c>
      <c r="BR378" s="22">
        <v>0</v>
      </c>
      <c r="BS378" s="22">
        <v>3.3333333333333335</v>
      </c>
      <c r="BT378" s="22">
        <v>0</v>
      </c>
    </row>
    <row r="379" spans="1:98" hidden="1"/>
    <row r="380" spans="1:98" hidden="1"/>
    <row r="381" spans="1:98" hidden="1"/>
    <row r="382" spans="1:98" ht="3.75" customHeight="1"/>
    <row r="383" spans="1:98" ht="15" customHeight="1"/>
    <row r="384" spans="1:98" s="18" customFormat="1" ht="11.25" customHeight="1">
      <c r="A384" s="2"/>
      <c r="B384" s="156" t="s">
        <v>146</v>
      </c>
      <c r="C384" s="156"/>
      <c r="D384" s="14" t="s">
        <v>333</v>
      </c>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5"/>
      <c r="AI384" s="15"/>
      <c r="AJ384" s="16"/>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V384" s="23"/>
      <c r="BX384" s="2"/>
      <c r="CG384" s="19"/>
      <c r="CH384" s="19"/>
      <c r="CI384" s="19"/>
      <c r="CK384" s="24"/>
      <c r="CT384" s="19"/>
    </row>
    <row r="385" spans="2:72" ht="15" customHeight="1">
      <c r="B385" s="156"/>
      <c r="C385" s="156"/>
      <c r="D385" s="26" t="s">
        <v>64</v>
      </c>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M385" s="21"/>
    </row>
    <row r="386" spans="2:72" ht="9.75" customHeight="1">
      <c r="D386" s="86"/>
      <c r="E386" s="87"/>
      <c r="F386" s="87"/>
      <c r="G386" s="87"/>
      <c r="H386" s="87"/>
      <c r="I386" s="88"/>
      <c r="J386" s="79">
        <v>1</v>
      </c>
      <c r="K386" s="80"/>
      <c r="L386" s="81"/>
      <c r="M386" s="79">
        <v>2</v>
      </c>
      <c r="N386" s="80"/>
      <c r="O386" s="81"/>
      <c r="P386" s="79">
        <v>3</v>
      </c>
      <c r="Q386" s="80"/>
      <c r="R386" s="81"/>
      <c r="S386" s="79">
        <v>4</v>
      </c>
      <c r="T386" s="80"/>
      <c r="U386" s="81"/>
      <c r="V386" s="79">
        <v>5</v>
      </c>
      <c r="W386" s="80"/>
      <c r="X386" s="81"/>
      <c r="Y386" s="79">
        <v>6</v>
      </c>
      <c r="Z386" s="80"/>
      <c r="AA386" s="81"/>
      <c r="AB386" s="79">
        <v>7</v>
      </c>
      <c r="AC386" s="80"/>
      <c r="AD386" s="81"/>
      <c r="AE386" s="79">
        <v>8</v>
      </c>
      <c r="AF386" s="80"/>
      <c r="AG386" s="81"/>
      <c r="AH386" s="79">
        <v>9</v>
      </c>
      <c r="AI386" s="80"/>
      <c r="AJ386" s="81"/>
      <c r="AK386" s="79"/>
      <c r="AL386" s="80"/>
      <c r="AM386" s="81"/>
      <c r="AN386" s="34"/>
      <c r="AO386" s="34"/>
      <c r="AP386" s="34"/>
      <c r="AQ386" s="34"/>
      <c r="AR386" s="34"/>
      <c r="AS386" s="34"/>
      <c r="AT386" s="34"/>
      <c r="AU386" s="34"/>
    </row>
    <row r="387" spans="2:72" ht="22.5" customHeight="1">
      <c r="D387" s="89"/>
      <c r="E387" s="90"/>
      <c r="F387" s="90"/>
      <c r="G387" s="90"/>
      <c r="H387" s="90"/>
      <c r="I387" s="91"/>
      <c r="J387" s="124" t="s">
        <v>147</v>
      </c>
      <c r="K387" s="125"/>
      <c r="L387" s="126"/>
      <c r="M387" s="124" t="s">
        <v>66</v>
      </c>
      <c r="N387" s="125"/>
      <c r="O387" s="126"/>
      <c r="P387" s="124" t="s">
        <v>67</v>
      </c>
      <c r="Q387" s="125"/>
      <c r="R387" s="126"/>
      <c r="S387" s="124" t="s">
        <v>68</v>
      </c>
      <c r="T387" s="125"/>
      <c r="U387" s="126"/>
      <c r="V387" s="124" t="s">
        <v>69</v>
      </c>
      <c r="W387" s="125"/>
      <c r="X387" s="126"/>
      <c r="Y387" s="124" t="s">
        <v>70</v>
      </c>
      <c r="Z387" s="125"/>
      <c r="AA387" s="126"/>
      <c r="AB387" s="124" t="s">
        <v>71</v>
      </c>
      <c r="AC387" s="125"/>
      <c r="AD387" s="126"/>
      <c r="AE387" s="124" t="s">
        <v>72</v>
      </c>
      <c r="AF387" s="125"/>
      <c r="AG387" s="126"/>
      <c r="AH387" s="124" t="s">
        <v>73</v>
      </c>
      <c r="AI387" s="125"/>
      <c r="AJ387" s="126"/>
      <c r="AK387" s="124" t="s">
        <v>74</v>
      </c>
      <c r="AL387" s="125"/>
      <c r="AM387" s="126"/>
      <c r="AN387" s="35"/>
      <c r="AO387" s="35"/>
      <c r="AP387" s="35"/>
      <c r="AQ387" s="35"/>
      <c r="AR387" s="35"/>
      <c r="AS387" s="35"/>
      <c r="AT387" s="35"/>
      <c r="AU387" s="35"/>
      <c r="BK387" s="2">
        <v>1</v>
      </c>
      <c r="BL387" s="2">
        <v>2</v>
      </c>
      <c r="BM387" s="2">
        <v>3</v>
      </c>
      <c r="BN387" s="2">
        <v>4</v>
      </c>
      <c r="BO387" s="2">
        <v>5</v>
      </c>
      <c r="BP387" s="2">
        <v>6</v>
      </c>
      <c r="BQ387" s="2">
        <v>7</v>
      </c>
      <c r="BR387" s="2">
        <v>8</v>
      </c>
      <c r="BS387" s="2">
        <v>9</v>
      </c>
      <c r="BT387" s="2">
        <v>0</v>
      </c>
    </row>
    <row r="388" spans="2:72">
      <c r="D388" s="149" t="s">
        <v>15</v>
      </c>
      <c r="E388" s="149"/>
      <c r="F388" s="150" t="s">
        <v>75</v>
      </c>
      <c r="G388" s="150"/>
      <c r="H388" s="150"/>
      <c r="I388" s="150"/>
      <c r="J388" s="165">
        <f>BK388</f>
        <v>8.3550913838120113</v>
      </c>
      <c r="K388" s="166"/>
      <c r="L388" s="167"/>
      <c r="M388" s="165">
        <f>BL388</f>
        <v>3.0461270670147953</v>
      </c>
      <c r="N388" s="166"/>
      <c r="O388" s="167"/>
      <c r="P388" s="165">
        <f>BM388</f>
        <v>4.5039164490861623</v>
      </c>
      <c r="Q388" s="166"/>
      <c r="R388" s="167"/>
      <c r="S388" s="165">
        <f>BN388</f>
        <v>15.600522193211489</v>
      </c>
      <c r="T388" s="166"/>
      <c r="U388" s="167"/>
      <c r="V388" s="165">
        <f>BO388</f>
        <v>23.933855526544821</v>
      </c>
      <c r="W388" s="166"/>
      <c r="X388" s="167"/>
      <c r="Y388" s="165">
        <f>BP388</f>
        <v>14.012184508268058</v>
      </c>
      <c r="Z388" s="166"/>
      <c r="AA388" s="167"/>
      <c r="AB388" s="165">
        <f>BQ388</f>
        <v>12.423846823324631</v>
      </c>
      <c r="AC388" s="166"/>
      <c r="AD388" s="167"/>
      <c r="AE388" s="165">
        <f>BR388</f>
        <v>5.4395126196692773</v>
      </c>
      <c r="AF388" s="166"/>
      <c r="AG388" s="167"/>
      <c r="AH388" s="165">
        <f>BS388</f>
        <v>12.576153176675369</v>
      </c>
      <c r="AI388" s="166"/>
      <c r="AJ388" s="167"/>
      <c r="AK388" s="165">
        <f>BT388</f>
        <v>0.10879025239338555</v>
      </c>
      <c r="AL388" s="166"/>
      <c r="AM388" s="167"/>
      <c r="AN388" s="32"/>
      <c r="AO388" s="32"/>
      <c r="AP388" s="32"/>
      <c r="AQ388" s="32"/>
      <c r="AR388" s="32"/>
      <c r="AS388" s="32"/>
      <c r="AT388" s="32"/>
      <c r="AU388" s="32"/>
      <c r="BG388" s="2">
        <v>70</v>
      </c>
      <c r="BH388" s="2" t="s">
        <v>76</v>
      </c>
      <c r="BK388" s="22">
        <v>8.3550913838120113</v>
      </c>
      <c r="BL388" s="22">
        <v>3.0461270670147953</v>
      </c>
      <c r="BM388" s="22">
        <v>4.5039164490861623</v>
      </c>
      <c r="BN388" s="22">
        <v>15.600522193211489</v>
      </c>
      <c r="BO388" s="22">
        <v>23.933855526544821</v>
      </c>
      <c r="BP388" s="22">
        <v>14.012184508268058</v>
      </c>
      <c r="BQ388" s="22">
        <v>12.423846823324631</v>
      </c>
      <c r="BR388" s="22">
        <v>5.4395126196692773</v>
      </c>
      <c r="BS388" s="22">
        <v>12.576153176675369</v>
      </c>
      <c r="BT388" s="22">
        <v>0.10879025239338555</v>
      </c>
    </row>
    <row r="389" spans="2:72">
      <c r="D389" s="149"/>
      <c r="E389" s="149"/>
      <c r="F389" s="148" t="s">
        <v>77</v>
      </c>
      <c r="G389" s="148"/>
      <c r="H389" s="148"/>
      <c r="I389" s="148"/>
      <c r="J389" s="161">
        <f>BK389</f>
        <v>8.5106382978723403</v>
      </c>
      <c r="K389" s="162"/>
      <c r="L389" s="163"/>
      <c r="M389" s="161">
        <f>BL389</f>
        <v>4.2553191489361701</v>
      </c>
      <c r="N389" s="162"/>
      <c r="O389" s="163"/>
      <c r="P389" s="161">
        <f>BM389</f>
        <v>6.3829787234042552</v>
      </c>
      <c r="Q389" s="162"/>
      <c r="R389" s="163"/>
      <c r="S389" s="161">
        <f>BN389</f>
        <v>2.1276595744680851</v>
      </c>
      <c r="T389" s="162"/>
      <c r="U389" s="163"/>
      <c r="V389" s="161">
        <f>BO389</f>
        <v>34.042553191489361</v>
      </c>
      <c r="W389" s="162"/>
      <c r="X389" s="163"/>
      <c r="Y389" s="161">
        <f>BP389</f>
        <v>10.638297872340425</v>
      </c>
      <c r="Z389" s="162"/>
      <c r="AA389" s="163"/>
      <c r="AB389" s="161">
        <f>BQ389</f>
        <v>12.76595744680851</v>
      </c>
      <c r="AC389" s="162"/>
      <c r="AD389" s="163"/>
      <c r="AE389" s="161">
        <f>BR389</f>
        <v>4.2553191489361701</v>
      </c>
      <c r="AF389" s="162"/>
      <c r="AG389" s="163"/>
      <c r="AH389" s="161">
        <f>BS389</f>
        <v>17.021276595744681</v>
      </c>
      <c r="AI389" s="162"/>
      <c r="AJ389" s="163"/>
      <c r="AK389" s="161">
        <f>BT389</f>
        <v>0</v>
      </c>
      <c r="AL389" s="162"/>
      <c r="AM389" s="163"/>
      <c r="AN389" s="32"/>
      <c r="AO389" s="32"/>
      <c r="AP389" s="32"/>
      <c r="AQ389" s="32"/>
      <c r="AR389" s="32"/>
      <c r="AS389" s="32"/>
      <c r="AT389" s="32"/>
      <c r="AU389" s="32"/>
      <c r="BH389" s="2" t="s">
        <v>77</v>
      </c>
      <c r="BK389" s="22">
        <v>8.5106382978723403</v>
      </c>
      <c r="BL389" s="22">
        <v>4.2553191489361701</v>
      </c>
      <c r="BM389" s="22">
        <v>6.3829787234042552</v>
      </c>
      <c r="BN389" s="22">
        <v>2.1276595744680851</v>
      </c>
      <c r="BO389" s="22">
        <v>34.042553191489361</v>
      </c>
      <c r="BP389" s="22">
        <v>10.638297872340425</v>
      </c>
      <c r="BQ389" s="22">
        <v>12.76595744680851</v>
      </c>
      <c r="BR389" s="22">
        <v>4.2553191489361701</v>
      </c>
      <c r="BS389" s="22">
        <v>17.021276595744681</v>
      </c>
      <c r="BT389" s="22">
        <v>0</v>
      </c>
    </row>
    <row r="390" spans="2:72">
      <c r="D390" s="149" t="s">
        <v>16</v>
      </c>
      <c r="E390" s="149"/>
      <c r="F390" s="150" t="s">
        <v>75</v>
      </c>
      <c r="G390" s="150"/>
      <c r="H390" s="150"/>
      <c r="I390" s="150"/>
      <c r="J390" s="165">
        <f>BK390</f>
        <v>6.855439642324888</v>
      </c>
      <c r="K390" s="166"/>
      <c r="L390" s="167"/>
      <c r="M390" s="165">
        <f>BL390</f>
        <v>3.6193314881839473</v>
      </c>
      <c r="N390" s="166"/>
      <c r="O390" s="167"/>
      <c r="P390" s="165">
        <f>BM390</f>
        <v>4.6412603789652973</v>
      </c>
      <c r="Q390" s="166"/>
      <c r="R390" s="167"/>
      <c r="S390" s="165">
        <f>BN390</f>
        <v>15.265062806046412</v>
      </c>
      <c r="T390" s="166"/>
      <c r="U390" s="167"/>
      <c r="V390" s="165">
        <f>BO390</f>
        <v>25.633383010432194</v>
      </c>
      <c r="W390" s="166"/>
      <c r="X390" s="167"/>
      <c r="Y390" s="165">
        <f>BP390</f>
        <v>13.412816691505217</v>
      </c>
      <c r="Z390" s="166"/>
      <c r="AA390" s="167"/>
      <c r="AB390" s="165">
        <f>BQ390</f>
        <v>11.667021503087078</v>
      </c>
      <c r="AC390" s="166"/>
      <c r="AD390" s="167"/>
      <c r="AE390" s="165">
        <f>BR390</f>
        <v>5.6844794549712585</v>
      </c>
      <c r="AF390" s="166"/>
      <c r="AG390" s="167"/>
      <c r="AH390" s="165">
        <f>BS390</f>
        <v>13.157334468809879</v>
      </c>
      <c r="AI390" s="166"/>
      <c r="AJ390" s="167"/>
      <c r="AK390" s="165">
        <f>BT390</f>
        <v>6.3870555673834359E-2</v>
      </c>
      <c r="AL390" s="166"/>
      <c r="AM390" s="167"/>
      <c r="AN390" s="32"/>
      <c r="AO390" s="32"/>
      <c r="AP390" s="32"/>
      <c r="AQ390" s="32"/>
      <c r="AR390" s="32"/>
      <c r="AS390" s="32"/>
      <c r="AT390" s="32"/>
      <c r="AU390" s="32"/>
      <c r="BH390" s="2" t="s">
        <v>76</v>
      </c>
      <c r="BK390" s="22">
        <v>6.855439642324888</v>
      </c>
      <c r="BL390" s="22">
        <v>3.6193314881839473</v>
      </c>
      <c r="BM390" s="22">
        <v>4.6412603789652973</v>
      </c>
      <c r="BN390" s="22">
        <v>15.265062806046412</v>
      </c>
      <c r="BO390" s="22">
        <v>25.633383010432194</v>
      </c>
      <c r="BP390" s="22">
        <v>13.412816691505217</v>
      </c>
      <c r="BQ390" s="22">
        <v>11.667021503087078</v>
      </c>
      <c r="BR390" s="22">
        <v>5.6844794549712585</v>
      </c>
      <c r="BS390" s="22">
        <v>13.157334468809879</v>
      </c>
      <c r="BT390" s="22">
        <v>6.3870555673834359E-2</v>
      </c>
    </row>
    <row r="391" spans="2:72">
      <c r="D391" s="149"/>
      <c r="E391" s="149"/>
      <c r="F391" s="148" t="s">
        <v>77</v>
      </c>
      <c r="G391" s="148"/>
      <c r="H391" s="148"/>
      <c r="I391" s="148"/>
      <c r="J391" s="161">
        <f>BK391</f>
        <v>5</v>
      </c>
      <c r="K391" s="162"/>
      <c r="L391" s="163"/>
      <c r="M391" s="161">
        <f>BL391</f>
        <v>1.6666666666666667</v>
      </c>
      <c r="N391" s="162"/>
      <c r="O391" s="163"/>
      <c r="P391" s="161">
        <f>BM391</f>
        <v>6.666666666666667</v>
      </c>
      <c r="Q391" s="162"/>
      <c r="R391" s="163"/>
      <c r="S391" s="161">
        <f>BN391</f>
        <v>15</v>
      </c>
      <c r="T391" s="162"/>
      <c r="U391" s="163"/>
      <c r="V391" s="161">
        <f>BO391</f>
        <v>28.333333333333332</v>
      </c>
      <c r="W391" s="162"/>
      <c r="X391" s="163"/>
      <c r="Y391" s="161">
        <f>BP391</f>
        <v>20</v>
      </c>
      <c r="Z391" s="162"/>
      <c r="AA391" s="163"/>
      <c r="AB391" s="161">
        <f>BQ391</f>
        <v>15</v>
      </c>
      <c r="AC391" s="162"/>
      <c r="AD391" s="163"/>
      <c r="AE391" s="161">
        <f>BR391</f>
        <v>1.6666666666666667</v>
      </c>
      <c r="AF391" s="162"/>
      <c r="AG391" s="163"/>
      <c r="AH391" s="161">
        <f>BS391</f>
        <v>6.666666666666667</v>
      </c>
      <c r="AI391" s="162"/>
      <c r="AJ391" s="163"/>
      <c r="AK391" s="161">
        <f>BT391</f>
        <v>0</v>
      </c>
      <c r="AL391" s="162"/>
      <c r="AM391" s="163"/>
      <c r="AN391" s="32"/>
      <c r="AO391" s="32"/>
      <c r="AP391" s="32"/>
      <c r="AQ391" s="32"/>
      <c r="AR391" s="32"/>
      <c r="AS391" s="32"/>
      <c r="AT391" s="32"/>
      <c r="AU391" s="32"/>
      <c r="BH391" s="2" t="s">
        <v>77</v>
      </c>
      <c r="BK391" s="22">
        <v>5</v>
      </c>
      <c r="BL391" s="22">
        <v>1.6666666666666667</v>
      </c>
      <c r="BM391" s="22">
        <v>6.666666666666667</v>
      </c>
      <c r="BN391" s="22">
        <v>15</v>
      </c>
      <c r="BO391" s="22">
        <v>28.333333333333332</v>
      </c>
      <c r="BP391" s="22">
        <v>20</v>
      </c>
      <c r="BQ391" s="22">
        <v>15</v>
      </c>
      <c r="BR391" s="22">
        <v>1.6666666666666667</v>
      </c>
      <c r="BS391" s="22">
        <v>6.666666666666667</v>
      </c>
      <c r="BT391" s="22">
        <v>0</v>
      </c>
    </row>
    <row r="392" spans="2:72" ht="15" customHeight="1">
      <c r="D392" s="30" t="s">
        <v>306</v>
      </c>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M392" s="49"/>
    </row>
    <row r="393" spans="2:72" ht="9.75" customHeight="1">
      <c r="D393" s="86"/>
      <c r="E393" s="87"/>
      <c r="F393" s="87"/>
      <c r="G393" s="87"/>
      <c r="H393" s="87"/>
      <c r="I393" s="88"/>
      <c r="J393" s="79">
        <v>1</v>
      </c>
      <c r="K393" s="80"/>
      <c r="L393" s="81"/>
      <c r="M393" s="79">
        <v>2</v>
      </c>
      <c r="N393" s="80"/>
      <c r="O393" s="81"/>
      <c r="P393" s="79">
        <v>3</v>
      </c>
      <c r="Q393" s="80"/>
      <c r="R393" s="81"/>
      <c r="S393" s="79">
        <v>4</v>
      </c>
      <c r="T393" s="80"/>
      <c r="U393" s="81"/>
      <c r="V393" s="79">
        <v>5</v>
      </c>
      <c r="W393" s="80"/>
      <c r="X393" s="81"/>
      <c r="Y393" s="79">
        <v>6</v>
      </c>
      <c r="Z393" s="80"/>
      <c r="AA393" s="81"/>
      <c r="AB393" s="79">
        <v>7</v>
      </c>
      <c r="AC393" s="80"/>
      <c r="AD393" s="81"/>
      <c r="AE393" s="79">
        <v>8</v>
      </c>
      <c r="AF393" s="80"/>
      <c r="AG393" s="81"/>
      <c r="AH393" s="79">
        <v>9</v>
      </c>
      <c r="AI393" s="80"/>
      <c r="AJ393" s="81"/>
      <c r="AK393" s="79"/>
      <c r="AL393" s="80"/>
      <c r="AM393" s="81"/>
      <c r="AN393" s="34"/>
      <c r="AO393" s="34"/>
      <c r="AP393" s="34"/>
      <c r="AQ393" s="34"/>
      <c r="AR393" s="34"/>
      <c r="AS393" s="34"/>
      <c r="AT393" s="34"/>
      <c r="AU393" s="34"/>
    </row>
    <row r="394" spans="2:72" ht="22.5" customHeight="1">
      <c r="D394" s="89"/>
      <c r="E394" s="90"/>
      <c r="F394" s="90"/>
      <c r="G394" s="90"/>
      <c r="H394" s="90"/>
      <c r="I394" s="91"/>
      <c r="J394" s="124" t="s">
        <v>147</v>
      </c>
      <c r="K394" s="125"/>
      <c r="L394" s="126"/>
      <c r="M394" s="124" t="s">
        <v>66</v>
      </c>
      <c r="N394" s="125"/>
      <c r="O394" s="126"/>
      <c r="P394" s="124" t="s">
        <v>67</v>
      </c>
      <c r="Q394" s="125"/>
      <c r="R394" s="126"/>
      <c r="S394" s="124" t="s">
        <v>68</v>
      </c>
      <c r="T394" s="125"/>
      <c r="U394" s="126"/>
      <c r="V394" s="124" t="s">
        <v>69</v>
      </c>
      <c r="W394" s="125"/>
      <c r="X394" s="126"/>
      <c r="Y394" s="124" t="s">
        <v>70</v>
      </c>
      <c r="Z394" s="125"/>
      <c r="AA394" s="126"/>
      <c r="AB394" s="124" t="s">
        <v>71</v>
      </c>
      <c r="AC394" s="125"/>
      <c r="AD394" s="126"/>
      <c r="AE394" s="124" t="s">
        <v>72</v>
      </c>
      <c r="AF394" s="125"/>
      <c r="AG394" s="126"/>
      <c r="AH394" s="124" t="s">
        <v>73</v>
      </c>
      <c r="AI394" s="125"/>
      <c r="AJ394" s="126"/>
      <c r="AK394" s="124" t="s">
        <v>74</v>
      </c>
      <c r="AL394" s="125"/>
      <c r="AM394" s="126"/>
      <c r="AN394" s="35"/>
      <c r="AO394" s="35"/>
      <c r="AP394" s="35"/>
      <c r="AQ394" s="35"/>
      <c r="AR394" s="35"/>
      <c r="AS394" s="35"/>
      <c r="AT394" s="35"/>
      <c r="AU394" s="35"/>
      <c r="BK394" s="2">
        <v>1</v>
      </c>
      <c r="BL394" s="2">
        <v>2</v>
      </c>
      <c r="BM394" s="2">
        <v>3</v>
      </c>
      <c r="BN394" s="2">
        <v>4</v>
      </c>
      <c r="BO394" s="2">
        <v>5</v>
      </c>
      <c r="BP394" s="2">
        <v>6</v>
      </c>
      <c r="BQ394" s="2">
        <v>7</v>
      </c>
      <c r="BR394" s="2">
        <v>8</v>
      </c>
      <c r="BS394" s="2">
        <v>9</v>
      </c>
      <c r="BT394" s="2">
        <v>0</v>
      </c>
    </row>
    <row r="395" spans="2:72">
      <c r="D395" s="149" t="s">
        <v>15</v>
      </c>
      <c r="E395" s="149"/>
      <c r="F395" s="150" t="s">
        <v>75</v>
      </c>
      <c r="G395" s="150"/>
      <c r="H395" s="150"/>
      <c r="I395" s="150"/>
      <c r="J395" s="165">
        <f>BK395</f>
        <v>5.7006092254134026</v>
      </c>
      <c r="K395" s="166"/>
      <c r="L395" s="167"/>
      <c r="M395" s="165">
        <f>BL395</f>
        <v>2.4369016536118364</v>
      </c>
      <c r="N395" s="166"/>
      <c r="O395" s="167"/>
      <c r="P395" s="165">
        <f>BM395</f>
        <v>3.1331592689295036</v>
      </c>
      <c r="Q395" s="166"/>
      <c r="R395" s="167"/>
      <c r="S395" s="165">
        <f>BN395</f>
        <v>9.4865100087032204</v>
      </c>
      <c r="T395" s="166"/>
      <c r="U395" s="167"/>
      <c r="V395" s="165">
        <f>BO395</f>
        <v>18.777197563098348</v>
      </c>
      <c r="W395" s="166"/>
      <c r="X395" s="167"/>
      <c r="Y395" s="165">
        <f>BP395</f>
        <v>15.252393385552654</v>
      </c>
      <c r="Z395" s="166"/>
      <c r="AA395" s="167"/>
      <c r="AB395" s="165">
        <f>BQ395</f>
        <v>15.013054830287206</v>
      </c>
      <c r="AC395" s="166"/>
      <c r="AD395" s="167"/>
      <c r="AE395" s="165">
        <f>BR395</f>
        <v>9.3559617058311577</v>
      </c>
      <c r="AF395" s="166"/>
      <c r="AG395" s="167"/>
      <c r="AH395" s="165">
        <f>BS395</f>
        <v>20.648389904264576</v>
      </c>
      <c r="AI395" s="166"/>
      <c r="AJ395" s="167"/>
      <c r="AK395" s="165">
        <f>BT395</f>
        <v>0.19582245430809397</v>
      </c>
      <c r="AL395" s="166"/>
      <c r="AM395" s="167"/>
      <c r="AN395" s="32"/>
      <c r="AO395" s="32"/>
      <c r="AP395" s="32"/>
      <c r="AQ395" s="32"/>
      <c r="AR395" s="32"/>
      <c r="AS395" s="32"/>
      <c r="AT395" s="32"/>
      <c r="AU395" s="32"/>
      <c r="BG395" s="2">
        <v>71</v>
      </c>
      <c r="BH395" s="2" t="s">
        <v>76</v>
      </c>
      <c r="BK395" s="22">
        <v>5.7006092254134026</v>
      </c>
      <c r="BL395" s="22">
        <v>2.4369016536118364</v>
      </c>
      <c r="BM395" s="22">
        <v>3.1331592689295036</v>
      </c>
      <c r="BN395" s="22">
        <v>9.4865100087032204</v>
      </c>
      <c r="BO395" s="22">
        <v>18.777197563098348</v>
      </c>
      <c r="BP395" s="22">
        <v>15.252393385552654</v>
      </c>
      <c r="BQ395" s="22">
        <v>15.013054830287206</v>
      </c>
      <c r="BR395" s="22">
        <v>9.3559617058311577</v>
      </c>
      <c r="BS395" s="22">
        <v>20.648389904264576</v>
      </c>
      <c r="BT395" s="22">
        <v>0.19582245430809397</v>
      </c>
    </row>
    <row r="396" spans="2:72">
      <c r="D396" s="149"/>
      <c r="E396" s="149"/>
      <c r="F396" s="148" t="s">
        <v>77</v>
      </c>
      <c r="G396" s="148"/>
      <c r="H396" s="148"/>
      <c r="I396" s="148"/>
      <c r="J396" s="161">
        <f>BK396</f>
        <v>6.3829787234042552</v>
      </c>
      <c r="K396" s="162"/>
      <c r="L396" s="163"/>
      <c r="M396" s="161">
        <f>BL396</f>
        <v>0</v>
      </c>
      <c r="N396" s="162"/>
      <c r="O396" s="163"/>
      <c r="P396" s="161">
        <f>BM396</f>
        <v>2.1276595744680851</v>
      </c>
      <c r="Q396" s="162"/>
      <c r="R396" s="163"/>
      <c r="S396" s="161">
        <f>BN396</f>
        <v>4.2553191489361701</v>
      </c>
      <c r="T396" s="162"/>
      <c r="U396" s="163"/>
      <c r="V396" s="161">
        <f>BO396</f>
        <v>19.148936170212767</v>
      </c>
      <c r="W396" s="162"/>
      <c r="X396" s="163"/>
      <c r="Y396" s="161">
        <f>BP396</f>
        <v>21.276595744680851</v>
      </c>
      <c r="Z396" s="162"/>
      <c r="AA396" s="163"/>
      <c r="AB396" s="161">
        <f>BQ396</f>
        <v>14.893617021276595</v>
      </c>
      <c r="AC396" s="162"/>
      <c r="AD396" s="163"/>
      <c r="AE396" s="161">
        <f>BR396</f>
        <v>14.893617021276595</v>
      </c>
      <c r="AF396" s="162"/>
      <c r="AG396" s="163"/>
      <c r="AH396" s="161">
        <f>BS396</f>
        <v>14.893617021276595</v>
      </c>
      <c r="AI396" s="162"/>
      <c r="AJ396" s="163"/>
      <c r="AK396" s="161">
        <f>BT396</f>
        <v>2.1276595744680851</v>
      </c>
      <c r="AL396" s="162"/>
      <c r="AM396" s="163"/>
      <c r="AN396" s="32"/>
      <c r="AO396" s="32"/>
      <c r="AP396" s="32"/>
      <c r="AQ396" s="32"/>
      <c r="AR396" s="32"/>
      <c r="AS396" s="32"/>
      <c r="AT396" s="32"/>
      <c r="AU396" s="32"/>
      <c r="BH396" s="2" t="s">
        <v>77</v>
      </c>
      <c r="BK396" s="22">
        <v>6.3829787234042552</v>
      </c>
      <c r="BL396" s="22">
        <v>0</v>
      </c>
      <c r="BM396" s="22">
        <v>2.1276595744680851</v>
      </c>
      <c r="BN396" s="22">
        <v>4.2553191489361701</v>
      </c>
      <c r="BO396" s="22">
        <v>19.148936170212767</v>
      </c>
      <c r="BP396" s="22">
        <v>21.276595744680851</v>
      </c>
      <c r="BQ396" s="22">
        <v>14.893617021276595</v>
      </c>
      <c r="BR396" s="22">
        <v>14.893617021276595</v>
      </c>
      <c r="BS396" s="22">
        <v>14.893617021276595</v>
      </c>
      <c r="BT396" s="22">
        <v>2.1276595744680851</v>
      </c>
    </row>
    <row r="397" spans="2:72">
      <c r="D397" s="149" t="s">
        <v>16</v>
      </c>
      <c r="E397" s="149"/>
      <c r="F397" s="150" t="s">
        <v>75</v>
      </c>
      <c r="G397" s="150"/>
      <c r="H397" s="150"/>
      <c r="I397" s="150"/>
      <c r="J397" s="165">
        <f>BK397</f>
        <v>5.5141579731743668</v>
      </c>
      <c r="K397" s="166"/>
      <c r="L397" s="167"/>
      <c r="M397" s="165">
        <f>BL397</f>
        <v>2.2354694485842028</v>
      </c>
      <c r="N397" s="166"/>
      <c r="O397" s="167"/>
      <c r="P397" s="165">
        <f>BM397</f>
        <v>3.7044922290823927</v>
      </c>
      <c r="Q397" s="166"/>
      <c r="R397" s="167"/>
      <c r="S397" s="165">
        <f>BN397</f>
        <v>9.1973600170321479</v>
      </c>
      <c r="T397" s="166"/>
      <c r="U397" s="167"/>
      <c r="V397" s="165">
        <f>BO397</f>
        <v>17.990206514796679</v>
      </c>
      <c r="W397" s="166"/>
      <c r="X397" s="167"/>
      <c r="Y397" s="165">
        <f>BP397</f>
        <v>15.648286140089418</v>
      </c>
      <c r="Z397" s="166"/>
      <c r="AA397" s="167"/>
      <c r="AB397" s="165">
        <f>BQ397</f>
        <v>16.24441132637854</v>
      </c>
      <c r="AC397" s="166"/>
      <c r="AD397" s="167"/>
      <c r="AE397" s="165">
        <f>BR397</f>
        <v>8.1541409410261867</v>
      </c>
      <c r="AF397" s="166"/>
      <c r="AG397" s="167"/>
      <c r="AH397" s="165">
        <f>BS397</f>
        <v>21.205024483713007</v>
      </c>
      <c r="AI397" s="166"/>
      <c r="AJ397" s="167"/>
      <c r="AK397" s="165">
        <f>BT397</f>
        <v>0.10645092612305727</v>
      </c>
      <c r="AL397" s="166"/>
      <c r="AM397" s="167"/>
      <c r="AN397" s="32"/>
      <c r="AO397" s="32"/>
      <c r="AP397" s="32"/>
      <c r="AQ397" s="32"/>
      <c r="AR397" s="32"/>
      <c r="AS397" s="32"/>
      <c r="AT397" s="32"/>
      <c r="AU397" s="32"/>
      <c r="BH397" s="2" t="s">
        <v>76</v>
      </c>
      <c r="BK397" s="22">
        <v>5.5141579731743668</v>
      </c>
      <c r="BL397" s="22">
        <v>2.2354694485842028</v>
      </c>
      <c r="BM397" s="22">
        <v>3.7044922290823927</v>
      </c>
      <c r="BN397" s="22">
        <v>9.1973600170321479</v>
      </c>
      <c r="BO397" s="22">
        <v>17.990206514796679</v>
      </c>
      <c r="BP397" s="22">
        <v>15.648286140089418</v>
      </c>
      <c r="BQ397" s="22">
        <v>16.24441132637854</v>
      </c>
      <c r="BR397" s="22">
        <v>8.1541409410261867</v>
      </c>
      <c r="BS397" s="22">
        <v>21.205024483713007</v>
      </c>
      <c r="BT397" s="22">
        <v>0.10645092612305727</v>
      </c>
    </row>
    <row r="398" spans="2:72">
      <c r="D398" s="149"/>
      <c r="E398" s="149"/>
      <c r="F398" s="148" t="s">
        <v>77</v>
      </c>
      <c r="G398" s="148"/>
      <c r="H398" s="148"/>
      <c r="I398" s="148"/>
      <c r="J398" s="161">
        <f>BK398</f>
        <v>3.3333333333333335</v>
      </c>
      <c r="K398" s="162"/>
      <c r="L398" s="163"/>
      <c r="M398" s="161">
        <f>BL398</f>
        <v>3.3333333333333335</v>
      </c>
      <c r="N398" s="162"/>
      <c r="O398" s="163"/>
      <c r="P398" s="161">
        <f>BM398</f>
        <v>6.666666666666667</v>
      </c>
      <c r="Q398" s="162"/>
      <c r="R398" s="163"/>
      <c r="S398" s="161">
        <f>BN398</f>
        <v>5</v>
      </c>
      <c r="T398" s="162"/>
      <c r="U398" s="163"/>
      <c r="V398" s="161">
        <f>BO398</f>
        <v>20</v>
      </c>
      <c r="W398" s="162"/>
      <c r="X398" s="163"/>
      <c r="Y398" s="161">
        <f>BP398</f>
        <v>25</v>
      </c>
      <c r="Z398" s="162"/>
      <c r="AA398" s="163"/>
      <c r="AB398" s="161">
        <f>BQ398</f>
        <v>20</v>
      </c>
      <c r="AC398" s="162"/>
      <c r="AD398" s="163"/>
      <c r="AE398" s="161">
        <f>BR398</f>
        <v>6.666666666666667</v>
      </c>
      <c r="AF398" s="162"/>
      <c r="AG398" s="163"/>
      <c r="AH398" s="161">
        <f>BS398</f>
        <v>10</v>
      </c>
      <c r="AI398" s="162"/>
      <c r="AJ398" s="163"/>
      <c r="AK398" s="161">
        <f>BT398</f>
        <v>0</v>
      </c>
      <c r="AL398" s="162"/>
      <c r="AM398" s="163"/>
      <c r="AN398" s="32"/>
      <c r="AO398" s="32"/>
      <c r="AP398" s="32"/>
      <c r="AQ398" s="32"/>
      <c r="AR398" s="32"/>
      <c r="AS398" s="32"/>
      <c r="AT398" s="32"/>
      <c r="AU398" s="32"/>
      <c r="BH398" s="2" t="s">
        <v>77</v>
      </c>
      <c r="BK398" s="22">
        <v>3.3333333333333335</v>
      </c>
      <c r="BL398" s="22">
        <v>3.3333333333333335</v>
      </c>
      <c r="BM398" s="22">
        <v>6.666666666666667</v>
      </c>
      <c r="BN398" s="22">
        <v>5</v>
      </c>
      <c r="BO398" s="22">
        <v>20</v>
      </c>
      <c r="BP398" s="22">
        <v>25</v>
      </c>
      <c r="BQ398" s="22">
        <v>20</v>
      </c>
      <c r="BR398" s="22">
        <v>6.666666666666667</v>
      </c>
      <c r="BS398" s="22">
        <v>10</v>
      </c>
      <c r="BT398" s="22">
        <v>0</v>
      </c>
    </row>
    <row r="399" spans="2:72" hidden="1"/>
    <row r="400" spans="2:72" hidden="1"/>
    <row r="401" spans="1:98" hidden="1"/>
    <row r="402" spans="1:98" ht="3.75" customHeight="1"/>
    <row r="403" spans="1:98" ht="15" customHeight="1"/>
    <row r="404" spans="1:98" s="18" customFormat="1" ht="11.25" customHeight="1">
      <c r="A404" s="2"/>
      <c r="B404" s="156" t="s">
        <v>148</v>
      </c>
      <c r="C404" s="156"/>
      <c r="D404" s="14" t="s">
        <v>149</v>
      </c>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5"/>
      <c r="AI404" s="15"/>
      <c r="AJ404" s="16"/>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V404" s="23"/>
      <c r="BX404" s="2"/>
      <c r="CG404" s="19"/>
      <c r="CH404" s="19"/>
      <c r="CI404" s="19"/>
      <c r="CK404" s="24"/>
      <c r="CT404" s="19"/>
    </row>
    <row r="405" spans="1:98" ht="15" customHeight="1">
      <c r="B405" s="156"/>
      <c r="C405" s="156"/>
      <c r="D405" s="26" t="s">
        <v>64</v>
      </c>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M405" s="21"/>
    </row>
    <row r="406" spans="1:98" ht="9.75" customHeight="1">
      <c r="D406" s="86"/>
      <c r="E406" s="87"/>
      <c r="F406" s="87"/>
      <c r="G406" s="87"/>
      <c r="H406" s="87"/>
      <c r="I406" s="88"/>
      <c r="J406" s="79">
        <v>1</v>
      </c>
      <c r="K406" s="80"/>
      <c r="L406" s="81"/>
      <c r="M406" s="79">
        <v>2</v>
      </c>
      <c r="N406" s="80"/>
      <c r="O406" s="81"/>
      <c r="P406" s="79">
        <v>3</v>
      </c>
      <c r="Q406" s="80"/>
      <c r="R406" s="81"/>
      <c r="S406" s="79">
        <v>4</v>
      </c>
      <c r="T406" s="80"/>
      <c r="U406" s="81"/>
      <c r="V406" s="79">
        <v>5</v>
      </c>
      <c r="W406" s="80"/>
      <c r="X406" s="81"/>
      <c r="Y406" s="79">
        <v>6</v>
      </c>
      <c r="Z406" s="80"/>
      <c r="AA406" s="81"/>
      <c r="AB406" s="79">
        <v>7</v>
      </c>
      <c r="AC406" s="80"/>
      <c r="AD406" s="81"/>
      <c r="AE406" s="79">
        <v>8</v>
      </c>
      <c r="AF406" s="80"/>
      <c r="AG406" s="81"/>
      <c r="AH406" s="79">
        <v>9</v>
      </c>
      <c r="AI406" s="80"/>
      <c r="AJ406" s="81"/>
      <c r="AK406" s="79">
        <v>10</v>
      </c>
      <c r="AL406" s="80"/>
      <c r="AM406" s="81"/>
      <c r="AN406" s="79"/>
      <c r="AO406" s="80"/>
      <c r="AP406" s="81"/>
      <c r="AQ406" s="34"/>
      <c r="AR406" s="34"/>
      <c r="AS406" s="34"/>
      <c r="AT406" s="34"/>
      <c r="AU406" s="34"/>
    </row>
    <row r="407" spans="1:98" ht="22.5" customHeight="1">
      <c r="D407" s="89"/>
      <c r="E407" s="90"/>
      <c r="F407" s="90"/>
      <c r="G407" s="90"/>
      <c r="H407" s="90"/>
      <c r="I407" s="91"/>
      <c r="J407" s="124" t="s">
        <v>150</v>
      </c>
      <c r="K407" s="125"/>
      <c r="L407" s="126"/>
      <c r="M407" s="124" t="s">
        <v>65</v>
      </c>
      <c r="N407" s="125"/>
      <c r="O407" s="126"/>
      <c r="P407" s="124" t="s">
        <v>66</v>
      </c>
      <c r="Q407" s="125"/>
      <c r="R407" s="126"/>
      <c r="S407" s="124" t="s">
        <v>67</v>
      </c>
      <c r="T407" s="125"/>
      <c r="U407" s="126"/>
      <c r="V407" s="124" t="s">
        <v>68</v>
      </c>
      <c r="W407" s="125"/>
      <c r="X407" s="126"/>
      <c r="Y407" s="124" t="s">
        <v>69</v>
      </c>
      <c r="Z407" s="125"/>
      <c r="AA407" s="126"/>
      <c r="AB407" s="124" t="s">
        <v>70</v>
      </c>
      <c r="AC407" s="125"/>
      <c r="AD407" s="126"/>
      <c r="AE407" s="124" t="s">
        <v>71</v>
      </c>
      <c r="AF407" s="125"/>
      <c r="AG407" s="126"/>
      <c r="AH407" s="124" t="s">
        <v>72</v>
      </c>
      <c r="AI407" s="125"/>
      <c r="AJ407" s="126"/>
      <c r="AK407" s="124" t="s">
        <v>73</v>
      </c>
      <c r="AL407" s="125"/>
      <c r="AM407" s="126"/>
      <c r="AN407" s="124" t="s">
        <v>74</v>
      </c>
      <c r="AO407" s="125"/>
      <c r="AP407" s="126"/>
      <c r="AQ407" s="35"/>
      <c r="AR407" s="35"/>
      <c r="AS407" s="35"/>
      <c r="AT407" s="35"/>
      <c r="AU407" s="35"/>
      <c r="BK407" s="2">
        <v>1</v>
      </c>
      <c r="BL407" s="2">
        <v>2</v>
      </c>
      <c r="BM407" s="2">
        <v>3</v>
      </c>
      <c r="BN407" s="2">
        <v>4</v>
      </c>
      <c r="BO407" s="2">
        <v>5</v>
      </c>
      <c r="BP407" s="2">
        <v>6</v>
      </c>
      <c r="BQ407" s="2">
        <v>7</v>
      </c>
      <c r="BR407" s="2">
        <v>8</v>
      </c>
      <c r="BS407" s="2">
        <v>9</v>
      </c>
      <c r="BT407" s="2">
        <v>10</v>
      </c>
      <c r="BU407" s="2">
        <v>0</v>
      </c>
    </row>
    <row r="408" spans="1:98">
      <c r="D408" s="149" t="s">
        <v>15</v>
      </c>
      <c r="E408" s="149"/>
      <c r="F408" s="150" t="s">
        <v>75</v>
      </c>
      <c r="G408" s="150"/>
      <c r="H408" s="150"/>
      <c r="I408" s="150"/>
      <c r="J408" s="165">
        <f>BK408</f>
        <v>8.637946040034814</v>
      </c>
      <c r="K408" s="166"/>
      <c r="L408" s="167"/>
      <c r="M408" s="165">
        <f>BL408</f>
        <v>28.851174934725847</v>
      </c>
      <c r="N408" s="166"/>
      <c r="O408" s="167"/>
      <c r="P408" s="165">
        <f>BM408</f>
        <v>5.2436901653611843</v>
      </c>
      <c r="Q408" s="166"/>
      <c r="R408" s="167"/>
      <c r="S408" s="165">
        <f>BN408</f>
        <v>5.7441253263707575</v>
      </c>
      <c r="T408" s="166"/>
      <c r="U408" s="167"/>
      <c r="V408" s="165">
        <f>BO408</f>
        <v>15.796344647519584</v>
      </c>
      <c r="W408" s="166"/>
      <c r="X408" s="167"/>
      <c r="Y408" s="165">
        <f>BP408</f>
        <v>18.472584856396868</v>
      </c>
      <c r="Z408" s="166"/>
      <c r="AA408" s="167"/>
      <c r="AB408" s="165">
        <f>BQ408</f>
        <v>6.0052219321148828</v>
      </c>
      <c r="AC408" s="166"/>
      <c r="AD408" s="167"/>
      <c r="AE408" s="165">
        <f>BR408</f>
        <v>5.0696257615317668</v>
      </c>
      <c r="AF408" s="166"/>
      <c r="AG408" s="167"/>
      <c r="AH408" s="165">
        <f>BS408</f>
        <v>2.2845953002610964</v>
      </c>
      <c r="AI408" s="166"/>
      <c r="AJ408" s="167"/>
      <c r="AK408" s="165">
        <f>BT408</f>
        <v>3.7859007832898173</v>
      </c>
      <c r="AL408" s="166"/>
      <c r="AM408" s="167"/>
      <c r="AN408" s="165">
        <f>BU408</f>
        <v>0.10879025239338555</v>
      </c>
      <c r="AO408" s="166"/>
      <c r="AP408" s="167"/>
      <c r="AQ408" s="32"/>
      <c r="AR408" s="32"/>
      <c r="AS408" s="32"/>
      <c r="AT408" s="32"/>
      <c r="AU408" s="32"/>
      <c r="BG408" s="2">
        <v>72</v>
      </c>
      <c r="BH408" s="2" t="s">
        <v>76</v>
      </c>
      <c r="BK408" s="22">
        <v>8.637946040034814</v>
      </c>
      <c r="BL408" s="22">
        <v>28.851174934725847</v>
      </c>
      <c r="BM408" s="22">
        <v>5.2436901653611843</v>
      </c>
      <c r="BN408" s="22">
        <v>5.7441253263707575</v>
      </c>
      <c r="BO408" s="22">
        <v>15.796344647519584</v>
      </c>
      <c r="BP408" s="22">
        <v>18.472584856396868</v>
      </c>
      <c r="BQ408" s="22">
        <v>6.0052219321148828</v>
      </c>
      <c r="BR408" s="22">
        <v>5.0696257615317668</v>
      </c>
      <c r="BS408" s="22">
        <v>2.2845953002610964</v>
      </c>
      <c r="BT408" s="22">
        <v>3.7859007832898173</v>
      </c>
      <c r="BU408" s="22">
        <v>0.10879025239338555</v>
      </c>
    </row>
    <row r="409" spans="1:98">
      <c r="D409" s="149"/>
      <c r="E409" s="149"/>
      <c r="F409" s="148" t="s">
        <v>77</v>
      </c>
      <c r="G409" s="148"/>
      <c r="H409" s="148"/>
      <c r="I409" s="148"/>
      <c r="J409" s="161">
        <f>BK409</f>
        <v>6.3829787234042552</v>
      </c>
      <c r="K409" s="162"/>
      <c r="L409" s="163"/>
      <c r="M409" s="161">
        <f>BL409</f>
        <v>21.276595744680851</v>
      </c>
      <c r="N409" s="162"/>
      <c r="O409" s="163"/>
      <c r="P409" s="161">
        <f>BM409</f>
        <v>6.3829787234042552</v>
      </c>
      <c r="Q409" s="162"/>
      <c r="R409" s="163"/>
      <c r="S409" s="161">
        <f>BN409</f>
        <v>8.5106382978723403</v>
      </c>
      <c r="T409" s="162"/>
      <c r="U409" s="163"/>
      <c r="V409" s="161">
        <f>BO409</f>
        <v>19.148936170212767</v>
      </c>
      <c r="W409" s="162"/>
      <c r="X409" s="163"/>
      <c r="Y409" s="161">
        <f>BP409</f>
        <v>17.021276595744681</v>
      </c>
      <c r="Z409" s="162"/>
      <c r="AA409" s="163"/>
      <c r="AB409" s="161">
        <f>BQ409</f>
        <v>12.76595744680851</v>
      </c>
      <c r="AC409" s="162"/>
      <c r="AD409" s="163"/>
      <c r="AE409" s="161">
        <f>BR409</f>
        <v>4.2553191489361701</v>
      </c>
      <c r="AF409" s="162"/>
      <c r="AG409" s="163"/>
      <c r="AH409" s="161">
        <f>BS409</f>
        <v>2.1276595744680851</v>
      </c>
      <c r="AI409" s="162"/>
      <c r="AJ409" s="163"/>
      <c r="AK409" s="161">
        <f>BT409</f>
        <v>2.1276595744680851</v>
      </c>
      <c r="AL409" s="162"/>
      <c r="AM409" s="163"/>
      <c r="AN409" s="161">
        <f>BU409</f>
        <v>0</v>
      </c>
      <c r="AO409" s="162"/>
      <c r="AP409" s="163"/>
      <c r="AQ409" s="32"/>
      <c r="AR409" s="32"/>
      <c r="AS409" s="32"/>
      <c r="AT409" s="32"/>
      <c r="AU409" s="32"/>
      <c r="BH409" s="2" t="s">
        <v>77</v>
      </c>
      <c r="BK409" s="22">
        <v>6.3829787234042552</v>
      </c>
      <c r="BL409" s="22">
        <v>21.276595744680851</v>
      </c>
      <c r="BM409" s="22">
        <v>6.3829787234042552</v>
      </c>
      <c r="BN409" s="22">
        <v>8.5106382978723403</v>
      </c>
      <c r="BO409" s="22">
        <v>19.148936170212767</v>
      </c>
      <c r="BP409" s="22">
        <v>17.021276595744681</v>
      </c>
      <c r="BQ409" s="22">
        <v>12.76595744680851</v>
      </c>
      <c r="BR409" s="22">
        <v>4.2553191489361701</v>
      </c>
      <c r="BS409" s="22">
        <v>2.1276595744680851</v>
      </c>
      <c r="BT409" s="22">
        <v>2.1276595744680851</v>
      </c>
      <c r="BU409" s="22">
        <v>0</v>
      </c>
    </row>
    <row r="410" spans="1:98">
      <c r="D410" s="149" t="s">
        <v>16</v>
      </c>
      <c r="E410" s="149"/>
      <c r="F410" s="150" t="s">
        <v>75</v>
      </c>
      <c r="G410" s="150"/>
      <c r="H410" s="150"/>
      <c r="I410" s="150"/>
      <c r="J410" s="165">
        <f>BK410</f>
        <v>7.7709176069831809</v>
      </c>
      <c r="K410" s="166"/>
      <c r="L410" s="167"/>
      <c r="M410" s="165">
        <f>BL410</f>
        <v>25.548222269533742</v>
      </c>
      <c r="N410" s="166"/>
      <c r="O410" s="167"/>
      <c r="P410" s="165">
        <f>BM410</f>
        <v>5.5567383436235893</v>
      </c>
      <c r="Q410" s="166"/>
      <c r="R410" s="167"/>
      <c r="S410" s="165">
        <f>BN410</f>
        <v>6.8980200127741114</v>
      </c>
      <c r="T410" s="166"/>
      <c r="U410" s="167"/>
      <c r="V410" s="165">
        <f>BO410</f>
        <v>17.372791143282949</v>
      </c>
      <c r="W410" s="166"/>
      <c r="X410" s="167"/>
      <c r="Y410" s="165">
        <f>BP410</f>
        <v>16.946987438790718</v>
      </c>
      <c r="Z410" s="166"/>
      <c r="AA410" s="167"/>
      <c r="AB410" s="165">
        <f>BQ410</f>
        <v>7.6218863104109014</v>
      </c>
      <c r="AC410" s="166"/>
      <c r="AD410" s="167"/>
      <c r="AE410" s="165">
        <f>BR410</f>
        <v>4.3431977858207373</v>
      </c>
      <c r="AF410" s="166"/>
      <c r="AG410" s="167"/>
      <c r="AH410" s="165">
        <f>BS410</f>
        <v>2.5761124121779861</v>
      </c>
      <c r="AI410" s="166"/>
      <c r="AJ410" s="167"/>
      <c r="AK410" s="165">
        <f>BT410</f>
        <v>5.2373855652544172</v>
      </c>
      <c r="AL410" s="166"/>
      <c r="AM410" s="167"/>
      <c r="AN410" s="165">
        <f>BU410</f>
        <v>0.12774111134766872</v>
      </c>
      <c r="AO410" s="166"/>
      <c r="AP410" s="167"/>
      <c r="AQ410" s="32"/>
      <c r="AR410" s="32"/>
      <c r="AS410" s="32"/>
      <c r="AT410" s="32"/>
      <c r="AU410" s="32"/>
      <c r="BH410" s="2" t="s">
        <v>76</v>
      </c>
      <c r="BK410" s="22">
        <v>7.7709176069831809</v>
      </c>
      <c r="BL410" s="22">
        <v>25.548222269533742</v>
      </c>
      <c r="BM410" s="22">
        <v>5.5567383436235893</v>
      </c>
      <c r="BN410" s="22">
        <v>6.8980200127741114</v>
      </c>
      <c r="BO410" s="22">
        <v>17.372791143282949</v>
      </c>
      <c r="BP410" s="22">
        <v>16.946987438790718</v>
      </c>
      <c r="BQ410" s="22">
        <v>7.6218863104109014</v>
      </c>
      <c r="BR410" s="22">
        <v>4.3431977858207373</v>
      </c>
      <c r="BS410" s="22">
        <v>2.5761124121779861</v>
      </c>
      <c r="BT410" s="22">
        <v>5.2373855652544172</v>
      </c>
      <c r="BU410" s="22">
        <v>0.12774111134766872</v>
      </c>
    </row>
    <row r="411" spans="1:98">
      <c r="D411" s="149"/>
      <c r="E411" s="149"/>
      <c r="F411" s="148" t="s">
        <v>77</v>
      </c>
      <c r="G411" s="148"/>
      <c r="H411" s="148"/>
      <c r="I411" s="148"/>
      <c r="J411" s="161">
        <f>BK411</f>
        <v>6.666666666666667</v>
      </c>
      <c r="K411" s="162"/>
      <c r="L411" s="163"/>
      <c r="M411" s="161">
        <f>BL411</f>
        <v>21.666666666666668</v>
      </c>
      <c r="N411" s="162"/>
      <c r="O411" s="163"/>
      <c r="P411" s="161">
        <f>BM411</f>
        <v>8.3333333333333321</v>
      </c>
      <c r="Q411" s="162"/>
      <c r="R411" s="163"/>
      <c r="S411" s="161">
        <f>BN411</f>
        <v>8.3333333333333321</v>
      </c>
      <c r="T411" s="162"/>
      <c r="U411" s="163"/>
      <c r="V411" s="161">
        <f>BO411</f>
        <v>15</v>
      </c>
      <c r="W411" s="162"/>
      <c r="X411" s="163"/>
      <c r="Y411" s="161">
        <f>BP411</f>
        <v>23.333333333333332</v>
      </c>
      <c r="Z411" s="162"/>
      <c r="AA411" s="163"/>
      <c r="AB411" s="161">
        <f>BQ411</f>
        <v>10</v>
      </c>
      <c r="AC411" s="162"/>
      <c r="AD411" s="163"/>
      <c r="AE411" s="161">
        <f>BR411</f>
        <v>3.3333333333333335</v>
      </c>
      <c r="AF411" s="162"/>
      <c r="AG411" s="163"/>
      <c r="AH411" s="161">
        <f>BS411</f>
        <v>1.6666666666666667</v>
      </c>
      <c r="AI411" s="162"/>
      <c r="AJ411" s="163"/>
      <c r="AK411" s="161">
        <f>BT411</f>
        <v>1.6666666666666667</v>
      </c>
      <c r="AL411" s="162"/>
      <c r="AM411" s="163"/>
      <c r="AN411" s="161">
        <f>BU411</f>
        <v>0</v>
      </c>
      <c r="AO411" s="162"/>
      <c r="AP411" s="163"/>
      <c r="AQ411" s="32"/>
      <c r="AR411" s="32"/>
      <c r="AS411" s="32"/>
      <c r="AT411" s="32"/>
      <c r="AU411" s="32"/>
      <c r="BH411" s="2" t="s">
        <v>77</v>
      </c>
      <c r="BK411" s="22">
        <v>6.666666666666667</v>
      </c>
      <c r="BL411" s="22">
        <v>21.666666666666668</v>
      </c>
      <c r="BM411" s="22">
        <v>8.3333333333333321</v>
      </c>
      <c r="BN411" s="22">
        <v>8.3333333333333321</v>
      </c>
      <c r="BO411" s="22">
        <v>15</v>
      </c>
      <c r="BP411" s="22">
        <v>23.333333333333332</v>
      </c>
      <c r="BQ411" s="22">
        <v>10</v>
      </c>
      <c r="BR411" s="22">
        <v>3.3333333333333335</v>
      </c>
      <c r="BS411" s="22">
        <v>1.6666666666666667</v>
      </c>
      <c r="BT411" s="22">
        <v>1.6666666666666667</v>
      </c>
      <c r="BU411" s="22">
        <v>0</v>
      </c>
    </row>
    <row r="412" spans="1:98" ht="15" customHeight="1">
      <c r="D412" s="30" t="s">
        <v>306</v>
      </c>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M412" s="21"/>
    </row>
    <row r="413" spans="1:98" ht="9.75" customHeight="1">
      <c r="D413" s="86"/>
      <c r="E413" s="87"/>
      <c r="F413" s="87"/>
      <c r="G413" s="87"/>
      <c r="H413" s="87"/>
      <c r="I413" s="88"/>
      <c r="J413" s="79">
        <v>1</v>
      </c>
      <c r="K413" s="80"/>
      <c r="L413" s="81"/>
      <c r="M413" s="79">
        <v>2</v>
      </c>
      <c r="N413" s="80"/>
      <c r="O413" s="81"/>
      <c r="P413" s="79">
        <v>3</v>
      </c>
      <c r="Q413" s="80"/>
      <c r="R413" s="81"/>
      <c r="S413" s="79">
        <v>4</v>
      </c>
      <c r="T413" s="80"/>
      <c r="U413" s="81"/>
      <c r="V413" s="79">
        <v>5</v>
      </c>
      <c r="W413" s="80"/>
      <c r="X413" s="81"/>
      <c r="Y413" s="79">
        <v>6</v>
      </c>
      <c r="Z413" s="80"/>
      <c r="AA413" s="81"/>
      <c r="AB413" s="79">
        <v>7</v>
      </c>
      <c r="AC413" s="80"/>
      <c r="AD413" s="81"/>
      <c r="AE413" s="79">
        <v>8</v>
      </c>
      <c r="AF413" s="80"/>
      <c r="AG413" s="81"/>
      <c r="AH413" s="79">
        <v>9</v>
      </c>
      <c r="AI413" s="80"/>
      <c r="AJ413" s="81"/>
      <c r="AK413" s="79">
        <v>10</v>
      </c>
      <c r="AL413" s="80"/>
      <c r="AM413" s="81"/>
      <c r="AN413" s="79"/>
      <c r="AO413" s="80"/>
      <c r="AP413" s="81"/>
      <c r="AQ413" s="34"/>
      <c r="AR413" s="34"/>
      <c r="AS413" s="34"/>
      <c r="AT413" s="34"/>
      <c r="AU413" s="34"/>
    </row>
    <row r="414" spans="1:98" ht="22.5" customHeight="1">
      <c r="D414" s="89"/>
      <c r="E414" s="90"/>
      <c r="F414" s="90"/>
      <c r="G414" s="90"/>
      <c r="H414" s="90"/>
      <c r="I414" s="91"/>
      <c r="J414" s="124" t="s">
        <v>150</v>
      </c>
      <c r="K414" s="125"/>
      <c r="L414" s="126"/>
      <c r="M414" s="124" t="s">
        <v>65</v>
      </c>
      <c r="N414" s="125"/>
      <c r="O414" s="126"/>
      <c r="P414" s="124" t="s">
        <v>66</v>
      </c>
      <c r="Q414" s="125"/>
      <c r="R414" s="126"/>
      <c r="S414" s="124" t="s">
        <v>67</v>
      </c>
      <c r="T414" s="125"/>
      <c r="U414" s="126"/>
      <c r="V414" s="124" t="s">
        <v>68</v>
      </c>
      <c r="W414" s="125"/>
      <c r="X414" s="126"/>
      <c r="Y414" s="124" t="s">
        <v>69</v>
      </c>
      <c r="Z414" s="125"/>
      <c r="AA414" s="126"/>
      <c r="AB414" s="124" t="s">
        <v>70</v>
      </c>
      <c r="AC414" s="125"/>
      <c r="AD414" s="126"/>
      <c r="AE414" s="124" t="s">
        <v>71</v>
      </c>
      <c r="AF414" s="125"/>
      <c r="AG414" s="126"/>
      <c r="AH414" s="124" t="s">
        <v>72</v>
      </c>
      <c r="AI414" s="125"/>
      <c r="AJ414" s="126"/>
      <c r="AK414" s="124" t="s">
        <v>73</v>
      </c>
      <c r="AL414" s="125"/>
      <c r="AM414" s="126"/>
      <c r="AN414" s="124" t="s">
        <v>74</v>
      </c>
      <c r="AO414" s="125"/>
      <c r="AP414" s="126"/>
      <c r="AQ414" s="35"/>
      <c r="AR414" s="35"/>
      <c r="AS414" s="35"/>
      <c r="AT414" s="35"/>
      <c r="AU414" s="35"/>
      <c r="BK414" s="2">
        <v>1</v>
      </c>
      <c r="BL414" s="2">
        <v>2</v>
      </c>
      <c r="BM414" s="2">
        <v>3</v>
      </c>
      <c r="BN414" s="2">
        <v>4</v>
      </c>
      <c r="BO414" s="2">
        <v>5</v>
      </c>
      <c r="BP414" s="2">
        <v>6</v>
      </c>
      <c r="BQ414" s="2">
        <v>7</v>
      </c>
      <c r="BR414" s="2">
        <v>8</v>
      </c>
      <c r="BS414" s="2">
        <v>9</v>
      </c>
      <c r="BT414" s="2">
        <v>10</v>
      </c>
      <c r="BU414" s="2">
        <v>0</v>
      </c>
    </row>
    <row r="415" spans="1:98">
      <c r="D415" s="149" t="s">
        <v>15</v>
      </c>
      <c r="E415" s="149"/>
      <c r="F415" s="150" t="s">
        <v>75</v>
      </c>
      <c r="G415" s="150"/>
      <c r="H415" s="150"/>
      <c r="I415" s="150"/>
      <c r="J415" s="165">
        <f>BK415</f>
        <v>8.1375108790252391</v>
      </c>
      <c r="K415" s="166"/>
      <c r="L415" s="167"/>
      <c r="M415" s="165">
        <f>BL415</f>
        <v>20.583115752828547</v>
      </c>
      <c r="N415" s="166"/>
      <c r="O415" s="167"/>
      <c r="P415" s="165">
        <f>BM415</f>
        <v>5.0043516100957355</v>
      </c>
      <c r="Q415" s="166"/>
      <c r="R415" s="167"/>
      <c r="S415" s="165">
        <f>BN415</f>
        <v>5.1131418624891216</v>
      </c>
      <c r="T415" s="166"/>
      <c r="U415" s="167"/>
      <c r="V415" s="165">
        <f>BO415</f>
        <v>13.598781549173195</v>
      </c>
      <c r="W415" s="166"/>
      <c r="X415" s="167"/>
      <c r="Y415" s="165">
        <f>BP415</f>
        <v>18.037423846823327</v>
      </c>
      <c r="Z415" s="166"/>
      <c r="AA415" s="167"/>
      <c r="AB415" s="165">
        <f>BQ415</f>
        <v>9.3994778067885107</v>
      </c>
      <c r="AC415" s="166"/>
      <c r="AD415" s="167"/>
      <c r="AE415" s="165">
        <f>BR415</f>
        <v>7.2236727589208005</v>
      </c>
      <c r="AF415" s="166"/>
      <c r="AG415" s="167"/>
      <c r="AH415" s="165">
        <f>BS415</f>
        <v>3.8076588337684942</v>
      </c>
      <c r="AI415" s="166"/>
      <c r="AJ415" s="167"/>
      <c r="AK415" s="165">
        <f>BT415</f>
        <v>9.0078328981723246</v>
      </c>
      <c r="AL415" s="166"/>
      <c r="AM415" s="167"/>
      <c r="AN415" s="165">
        <f>BU415</f>
        <v>8.7032201914708437E-2</v>
      </c>
      <c r="AO415" s="166"/>
      <c r="AP415" s="167"/>
      <c r="AQ415" s="32"/>
      <c r="AR415" s="32"/>
      <c r="AS415" s="32"/>
      <c r="AT415" s="32"/>
      <c r="AU415" s="32"/>
      <c r="BG415" s="2">
        <v>73</v>
      </c>
      <c r="BH415" s="2" t="s">
        <v>76</v>
      </c>
      <c r="BK415" s="22">
        <v>8.1375108790252391</v>
      </c>
      <c r="BL415" s="22">
        <v>20.583115752828547</v>
      </c>
      <c r="BM415" s="22">
        <v>5.0043516100957355</v>
      </c>
      <c r="BN415" s="22">
        <v>5.1131418624891216</v>
      </c>
      <c r="BO415" s="22">
        <v>13.598781549173195</v>
      </c>
      <c r="BP415" s="22">
        <v>18.037423846823327</v>
      </c>
      <c r="BQ415" s="22">
        <v>9.3994778067885107</v>
      </c>
      <c r="BR415" s="22">
        <v>7.2236727589208005</v>
      </c>
      <c r="BS415" s="22">
        <v>3.8076588337684942</v>
      </c>
      <c r="BT415" s="22">
        <v>9.0078328981723246</v>
      </c>
      <c r="BU415" s="22">
        <v>8.7032201914708437E-2</v>
      </c>
    </row>
    <row r="416" spans="1:98">
      <c r="D416" s="149"/>
      <c r="E416" s="149"/>
      <c r="F416" s="148" t="s">
        <v>77</v>
      </c>
      <c r="G416" s="148"/>
      <c r="H416" s="148"/>
      <c r="I416" s="148"/>
      <c r="J416" s="161">
        <f>BK416</f>
        <v>6.3829787234042552</v>
      </c>
      <c r="K416" s="162"/>
      <c r="L416" s="163"/>
      <c r="M416" s="161">
        <f>BL416</f>
        <v>19.148936170212767</v>
      </c>
      <c r="N416" s="162"/>
      <c r="O416" s="163"/>
      <c r="P416" s="161">
        <f>BM416</f>
        <v>2.1276595744680851</v>
      </c>
      <c r="Q416" s="162"/>
      <c r="R416" s="163"/>
      <c r="S416" s="161">
        <f>BN416</f>
        <v>8.5106382978723403</v>
      </c>
      <c r="T416" s="162"/>
      <c r="U416" s="163"/>
      <c r="V416" s="161">
        <f>BO416</f>
        <v>12.76595744680851</v>
      </c>
      <c r="W416" s="162"/>
      <c r="X416" s="163"/>
      <c r="Y416" s="161">
        <f>BP416</f>
        <v>25.531914893617021</v>
      </c>
      <c r="Z416" s="162"/>
      <c r="AA416" s="163"/>
      <c r="AB416" s="161">
        <f>BQ416</f>
        <v>17.021276595744681</v>
      </c>
      <c r="AC416" s="162"/>
      <c r="AD416" s="163"/>
      <c r="AE416" s="161">
        <f>BR416</f>
        <v>2.1276595744680851</v>
      </c>
      <c r="AF416" s="162"/>
      <c r="AG416" s="163"/>
      <c r="AH416" s="161">
        <f>BS416</f>
        <v>2.1276595744680851</v>
      </c>
      <c r="AI416" s="162"/>
      <c r="AJ416" s="163"/>
      <c r="AK416" s="161">
        <f>BT416</f>
        <v>4.2553191489361701</v>
      </c>
      <c r="AL416" s="162"/>
      <c r="AM416" s="163"/>
      <c r="AN416" s="161">
        <f>BU416</f>
        <v>0</v>
      </c>
      <c r="AO416" s="162"/>
      <c r="AP416" s="163"/>
      <c r="AQ416" s="32"/>
      <c r="AR416" s="32"/>
      <c r="AS416" s="32"/>
      <c r="AT416" s="32"/>
      <c r="AU416" s="32"/>
      <c r="BH416" s="2" t="s">
        <v>77</v>
      </c>
      <c r="BK416" s="22">
        <v>6.3829787234042552</v>
      </c>
      <c r="BL416" s="22">
        <v>19.148936170212767</v>
      </c>
      <c r="BM416" s="22">
        <v>2.1276595744680851</v>
      </c>
      <c r="BN416" s="22">
        <v>8.5106382978723403</v>
      </c>
      <c r="BO416" s="22">
        <v>12.76595744680851</v>
      </c>
      <c r="BP416" s="22">
        <v>25.531914893617021</v>
      </c>
      <c r="BQ416" s="22">
        <v>17.021276595744681</v>
      </c>
      <c r="BR416" s="22">
        <v>2.1276595744680851</v>
      </c>
      <c r="BS416" s="22">
        <v>2.1276595744680851</v>
      </c>
      <c r="BT416" s="22">
        <v>4.2553191489361701</v>
      </c>
      <c r="BU416" s="22">
        <v>0</v>
      </c>
    </row>
    <row r="417" spans="1:98">
      <c r="D417" s="149" t="s">
        <v>16</v>
      </c>
      <c r="E417" s="149"/>
      <c r="F417" s="150" t="s">
        <v>75</v>
      </c>
      <c r="G417" s="150"/>
      <c r="H417" s="150"/>
      <c r="I417" s="150"/>
      <c r="J417" s="165">
        <f>BK417</f>
        <v>7.3451139024909518</v>
      </c>
      <c r="K417" s="166"/>
      <c r="L417" s="167"/>
      <c r="M417" s="165">
        <f>BL417</f>
        <v>18.032786885245901</v>
      </c>
      <c r="N417" s="166"/>
      <c r="O417" s="167"/>
      <c r="P417" s="165">
        <f>BM417</f>
        <v>4.918032786885246</v>
      </c>
      <c r="Q417" s="166"/>
      <c r="R417" s="167"/>
      <c r="S417" s="165">
        <f>BN417</f>
        <v>6.0677027890142643</v>
      </c>
      <c r="T417" s="166"/>
      <c r="U417" s="167"/>
      <c r="V417" s="165">
        <f>BO417</f>
        <v>14.243133915265064</v>
      </c>
      <c r="W417" s="166"/>
      <c r="X417" s="167"/>
      <c r="Y417" s="165">
        <f>BP417</f>
        <v>18.096657440919735</v>
      </c>
      <c r="Z417" s="166"/>
      <c r="AA417" s="167"/>
      <c r="AB417" s="165">
        <f>BQ417</f>
        <v>9.3676814988290413</v>
      </c>
      <c r="AC417" s="166"/>
      <c r="AD417" s="167"/>
      <c r="AE417" s="165">
        <f>BR417</f>
        <v>7.877368533106238</v>
      </c>
      <c r="AF417" s="166"/>
      <c r="AG417" s="167"/>
      <c r="AH417" s="165">
        <f>BS417</f>
        <v>3.8748137108792844</v>
      </c>
      <c r="AI417" s="166"/>
      <c r="AJ417" s="167"/>
      <c r="AK417" s="165">
        <f>BT417</f>
        <v>10.027677240791995</v>
      </c>
      <c r="AL417" s="166"/>
      <c r="AM417" s="167"/>
      <c r="AN417" s="165">
        <f>BU417</f>
        <v>0.14903129657228018</v>
      </c>
      <c r="AO417" s="166"/>
      <c r="AP417" s="167"/>
      <c r="AQ417" s="32"/>
      <c r="AR417" s="32"/>
      <c r="AS417" s="32"/>
      <c r="AT417" s="32"/>
      <c r="AU417" s="32"/>
      <c r="BH417" s="2" t="s">
        <v>76</v>
      </c>
      <c r="BK417" s="22">
        <v>7.3451139024909518</v>
      </c>
      <c r="BL417" s="22">
        <v>18.032786885245901</v>
      </c>
      <c r="BM417" s="22">
        <v>4.918032786885246</v>
      </c>
      <c r="BN417" s="22">
        <v>6.0677027890142643</v>
      </c>
      <c r="BO417" s="22">
        <v>14.243133915265064</v>
      </c>
      <c r="BP417" s="22">
        <v>18.096657440919735</v>
      </c>
      <c r="BQ417" s="22">
        <v>9.3676814988290413</v>
      </c>
      <c r="BR417" s="22">
        <v>7.877368533106238</v>
      </c>
      <c r="BS417" s="22">
        <v>3.8748137108792844</v>
      </c>
      <c r="BT417" s="22">
        <v>10.027677240791995</v>
      </c>
      <c r="BU417" s="22">
        <v>0.14903129657228018</v>
      </c>
    </row>
    <row r="418" spans="1:98">
      <c r="D418" s="149"/>
      <c r="E418" s="149"/>
      <c r="F418" s="148" t="s">
        <v>77</v>
      </c>
      <c r="G418" s="148"/>
      <c r="H418" s="148"/>
      <c r="I418" s="148"/>
      <c r="J418" s="161">
        <f>BK418</f>
        <v>8.3333333333333321</v>
      </c>
      <c r="K418" s="162"/>
      <c r="L418" s="163"/>
      <c r="M418" s="161">
        <f>BL418</f>
        <v>11.666666666666666</v>
      </c>
      <c r="N418" s="162"/>
      <c r="O418" s="163"/>
      <c r="P418" s="161">
        <f>BM418</f>
        <v>1.6666666666666667</v>
      </c>
      <c r="Q418" s="162"/>
      <c r="R418" s="163"/>
      <c r="S418" s="161">
        <f>BN418</f>
        <v>5</v>
      </c>
      <c r="T418" s="162"/>
      <c r="U418" s="163"/>
      <c r="V418" s="161">
        <f>BO418</f>
        <v>23.333333333333332</v>
      </c>
      <c r="W418" s="162"/>
      <c r="X418" s="163"/>
      <c r="Y418" s="161">
        <f>BP418</f>
        <v>26.666666666666668</v>
      </c>
      <c r="Z418" s="162"/>
      <c r="AA418" s="163"/>
      <c r="AB418" s="161">
        <f>BQ418</f>
        <v>11.666666666666666</v>
      </c>
      <c r="AC418" s="162"/>
      <c r="AD418" s="163"/>
      <c r="AE418" s="161">
        <f>BR418</f>
        <v>6.666666666666667</v>
      </c>
      <c r="AF418" s="162"/>
      <c r="AG418" s="163"/>
      <c r="AH418" s="161">
        <f>BS418</f>
        <v>0</v>
      </c>
      <c r="AI418" s="162"/>
      <c r="AJ418" s="163"/>
      <c r="AK418" s="161">
        <f>BT418</f>
        <v>5</v>
      </c>
      <c r="AL418" s="162"/>
      <c r="AM418" s="163"/>
      <c r="AN418" s="161">
        <f>BU418</f>
        <v>0</v>
      </c>
      <c r="AO418" s="162"/>
      <c r="AP418" s="163"/>
      <c r="AQ418" s="32"/>
      <c r="AR418" s="32"/>
      <c r="AS418" s="32"/>
      <c r="AT418" s="32"/>
      <c r="AU418" s="32"/>
      <c r="BH418" s="2" t="s">
        <v>77</v>
      </c>
      <c r="BK418" s="22">
        <v>8.3333333333333321</v>
      </c>
      <c r="BL418" s="22">
        <v>11.666666666666666</v>
      </c>
      <c r="BM418" s="22">
        <v>1.6666666666666667</v>
      </c>
      <c r="BN418" s="22">
        <v>5</v>
      </c>
      <c r="BO418" s="22">
        <v>23.333333333333332</v>
      </c>
      <c r="BP418" s="22">
        <v>26.666666666666668</v>
      </c>
      <c r="BQ418" s="22">
        <v>11.666666666666666</v>
      </c>
      <c r="BR418" s="22">
        <v>6.666666666666667</v>
      </c>
      <c r="BS418" s="22">
        <v>0</v>
      </c>
      <c r="BT418" s="22">
        <v>5</v>
      </c>
      <c r="BU418" s="22">
        <v>0</v>
      </c>
    </row>
    <row r="419" spans="1:98" ht="13.5" hidden="1" customHeight="1"/>
    <row r="420" spans="1:98" hidden="1"/>
    <row r="421" spans="1:98" hidden="1"/>
    <row r="422" spans="1:98" ht="3.75" customHeight="1"/>
    <row r="423" spans="1:98" ht="15" customHeight="1"/>
    <row r="424" spans="1:98" s="18" customFormat="1" ht="11.25" customHeight="1">
      <c r="A424" s="2"/>
      <c r="B424" s="156" t="s">
        <v>151</v>
      </c>
      <c r="C424" s="156"/>
      <c r="D424" s="156" t="s">
        <v>334</v>
      </c>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c r="AA424" s="156"/>
      <c r="AB424" s="156"/>
      <c r="AC424" s="156"/>
      <c r="AD424" s="156"/>
      <c r="AE424" s="156"/>
      <c r="AF424" s="156"/>
      <c r="AG424" s="156"/>
      <c r="AH424" s="15"/>
      <c r="AI424" s="15"/>
      <c r="AJ424" s="16"/>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V424" s="23"/>
      <c r="BX424" s="24"/>
      <c r="CG424" s="19"/>
      <c r="CH424" s="19"/>
      <c r="CI424" s="19"/>
      <c r="CK424" s="24"/>
      <c r="CT424" s="19"/>
    </row>
    <row r="425" spans="1:98" ht="15" customHeight="1">
      <c r="B425" s="156"/>
      <c r="C425" s="156"/>
      <c r="D425" s="168" t="s">
        <v>152</v>
      </c>
      <c r="E425" s="168"/>
      <c r="F425" s="168"/>
      <c r="G425" s="168"/>
      <c r="H425" s="168"/>
      <c r="I425" s="168"/>
      <c r="J425" s="168"/>
      <c r="K425" s="168"/>
      <c r="L425" s="168"/>
      <c r="M425" s="168"/>
      <c r="N425" s="168"/>
      <c r="O425" s="168"/>
      <c r="P425" s="168"/>
      <c r="Q425" s="168"/>
      <c r="R425" s="168"/>
      <c r="S425" s="168"/>
      <c r="T425" s="168"/>
      <c r="U425" s="168"/>
      <c r="V425" s="168"/>
      <c r="W425" s="168"/>
      <c r="X425" s="168"/>
      <c r="Y425" s="168"/>
      <c r="Z425" s="168"/>
      <c r="AA425" s="168"/>
      <c r="AB425" s="168"/>
      <c r="AC425" s="168"/>
      <c r="AD425" s="168"/>
      <c r="AE425" s="168"/>
      <c r="AF425" s="168"/>
      <c r="AG425" s="168"/>
      <c r="AJ425" s="21"/>
    </row>
    <row r="426" spans="1:98" ht="9.75" customHeight="1">
      <c r="D426" s="86"/>
      <c r="E426" s="87"/>
      <c r="F426" s="87"/>
      <c r="G426" s="87"/>
      <c r="H426" s="87"/>
      <c r="I426" s="88"/>
      <c r="J426" s="79">
        <v>1</v>
      </c>
      <c r="K426" s="80"/>
      <c r="L426" s="81"/>
      <c r="M426" s="79">
        <v>2</v>
      </c>
      <c r="N426" s="80"/>
      <c r="O426" s="81"/>
      <c r="P426" s="79">
        <v>3</v>
      </c>
      <c r="Q426" s="80"/>
      <c r="R426" s="81"/>
      <c r="S426" s="79">
        <v>4</v>
      </c>
      <c r="T426" s="80"/>
      <c r="U426" s="81"/>
      <c r="V426" s="79">
        <v>5</v>
      </c>
      <c r="W426" s="80"/>
      <c r="X426" s="81"/>
      <c r="Y426" s="79">
        <v>6</v>
      </c>
      <c r="Z426" s="80"/>
      <c r="AA426" s="81"/>
      <c r="AB426" s="79">
        <v>7</v>
      </c>
      <c r="AC426" s="80"/>
      <c r="AD426" s="81"/>
      <c r="AE426" s="79">
        <v>8</v>
      </c>
      <c r="AF426" s="80"/>
      <c r="AG426" s="81"/>
      <c r="AH426" s="79"/>
      <c r="AI426" s="80"/>
      <c r="AJ426" s="81"/>
      <c r="AN426" s="34"/>
      <c r="AO426" s="34"/>
      <c r="AP426" s="34"/>
      <c r="AQ426" s="34"/>
      <c r="AR426" s="34"/>
      <c r="AS426" s="34"/>
      <c r="AT426" s="34"/>
      <c r="AU426" s="34"/>
    </row>
    <row r="427" spans="1:98" ht="22.5" customHeight="1">
      <c r="D427" s="89"/>
      <c r="E427" s="90"/>
      <c r="F427" s="90"/>
      <c r="G427" s="90"/>
      <c r="H427" s="90"/>
      <c r="I427" s="91"/>
      <c r="J427" s="124" t="s">
        <v>153</v>
      </c>
      <c r="K427" s="125"/>
      <c r="L427" s="126"/>
      <c r="M427" s="124" t="s">
        <v>154</v>
      </c>
      <c r="N427" s="125"/>
      <c r="O427" s="126"/>
      <c r="P427" s="124" t="s">
        <v>155</v>
      </c>
      <c r="Q427" s="125"/>
      <c r="R427" s="126"/>
      <c r="S427" s="124" t="s">
        <v>156</v>
      </c>
      <c r="T427" s="125"/>
      <c r="U427" s="126"/>
      <c r="V427" s="124" t="s">
        <v>157</v>
      </c>
      <c r="W427" s="125"/>
      <c r="X427" s="126"/>
      <c r="Y427" s="124" t="s">
        <v>158</v>
      </c>
      <c r="Z427" s="125"/>
      <c r="AA427" s="126"/>
      <c r="AB427" s="124" t="s">
        <v>159</v>
      </c>
      <c r="AC427" s="125"/>
      <c r="AD427" s="126"/>
      <c r="AE427" s="124" t="s">
        <v>160</v>
      </c>
      <c r="AF427" s="125"/>
      <c r="AG427" s="126"/>
      <c r="AH427" s="124" t="s">
        <v>74</v>
      </c>
      <c r="AI427" s="125"/>
      <c r="AJ427" s="126"/>
      <c r="AN427" s="35"/>
      <c r="AO427" s="35"/>
      <c r="AP427" s="35"/>
      <c r="AQ427" s="35"/>
      <c r="AR427" s="35"/>
      <c r="AS427" s="35"/>
      <c r="AT427" s="35"/>
      <c r="AU427" s="35"/>
      <c r="BK427" s="2">
        <v>1</v>
      </c>
      <c r="BL427" s="2">
        <v>2</v>
      </c>
      <c r="BM427" s="2">
        <v>3</v>
      </c>
      <c r="BN427" s="2">
        <v>4</v>
      </c>
      <c r="BO427" s="2">
        <v>5</v>
      </c>
      <c r="BP427" s="2">
        <v>6</v>
      </c>
      <c r="BQ427" s="2">
        <v>7</v>
      </c>
      <c r="BR427" s="2">
        <v>8</v>
      </c>
      <c r="BS427" s="2">
        <v>0</v>
      </c>
    </row>
    <row r="428" spans="1:98">
      <c r="D428" s="149" t="s">
        <v>15</v>
      </c>
      <c r="E428" s="149"/>
      <c r="F428" s="150" t="s">
        <v>75</v>
      </c>
      <c r="G428" s="150"/>
      <c r="H428" s="150"/>
      <c r="I428" s="150"/>
      <c r="J428" s="165">
        <f>BK428</f>
        <v>2.3716275021758051</v>
      </c>
      <c r="K428" s="166"/>
      <c r="L428" s="167"/>
      <c r="M428" s="165">
        <f>BL428</f>
        <v>5.9617058311575279</v>
      </c>
      <c r="N428" s="166"/>
      <c r="O428" s="167"/>
      <c r="P428" s="165">
        <f>BM428</f>
        <v>45.452567449956483</v>
      </c>
      <c r="Q428" s="166"/>
      <c r="R428" s="167"/>
      <c r="S428" s="165">
        <f>BN428</f>
        <v>34.834638816362052</v>
      </c>
      <c r="T428" s="166"/>
      <c r="U428" s="167"/>
      <c r="V428" s="165">
        <f>BO428</f>
        <v>7.8546562228024364</v>
      </c>
      <c r="W428" s="166"/>
      <c r="X428" s="167"/>
      <c r="Y428" s="165">
        <f>BP428</f>
        <v>1.5013054830287207</v>
      </c>
      <c r="Z428" s="166"/>
      <c r="AA428" s="167"/>
      <c r="AB428" s="165">
        <f>BQ428</f>
        <v>0.2175805047867711</v>
      </c>
      <c r="AC428" s="166"/>
      <c r="AD428" s="167"/>
      <c r="AE428" s="165">
        <f>BR428</f>
        <v>0.39164490861618795</v>
      </c>
      <c r="AF428" s="166"/>
      <c r="AG428" s="167"/>
      <c r="AH428" s="165">
        <f>BS428</f>
        <v>1.4142732811140122</v>
      </c>
      <c r="AI428" s="166"/>
      <c r="AJ428" s="167"/>
      <c r="AN428" s="32"/>
      <c r="AO428" s="32"/>
      <c r="AP428" s="32"/>
      <c r="AQ428" s="32"/>
      <c r="AR428" s="32"/>
      <c r="AS428" s="32"/>
      <c r="AT428" s="32"/>
      <c r="AU428" s="32"/>
      <c r="BG428" s="2">
        <v>74</v>
      </c>
      <c r="BH428" s="2" t="s">
        <v>76</v>
      </c>
      <c r="BK428" s="22">
        <v>2.3716275021758051</v>
      </c>
      <c r="BL428" s="22">
        <v>5.9617058311575279</v>
      </c>
      <c r="BM428" s="22">
        <v>45.452567449956483</v>
      </c>
      <c r="BN428" s="22">
        <v>34.834638816362052</v>
      </c>
      <c r="BO428" s="22">
        <v>7.8546562228024364</v>
      </c>
      <c r="BP428" s="22">
        <v>1.5013054830287207</v>
      </c>
      <c r="BQ428" s="22">
        <v>0.2175805047867711</v>
      </c>
      <c r="BR428" s="22">
        <v>0.39164490861618795</v>
      </c>
      <c r="BS428" s="22">
        <v>1.4142732811140122</v>
      </c>
    </row>
    <row r="429" spans="1:98">
      <c r="D429" s="149"/>
      <c r="E429" s="149"/>
      <c r="F429" s="148" t="s">
        <v>77</v>
      </c>
      <c r="G429" s="148"/>
      <c r="H429" s="148"/>
      <c r="I429" s="148"/>
      <c r="J429" s="161">
        <f>BK429</f>
        <v>0</v>
      </c>
      <c r="K429" s="162"/>
      <c r="L429" s="163"/>
      <c r="M429" s="161">
        <f>BL429</f>
        <v>6.3829787234042552</v>
      </c>
      <c r="N429" s="162"/>
      <c r="O429" s="163"/>
      <c r="P429" s="161">
        <f>BM429</f>
        <v>44.680851063829785</v>
      </c>
      <c r="Q429" s="162"/>
      <c r="R429" s="163"/>
      <c r="S429" s="161">
        <f>BN429</f>
        <v>38.297872340425535</v>
      </c>
      <c r="T429" s="162"/>
      <c r="U429" s="163"/>
      <c r="V429" s="161">
        <f>BO429</f>
        <v>6.3829787234042552</v>
      </c>
      <c r="W429" s="162"/>
      <c r="X429" s="163"/>
      <c r="Y429" s="161">
        <f>BP429</f>
        <v>2.1276595744680851</v>
      </c>
      <c r="Z429" s="162"/>
      <c r="AA429" s="163"/>
      <c r="AB429" s="161">
        <f>BQ429</f>
        <v>0</v>
      </c>
      <c r="AC429" s="162"/>
      <c r="AD429" s="163"/>
      <c r="AE429" s="161">
        <f>BR429</f>
        <v>2.1276595744680851</v>
      </c>
      <c r="AF429" s="162"/>
      <c r="AG429" s="163"/>
      <c r="AH429" s="161">
        <f>BS429</f>
        <v>0</v>
      </c>
      <c r="AI429" s="162"/>
      <c r="AJ429" s="163"/>
      <c r="AN429" s="32"/>
      <c r="AO429" s="32"/>
      <c r="AP429" s="32"/>
      <c r="AQ429" s="32"/>
      <c r="AR429" s="32"/>
      <c r="AS429" s="32"/>
      <c r="AT429" s="32"/>
      <c r="AU429" s="32"/>
      <c r="BH429" s="2" t="s">
        <v>77</v>
      </c>
      <c r="BK429" s="22">
        <v>0</v>
      </c>
      <c r="BL429" s="22">
        <v>6.3829787234042552</v>
      </c>
      <c r="BM429" s="22">
        <v>44.680851063829785</v>
      </c>
      <c r="BN429" s="22">
        <v>38.297872340425535</v>
      </c>
      <c r="BO429" s="22">
        <v>6.3829787234042552</v>
      </c>
      <c r="BP429" s="22">
        <v>2.1276595744680851</v>
      </c>
      <c r="BQ429" s="22">
        <v>0</v>
      </c>
      <c r="BR429" s="22">
        <v>2.1276595744680851</v>
      </c>
      <c r="BS429" s="22">
        <v>0</v>
      </c>
    </row>
    <row r="430" spans="1:98">
      <c r="D430" s="149" t="s">
        <v>16</v>
      </c>
      <c r="E430" s="149"/>
      <c r="F430" s="150" t="s">
        <v>75</v>
      </c>
      <c r="G430" s="150"/>
      <c r="H430" s="150"/>
      <c r="I430" s="150"/>
      <c r="J430" s="165">
        <f>BK430</f>
        <v>2.767724079199489</v>
      </c>
      <c r="K430" s="166"/>
      <c r="L430" s="167"/>
      <c r="M430" s="165">
        <f>BL430</f>
        <v>5.8973813072173726</v>
      </c>
      <c r="N430" s="166"/>
      <c r="O430" s="167"/>
      <c r="P430" s="165">
        <f>BM430</f>
        <v>45.007451564828614</v>
      </c>
      <c r="Q430" s="166"/>
      <c r="R430" s="167"/>
      <c r="S430" s="165">
        <f>BN430</f>
        <v>36.257185437513307</v>
      </c>
      <c r="T430" s="166"/>
      <c r="U430" s="167"/>
      <c r="V430" s="165">
        <f>BO430</f>
        <v>7.4089844581647855</v>
      </c>
      <c r="W430" s="166"/>
      <c r="X430" s="167"/>
      <c r="Y430" s="165">
        <f>BP430</f>
        <v>1.4903129657228018</v>
      </c>
      <c r="Z430" s="166"/>
      <c r="AA430" s="167"/>
      <c r="AB430" s="165">
        <f>BQ430</f>
        <v>0.25548222269533744</v>
      </c>
      <c r="AC430" s="166"/>
      <c r="AD430" s="167"/>
      <c r="AE430" s="165">
        <f>BR430</f>
        <v>0.34064296359378327</v>
      </c>
      <c r="AF430" s="166"/>
      <c r="AG430" s="167"/>
      <c r="AH430" s="165">
        <f>BS430</f>
        <v>0.57483500106450924</v>
      </c>
      <c r="AI430" s="166"/>
      <c r="AJ430" s="167"/>
      <c r="AN430" s="32"/>
      <c r="AO430" s="32"/>
      <c r="AP430" s="32"/>
      <c r="AQ430" s="32"/>
      <c r="AR430" s="32"/>
      <c r="AS430" s="32"/>
      <c r="AT430" s="32"/>
      <c r="AU430" s="32"/>
      <c r="BH430" s="2" t="s">
        <v>76</v>
      </c>
      <c r="BK430" s="22">
        <v>2.767724079199489</v>
      </c>
      <c r="BL430" s="22">
        <v>5.8973813072173726</v>
      </c>
      <c r="BM430" s="22">
        <v>45.007451564828614</v>
      </c>
      <c r="BN430" s="22">
        <v>36.257185437513307</v>
      </c>
      <c r="BO430" s="22">
        <v>7.4089844581647855</v>
      </c>
      <c r="BP430" s="22">
        <v>1.4903129657228018</v>
      </c>
      <c r="BQ430" s="22">
        <v>0.25548222269533744</v>
      </c>
      <c r="BR430" s="22">
        <v>0.34064296359378327</v>
      </c>
      <c r="BS430" s="22">
        <v>0.57483500106450924</v>
      </c>
    </row>
    <row r="431" spans="1:98">
      <c r="D431" s="149"/>
      <c r="E431" s="149"/>
      <c r="F431" s="148" t="s">
        <v>77</v>
      </c>
      <c r="G431" s="148"/>
      <c r="H431" s="148"/>
      <c r="I431" s="148"/>
      <c r="J431" s="161">
        <f>BK431</f>
        <v>1.6666666666666667</v>
      </c>
      <c r="K431" s="162"/>
      <c r="L431" s="163"/>
      <c r="M431" s="161">
        <f>BL431</f>
        <v>3.3333333333333335</v>
      </c>
      <c r="N431" s="162"/>
      <c r="O431" s="163"/>
      <c r="P431" s="161">
        <f>BM431</f>
        <v>40</v>
      </c>
      <c r="Q431" s="162"/>
      <c r="R431" s="163"/>
      <c r="S431" s="161">
        <f>BN431</f>
        <v>40</v>
      </c>
      <c r="T431" s="162"/>
      <c r="U431" s="163"/>
      <c r="V431" s="161">
        <f>BO431</f>
        <v>11.666666666666666</v>
      </c>
      <c r="W431" s="162"/>
      <c r="X431" s="163"/>
      <c r="Y431" s="161">
        <f>BP431</f>
        <v>0</v>
      </c>
      <c r="Z431" s="162"/>
      <c r="AA431" s="163"/>
      <c r="AB431" s="161">
        <f>BQ431</f>
        <v>1.6666666666666667</v>
      </c>
      <c r="AC431" s="162"/>
      <c r="AD431" s="163"/>
      <c r="AE431" s="161">
        <f>BR431</f>
        <v>1.6666666666666667</v>
      </c>
      <c r="AF431" s="162"/>
      <c r="AG431" s="163"/>
      <c r="AH431" s="161">
        <f>BS431</f>
        <v>0</v>
      </c>
      <c r="AI431" s="162"/>
      <c r="AJ431" s="163"/>
      <c r="AN431" s="32"/>
      <c r="AO431" s="32"/>
      <c r="AP431" s="32"/>
      <c r="AQ431" s="32"/>
      <c r="AR431" s="32"/>
      <c r="AS431" s="32"/>
      <c r="AT431" s="32"/>
      <c r="AU431" s="32"/>
      <c r="BH431" s="2" t="s">
        <v>77</v>
      </c>
      <c r="BK431" s="22">
        <v>1.6666666666666667</v>
      </c>
      <c r="BL431" s="22">
        <v>3.3333333333333335</v>
      </c>
      <c r="BM431" s="22">
        <v>40</v>
      </c>
      <c r="BN431" s="22">
        <v>40</v>
      </c>
      <c r="BO431" s="22">
        <v>11.666666666666666</v>
      </c>
      <c r="BP431" s="22">
        <v>0</v>
      </c>
      <c r="BQ431" s="22">
        <v>1.6666666666666667</v>
      </c>
      <c r="BR431" s="22">
        <v>1.6666666666666667</v>
      </c>
      <c r="BS431" s="22">
        <v>0</v>
      </c>
    </row>
    <row r="432" spans="1:98" ht="15" customHeight="1">
      <c r="D432" s="168" t="s">
        <v>161</v>
      </c>
      <c r="E432" s="168"/>
      <c r="F432" s="168"/>
      <c r="G432" s="168"/>
      <c r="H432" s="168"/>
      <c r="I432" s="168"/>
      <c r="J432" s="168"/>
      <c r="K432" s="168"/>
      <c r="L432" s="168"/>
      <c r="M432" s="168"/>
      <c r="N432" s="168"/>
      <c r="O432" s="168"/>
      <c r="P432" s="168"/>
      <c r="Q432" s="168"/>
      <c r="R432" s="168"/>
      <c r="S432" s="168"/>
      <c r="T432" s="168"/>
      <c r="U432" s="168"/>
      <c r="V432" s="168"/>
      <c r="W432" s="168"/>
      <c r="X432" s="168"/>
      <c r="Y432" s="168"/>
      <c r="Z432" s="168"/>
      <c r="AA432" s="168"/>
      <c r="AB432" s="168"/>
      <c r="AC432" s="168"/>
      <c r="AD432" s="168"/>
      <c r="AE432" s="168"/>
      <c r="AF432" s="168"/>
      <c r="AG432" s="168"/>
      <c r="AM432" s="21"/>
    </row>
    <row r="433" spans="1:96" ht="9.75" customHeight="1">
      <c r="D433" s="86"/>
      <c r="E433" s="87"/>
      <c r="F433" s="87"/>
      <c r="G433" s="87"/>
      <c r="H433" s="87"/>
      <c r="I433" s="88"/>
      <c r="J433" s="79">
        <v>1</v>
      </c>
      <c r="K433" s="80"/>
      <c r="L433" s="81"/>
      <c r="M433" s="79">
        <v>2</v>
      </c>
      <c r="N433" s="80"/>
      <c r="O433" s="81"/>
      <c r="P433" s="79">
        <v>3</v>
      </c>
      <c r="Q433" s="80"/>
      <c r="R433" s="81"/>
      <c r="S433" s="79">
        <v>4</v>
      </c>
      <c r="T433" s="80"/>
      <c r="U433" s="81"/>
      <c r="V433" s="79">
        <v>5</v>
      </c>
      <c r="W433" s="80"/>
      <c r="X433" s="81"/>
      <c r="Y433" s="79">
        <v>6</v>
      </c>
      <c r="Z433" s="80"/>
      <c r="AA433" s="81"/>
      <c r="AB433" s="79">
        <v>7</v>
      </c>
      <c r="AC433" s="80"/>
      <c r="AD433" s="81"/>
      <c r="AE433" s="79">
        <v>8</v>
      </c>
      <c r="AF433" s="80"/>
      <c r="AG433" s="81"/>
      <c r="AH433" s="79">
        <v>9</v>
      </c>
      <c r="AI433" s="80"/>
      <c r="AJ433" s="81"/>
      <c r="AK433" s="79"/>
      <c r="AL433" s="80"/>
      <c r="AM433" s="81"/>
      <c r="AN433" s="34"/>
      <c r="AO433" s="34"/>
      <c r="AP433" s="34"/>
      <c r="AQ433" s="34"/>
      <c r="AR433" s="34"/>
      <c r="AS433" s="34"/>
      <c r="AT433" s="34"/>
      <c r="AU433" s="34"/>
    </row>
    <row r="434" spans="1:96" ht="22.5" customHeight="1">
      <c r="D434" s="89"/>
      <c r="E434" s="90"/>
      <c r="F434" s="90"/>
      <c r="G434" s="90"/>
      <c r="H434" s="90"/>
      <c r="I434" s="91"/>
      <c r="J434" s="124" t="s">
        <v>162</v>
      </c>
      <c r="K434" s="125"/>
      <c r="L434" s="126"/>
      <c r="M434" s="124" t="s">
        <v>163</v>
      </c>
      <c r="N434" s="125"/>
      <c r="O434" s="126"/>
      <c r="P434" s="124" t="s">
        <v>164</v>
      </c>
      <c r="Q434" s="125"/>
      <c r="R434" s="126"/>
      <c r="S434" s="124" t="s">
        <v>165</v>
      </c>
      <c r="T434" s="125"/>
      <c r="U434" s="126"/>
      <c r="V434" s="124" t="s">
        <v>166</v>
      </c>
      <c r="W434" s="125"/>
      <c r="X434" s="126"/>
      <c r="Y434" s="124" t="s">
        <v>167</v>
      </c>
      <c r="Z434" s="125"/>
      <c r="AA434" s="126"/>
      <c r="AB434" s="124" t="s">
        <v>168</v>
      </c>
      <c r="AC434" s="125"/>
      <c r="AD434" s="126"/>
      <c r="AE434" s="124" t="s">
        <v>169</v>
      </c>
      <c r="AF434" s="125"/>
      <c r="AG434" s="126"/>
      <c r="AH434" s="124" t="s">
        <v>170</v>
      </c>
      <c r="AI434" s="125"/>
      <c r="AJ434" s="126"/>
      <c r="AK434" s="124" t="s">
        <v>74</v>
      </c>
      <c r="AL434" s="125"/>
      <c r="AM434" s="126"/>
      <c r="AN434" s="35"/>
      <c r="AO434" s="35"/>
      <c r="AP434" s="35"/>
      <c r="AQ434" s="35"/>
      <c r="AR434" s="35"/>
      <c r="AS434" s="35"/>
      <c r="AT434" s="35"/>
      <c r="AU434" s="35"/>
      <c r="BK434" s="2">
        <v>1</v>
      </c>
      <c r="BL434" s="2">
        <v>2</v>
      </c>
      <c r="BM434" s="2">
        <v>3</v>
      </c>
      <c r="BN434" s="2">
        <v>4</v>
      </c>
      <c r="BO434" s="2">
        <v>5</v>
      </c>
      <c r="BP434" s="2">
        <v>6</v>
      </c>
      <c r="BQ434" s="2">
        <v>7</v>
      </c>
      <c r="BR434" s="2">
        <v>8</v>
      </c>
      <c r="BS434" s="2">
        <v>9</v>
      </c>
      <c r="BT434" s="2">
        <v>0</v>
      </c>
    </row>
    <row r="435" spans="1:96">
      <c r="D435" s="149" t="s">
        <v>15</v>
      </c>
      <c r="E435" s="149"/>
      <c r="F435" s="150" t="s">
        <v>75</v>
      </c>
      <c r="G435" s="150"/>
      <c r="H435" s="150"/>
      <c r="I435" s="150"/>
      <c r="J435" s="165">
        <f>BK435</f>
        <v>1.8059181897302001</v>
      </c>
      <c r="K435" s="166"/>
      <c r="L435" s="167"/>
      <c r="M435" s="165">
        <f>BL435</f>
        <v>2.6327241079199304</v>
      </c>
      <c r="N435" s="166"/>
      <c r="O435" s="167"/>
      <c r="P435" s="165">
        <f>BM435</f>
        <v>5.4612706701479548</v>
      </c>
      <c r="Q435" s="166"/>
      <c r="R435" s="167"/>
      <c r="S435" s="165">
        <f>BN435</f>
        <v>22.97650130548303</v>
      </c>
      <c r="T435" s="166"/>
      <c r="U435" s="167"/>
      <c r="V435" s="165">
        <f>BO435</f>
        <v>44.429939077458656</v>
      </c>
      <c r="W435" s="166"/>
      <c r="X435" s="167"/>
      <c r="Y435" s="165">
        <f>BP435</f>
        <v>20.648389904264576</v>
      </c>
      <c r="Z435" s="166"/>
      <c r="AA435" s="167"/>
      <c r="AB435" s="165">
        <f>BQ435</f>
        <v>1.2619669277632724</v>
      </c>
      <c r="AC435" s="166"/>
      <c r="AD435" s="167"/>
      <c r="AE435" s="165">
        <f>BR435</f>
        <v>0.32637075718015662</v>
      </c>
      <c r="AF435" s="166"/>
      <c r="AG435" s="167"/>
      <c r="AH435" s="165">
        <f>BS435</f>
        <v>0.34812880765883375</v>
      </c>
      <c r="AI435" s="166"/>
      <c r="AJ435" s="167"/>
      <c r="AK435" s="165">
        <f>BT435</f>
        <v>0.10879025239338555</v>
      </c>
      <c r="AL435" s="166"/>
      <c r="AM435" s="167"/>
      <c r="AN435" s="32"/>
      <c r="AO435" s="32"/>
      <c r="AP435" s="32"/>
      <c r="AQ435" s="32"/>
      <c r="AR435" s="32"/>
      <c r="AS435" s="32"/>
      <c r="AT435" s="32"/>
      <c r="AU435" s="32"/>
      <c r="BG435" s="2">
        <v>75</v>
      </c>
      <c r="BH435" s="2" t="s">
        <v>76</v>
      </c>
      <c r="BK435" s="22">
        <v>1.8059181897302001</v>
      </c>
      <c r="BL435" s="22">
        <v>2.6327241079199304</v>
      </c>
      <c r="BM435" s="22">
        <v>5.4612706701479548</v>
      </c>
      <c r="BN435" s="22">
        <v>22.97650130548303</v>
      </c>
      <c r="BO435" s="22">
        <v>44.429939077458656</v>
      </c>
      <c r="BP435" s="22">
        <v>20.648389904264576</v>
      </c>
      <c r="BQ435" s="22">
        <v>1.2619669277632724</v>
      </c>
      <c r="BR435" s="22">
        <v>0.32637075718015662</v>
      </c>
      <c r="BS435" s="22">
        <v>0.34812880765883375</v>
      </c>
      <c r="BT435" s="22">
        <v>0.10879025239338555</v>
      </c>
    </row>
    <row r="436" spans="1:96">
      <c r="D436" s="149"/>
      <c r="E436" s="149"/>
      <c r="F436" s="148" t="s">
        <v>77</v>
      </c>
      <c r="G436" s="148"/>
      <c r="H436" s="148"/>
      <c r="I436" s="148"/>
      <c r="J436" s="161">
        <f>BK436</f>
        <v>6.3829787234042552</v>
      </c>
      <c r="K436" s="162"/>
      <c r="L436" s="163"/>
      <c r="M436" s="161">
        <f>BL436</f>
        <v>2.1276595744680851</v>
      </c>
      <c r="N436" s="162"/>
      <c r="O436" s="163"/>
      <c r="P436" s="161">
        <f>BM436</f>
        <v>2.1276595744680851</v>
      </c>
      <c r="Q436" s="162"/>
      <c r="R436" s="163"/>
      <c r="S436" s="161">
        <f>BN436</f>
        <v>19.148936170212767</v>
      </c>
      <c r="T436" s="162"/>
      <c r="U436" s="163"/>
      <c r="V436" s="161">
        <f>BO436</f>
        <v>42.553191489361701</v>
      </c>
      <c r="W436" s="162"/>
      <c r="X436" s="163"/>
      <c r="Y436" s="161">
        <f>BP436</f>
        <v>23.404255319148938</v>
      </c>
      <c r="Z436" s="162"/>
      <c r="AA436" s="163"/>
      <c r="AB436" s="161">
        <f>BQ436</f>
        <v>4.2553191489361701</v>
      </c>
      <c r="AC436" s="162"/>
      <c r="AD436" s="163"/>
      <c r="AE436" s="161">
        <f>BR436</f>
        <v>0</v>
      </c>
      <c r="AF436" s="162"/>
      <c r="AG436" s="163"/>
      <c r="AH436" s="161">
        <f>BS436</f>
        <v>0</v>
      </c>
      <c r="AI436" s="162"/>
      <c r="AJ436" s="163"/>
      <c r="AK436" s="161">
        <f>BT436</f>
        <v>0</v>
      </c>
      <c r="AL436" s="162"/>
      <c r="AM436" s="163"/>
      <c r="AN436" s="32"/>
      <c r="AO436" s="32"/>
      <c r="AP436" s="32"/>
      <c r="AQ436" s="32"/>
      <c r="AR436" s="32"/>
      <c r="AS436" s="32"/>
      <c r="AT436" s="32"/>
      <c r="AU436" s="32"/>
      <c r="BH436" s="2" t="s">
        <v>77</v>
      </c>
      <c r="BK436" s="22">
        <v>6.3829787234042552</v>
      </c>
      <c r="BL436" s="22">
        <v>2.1276595744680851</v>
      </c>
      <c r="BM436" s="22">
        <v>2.1276595744680851</v>
      </c>
      <c r="BN436" s="22">
        <v>19.148936170212767</v>
      </c>
      <c r="BO436" s="22">
        <v>42.553191489361701</v>
      </c>
      <c r="BP436" s="22">
        <v>23.404255319148938</v>
      </c>
      <c r="BQ436" s="22">
        <v>4.2553191489361701</v>
      </c>
      <c r="BR436" s="22">
        <v>0</v>
      </c>
      <c r="BS436" s="22">
        <v>0</v>
      </c>
      <c r="BT436" s="22">
        <v>0</v>
      </c>
    </row>
    <row r="437" spans="1:96">
      <c r="D437" s="149" t="s">
        <v>16</v>
      </c>
      <c r="E437" s="149"/>
      <c r="F437" s="150" t="s">
        <v>75</v>
      </c>
      <c r="G437" s="150"/>
      <c r="H437" s="150"/>
      <c r="I437" s="150"/>
      <c r="J437" s="165">
        <f>BK437</f>
        <v>1.9799872258888653</v>
      </c>
      <c r="K437" s="166"/>
      <c r="L437" s="167"/>
      <c r="M437" s="165">
        <f>BL437</f>
        <v>2.2354694485842028</v>
      </c>
      <c r="N437" s="166"/>
      <c r="O437" s="167"/>
      <c r="P437" s="165">
        <f>BM437</f>
        <v>4.4922290823930169</v>
      </c>
      <c r="Q437" s="166"/>
      <c r="R437" s="167"/>
      <c r="S437" s="165">
        <f>BN437</f>
        <v>21.290185224611456</v>
      </c>
      <c r="T437" s="166"/>
      <c r="U437" s="167"/>
      <c r="V437" s="165">
        <f>BO437</f>
        <v>45.901639344262293</v>
      </c>
      <c r="W437" s="166"/>
      <c r="X437" s="167"/>
      <c r="Y437" s="165">
        <f>BP437</f>
        <v>22.035341707472856</v>
      </c>
      <c r="Z437" s="166"/>
      <c r="AA437" s="167"/>
      <c r="AB437" s="165">
        <f>BQ437</f>
        <v>1.3199914839259101</v>
      </c>
      <c r="AC437" s="166"/>
      <c r="AD437" s="167"/>
      <c r="AE437" s="165">
        <f>BR437</f>
        <v>0.23419203747072601</v>
      </c>
      <c r="AF437" s="166"/>
      <c r="AG437" s="167"/>
      <c r="AH437" s="165">
        <f>BS437</f>
        <v>0.34064296359378327</v>
      </c>
      <c r="AI437" s="166"/>
      <c r="AJ437" s="167"/>
      <c r="AK437" s="165">
        <f>BT437</f>
        <v>0.17032148179689163</v>
      </c>
      <c r="AL437" s="166"/>
      <c r="AM437" s="167"/>
      <c r="AN437" s="32"/>
      <c r="AO437" s="32"/>
      <c r="AP437" s="32"/>
      <c r="AQ437" s="32"/>
      <c r="AR437" s="32"/>
      <c r="AS437" s="32"/>
      <c r="AT437" s="32"/>
      <c r="AU437" s="32"/>
      <c r="BH437" s="2" t="s">
        <v>76</v>
      </c>
      <c r="BK437" s="22">
        <v>1.9799872258888653</v>
      </c>
      <c r="BL437" s="22">
        <v>2.2354694485842028</v>
      </c>
      <c r="BM437" s="22">
        <v>4.4922290823930169</v>
      </c>
      <c r="BN437" s="22">
        <v>21.290185224611456</v>
      </c>
      <c r="BO437" s="22">
        <v>45.901639344262293</v>
      </c>
      <c r="BP437" s="22">
        <v>22.035341707472856</v>
      </c>
      <c r="BQ437" s="22">
        <v>1.3199914839259101</v>
      </c>
      <c r="BR437" s="22">
        <v>0.23419203747072601</v>
      </c>
      <c r="BS437" s="22">
        <v>0.34064296359378327</v>
      </c>
      <c r="BT437" s="22">
        <v>0.17032148179689163</v>
      </c>
    </row>
    <row r="438" spans="1:96">
      <c r="D438" s="149"/>
      <c r="E438" s="149"/>
      <c r="F438" s="148" t="s">
        <v>77</v>
      </c>
      <c r="G438" s="148"/>
      <c r="H438" s="148"/>
      <c r="I438" s="148"/>
      <c r="J438" s="161">
        <f>BK438</f>
        <v>3.3333333333333335</v>
      </c>
      <c r="K438" s="162"/>
      <c r="L438" s="163"/>
      <c r="M438" s="161">
        <f>BL438</f>
        <v>1.6666666666666667</v>
      </c>
      <c r="N438" s="162"/>
      <c r="O438" s="163"/>
      <c r="P438" s="161">
        <f>BM438</f>
        <v>0</v>
      </c>
      <c r="Q438" s="162"/>
      <c r="R438" s="163"/>
      <c r="S438" s="161">
        <f>BN438</f>
        <v>25</v>
      </c>
      <c r="T438" s="162"/>
      <c r="U438" s="163"/>
      <c r="V438" s="161">
        <f>BO438</f>
        <v>46.666666666666664</v>
      </c>
      <c r="W438" s="162"/>
      <c r="X438" s="163"/>
      <c r="Y438" s="161">
        <f>BP438</f>
        <v>21.666666666666668</v>
      </c>
      <c r="Z438" s="162"/>
      <c r="AA438" s="163"/>
      <c r="AB438" s="161">
        <f>BQ438</f>
        <v>1.6666666666666667</v>
      </c>
      <c r="AC438" s="162"/>
      <c r="AD438" s="163"/>
      <c r="AE438" s="161">
        <f>BR438</f>
        <v>0</v>
      </c>
      <c r="AF438" s="162"/>
      <c r="AG438" s="163"/>
      <c r="AH438" s="161">
        <f>BS438</f>
        <v>0</v>
      </c>
      <c r="AI438" s="162"/>
      <c r="AJ438" s="163"/>
      <c r="AK438" s="161">
        <f>BT438</f>
        <v>0</v>
      </c>
      <c r="AL438" s="162"/>
      <c r="AM438" s="163"/>
      <c r="AN438" s="32"/>
      <c r="AO438" s="32"/>
      <c r="AP438" s="32"/>
      <c r="AQ438" s="32"/>
      <c r="AR438" s="32"/>
      <c r="AS438" s="32"/>
      <c r="AT438" s="32"/>
      <c r="AU438" s="32"/>
      <c r="BH438" s="2" t="s">
        <v>77</v>
      </c>
      <c r="BK438" s="22">
        <v>3.3333333333333335</v>
      </c>
      <c r="BL438" s="22">
        <v>1.6666666666666667</v>
      </c>
      <c r="BM438" s="22">
        <v>0</v>
      </c>
      <c r="BN438" s="22">
        <v>25</v>
      </c>
      <c r="BO438" s="22">
        <v>46.666666666666664</v>
      </c>
      <c r="BP438" s="22">
        <v>21.666666666666668</v>
      </c>
      <c r="BQ438" s="22">
        <v>1.6666666666666667</v>
      </c>
      <c r="BR438" s="22">
        <v>0</v>
      </c>
      <c r="BS438" s="22">
        <v>0</v>
      </c>
      <c r="BT438" s="22">
        <v>0</v>
      </c>
    </row>
    <row r="439" spans="1:96" hidden="1"/>
    <row r="440" spans="1:96" hidden="1"/>
    <row r="441" spans="1:96" hidden="1"/>
    <row r="442" spans="1:96" ht="3.75" customHeight="1"/>
    <row r="443" spans="1:96" ht="15" customHeight="1"/>
    <row r="444" spans="1:96" s="18" customFormat="1" ht="11.25" customHeight="1">
      <c r="A444" s="2"/>
      <c r="B444" s="164" t="s">
        <v>171</v>
      </c>
      <c r="C444" s="164"/>
      <c r="D444" s="43" t="s">
        <v>172</v>
      </c>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15"/>
      <c r="AI444" s="15"/>
      <c r="AJ444" s="16"/>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CR444" s="19"/>
    </row>
    <row r="445" spans="1:96" ht="15" customHeight="1">
      <c r="B445" s="164"/>
      <c r="C445" s="164"/>
      <c r="D445" s="26" t="s">
        <v>173</v>
      </c>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K445" s="21"/>
    </row>
    <row r="446" spans="1:96" ht="9.75" customHeight="1">
      <c r="D446" s="86"/>
      <c r="E446" s="87"/>
      <c r="F446" s="87"/>
      <c r="G446" s="87"/>
      <c r="H446" s="87"/>
      <c r="I446" s="88"/>
      <c r="J446" s="92" t="s">
        <v>6</v>
      </c>
      <c r="K446" s="93"/>
      <c r="L446" s="93"/>
      <c r="M446" s="94"/>
      <c r="N446" s="92" t="s">
        <v>7</v>
      </c>
      <c r="O446" s="93"/>
      <c r="P446" s="93"/>
      <c r="Q446" s="94"/>
      <c r="R446" s="79">
        <v>1</v>
      </c>
      <c r="S446" s="80"/>
      <c r="T446" s="80"/>
      <c r="U446" s="81"/>
      <c r="V446" s="79">
        <v>2</v>
      </c>
      <c r="W446" s="80"/>
      <c r="X446" s="80"/>
      <c r="Y446" s="81"/>
      <c r="Z446" s="79">
        <v>3</v>
      </c>
      <c r="AA446" s="80"/>
      <c r="AB446" s="80"/>
      <c r="AC446" s="81"/>
      <c r="AD446" s="79">
        <v>4</v>
      </c>
      <c r="AE446" s="80"/>
      <c r="AF446" s="80"/>
      <c r="AG446" s="81"/>
      <c r="AH446" s="79"/>
      <c r="AI446" s="80"/>
      <c r="AJ446" s="80"/>
      <c r="AK446" s="81"/>
    </row>
    <row r="447" spans="1:96" ht="22.5" customHeight="1">
      <c r="D447" s="89"/>
      <c r="E447" s="90"/>
      <c r="F447" s="90"/>
      <c r="G447" s="90"/>
      <c r="H447" s="90"/>
      <c r="I447" s="91"/>
      <c r="J447" s="95"/>
      <c r="K447" s="96"/>
      <c r="L447" s="96"/>
      <c r="M447" s="97"/>
      <c r="N447" s="95"/>
      <c r="O447" s="96"/>
      <c r="P447" s="96"/>
      <c r="Q447" s="97"/>
      <c r="R447" s="82" t="s">
        <v>91</v>
      </c>
      <c r="S447" s="83"/>
      <c r="T447" s="83"/>
      <c r="U447" s="84"/>
      <c r="V447" s="82" t="s">
        <v>92</v>
      </c>
      <c r="W447" s="83"/>
      <c r="X447" s="83"/>
      <c r="Y447" s="84"/>
      <c r="Z447" s="82" t="s">
        <v>93</v>
      </c>
      <c r="AA447" s="83"/>
      <c r="AB447" s="83"/>
      <c r="AC447" s="84"/>
      <c r="AD447" s="82" t="s">
        <v>94</v>
      </c>
      <c r="AE447" s="83"/>
      <c r="AF447" s="83"/>
      <c r="AG447" s="84"/>
      <c r="AH447" s="82" t="s">
        <v>12</v>
      </c>
      <c r="AI447" s="83"/>
      <c r="AJ447" s="83"/>
      <c r="AK447" s="84"/>
      <c r="BI447" s="5" t="s">
        <v>46</v>
      </c>
      <c r="BJ447" s="2" t="s">
        <v>47</v>
      </c>
      <c r="BK447" s="2">
        <v>1</v>
      </c>
      <c r="BL447" s="2">
        <v>2</v>
      </c>
      <c r="BM447" s="2">
        <v>3</v>
      </c>
      <c r="BN447" s="2">
        <v>4</v>
      </c>
      <c r="BO447" s="2">
        <v>0</v>
      </c>
    </row>
    <row r="448" spans="1:96">
      <c r="D448" s="67" t="s">
        <v>15</v>
      </c>
      <c r="E448" s="68"/>
      <c r="F448" s="68"/>
      <c r="G448" s="68"/>
      <c r="H448" s="68"/>
      <c r="I448" s="69"/>
      <c r="J448" s="62">
        <f>BI448</f>
        <v>88.511749347258487</v>
      </c>
      <c r="K448" s="62"/>
      <c r="L448" s="62"/>
      <c r="M448" s="62"/>
      <c r="N448" s="62">
        <f>BJ448</f>
        <v>87.2340425531915</v>
      </c>
      <c r="O448" s="62"/>
      <c r="P448" s="62"/>
      <c r="Q448" s="62"/>
      <c r="R448" s="62">
        <f>BK448</f>
        <v>55.319148936170215</v>
      </c>
      <c r="S448" s="62"/>
      <c r="T448" s="62"/>
      <c r="U448" s="62"/>
      <c r="V448" s="62">
        <f>BL448</f>
        <v>31.914893617021278</v>
      </c>
      <c r="W448" s="62"/>
      <c r="X448" s="62"/>
      <c r="Y448" s="62"/>
      <c r="Z448" s="62">
        <f>BM448</f>
        <v>8.5106382978723403</v>
      </c>
      <c r="AA448" s="62"/>
      <c r="AB448" s="62"/>
      <c r="AC448" s="62"/>
      <c r="AD448" s="62">
        <f>BN448</f>
        <v>4.2553191489361701</v>
      </c>
      <c r="AE448" s="62"/>
      <c r="AF448" s="62"/>
      <c r="AG448" s="62"/>
      <c r="AH448" s="62">
        <f>BO448</f>
        <v>0</v>
      </c>
      <c r="AI448" s="62"/>
      <c r="AJ448" s="62"/>
      <c r="AK448" s="62"/>
      <c r="BG448" s="2">
        <v>76</v>
      </c>
      <c r="BH448" s="2" t="s">
        <v>15</v>
      </c>
      <c r="BI448" s="22">
        <v>88.511749347258487</v>
      </c>
      <c r="BJ448" s="22">
        <f>BK448+BL448</f>
        <v>87.2340425531915</v>
      </c>
      <c r="BK448" s="22">
        <v>55.319148936170215</v>
      </c>
      <c r="BL448" s="22">
        <v>31.914893617021278</v>
      </c>
      <c r="BM448" s="22">
        <v>8.5106382978723403</v>
      </c>
      <c r="BN448" s="22">
        <v>4.2553191489361701</v>
      </c>
      <c r="BO448" s="22">
        <v>0</v>
      </c>
    </row>
    <row r="449" spans="4:67">
      <c r="D449" s="115" t="s">
        <v>16</v>
      </c>
      <c r="E449" s="116"/>
      <c r="F449" s="116"/>
      <c r="G449" s="116"/>
      <c r="H449" s="116"/>
      <c r="I449" s="117"/>
      <c r="J449" s="66">
        <f>BI449</f>
        <v>88.567170534383649</v>
      </c>
      <c r="K449" s="66"/>
      <c r="L449" s="66"/>
      <c r="M449" s="66"/>
      <c r="N449" s="66">
        <f>BJ449</f>
        <v>90</v>
      </c>
      <c r="O449" s="66"/>
      <c r="P449" s="66"/>
      <c r="Q449" s="66"/>
      <c r="R449" s="66">
        <f>BK449</f>
        <v>68.333333333333329</v>
      </c>
      <c r="S449" s="66"/>
      <c r="T449" s="66"/>
      <c r="U449" s="66"/>
      <c r="V449" s="66">
        <f>BL449</f>
        <v>21.666666666666668</v>
      </c>
      <c r="W449" s="66"/>
      <c r="X449" s="66"/>
      <c r="Y449" s="66"/>
      <c r="Z449" s="66">
        <f>BM449</f>
        <v>6.666666666666667</v>
      </c>
      <c r="AA449" s="66"/>
      <c r="AB449" s="66"/>
      <c r="AC449" s="66"/>
      <c r="AD449" s="66">
        <f>BN449</f>
        <v>3.3333333333333335</v>
      </c>
      <c r="AE449" s="66"/>
      <c r="AF449" s="66"/>
      <c r="AG449" s="66"/>
      <c r="AH449" s="66">
        <f>BO449</f>
        <v>0</v>
      </c>
      <c r="AI449" s="66"/>
      <c r="AJ449" s="66"/>
      <c r="AK449" s="66"/>
      <c r="BH449" s="2" t="s">
        <v>16</v>
      </c>
      <c r="BI449" s="22">
        <v>88.567170534383649</v>
      </c>
      <c r="BJ449" s="22">
        <f>BK449+BL449</f>
        <v>90</v>
      </c>
      <c r="BK449" s="22">
        <v>68.333333333333329</v>
      </c>
      <c r="BL449" s="22">
        <v>21.666666666666668</v>
      </c>
      <c r="BM449" s="22">
        <v>6.666666666666667</v>
      </c>
      <c r="BN449" s="22">
        <v>3.3333333333333335</v>
      </c>
      <c r="BO449" s="22">
        <v>0</v>
      </c>
    </row>
    <row r="450" spans="4:67" ht="15" customHeight="1">
      <c r="D450" s="30" t="s">
        <v>174</v>
      </c>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K450" s="21"/>
      <c r="BI450" s="5" t="s">
        <v>46</v>
      </c>
      <c r="BJ450" s="2" t="s">
        <v>47</v>
      </c>
      <c r="BK450" s="2">
        <v>1</v>
      </c>
      <c r="BL450" s="2">
        <v>2</v>
      </c>
      <c r="BM450" s="2">
        <v>3</v>
      </c>
      <c r="BN450" s="2">
        <v>4</v>
      </c>
      <c r="BO450" s="2">
        <v>0</v>
      </c>
    </row>
    <row r="451" spans="4:67">
      <c r="D451" s="67" t="s">
        <v>15</v>
      </c>
      <c r="E451" s="68"/>
      <c r="F451" s="68"/>
      <c r="G451" s="68"/>
      <c r="H451" s="68"/>
      <c r="I451" s="69"/>
      <c r="J451" s="62">
        <f>BI451</f>
        <v>79.438642297650134</v>
      </c>
      <c r="K451" s="62"/>
      <c r="L451" s="62"/>
      <c r="M451" s="62"/>
      <c r="N451" s="62">
        <f>BJ451</f>
        <v>85.106382978723389</v>
      </c>
      <c r="O451" s="62"/>
      <c r="P451" s="62"/>
      <c r="Q451" s="62"/>
      <c r="R451" s="62">
        <f>BK451</f>
        <v>40.425531914893611</v>
      </c>
      <c r="S451" s="62"/>
      <c r="T451" s="62"/>
      <c r="U451" s="62"/>
      <c r="V451" s="62">
        <f>BL451</f>
        <v>44.680851063829785</v>
      </c>
      <c r="W451" s="62"/>
      <c r="X451" s="62"/>
      <c r="Y451" s="62"/>
      <c r="Z451" s="62">
        <f>BM451</f>
        <v>12.76595744680851</v>
      </c>
      <c r="AA451" s="62"/>
      <c r="AB451" s="62"/>
      <c r="AC451" s="62"/>
      <c r="AD451" s="62">
        <f>BN451</f>
        <v>2.1276595744680851</v>
      </c>
      <c r="AE451" s="62"/>
      <c r="AF451" s="62"/>
      <c r="AG451" s="62"/>
      <c r="AH451" s="62">
        <f>BO451</f>
        <v>0</v>
      </c>
      <c r="AI451" s="62"/>
      <c r="AJ451" s="62"/>
      <c r="AK451" s="62"/>
      <c r="BG451" s="2">
        <v>77</v>
      </c>
      <c r="BH451" s="2" t="s">
        <v>15</v>
      </c>
      <c r="BI451" s="22">
        <v>79.438642297650134</v>
      </c>
      <c r="BJ451" s="22">
        <f>BK451+BL451</f>
        <v>85.106382978723389</v>
      </c>
      <c r="BK451" s="22">
        <v>40.425531914893611</v>
      </c>
      <c r="BL451" s="22">
        <v>44.680851063829785</v>
      </c>
      <c r="BM451" s="22">
        <v>12.76595744680851</v>
      </c>
      <c r="BN451" s="22">
        <v>2.1276595744680851</v>
      </c>
      <c r="BO451" s="22">
        <v>0</v>
      </c>
    </row>
    <row r="452" spans="4:67">
      <c r="D452" s="63" t="s">
        <v>16</v>
      </c>
      <c r="E452" s="64"/>
      <c r="F452" s="64"/>
      <c r="G452" s="64"/>
      <c r="H452" s="64"/>
      <c r="I452" s="65"/>
      <c r="J452" s="66">
        <f>BI452</f>
        <v>81.136895890994253</v>
      </c>
      <c r="K452" s="66"/>
      <c r="L452" s="66"/>
      <c r="M452" s="66"/>
      <c r="N452" s="66">
        <f>BJ452</f>
        <v>88.333333333333329</v>
      </c>
      <c r="O452" s="66"/>
      <c r="P452" s="66"/>
      <c r="Q452" s="66"/>
      <c r="R452" s="66">
        <f>BK452</f>
        <v>66.666666666666657</v>
      </c>
      <c r="S452" s="66"/>
      <c r="T452" s="66"/>
      <c r="U452" s="66"/>
      <c r="V452" s="66">
        <f>BL452</f>
        <v>21.666666666666668</v>
      </c>
      <c r="W452" s="66"/>
      <c r="X452" s="66"/>
      <c r="Y452" s="66"/>
      <c r="Z452" s="66">
        <f>BM452</f>
        <v>5</v>
      </c>
      <c r="AA452" s="66"/>
      <c r="AB452" s="66"/>
      <c r="AC452" s="66"/>
      <c r="AD452" s="66">
        <f>BN452</f>
        <v>6.666666666666667</v>
      </c>
      <c r="AE452" s="66"/>
      <c r="AF452" s="66"/>
      <c r="AG452" s="66"/>
      <c r="AH452" s="66">
        <f>BO452</f>
        <v>0</v>
      </c>
      <c r="AI452" s="66"/>
      <c r="AJ452" s="66"/>
      <c r="AK452" s="66"/>
      <c r="BH452" s="2" t="s">
        <v>16</v>
      </c>
      <c r="BI452" s="22">
        <v>81.136895890994253</v>
      </c>
      <c r="BJ452" s="22">
        <f>BK452+BL452</f>
        <v>88.333333333333329</v>
      </c>
      <c r="BK452" s="22">
        <v>66.666666666666657</v>
      </c>
      <c r="BL452" s="22">
        <v>21.666666666666668</v>
      </c>
      <c r="BM452" s="22">
        <v>5</v>
      </c>
      <c r="BN452" s="22">
        <v>6.666666666666667</v>
      </c>
      <c r="BO452" s="22">
        <v>0</v>
      </c>
    </row>
    <row r="453" spans="4:67" ht="15" customHeight="1">
      <c r="D453" s="30" t="s">
        <v>175</v>
      </c>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K453" s="21"/>
      <c r="BI453" s="5" t="s">
        <v>46</v>
      </c>
      <c r="BJ453" s="2" t="s">
        <v>47</v>
      </c>
      <c r="BK453" s="2">
        <v>1</v>
      </c>
      <c r="BL453" s="2">
        <v>2</v>
      </c>
      <c r="BM453" s="2">
        <v>3</v>
      </c>
      <c r="BN453" s="2">
        <v>4</v>
      </c>
      <c r="BO453" s="2">
        <v>0</v>
      </c>
    </row>
    <row r="454" spans="4:67">
      <c r="D454" s="67" t="s">
        <v>15</v>
      </c>
      <c r="E454" s="68"/>
      <c r="F454" s="68"/>
      <c r="G454" s="68"/>
      <c r="H454" s="68"/>
      <c r="I454" s="69"/>
      <c r="J454" s="62">
        <f>BI454</f>
        <v>84.682332463011306</v>
      </c>
      <c r="K454" s="62"/>
      <c r="L454" s="62"/>
      <c r="M454" s="62"/>
      <c r="N454" s="62">
        <f>BJ454</f>
        <v>76.595744680851055</v>
      </c>
      <c r="O454" s="62"/>
      <c r="P454" s="62"/>
      <c r="Q454" s="62"/>
      <c r="R454" s="62">
        <f>BK454</f>
        <v>36.170212765957451</v>
      </c>
      <c r="S454" s="62"/>
      <c r="T454" s="62"/>
      <c r="U454" s="62"/>
      <c r="V454" s="62">
        <f>BL454</f>
        <v>40.425531914893611</v>
      </c>
      <c r="W454" s="62"/>
      <c r="X454" s="62"/>
      <c r="Y454" s="62"/>
      <c r="Z454" s="62">
        <f>BM454</f>
        <v>23.404255319148938</v>
      </c>
      <c r="AA454" s="62"/>
      <c r="AB454" s="62"/>
      <c r="AC454" s="62"/>
      <c r="AD454" s="62">
        <f>BN454</f>
        <v>0</v>
      </c>
      <c r="AE454" s="62"/>
      <c r="AF454" s="62"/>
      <c r="AG454" s="62"/>
      <c r="AH454" s="62">
        <f>BO454</f>
        <v>0</v>
      </c>
      <c r="AI454" s="62"/>
      <c r="AJ454" s="62"/>
      <c r="AK454" s="62"/>
      <c r="BG454" s="2">
        <v>78</v>
      </c>
      <c r="BH454" s="2" t="s">
        <v>15</v>
      </c>
      <c r="BI454" s="22">
        <v>84.682332463011306</v>
      </c>
      <c r="BJ454" s="22">
        <f>BK454+BL454</f>
        <v>76.595744680851055</v>
      </c>
      <c r="BK454" s="22">
        <v>36.170212765957451</v>
      </c>
      <c r="BL454" s="22">
        <v>40.425531914893611</v>
      </c>
      <c r="BM454" s="22">
        <v>23.404255319148938</v>
      </c>
      <c r="BN454" s="22">
        <v>0</v>
      </c>
      <c r="BO454" s="22">
        <v>0</v>
      </c>
    </row>
    <row r="455" spans="4:67">
      <c r="D455" s="63" t="s">
        <v>16</v>
      </c>
      <c r="E455" s="64"/>
      <c r="F455" s="64"/>
      <c r="G455" s="64"/>
      <c r="H455" s="64"/>
      <c r="I455" s="65"/>
      <c r="J455" s="66">
        <f>BI455</f>
        <v>84.09623163721524</v>
      </c>
      <c r="K455" s="66"/>
      <c r="L455" s="66"/>
      <c r="M455" s="66"/>
      <c r="N455" s="66">
        <f>BJ455</f>
        <v>91.666666666666657</v>
      </c>
      <c r="O455" s="66"/>
      <c r="P455" s="66"/>
      <c r="Q455" s="66"/>
      <c r="R455" s="66">
        <f>BK455</f>
        <v>58.333333333333336</v>
      </c>
      <c r="S455" s="66"/>
      <c r="T455" s="66"/>
      <c r="U455" s="66"/>
      <c r="V455" s="66">
        <f>BL455</f>
        <v>33.333333333333329</v>
      </c>
      <c r="W455" s="66"/>
      <c r="X455" s="66"/>
      <c r="Y455" s="66"/>
      <c r="Z455" s="66">
        <f>BM455</f>
        <v>5</v>
      </c>
      <c r="AA455" s="66"/>
      <c r="AB455" s="66"/>
      <c r="AC455" s="66"/>
      <c r="AD455" s="66">
        <f>BN455</f>
        <v>3.3333333333333335</v>
      </c>
      <c r="AE455" s="66"/>
      <c r="AF455" s="66"/>
      <c r="AG455" s="66"/>
      <c r="AH455" s="66">
        <f>BO455</f>
        <v>0</v>
      </c>
      <c r="AI455" s="66"/>
      <c r="AJ455" s="66"/>
      <c r="AK455" s="66"/>
      <c r="BH455" s="2" t="s">
        <v>16</v>
      </c>
      <c r="BI455" s="22">
        <v>84.09623163721524</v>
      </c>
      <c r="BJ455" s="22">
        <f>BK455+BL455</f>
        <v>91.666666666666657</v>
      </c>
      <c r="BK455" s="22">
        <v>58.333333333333336</v>
      </c>
      <c r="BL455" s="22">
        <v>33.333333333333329</v>
      </c>
      <c r="BM455" s="22">
        <v>5</v>
      </c>
      <c r="BN455" s="22">
        <v>3.3333333333333335</v>
      </c>
      <c r="BO455" s="22">
        <v>0</v>
      </c>
    </row>
    <row r="456" spans="4:67" ht="15" customHeight="1">
      <c r="D456" s="30" t="s">
        <v>335</v>
      </c>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K456" s="21"/>
      <c r="BI456" s="5" t="s">
        <v>176</v>
      </c>
      <c r="BJ456" s="2" t="s">
        <v>177</v>
      </c>
      <c r="BK456" s="2">
        <v>1</v>
      </c>
      <c r="BL456" s="2">
        <v>2</v>
      </c>
      <c r="BM456" s="2">
        <v>3</v>
      </c>
      <c r="BN456" s="2">
        <v>4</v>
      </c>
      <c r="BO456" s="2">
        <v>0</v>
      </c>
    </row>
    <row r="457" spans="4:67">
      <c r="D457" s="67" t="s">
        <v>15</v>
      </c>
      <c r="E457" s="68"/>
      <c r="F457" s="68"/>
      <c r="G457" s="68"/>
      <c r="H457" s="68"/>
      <c r="I457" s="69"/>
      <c r="J457" s="62">
        <f>BI457</f>
        <v>83.790252393385558</v>
      </c>
      <c r="K457" s="62"/>
      <c r="L457" s="62"/>
      <c r="M457" s="62"/>
      <c r="N457" s="62">
        <f>BJ457</f>
        <v>72.340425531914889</v>
      </c>
      <c r="O457" s="62"/>
      <c r="P457" s="62"/>
      <c r="Q457" s="62"/>
      <c r="R457" s="62">
        <f>BK457</f>
        <v>23.404255319148938</v>
      </c>
      <c r="S457" s="62"/>
      <c r="T457" s="62"/>
      <c r="U457" s="62"/>
      <c r="V457" s="62">
        <f>BL457</f>
        <v>48.936170212765958</v>
      </c>
      <c r="W457" s="62"/>
      <c r="X457" s="62"/>
      <c r="Y457" s="62"/>
      <c r="Z457" s="62">
        <f>BM457</f>
        <v>23.404255319148938</v>
      </c>
      <c r="AA457" s="62"/>
      <c r="AB457" s="62"/>
      <c r="AC457" s="62"/>
      <c r="AD457" s="62">
        <f>BN457</f>
        <v>4.2553191489361701</v>
      </c>
      <c r="AE457" s="62"/>
      <c r="AF457" s="62"/>
      <c r="AG457" s="62"/>
      <c r="AH457" s="62">
        <f>BO457</f>
        <v>0</v>
      </c>
      <c r="AI457" s="62"/>
      <c r="AJ457" s="62"/>
      <c r="AK457" s="62"/>
      <c r="BG457" s="2">
        <v>79</v>
      </c>
      <c r="BH457" s="2" t="s">
        <v>15</v>
      </c>
      <c r="BI457" s="22">
        <v>83.790252393385558</v>
      </c>
      <c r="BJ457" s="22">
        <f>BK457+BL457</f>
        <v>72.340425531914889</v>
      </c>
      <c r="BK457" s="22">
        <v>23.404255319148938</v>
      </c>
      <c r="BL457" s="22">
        <v>48.936170212765958</v>
      </c>
      <c r="BM457" s="22">
        <v>23.404255319148938</v>
      </c>
      <c r="BN457" s="22">
        <v>4.2553191489361701</v>
      </c>
      <c r="BO457" s="22">
        <v>0</v>
      </c>
    </row>
    <row r="458" spans="4:67">
      <c r="D458" s="115" t="s">
        <v>16</v>
      </c>
      <c r="E458" s="116"/>
      <c r="F458" s="116"/>
      <c r="G458" s="116"/>
      <c r="H458" s="116"/>
      <c r="I458" s="117"/>
      <c r="J458" s="66">
        <f>BI458</f>
        <v>84.564615712156694</v>
      </c>
      <c r="K458" s="66"/>
      <c r="L458" s="66"/>
      <c r="M458" s="66"/>
      <c r="N458" s="66">
        <f>BJ458</f>
        <v>93.333333333333329</v>
      </c>
      <c r="O458" s="66"/>
      <c r="P458" s="66"/>
      <c r="Q458" s="66"/>
      <c r="R458" s="66">
        <f>BK458</f>
        <v>68.333333333333329</v>
      </c>
      <c r="S458" s="66"/>
      <c r="T458" s="66"/>
      <c r="U458" s="66"/>
      <c r="V458" s="66">
        <f>BL458</f>
        <v>25</v>
      </c>
      <c r="W458" s="66"/>
      <c r="X458" s="66"/>
      <c r="Y458" s="66"/>
      <c r="Z458" s="66">
        <f>BM458</f>
        <v>5</v>
      </c>
      <c r="AA458" s="66"/>
      <c r="AB458" s="66"/>
      <c r="AC458" s="66"/>
      <c r="AD458" s="66">
        <f>BN458</f>
        <v>1.6666666666666667</v>
      </c>
      <c r="AE458" s="66"/>
      <c r="AF458" s="66"/>
      <c r="AG458" s="66"/>
      <c r="AH458" s="66">
        <f>BO458</f>
        <v>0</v>
      </c>
      <c r="AI458" s="66"/>
      <c r="AJ458" s="66"/>
      <c r="AK458" s="66"/>
      <c r="BH458" s="2" t="s">
        <v>16</v>
      </c>
      <c r="BI458" s="22">
        <v>84.564615712156694</v>
      </c>
      <c r="BJ458" s="22">
        <f>BK458+BL458</f>
        <v>93.333333333333329</v>
      </c>
      <c r="BK458" s="22">
        <v>68.333333333333329</v>
      </c>
      <c r="BL458" s="22">
        <v>25</v>
      </c>
      <c r="BM458" s="22">
        <v>5</v>
      </c>
      <c r="BN458" s="22">
        <v>1.6666666666666667</v>
      </c>
      <c r="BO458" s="22">
        <v>0</v>
      </c>
    </row>
    <row r="459" spans="4:67" ht="15" customHeight="1">
      <c r="D459" s="30" t="s">
        <v>178</v>
      </c>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K459" s="21"/>
      <c r="BI459" s="5" t="s">
        <v>179</v>
      </c>
      <c r="BJ459" s="2" t="s">
        <v>180</v>
      </c>
      <c r="BK459" s="2">
        <v>1</v>
      </c>
      <c r="BL459" s="2">
        <v>2</v>
      </c>
      <c r="BM459" s="2">
        <v>3</v>
      </c>
      <c r="BN459" s="2">
        <v>4</v>
      </c>
      <c r="BO459" s="2">
        <v>0</v>
      </c>
    </row>
    <row r="460" spans="4:67">
      <c r="D460" s="67" t="s">
        <v>15</v>
      </c>
      <c r="E460" s="68"/>
      <c r="F460" s="68"/>
      <c r="G460" s="68"/>
      <c r="H460" s="68"/>
      <c r="I460" s="69"/>
      <c r="J460" s="62">
        <f>BI460</f>
        <v>91.449086161879904</v>
      </c>
      <c r="K460" s="62"/>
      <c r="L460" s="62"/>
      <c r="M460" s="62"/>
      <c r="N460" s="62">
        <f>BJ460</f>
        <v>85.106382978723403</v>
      </c>
      <c r="O460" s="62"/>
      <c r="P460" s="62"/>
      <c r="Q460" s="62"/>
      <c r="R460" s="62">
        <f>BK460</f>
        <v>53.191489361702125</v>
      </c>
      <c r="S460" s="62"/>
      <c r="T460" s="62"/>
      <c r="U460" s="62"/>
      <c r="V460" s="62">
        <f>BL460</f>
        <v>31.914893617021278</v>
      </c>
      <c r="W460" s="62"/>
      <c r="X460" s="62"/>
      <c r="Y460" s="62"/>
      <c r="Z460" s="62">
        <f>BM460</f>
        <v>14.893617021276595</v>
      </c>
      <c r="AA460" s="62"/>
      <c r="AB460" s="62"/>
      <c r="AC460" s="62"/>
      <c r="AD460" s="62">
        <f>BN460</f>
        <v>0</v>
      </c>
      <c r="AE460" s="62"/>
      <c r="AF460" s="62"/>
      <c r="AG460" s="62"/>
      <c r="AH460" s="62">
        <f>BO460</f>
        <v>0</v>
      </c>
      <c r="AI460" s="62"/>
      <c r="AJ460" s="62"/>
      <c r="AK460" s="62"/>
      <c r="BG460" s="2">
        <v>80</v>
      </c>
      <c r="BH460" s="2" t="s">
        <v>15</v>
      </c>
      <c r="BI460" s="22">
        <v>91.449086161879904</v>
      </c>
      <c r="BJ460" s="22">
        <f>BK460+BL460</f>
        <v>85.106382978723403</v>
      </c>
      <c r="BK460" s="22">
        <v>53.191489361702125</v>
      </c>
      <c r="BL460" s="22">
        <v>31.914893617021278</v>
      </c>
      <c r="BM460" s="22">
        <v>14.893617021276595</v>
      </c>
      <c r="BN460" s="22">
        <v>0</v>
      </c>
      <c r="BO460" s="22">
        <v>0</v>
      </c>
    </row>
    <row r="461" spans="4:67">
      <c r="D461" s="115" t="s">
        <v>16</v>
      </c>
      <c r="E461" s="116"/>
      <c r="F461" s="116"/>
      <c r="G461" s="116"/>
      <c r="H461" s="116"/>
      <c r="I461" s="117"/>
      <c r="J461" s="66">
        <f>BI461</f>
        <v>92.548435171385989</v>
      </c>
      <c r="K461" s="66"/>
      <c r="L461" s="66"/>
      <c r="M461" s="66"/>
      <c r="N461" s="66">
        <f>BJ461</f>
        <v>95</v>
      </c>
      <c r="O461" s="66"/>
      <c r="P461" s="66"/>
      <c r="Q461" s="66"/>
      <c r="R461" s="66">
        <f>BK461</f>
        <v>76.666666666666671</v>
      </c>
      <c r="S461" s="66"/>
      <c r="T461" s="66"/>
      <c r="U461" s="66"/>
      <c r="V461" s="66">
        <f>BL461</f>
        <v>18.333333333333332</v>
      </c>
      <c r="W461" s="66"/>
      <c r="X461" s="66"/>
      <c r="Y461" s="66"/>
      <c r="Z461" s="66">
        <f>BM461</f>
        <v>5</v>
      </c>
      <c r="AA461" s="66"/>
      <c r="AB461" s="66"/>
      <c r="AC461" s="66"/>
      <c r="AD461" s="66">
        <f>BN461</f>
        <v>0</v>
      </c>
      <c r="AE461" s="66"/>
      <c r="AF461" s="66"/>
      <c r="AG461" s="66"/>
      <c r="AH461" s="66">
        <f>BO461</f>
        <v>0</v>
      </c>
      <c r="AI461" s="66"/>
      <c r="AJ461" s="66"/>
      <c r="AK461" s="66"/>
      <c r="BH461" s="2" t="s">
        <v>16</v>
      </c>
      <c r="BI461" s="22">
        <v>92.548435171385989</v>
      </c>
      <c r="BJ461" s="22">
        <f>BK461+BL461</f>
        <v>95</v>
      </c>
      <c r="BK461" s="22">
        <v>76.666666666666671</v>
      </c>
      <c r="BL461" s="22">
        <v>18.333333333333332</v>
      </c>
      <c r="BM461" s="22">
        <v>5</v>
      </c>
      <c r="BN461" s="22">
        <v>0</v>
      </c>
      <c r="BO461" s="22">
        <v>0</v>
      </c>
    </row>
    <row r="462" spans="4:67" ht="15" customHeight="1">
      <c r="D462" s="30" t="s">
        <v>181</v>
      </c>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K462" s="21"/>
      <c r="BI462" s="5" t="s">
        <v>46</v>
      </c>
      <c r="BJ462" s="2" t="s">
        <v>47</v>
      </c>
      <c r="BK462" s="2">
        <v>1</v>
      </c>
      <c r="BL462" s="2">
        <v>2</v>
      </c>
      <c r="BM462" s="2">
        <v>3</v>
      </c>
      <c r="BN462" s="2">
        <v>4</v>
      </c>
      <c r="BO462" s="2">
        <v>0</v>
      </c>
    </row>
    <row r="463" spans="4:67">
      <c r="D463" s="67" t="s">
        <v>15</v>
      </c>
      <c r="E463" s="68"/>
      <c r="F463" s="68"/>
      <c r="G463" s="68"/>
      <c r="H463" s="68"/>
      <c r="I463" s="69"/>
      <c r="J463" s="62">
        <f>BI463</f>
        <v>97.410791993037421</v>
      </c>
      <c r="K463" s="62"/>
      <c r="L463" s="62"/>
      <c r="M463" s="62"/>
      <c r="N463" s="62">
        <f>BJ463</f>
        <v>95.744680851063819</v>
      </c>
      <c r="O463" s="62"/>
      <c r="P463" s="62"/>
      <c r="Q463" s="62"/>
      <c r="R463" s="62">
        <f>BK463</f>
        <v>74.468085106382972</v>
      </c>
      <c r="S463" s="62"/>
      <c r="T463" s="62"/>
      <c r="U463" s="62"/>
      <c r="V463" s="62">
        <f>BL463</f>
        <v>21.276595744680851</v>
      </c>
      <c r="W463" s="62"/>
      <c r="X463" s="62"/>
      <c r="Y463" s="62"/>
      <c r="Z463" s="62">
        <f>BM463</f>
        <v>4.2553191489361701</v>
      </c>
      <c r="AA463" s="62"/>
      <c r="AB463" s="62"/>
      <c r="AC463" s="62"/>
      <c r="AD463" s="62">
        <f>BN463</f>
        <v>0</v>
      </c>
      <c r="AE463" s="62"/>
      <c r="AF463" s="62"/>
      <c r="AG463" s="62"/>
      <c r="AH463" s="62">
        <f>BO463</f>
        <v>0</v>
      </c>
      <c r="AI463" s="62"/>
      <c r="AJ463" s="62"/>
      <c r="AK463" s="62"/>
      <c r="BG463" s="2">
        <v>81</v>
      </c>
      <c r="BH463" s="2" t="s">
        <v>15</v>
      </c>
      <c r="BI463" s="22">
        <v>97.410791993037421</v>
      </c>
      <c r="BJ463" s="22">
        <f>BK463+BL463</f>
        <v>95.744680851063819</v>
      </c>
      <c r="BK463" s="22">
        <v>74.468085106382972</v>
      </c>
      <c r="BL463" s="22">
        <v>21.276595744680851</v>
      </c>
      <c r="BM463" s="22">
        <v>4.2553191489361701</v>
      </c>
      <c r="BN463" s="22">
        <v>0</v>
      </c>
      <c r="BO463" s="22">
        <v>0</v>
      </c>
    </row>
    <row r="464" spans="4:67">
      <c r="D464" s="63" t="s">
        <v>16</v>
      </c>
      <c r="E464" s="64"/>
      <c r="F464" s="64"/>
      <c r="G464" s="64"/>
      <c r="H464" s="64"/>
      <c r="I464" s="65"/>
      <c r="J464" s="66">
        <f>BI464</f>
        <v>97.977432403661908</v>
      </c>
      <c r="K464" s="66"/>
      <c r="L464" s="66"/>
      <c r="M464" s="66"/>
      <c r="N464" s="66">
        <f>BJ464</f>
        <v>100</v>
      </c>
      <c r="O464" s="66"/>
      <c r="P464" s="66"/>
      <c r="Q464" s="66"/>
      <c r="R464" s="66">
        <f>BK464</f>
        <v>93.333333333333329</v>
      </c>
      <c r="S464" s="66"/>
      <c r="T464" s="66"/>
      <c r="U464" s="66"/>
      <c r="V464" s="66">
        <f>BL464</f>
        <v>6.666666666666667</v>
      </c>
      <c r="W464" s="66"/>
      <c r="X464" s="66"/>
      <c r="Y464" s="66"/>
      <c r="Z464" s="66">
        <f>BM464</f>
        <v>0</v>
      </c>
      <c r="AA464" s="66"/>
      <c r="AB464" s="66"/>
      <c r="AC464" s="66"/>
      <c r="AD464" s="66">
        <f>BN464</f>
        <v>0</v>
      </c>
      <c r="AE464" s="66"/>
      <c r="AF464" s="66"/>
      <c r="AG464" s="66"/>
      <c r="AH464" s="66">
        <f>BO464</f>
        <v>0</v>
      </c>
      <c r="AI464" s="66"/>
      <c r="AJ464" s="66"/>
      <c r="AK464" s="66"/>
      <c r="BH464" s="2" t="s">
        <v>16</v>
      </c>
      <c r="BI464" s="22">
        <v>97.977432403661908</v>
      </c>
      <c r="BJ464" s="22">
        <f>BK464+BL464</f>
        <v>100</v>
      </c>
      <c r="BK464" s="22">
        <v>93.333333333333329</v>
      </c>
      <c r="BL464" s="22">
        <v>6.666666666666667</v>
      </c>
      <c r="BM464" s="22">
        <v>0</v>
      </c>
      <c r="BN464" s="22">
        <v>0</v>
      </c>
      <c r="BO464" s="22">
        <v>0</v>
      </c>
    </row>
    <row r="465" spans="4:67" ht="15" customHeight="1">
      <c r="D465" s="30" t="s">
        <v>182</v>
      </c>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K465" s="21"/>
      <c r="BI465" s="5" t="s">
        <v>183</v>
      </c>
      <c r="BJ465" s="2" t="s">
        <v>184</v>
      </c>
      <c r="BK465" s="2">
        <v>1</v>
      </c>
      <c r="BL465" s="2">
        <v>2</v>
      </c>
      <c r="BM465" s="2">
        <v>3</v>
      </c>
      <c r="BN465" s="2">
        <v>4</v>
      </c>
      <c r="BO465" s="2">
        <v>0</v>
      </c>
    </row>
    <row r="466" spans="4:67">
      <c r="D466" s="67" t="s">
        <v>15</v>
      </c>
      <c r="E466" s="68"/>
      <c r="F466" s="68"/>
      <c r="G466" s="68"/>
      <c r="H466" s="68"/>
      <c r="I466" s="69"/>
      <c r="J466" s="62">
        <f>BI466</f>
        <v>97.49782419495213</v>
      </c>
      <c r="K466" s="62"/>
      <c r="L466" s="62"/>
      <c r="M466" s="62"/>
      <c r="N466" s="62">
        <f>BJ466</f>
        <v>93.61702127659575</v>
      </c>
      <c r="O466" s="62"/>
      <c r="P466" s="62"/>
      <c r="Q466" s="62"/>
      <c r="R466" s="62">
        <f>BK466</f>
        <v>72.340425531914903</v>
      </c>
      <c r="S466" s="62"/>
      <c r="T466" s="62"/>
      <c r="U466" s="62"/>
      <c r="V466" s="62">
        <f>BL466</f>
        <v>21.276595744680851</v>
      </c>
      <c r="W466" s="62"/>
      <c r="X466" s="62"/>
      <c r="Y466" s="62"/>
      <c r="Z466" s="62">
        <f>BM466</f>
        <v>2.1276595744680851</v>
      </c>
      <c r="AA466" s="62"/>
      <c r="AB466" s="62"/>
      <c r="AC466" s="62"/>
      <c r="AD466" s="62">
        <f>BN466</f>
        <v>4.2553191489361701</v>
      </c>
      <c r="AE466" s="62"/>
      <c r="AF466" s="62"/>
      <c r="AG466" s="62"/>
      <c r="AH466" s="62">
        <f>BO466</f>
        <v>0</v>
      </c>
      <c r="AI466" s="62"/>
      <c r="AJ466" s="62"/>
      <c r="AK466" s="62"/>
      <c r="BG466" s="2">
        <v>82</v>
      </c>
      <c r="BH466" s="2" t="s">
        <v>15</v>
      </c>
      <c r="BI466" s="22">
        <v>97.49782419495213</v>
      </c>
      <c r="BJ466" s="22">
        <f>BK466+BL466</f>
        <v>93.61702127659575</v>
      </c>
      <c r="BK466" s="22">
        <v>72.340425531914903</v>
      </c>
      <c r="BL466" s="22">
        <v>21.276595744680851</v>
      </c>
      <c r="BM466" s="22">
        <v>2.1276595744680851</v>
      </c>
      <c r="BN466" s="22">
        <v>4.2553191489361701</v>
      </c>
      <c r="BO466" s="22">
        <v>0</v>
      </c>
    </row>
    <row r="467" spans="4:67">
      <c r="D467" s="63" t="s">
        <v>16</v>
      </c>
      <c r="E467" s="64"/>
      <c r="F467" s="64"/>
      <c r="G467" s="64"/>
      <c r="H467" s="64"/>
      <c r="I467" s="65"/>
      <c r="J467" s="66">
        <f>BI467</f>
        <v>97.743240366191188</v>
      </c>
      <c r="K467" s="66"/>
      <c r="L467" s="66"/>
      <c r="M467" s="66"/>
      <c r="N467" s="66">
        <f>BJ467</f>
        <v>100</v>
      </c>
      <c r="O467" s="66"/>
      <c r="P467" s="66"/>
      <c r="Q467" s="66"/>
      <c r="R467" s="66">
        <f>BK467</f>
        <v>90</v>
      </c>
      <c r="S467" s="66"/>
      <c r="T467" s="66"/>
      <c r="U467" s="66"/>
      <c r="V467" s="66">
        <f>BL467</f>
        <v>10</v>
      </c>
      <c r="W467" s="66"/>
      <c r="X467" s="66"/>
      <c r="Y467" s="66"/>
      <c r="Z467" s="66">
        <f>BM467</f>
        <v>0</v>
      </c>
      <c r="AA467" s="66"/>
      <c r="AB467" s="66"/>
      <c r="AC467" s="66"/>
      <c r="AD467" s="66">
        <f>BN467</f>
        <v>0</v>
      </c>
      <c r="AE467" s="66"/>
      <c r="AF467" s="66"/>
      <c r="AG467" s="66"/>
      <c r="AH467" s="66">
        <f>BO467</f>
        <v>0</v>
      </c>
      <c r="AI467" s="66"/>
      <c r="AJ467" s="66"/>
      <c r="AK467" s="66"/>
      <c r="BH467" s="2" t="s">
        <v>16</v>
      </c>
      <c r="BI467" s="22">
        <v>97.743240366191188</v>
      </c>
      <c r="BJ467" s="22">
        <f>BK467+BL467</f>
        <v>100</v>
      </c>
      <c r="BK467" s="22">
        <v>90</v>
      </c>
      <c r="BL467" s="22">
        <v>10</v>
      </c>
      <c r="BM467" s="22">
        <v>0</v>
      </c>
      <c r="BN467" s="22">
        <v>0</v>
      </c>
      <c r="BO467" s="22">
        <v>0</v>
      </c>
    </row>
    <row r="468" spans="4:67" ht="15" customHeight="1">
      <c r="D468" s="30" t="s">
        <v>185</v>
      </c>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K468" s="21"/>
      <c r="BI468" s="5" t="s">
        <v>186</v>
      </c>
      <c r="BJ468" s="2" t="s">
        <v>187</v>
      </c>
      <c r="BK468" s="2">
        <v>1</v>
      </c>
      <c r="BL468" s="2">
        <v>2</v>
      </c>
      <c r="BM468" s="2">
        <v>3</v>
      </c>
      <c r="BN468" s="2">
        <v>4</v>
      </c>
      <c r="BO468" s="2">
        <v>0</v>
      </c>
    </row>
    <row r="469" spans="4:67">
      <c r="D469" s="67" t="s">
        <v>15</v>
      </c>
      <c r="E469" s="68"/>
      <c r="F469" s="68"/>
      <c r="G469" s="68"/>
      <c r="H469" s="68"/>
      <c r="I469" s="69"/>
      <c r="J469" s="62">
        <f>BI469</f>
        <v>86.966927763272409</v>
      </c>
      <c r="K469" s="62"/>
      <c r="L469" s="62"/>
      <c r="M469" s="62"/>
      <c r="N469" s="62">
        <f>BJ469</f>
        <v>78.723404255319153</v>
      </c>
      <c r="O469" s="62"/>
      <c r="P469" s="62"/>
      <c r="Q469" s="62"/>
      <c r="R469" s="62">
        <f>BK469</f>
        <v>31.914893617021278</v>
      </c>
      <c r="S469" s="62"/>
      <c r="T469" s="62"/>
      <c r="U469" s="62"/>
      <c r="V469" s="62">
        <f>BL469</f>
        <v>46.808510638297875</v>
      </c>
      <c r="W469" s="62"/>
      <c r="X469" s="62"/>
      <c r="Y469" s="62"/>
      <c r="Z469" s="62">
        <f>BM469</f>
        <v>17.021276595744681</v>
      </c>
      <c r="AA469" s="62"/>
      <c r="AB469" s="62"/>
      <c r="AC469" s="62"/>
      <c r="AD469" s="62">
        <f>BN469</f>
        <v>4.2553191489361701</v>
      </c>
      <c r="AE469" s="62"/>
      <c r="AF469" s="62"/>
      <c r="AG469" s="62"/>
      <c r="AH469" s="62">
        <f>BO469</f>
        <v>0</v>
      </c>
      <c r="AI469" s="62"/>
      <c r="AJ469" s="62"/>
      <c r="AK469" s="62"/>
      <c r="BG469" s="2">
        <v>83</v>
      </c>
      <c r="BH469" s="2" t="s">
        <v>15</v>
      </c>
      <c r="BI469" s="22">
        <v>86.966927763272409</v>
      </c>
      <c r="BJ469" s="22">
        <f>BK469+BL469</f>
        <v>78.723404255319153</v>
      </c>
      <c r="BK469" s="22">
        <v>31.914893617021278</v>
      </c>
      <c r="BL469" s="22">
        <v>46.808510638297875</v>
      </c>
      <c r="BM469" s="22">
        <v>17.021276595744681</v>
      </c>
      <c r="BN469" s="22">
        <v>4.2553191489361701</v>
      </c>
      <c r="BO469" s="22">
        <v>0</v>
      </c>
    </row>
    <row r="470" spans="4:67">
      <c r="D470" s="63" t="s">
        <v>16</v>
      </c>
      <c r="E470" s="64"/>
      <c r="F470" s="64"/>
      <c r="G470" s="64"/>
      <c r="H470" s="64"/>
      <c r="I470" s="65"/>
      <c r="J470" s="66">
        <f>BI470</f>
        <v>85.607834788162663</v>
      </c>
      <c r="K470" s="66"/>
      <c r="L470" s="66"/>
      <c r="M470" s="66"/>
      <c r="N470" s="66">
        <f>BJ470</f>
        <v>93.333333333333343</v>
      </c>
      <c r="O470" s="66"/>
      <c r="P470" s="66"/>
      <c r="Q470" s="66"/>
      <c r="R470" s="66">
        <f>BK470</f>
        <v>50</v>
      </c>
      <c r="S470" s="66"/>
      <c r="T470" s="66"/>
      <c r="U470" s="66"/>
      <c r="V470" s="66">
        <f>BL470</f>
        <v>43.333333333333336</v>
      </c>
      <c r="W470" s="66"/>
      <c r="X470" s="66"/>
      <c r="Y470" s="66"/>
      <c r="Z470" s="66">
        <f>BM470</f>
        <v>5</v>
      </c>
      <c r="AA470" s="66"/>
      <c r="AB470" s="66"/>
      <c r="AC470" s="66"/>
      <c r="AD470" s="66">
        <f>BN470</f>
        <v>1.6666666666666667</v>
      </c>
      <c r="AE470" s="66"/>
      <c r="AF470" s="66"/>
      <c r="AG470" s="66"/>
      <c r="AH470" s="66">
        <f>BO470</f>
        <v>0</v>
      </c>
      <c r="AI470" s="66"/>
      <c r="AJ470" s="66"/>
      <c r="AK470" s="66"/>
      <c r="BH470" s="2" t="s">
        <v>16</v>
      </c>
      <c r="BI470" s="22">
        <v>85.607834788162663</v>
      </c>
      <c r="BJ470" s="22">
        <f>BK470+BL470</f>
        <v>93.333333333333343</v>
      </c>
      <c r="BK470" s="22">
        <v>50</v>
      </c>
      <c r="BL470" s="22">
        <v>43.333333333333336</v>
      </c>
      <c r="BM470" s="22">
        <v>5</v>
      </c>
      <c r="BN470" s="22">
        <v>1.6666666666666667</v>
      </c>
      <c r="BO470" s="22">
        <v>0</v>
      </c>
    </row>
    <row r="471" spans="4:67" ht="15" customHeight="1">
      <c r="D471" s="30" t="s">
        <v>188</v>
      </c>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K471" s="21"/>
      <c r="BI471" s="5" t="s">
        <v>189</v>
      </c>
      <c r="BJ471" s="2" t="s">
        <v>190</v>
      </c>
      <c r="BK471" s="2">
        <v>1</v>
      </c>
      <c r="BL471" s="2">
        <v>2</v>
      </c>
      <c r="BM471" s="2">
        <v>3</v>
      </c>
      <c r="BN471" s="2">
        <v>4</v>
      </c>
      <c r="BO471" s="2">
        <v>0</v>
      </c>
    </row>
    <row r="472" spans="4:67">
      <c r="D472" s="67" t="s">
        <v>15</v>
      </c>
      <c r="E472" s="68"/>
      <c r="F472" s="68"/>
      <c r="G472" s="68"/>
      <c r="H472" s="68"/>
      <c r="I472" s="69"/>
      <c r="J472" s="62">
        <f>BI472</f>
        <v>94.691035683202784</v>
      </c>
      <c r="K472" s="62"/>
      <c r="L472" s="62"/>
      <c r="M472" s="62"/>
      <c r="N472" s="62">
        <f>BJ472</f>
        <v>93.617021276595736</v>
      </c>
      <c r="O472" s="62"/>
      <c r="P472" s="62"/>
      <c r="Q472" s="62"/>
      <c r="R472" s="62">
        <f>BK472</f>
        <v>80.851063829787222</v>
      </c>
      <c r="S472" s="62"/>
      <c r="T472" s="62"/>
      <c r="U472" s="62"/>
      <c r="V472" s="62">
        <f>BL472</f>
        <v>12.76595744680851</v>
      </c>
      <c r="W472" s="62"/>
      <c r="X472" s="62"/>
      <c r="Y472" s="62"/>
      <c r="Z472" s="62">
        <f>BM472</f>
        <v>6.3829787234042552</v>
      </c>
      <c r="AA472" s="62"/>
      <c r="AB472" s="62"/>
      <c r="AC472" s="62"/>
      <c r="AD472" s="62">
        <f>BN472</f>
        <v>0</v>
      </c>
      <c r="AE472" s="62"/>
      <c r="AF472" s="62"/>
      <c r="AG472" s="62"/>
      <c r="AH472" s="62">
        <f>BO472</f>
        <v>0</v>
      </c>
      <c r="AI472" s="62"/>
      <c r="AJ472" s="62"/>
      <c r="AK472" s="62"/>
      <c r="BG472" s="2">
        <v>84</v>
      </c>
      <c r="BH472" s="2" t="s">
        <v>15</v>
      </c>
      <c r="BI472" s="22">
        <v>94.691035683202784</v>
      </c>
      <c r="BJ472" s="22">
        <f>BK472+BL472</f>
        <v>93.617021276595736</v>
      </c>
      <c r="BK472" s="22">
        <v>80.851063829787222</v>
      </c>
      <c r="BL472" s="22">
        <v>12.76595744680851</v>
      </c>
      <c r="BM472" s="22">
        <v>6.3829787234042552</v>
      </c>
      <c r="BN472" s="22">
        <v>0</v>
      </c>
      <c r="BO472" s="22">
        <v>0</v>
      </c>
    </row>
    <row r="473" spans="4:67">
      <c r="D473" s="63" t="s">
        <v>16</v>
      </c>
      <c r="E473" s="64"/>
      <c r="F473" s="64"/>
      <c r="G473" s="64"/>
      <c r="H473" s="64"/>
      <c r="I473" s="65"/>
      <c r="J473" s="66">
        <f>BI473</f>
        <v>93.676814988290403</v>
      </c>
      <c r="K473" s="66"/>
      <c r="L473" s="66"/>
      <c r="M473" s="66"/>
      <c r="N473" s="66">
        <f>BJ473</f>
        <v>96.666666666666657</v>
      </c>
      <c r="O473" s="66"/>
      <c r="P473" s="66"/>
      <c r="Q473" s="66"/>
      <c r="R473" s="66">
        <f>BK473</f>
        <v>78.333333333333329</v>
      </c>
      <c r="S473" s="66"/>
      <c r="T473" s="66"/>
      <c r="U473" s="66"/>
      <c r="V473" s="66">
        <f>BL473</f>
        <v>18.333333333333332</v>
      </c>
      <c r="W473" s="66"/>
      <c r="X473" s="66"/>
      <c r="Y473" s="66"/>
      <c r="Z473" s="66">
        <f>BM473</f>
        <v>1.6666666666666667</v>
      </c>
      <c r="AA473" s="66"/>
      <c r="AB473" s="66"/>
      <c r="AC473" s="66"/>
      <c r="AD473" s="66">
        <f>BN473</f>
        <v>1.6666666666666667</v>
      </c>
      <c r="AE473" s="66"/>
      <c r="AF473" s="66"/>
      <c r="AG473" s="66"/>
      <c r="AH473" s="66">
        <f>BO473</f>
        <v>0</v>
      </c>
      <c r="AI473" s="66"/>
      <c r="AJ473" s="66"/>
      <c r="AK473" s="66"/>
      <c r="BH473" s="2" t="s">
        <v>16</v>
      </c>
      <c r="BI473" s="22">
        <v>93.676814988290403</v>
      </c>
      <c r="BJ473" s="22">
        <f>BK473+BL473</f>
        <v>96.666666666666657</v>
      </c>
      <c r="BK473" s="22">
        <v>78.333333333333329</v>
      </c>
      <c r="BL473" s="22">
        <v>18.333333333333332</v>
      </c>
      <c r="BM473" s="22">
        <v>1.6666666666666667</v>
      </c>
      <c r="BN473" s="22">
        <v>1.6666666666666667</v>
      </c>
      <c r="BO473" s="22">
        <v>0</v>
      </c>
    </row>
    <row r="474" spans="4:67" ht="15" customHeight="1">
      <c r="D474" s="30" t="s">
        <v>336</v>
      </c>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K474" s="21"/>
      <c r="BI474" s="5" t="s">
        <v>46</v>
      </c>
      <c r="BJ474" s="2" t="s">
        <v>47</v>
      </c>
      <c r="BK474" s="2">
        <v>1</v>
      </c>
      <c r="BL474" s="2">
        <v>2</v>
      </c>
      <c r="BM474" s="2">
        <v>3</v>
      </c>
      <c r="BN474" s="2">
        <v>4</v>
      </c>
      <c r="BO474" s="2">
        <v>0</v>
      </c>
    </row>
    <row r="475" spans="4:67">
      <c r="D475" s="67" t="s">
        <v>15</v>
      </c>
      <c r="E475" s="68"/>
      <c r="F475" s="68"/>
      <c r="G475" s="68"/>
      <c r="H475" s="68"/>
      <c r="I475" s="69"/>
      <c r="J475" s="62">
        <f>BI475</f>
        <v>98.041775456919055</v>
      </c>
      <c r="K475" s="62"/>
      <c r="L475" s="62"/>
      <c r="M475" s="62"/>
      <c r="N475" s="62">
        <f>BJ475</f>
        <v>95.744680851063833</v>
      </c>
      <c r="O475" s="62"/>
      <c r="P475" s="62"/>
      <c r="Q475" s="62"/>
      <c r="R475" s="62">
        <f>BK475</f>
        <v>76.59574468085107</v>
      </c>
      <c r="S475" s="62"/>
      <c r="T475" s="62"/>
      <c r="U475" s="62"/>
      <c r="V475" s="62">
        <f>BL475</f>
        <v>19.148936170212767</v>
      </c>
      <c r="W475" s="62"/>
      <c r="X475" s="62"/>
      <c r="Y475" s="62"/>
      <c r="Z475" s="62">
        <f>BM475</f>
        <v>4.2553191489361701</v>
      </c>
      <c r="AA475" s="62"/>
      <c r="AB475" s="62"/>
      <c r="AC475" s="62"/>
      <c r="AD475" s="62">
        <f>BN475</f>
        <v>0</v>
      </c>
      <c r="AE475" s="62"/>
      <c r="AF475" s="62"/>
      <c r="AG475" s="62"/>
      <c r="AH475" s="62">
        <f>BO475</f>
        <v>0</v>
      </c>
      <c r="AI475" s="62"/>
      <c r="AJ475" s="62"/>
      <c r="AK475" s="62"/>
      <c r="BG475" s="2">
        <v>85</v>
      </c>
      <c r="BH475" s="2" t="s">
        <v>15</v>
      </c>
      <c r="BI475" s="22">
        <v>98.041775456919055</v>
      </c>
      <c r="BJ475" s="22">
        <f>BK475+BL475</f>
        <v>95.744680851063833</v>
      </c>
      <c r="BK475" s="22">
        <v>76.59574468085107</v>
      </c>
      <c r="BL475" s="22">
        <v>19.148936170212767</v>
      </c>
      <c r="BM475" s="22">
        <v>4.2553191489361701</v>
      </c>
      <c r="BN475" s="22">
        <v>0</v>
      </c>
      <c r="BO475" s="22">
        <v>0</v>
      </c>
    </row>
    <row r="476" spans="4:67">
      <c r="D476" s="63" t="s">
        <v>16</v>
      </c>
      <c r="E476" s="64"/>
      <c r="F476" s="64"/>
      <c r="G476" s="64"/>
      <c r="H476" s="64"/>
      <c r="I476" s="65"/>
      <c r="J476" s="66">
        <f>BI476</f>
        <v>97.551628699169683</v>
      </c>
      <c r="K476" s="66"/>
      <c r="L476" s="66"/>
      <c r="M476" s="66"/>
      <c r="N476" s="66">
        <f>BJ476</f>
        <v>100</v>
      </c>
      <c r="O476" s="66"/>
      <c r="P476" s="66"/>
      <c r="Q476" s="66"/>
      <c r="R476" s="66">
        <f>BK476</f>
        <v>90</v>
      </c>
      <c r="S476" s="66"/>
      <c r="T476" s="66"/>
      <c r="U476" s="66"/>
      <c r="V476" s="66">
        <f>BL476</f>
        <v>10</v>
      </c>
      <c r="W476" s="66"/>
      <c r="X476" s="66"/>
      <c r="Y476" s="66"/>
      <c r="Z476" s="66">
        <f>BM476</f>
        <v>0</v>
      </c>
      <c r="AA476" s="66"/>
      <c r="AB476" s="66"/>
      <c r="AC476" s="66"/>
      <c r="AD476" s="66">
        <f>BN476</f>
        <v>0</v>
      </c>
      <c r="AE476" s="66"/>
      <c r="AF476" s="66"/>
      <c r="AG476" s="66"/>
      <c r="AH476" s="66">
        <f>BO476</f>
        <v>0</v>
      </c>
      <c r="AI476" s="66"/>
      <c r="AJ476" s="66"/>
      <c r="AK476" s="66"/>
      <c r="BH476" s="2" t="s">
        <v>16</v>
      </c>
      <c r="BI476" s="22">
        <v>97.551628699169683</v>
      </c>
      <c r="BJ476" s="22">
        <f>BK476+BL476</f>
        <v>100</v>
      </c>
      <c r="BK476" s="22">
        <v>90</v>
      </c>
      <c r="BL476" s="22">
        <v>10</v>
      </c>
      <c r="BM476" s="22">
        <v>0</v>
      </c>
      <c r="BN476" s="22">
        <v>0</v>
      </c>
      <c r="BO476" s="22">
        <v>0</v>
      </c>
    </row>
    <row r="477" spans="4:67" ht="15" customHeight="1">
      <c r="D477" s="30" t="s">
        <v>191</v>
      </c>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K477" s="21"/>
      <c r="BI477" s="5" t="s">
        <v>46</v>
      </c>
      <c r="BJ477" s="2" t="s">
        <v>47</v>
      </c>
      <c r="BK477" s="2">
        <v>1</v>
      </c>
      <c r="BL477" s="2">
        <v>2</v>
      </c>
      <c r="BM477" s="2">
        <v>3</v>
      </c>
      <c r="BN477" s="2">
        <v>4</v>
      </c>
      <c r="BO477" s="2">
        <v>0</v>
      </c>
    </row>
    <row r="478" spans="4:67">
      <c r="D478" s="67" t="s">
        <v>15</v>
      </c>
      <c r="E478" s="68"/>
      <c r="F478" s="68"/>
      <c r="G478" s="68"/>
      <c r="H478" s="68"/>
      <c r="I478" s="69"/>
      <c r="J478" s="62">
        <f>BI478</f>
        <v>98.172323759791126</v>
      </c>
      <c r="K478" s="62"/>
      <c r="L478" s="62"/>
      <c r="M478" s="62"/>
      <c r="N478" s="62">
        <f>BJ478</f>
        <v>91.489361702127667</v>
      </c>
      <c r="O478" s="62"/>
      <c r="P478" s="62"/>
      <c r="Q478" s="62"/>
      <c r="R478" s="62">
        <f>BK478</f>
        <v>68.085106382978722</v>
      </c>
      <c r="S478" s="62"/>
      <c r="T478" s="62"/>
      <c r="U478" s="62"/>
      <c r="V478" s="62">
        <f>BL478</f>
        <v>23.404255319148938</v>
      </c>
      <c r="W478" s="62"/>
      <c r="X478" s="62"/>
      <c r="Y478" s="62"/>
      <c r="Z478" s="62">
        <f>BM478</f>
        <v>6.3829787234042552</v>
      </c>
      <c r="AA478" s="62"/>
      <c r="AB478" s="62"/>
      <c r="AC478" s="62"/>
      <c r="AD478" s="62">
        <f>BN478</f>
        <v>2.1276595744680851</v>
      </c>
      <c r="AE478" s="62"/>
      <c r="AF478" s="62"/>
      <c r="AG478" s="62"/>
      <c r="AH478" s="62">
        <f>BO478</f>
        <v>0</v>
      </c>
      <c r="AI478" s="62"/>
      <c r="AJ478" s="62"/>
      <c r="AK478" s="62"/>
      <c r="BG478" s="2">
        <v>86</v>
      </c>
      <c r="BH478" s="2" t="s">
        <v>15</v>
      </c>
      <c r="BI478" s="22">
        <v>98.172323759791126</v>
      </c>
      <c r="BJ478" s="22">
        <f>BK478+BL478</f>
        <v>91.489361702127667</v>
      </c>
      <c r="BK478" s="22">
        <v>68.085106382978722</v>
      </c>
      <c r="BL478" s="22">
        <v>23.404255319148938</v>
      </c>
      <c r="BM478" s="22">
        <v>6.3829787234042552</v>
      </c>
      <c r="BN478" s="22">
        <v>2.1276595744680851</v>
      </c>
      <c r="BO478" s="22">
        <v>0</v>
      </c>
    </row>
    <row r="479" spans="4:67">
      <c r="D479" s="63" t="s">
        <v>16</v>
      </c>
      <c r="E479" s="64"/>
      <c r="F479" s="64"/>
      <c r="G479" s="64"/>
      <c r="H479" s="64"/>
      <c r="I479" s="65"/>
      <c r="J479" s="66">
        <f>BI479</f>
        <v>97.785820736640403</v>
      </c>
      <c r="K479" s="66"/>
      <c r="L479" s="66"/>
      <c r="M479" s="66"/>
      <c r="N479" s="66">
        <f>BJ479</f>
        <v>100</v>
      </c>
      <c r="O479" s="66"/>
      <c r="P479" s="66"/>
      <c r="Q479" s="66"/>
      <c r="R479" s="66">
        <f>BK479</f>
        <v>90</v>
      </c>
      <c r="S479" s="66"/>
      <c r="T479" s="66"/>
      <c r="U479" s="66"/>
      <c r="V479" s="66">
        <f>BL479</f>
        <v>10</v>
      </c>
      <c r="W479" s="66"/>
      <c r="X479" s="66"/>
      <c r="Y479" s="66"/>
      <c r="Z479" s="66">
        <f>BM479</f>
        <v>0</v>
      </c>
      <c r="AA479" s="66"/>
      <c r="AB479" s="66"/>
      <c r="AC479" s="66"/>
      <c r="AD479" s="66">
        <f>BN479</f>
        <v>0</v>
      </c>
      <c r="AE479" s="66"/>
      <c r="AF479" s="66"/>
      <c r="AG479" s="66"/>
      <c r="AH479" s="66">
        <f>BO479</f>
        <v>0</v>
      </c>
      <c r="AI479" s="66"/>
      <c r="AJ479" s="66"/>
      <c r="AK479" s="66"/>
      <c r="BH479" s="2" t="s">
        <v>16</v>
      </c>
      <c r="BI479" s="22">
        <v>97.785820736640403</v>
      </c>
      <c r="BJ479" s="22">
        <f>BK479+BL479</f>
        <v>100</v>
      </c>
      <c r="BK479" s="22">
        <v>90</v>
      </c>
      <c r="BL479" s="22">
        <v>10</v>
      </c>
      <c r="BM479" s="22">
        <v>0</v>
      </c>
      <c r="BN479" s="22">
        <v>0</v>
      </c>
      <c r="BO479" s="22">
        <v>0</v>
      </c>
    </row>
    <row r="480" spans="4:67" ht="15" customHeight="1">
      <c r="D480" s="30" t="s">
        <v>337</v>
      </c>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K480" s="21"/>
      <c r="BI480" s="5" t="s">
        <v>192</v>
      </c>
      <c r="BJ480" s="2" t="s">
        <v>193</v>
      </c>
      <c r="BK480" s="2">
        <v>1</v>
      </c>
      <c r="BL480" s="2">
        <v>2</v>
      </c>
      <c r="BM480" s="2">
        <v>3</v>
      </c>
      <c r="BN480" s="2">
        <v>4</v>
      </c>
      <c r="BO480" s="2">
        <v>0</v>
      </c>
    </row>
    <row r="481" spans="4:67">
      <c r="D481" s="67" t="s">
        <v>15</v>
      </c>
      <c r="E481" s="68"/>
      <c r="F481" s="68"/>
      <c r="G481" s="68"/>
      <c r="H481" s="68"/>
      <c r="I481" s="69"/>
      <c r="J481" s="62">
        <f>BI481</f>
        <v>98.324630113141865</v>
      </c>
      <c r="K481" s="62"/>
      <c r="L481" s="62"/>
      <c r="M481" s="62"/>
      <c r="N481" s="62">
        <f>BJ481</f>
        <v>95.744680851063819</v>
      </c>
      <c r="O481" s="62"/>
      <c r="P481" s="62"/>
      <c r="Q481" s="62"/>
      <c r="R481" s="62">
        <f>BK481</f>
        <v>80.851063829787222</v>
      </c>
      <c r="S481" s="62"/>
      <c r="T481" s="62"/>
      <c r="U481" s="62"/>
      <c r="V481" s="62">
        <f>BL481</f>
        <v>14.893617021276595</v>
      </c>
      <c r="W481" s="62"/>
      <c r="X481" s="62"/>
      <c r="Y481" s="62"/>
      <c r="Z481" s="62">
        <f>BM481</f>
        <v>4.2553191489361701</v>
      </c>
      <c r="AA481" s="62"/>
      <c r="AB481" s="62"/>
      <c r="AC481" s="62"/>
      <c r="AD481" s="62">
        <f>BN481</f>
        <v>0</v>
      </c>
      <c r="AE481" s="62"/>
      <c r="AF481" s="62"/>
      <c r="AG481" s="62"/>
      <c r="AH481" s="62">
        <f>BO481</f>
        <v>0</v>
      </c>
      <c r="AI481" s="62"/>
      <c r="AJ481" s="62"/>
      <c r="AK481" s="62"/>
      <c r="BG481" s="2">
        <v>87</v>
      </c>
      <c r="BH481" s="2" t="s">
        <v>15</v>
      </c>
      <c r="BI481" s="22">
        <v>98.324630113141865</v>
      </c>
      <c r="BJ481" s="22">
        <f>BK481+BL481</f>
        <v>95.744680851063819</v>
      </c>
      <c r="BK481" s="22">
        <v>80.851063829787222</v>
      </c>
      <c r="BL481" s="22">
        <v>14.893617021276595</v>
      </c>
      <c r="BM481" s="22">
        <v>4.2553191489361701</v>
      </c>
      <c r="BN481" s="22">
        <v>0</v>
      </c>
      <c r="BO481" s="22">
        <v>0</v>
      </c>
    </row>
    <row r="482" spans="4:67">
      <c r="D482" s="115" t="s">
        <v>16</v>
      </c>
      <c r="E482" s="116"/>
      <c r="F482" s="116"/>
      <c r="G482" s="116"/>
      <c r="H482" s="116"/>
      <c r="I482" s="117"/>
      <c r="J482" s="66">
        <f>BI482</f>
        <v>98.211624441132642</v>
      </c>
      <c r="K482" s="66"/>
      <c r="L482" s="66"/>
      <c r="M482" s="66"/>
      <c r="N482" s="66">
        <f>BJ482</f>
        <v>98.333333333333329</v>
      </c>
      <c r="O482" s="66"/>
      <c r="P482" s="66"/>
      <c r="Q482" s="66"/>
      <c r="R482" s="66">
        <f>BK482</f>
        <v>90</v>
      </c>
      <c r="S482" s="66"/>
      <c r="T482" s="66"/>
      <c r="U482" s="66"/>
      <c r="V482" s="66">
        <f>BL482</f>
        <v>8.3333333333333321</v>
      </c>
      <c r="W482" s="66"/>
      <c r="X482" s="66"/>
      <c r="Y482" s="66"/>
      <c r="Z482" s="66">
        <f>BM482</f>
        <v>1.6666666666666667</v>
      </c>
      <c r="AA482" s="66"/>
      <c r="AB482" s="66"/>
      <c r="AC482" s="66"/>
      <c r="AD482" s="66">
        <f>BN482</f>
        <v>0</v>
      </c>
      <c r="AE482" s="66"/>
      <c r="AF482" s="66"/>
      <c r="AG482" s="66"/>
      <c r="AH482" s="66">
        <f>BO482</f>
        <v>0</v>
      </c>
      <c r="AI482" s="66"/>
      <c r="AJ482" s="66"/>
      <c r="AK482" s="66"/>
      <c r="BH482" s="2" t="s">
        <v>16</v>
      </c>
      <c r="BI482" s="22">
        <v>98.211624441132642</v>
      </c>
      <c r="BJ482" s="22">
        <f>BK482+BL482</f>
        <v>98.333333333333329</v>
      </c>
      <c r="BK482" s="22">
        <v>90</v>
      </c>
      <c r="BL482" s="22">
        <v>8.3333333333333321</v>
      </c>
      <c r="BM482" s="22">
        <v>1.6666666666666667</v>
      </c>
      <c r="BN482" s="22">
        <v>0</v>
      </c>
      <c r="BO482" s="22">
        <v>0</v>
      </c>
    </row>
    <row r="483" spans="4:67" ht="15" customHeight="1">
      <c r="D483" s="30" t="s">
        <v>194</v>
      </c>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K483" s="21"/>
      <c r="BI483" s="5" t="s">
        <v>46</v>
      </c>
      <c r="BJ483" s="2" t="s">
        <v>47</v>
      </c>
      <c r="BK483" s="2">
        <v>1</v>
      </c>
      <c r="BL483" s="2">
        <v>2</v>
      </c>
      <c r="BM483" s="2">
        <v>3</v>
      </c>
      <c r="BN483" s="2">
        <v>4</v>
      </c>
      <c r="BO483" s="2">
        <v>0</v>
      </c>
    </row>
    <row r="484" spans="4:67">
      <c r="D484" s="67" t="s">
        <v>15</v>
      </c>
      <c r="E484" s="68"/>
      <c r="F484" s="68"/>
      <c r="G484" s="68"/>
      <c r="H484" s="68"/>
      <c r="I484" s="69"/>
      <c r="J484" s="62">
        <f>BI484</f>
        <v>91.884247171453438</v>
      </c>
      <c r="K484" s="62"/>
      <c r="L484" s="62"/>
      <c r="M484" s="62"/>
      <c r="N484" s="62">
        <f>BJ484</f>
        <v>91.489361702127667</v>
      </c>
      <c r="O484" s="62"/>
      <c r="P484" s="62"/>
      <c r="Q484" s="62"/>
      <c r="R484" s="62">
        <f>BK484</f>
        <v>46.808510638297875</v>
      </c>
      <c r="S484" s="62"/>
      <c r="T484" s="62"/>
      <c r="U484" s="62"/>
      <c r="V484" s="62">
        <f>BL484</f>
        <v>44.680851063829785</v>
      </c>
      <c r="W484" s="62"/>
      <c r="X484" s="62"/>
      <c r="Y484" s="62"/>
      <c r="Z484" s="62">
        <f>BM484</f>
        <v>8.5106382978723403</v>
      </c>
      <c r="AA484" s="62"/>
      <c r="AB484" s="62"/>
      <c r="AC484" s="62"/>
      <c r="AD484" s="62">
        <f>BN484</f>
        <v>0</v>
      </c>
      <c r="AE484" s="62"/>
      <c r="AF484" s="62"/>
      <c r="AG484" s="62"/>
      <c r="AH484" s="62">
        <f>BO484</f>
        <v>0</v>
      </c>
      <c r="AI484" s="62"/>
      <c r="AJ484" s="62"/>
      <c r="AK484" s="62"/>
      <c r="BG484" s="2">
        <v>88</v>
      </c>
      <c r="BH484" s="2" t="s">
        <v>15</v>
      </c>
      <c r="BI484" s="22">
        <v>91.884247171453438</v>
      </c>
      <c r="BJ484" s="22">
        <f>BK484+BL484</f>
        <v>91.489361702127667</v>
      </c>
      <c r="BK484" s="22">
        <v>46.808510638297875</v>
      </c>
      <c r="BL484" s="22">
        <v>44.680851063829785</v>
      </c>
      <c r="BM484" s="22">
        <v>8.5106382978723403</v>
      </c>
      <c r="BN484" s="22">
        <v>0</v>
      </c>
      <c r="BO484" s="22">
        <v>0</v>
      </c>
    </row>
    <row r="485" spans="4:67">
      <c r="D485" s="63" t="s">
        <v>16</v>
      </c>
      <c r="E485" s="64"/>
      <c r="F485" s="64"/>
      <c r="G485" s="64"/>
      <c r="H485" s="64"/>
      <c r="I485" s="65"/>
      <c r="J485" s="66">
        <f>BI485</f>
        <v>87.864594421971475</v>
      </c>
      <c r="K485" s="66"/>
      <c r="L485" s="66"/>
      <c r="M485" s="66"/>
      <c r="N485" s="66">
        <f>BJ485</f>
        <v>95</v>
      </c>
      <c r="O485" s="66"/>
      <c r="P485" s="66"/>
      <c r="Q485" s="66"/>
      <c r="R485" s="66">
        <f>BK485</f>
        <v>68.333333333333329</v>
      </c>
      <c r="S485" s="66"/>
      <c r="T485" s="66"/>
      <c r="U485" s="66"/>
      <c r="V485" s="66">
        <f>BL485</f>
        <v>26.666666666666668</v>
      </c>
      <c r="W485" s="66"/>
      <c r="X485" s="66"/>
      <c r="Y485" s="66"/>
      <c r="Z485" s="66">
        <f>BM485</f>
        <v>3.3333333333333335</v>
      </c>
      <c r="AA485" s="66"/>
      <c r="AB485" s="66"/>
      <c r="AC485" s="66"/>
      <c r="AD485" s="66">
        <f>BN485</f>
        <v>1.6666666666666667</v>
      </c>
      <c r="AE485" s="66"/>
      <c r="AF485" s="66"/>
      <c r="AG485" s="66"/>
      <c r="AH485" s="66">
        <f>BO485</f>
        <v>0</v>
      </c>
      <c r="AI485" s="66"/>
      <c r="AJ485" s="66"/>
      <c r="AK485" s="66"/>
      <c r="BH485" s="2" t="s">
        <v>16</v>
      </c>
      <c r="BI485" s="22">
        <v>87.864594421971475</v>
      </c>
      <c r="BJ485" s="22">
        <f>BK485+BL485</f>
        <v>95</v>
      </c>
      <c r="BK485" s="22">
        <v>68.333333333333329</v>
      </c>
      <c r="BL485" s="22">
        <v>26.666666666666668</v>
      </c>
      <c r="BM485" s="22">
        <v>3.3333333333333335</v>
      </c>
      <c r="BN485" s="22">
        <v>1.6666666666666667</v>
      </c>
      <c r="BO485" s="22">
        <v>0</v>
      </c>
    </row>
    <row r="486" spans="4:67" ht="15" customHeight="1">
      <c r="D486" s="30" t="s">
        <v>338</v>
      </c>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K486" s="21"/>
      <c r="BI486" s="5" t="s">
        <v>46</v>
      </c>
      <c r="BJ486" s="2" t="s">
        <v>47</v>
      </c>
      <c r="BK486" s="2">
        <v>1</v>
      </c>
      <c r="BL486" s="2">
        <v>2</v>
      </c>
      <c r="BM486" s="2">
        <v>3</v>
      </c>
      <c r="BN486" s="2">
        <v>4</v>
      </c>
      <c r="BO486" s="2">
        <v>0</v>
      </c>
    </row>
    <row r="487" spans="4:67">
      <c r="D487" s="67" t="s">
        <v>15</v>
      </c>
      <c r="E487" s="68"/>
      <c r="F487" s="68"/>
      <c r="G487" s="68"/>
      <c r="H487" s="68"/>
      <c r="I487" s="69"/>
      <c r="J487" s="62">
        <f>BI487</f>
        <v>89.31679721496954</v>
      </c>
      <c r="K487" s="62"/>
      <c r="L487" s="62"/>
      <c r="M487" s="62"/>
      <c r="N487" s="62">
        <f>BJ487</f>
        <v>85.106382978723417</v>
      </c>
      <c r="O487" s="62"/>
      <c r="P487" s="62"/>
      <c r="Q487" s="62"/>
      <c r="R487" s="62">
        <f>BK487</f>
        <v>38.297872340425535</v>
      </c>
      <c r="S487" s="62"/>
      <c r="T487" s="62"/>
      <c r="U487" s="62"/>
      <c r="V487" s="62">
        <f>BL487</f>
        <v>46.808510638297875</v>
      </c>
      <c r="W487" s="62"/>
      <c r="X487" s="62"/>
      <c r="Y487" s="62"/>
      <c r="Z487" s="62">
        <f>BM487</f>
        <v>12.76595744680851</v>
      </c>
      <c r="AA487" s="62"/>
      <c r="AB487" s="62"/>
      <c r="AC487" s="62"/>
      <c r="AD487" s="62">
        <f>BN487</f>
        <v>2.1276595744680851</v>
      </c>
      <c r="AE487" s="62"/>
      <c r="AF487" s="62"/>
      <c r="AG487" s="62"/>
      <c r="AH487" s="62">
        <f>BO487</f>
        <v>0</v>
      </c>
      <c r="AI487" s="62"/>
      <c r="AJ487" s="62"/>
      <c r="AK487" s="62"/>
      <c r="BG487" s="2">
        <v>89</v>
      </c>
      <c r="BH487" s="2" t="s">
        <v>15</v>
      </c>
      <c r="BI487" s="22">
        <v>89.31679721496954</v>
      </c>
      <c r="BJ487" s="22">
        <f>BK487+BL487</f>
        <v>85.106382978723417</v>
      </c>
      <c r="BK487" s="22">
        <v>38.297872340425535</v>
      </c>
      <c r="BL487" s="22">
        <v>46.808510638297875</v>
      </c>
      <c r="BM487" s="22">
        <v>12.76595744680851</v>
      </c>
      <c r="BN487" s="22">
        <v>2.1276595744680851</v>
      </c>
      <c r="BO487" s="22">
        <v>0</v>
      </c>
    </row>
    <row r="488" spans="4:67">
      <c r="D488" s="63" t="s">
        <v>16</v>
      </c>
      <c r="E488" s="64"/>
      <c r="F488" s="64"/>
      <c r="G488" s="64"/>
      <c r="H488" s="64"/>
      <c r="I488" s="65"/>
      <c r="J488" s="66">
        <f>BI488</f>
        <v>87.012987012987011</v>
      </c>
      <c r="K488" s="66"/>
      <c r="L488" s="66"/>
      <c r="M488" s="66"/>
      <c r="N488" s="66">
        <f>BJ488</f>
        <v>98.333333333333343</v>
      </c>
      <c r="O488" s="66"/>
      <c r="P488" s="66"/>
      <c r="Q488" s="66"/>
      <c r="R488" s="66">
        <f>BK488</f>
        <v>60</v>
      </c>
      <c r="S488" s="66"/>
      <c r="T488" s="66"/>
      <c r="U488" s="66"/>
      <c r="V488" s="66">
        <f>BL488</f>
        <v>38.333333333333336</v>
      </c>
      <c r="W488" s="66"/>
      <c r="X488" s="66"/>
      <c r="Y488" s="66"/>
      <c r="Z488" s="66">
        <f>BM488</f>
        <v>0</v>
      </c>
      <c r="AA488" s="66"/>
      <c r="AB488" s="66"/>
      <c r="AC488" s="66"/>
      <c r="AD488" s="66">
        <f>BN488</f>
        <v>1.6666666666666667</v>
      </c>
      <c r="AE488" s="66"/>
      <c r="AF488" s="66"/>
      <c r="AG488" s="66"/>
      <c r="AH488" s="66">
        <f>BO488</f>
        <v>0</v>
      </c>
      <c r="AI488" s="66"/>
      <c r="AJ488" s="66"/>
      <c r="AK488" s="66"/>
      <c r="BH488" s="2" t="s">
        <v>16</v>
      </c>
      <c r="BI488" s="22">
        <v>87.012987012987011</v>
      </c>
      <c r="BJ488" s="22">
        <f>BK488+BL488</f>
        <v>98.333333333333343</v>
      </c>
      <c r="BK488" s="22">
        <v>60</v>
      </c>
      <c r="BL488" s="22">
        <v>38.333333333333336</v>
      </c>
      <c r="BM488" s="22">
        <v>0</v>
      </c>
      <c r="BN488" s="22">
        <v>1.6666666666666667</v>
      </c>
      <c r="BO488" s="22">
        <v>0</v>
      </c>
    </row>
    <row r="489" spans="4:67" ht="15" customHeight="1">
      <c r="D489" s="30" t="s">
        <v>339</v>
      </c>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K489" s="21"/>
      <c r="BI489" s="5" t="s">
        <v>46</v>
      </c>
      <c r="BJ489" s="2" t="s">
        <v>47</v>
      </c>
      <c r="BK489" s="2">
        <v>1</v>
      </c>
      <c r="BL489" s="2">
        <v>2</v>
      </c>
      <c r="BM489" s="2">
        <v>3</v>
      </c>
      <c r="BN489" s="2">
        <v>4</v>
      </c>
      <c r="BO489" s="2">
        <v>0</v>
      </c>
    </row>
    <row r="490" spans="4:67">
      <c r="D490" s="67" t="s">
        <v>15</v>
      </c>
      <c r="E490" s="68"/>
      <c r="F490" s="68"/>
      <c r="G490" s="68"/>
      <c r="H490" s="68"/>
      <c r="I490" s="69"/>
      <c r="J490" s="62">
        <f>BI490</f>
        <v>97.998259355961707</v>
      </c>
      <c r="K490" s="62"/>
      <c r="L490" s="62"/>
      <c r="M490" s="62"/>
      <c r="N490" s="62">
        <f>BJ490</f>
        <v>97.872340425531917</v>
      </c>
      <c r="O490" s="62"/>
      <c r="P490" s="62"/>
      <c r="Q490" s="62"/>
      <c r="R490" s="62">
        <f>BK490</f>
        <v>89.361702127659569</v>
      </c>
      <c r="S490" s="62"/>
      <c r="T490" s="62"/>
      <c r="U490" s="62"/>
      <c r="V490" s="62">
        <f>BL490</f>
        <v>8.5106382978723403</v>
      </c>
      <c r="W490" s="62"/>
      <c r="X490" s="62"/>
      <c r="Y490" s="62"/>
      <c r="Z490" s="62">
        <f>BM490</f>
        <v>2.1276595744680851</v>
      </c>
      <c r="AA490" s="62"/>
      <c r="AB490" s="62"/>
      <c r="AC490" s="62"/>
      <c r="AD490" s="62">
        <f>BN490</f>
        <v>0</v>
      </c>
      <c r="AE490" s="62"/>
      <c r="AF490" s="62"/>
      <c r="AG490" s="62"/>
      <c r="AH490" s="62">
        <f>BO490</f>
        <v>0</v>
      </c>
      <c r="AI490" s="62"/>
      <c r="AJ490" s="62"/>
      <c r="AK490" s="62"/>
      <c r="BG490" s="2">
        <v>90</v>
      </c>
      <c r="BH490" s="2" t="s">
        <v>15</v>
      </c>
      <c r="BI490" s="22">
        <v>97.998259355961707</v>
      </c>
      <c r="BJ490" s="22">
        <f>BK490+BL490</f>
        <v>97.872340425531917</v>
      </c>
      <c r="BK490" s="22">
        <v>89.361702127659569</v>
      </c>
      <c r="BL490" s="22">
        <v>8.5106382978723403</v>
      </c>
      <c r="BM490" s="22">
        <v>2.1276595744680851</v>
      </c>
      <c r="BN490" s="22">
        <v>0</v>
      </c>
      <c r="BO490" s="22">
        <v>0</v>
      </c>
    </row>
    <row r="491" spans="4:67">
      <c r="D491" s="115" t="s">
        <v>16</v>
      </c>
      <c r="E491" s="116"/>
      <c r="F491" s="116"/>
      <c r="G491" s="116"/>
      <c r="H491" s="116"/>
      <c r="I491" s="117"/>
      <c r="J491" s="66">
        <f>BI491</f>
        <v>98.360655737704917</v>
      </c>
      <c r="K491" s="66"/>
      <c r="L491" s="66"/>
      <c r="M491" s="66"/>
      <c r="N491" s="66">
        <f>BJ491</f>
        <v>100</v>
      </c>
      <c r="O491" s="66"/>
      <c r="P491" s="66"/>
      <c r="Q491" s="66"/>
      <c r="R491" s="66">
        <f>BK491</f>
        <v>95</v>
      </c>
      <c r="S491" s="66"/>
      <c r="T491" s="66"/>
      <c r="U491" s="66"/>
      <c r="V491" s="66">
        <f>BL491</f>
        <v>5</v>
      </c>
      <c r="W491" s="66"/>
      <c r="X491" s="66"/>
      <c r="Y491" s="66"/>
      <c r="Z491" s="66">
        <f>BM491</f>
        <v>0</v>
      </c>
      <c r="AA491" s="66"/>
      <c r="AB491" s="66"/>
      <c r="AC491" s="66"/>
      <c r="AD491" s="66">
        <f>BN491</f>
        <v>0</v>
      </c>
      <c r="AE491" s="66"/>
      <c r="AF491" s="66"/>
      <c r="AG491" s="66"/>
      <c r="AH491" s="66">
        <f>BO491</f>
        <v>0</v>
      </c>
      <c r="AI491" s="66"/>
      <c r="AJ491" s="66"/>
      <c r="AK491" s="66"/>
      <c r="BH491" s="2" t="s">
        <v>16</v>
      </c>
      <c r="BI491" s="22">
        <v>98.360655737704917</v>
      </c>
      <c r="BJ491" s="22">
        <f>BK491+BL491</f>
        <v>100</v>
      </c>
      <c r="BK491" s="22">
        <v>95</v>
      </c>
      <c r="BL491" s="22">
        <v>5</v>
      </c>
      <c r="BM491" s="22">
        <v>0</v>
      </c>
      <c r="BN491" s="22">
        <v>0</v>
      </c>
      <c r="BO491" s="22">
        <v>0</v>
      </c>
    </row>
    <row r="492" spans="4:67" ht="15" customHeight="1">
      <c r="D492" s="30" t="s">
        <v>340</v>
      </c>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K492" s="21"/>
      <c r="BI492" s="5" t="s">
        <v>46</v>
      </c>
      <c r="BJ492" s="2" t="s">
        <v>47</v>
      </c>
      <c r="BK492" s="2">
        <v>1</v>
      </c>
      <c r="BL492" s="2">
        <v>2</v>
      </c>
      <c r="BM492" s="2">
        <v>3</v>
      </c>
      <c r="BN492" s="2">
        <v>4</v>
      </c>
      <c r="BO492" s="2">
        <v>0</v>
      </c>
    </row>
    <row r="493" spans="4:67">
      <c r="D493" s="67" t="s">
        <v>15</v>
      </c>
      <c r="E493" s="68"/>
      <c r="F493" s="68"/>
      <c r="G493" s="68"/>
      <c r="H493" s="68"/>
      <c r="I493" s="69"/>
      <c r="J493" s="62">
        <f>BI493</f>
        <v>69.038294168842469</v>
      </c>
      <c r="K493" s="62"/>
      <c r="L493" s="62"/>
      <c r="M493" s="62"/>
      <c r="N493" s="62">
        <f>BJ493</f>
        <v>78.723404255319153</v>
      </c>
      <c r="O493" s="62"/>
      <c r="P493" s="62"/>
      <c r="Q493" s="62"/>
      <c r="R493" s="62">
        <f>BK493</f>
        <v>46.808510638297875</v>
      </c>
      <c r="S493" s="62"/>
      <c r="T493" s="62"/>
      <c r="U493" s="62"/>
      <c r="V493" s="62">
        <f>BL493</f>
        <v>31.914893617021278</v>
      </c>
      <c r="W493" s="62"/>
      <c r="X493" s="62"/>
      <c r="Y493" s="62"/>
      <c r="Z493" s="62">
        <f>BM493</f>
        <v>17.021276595744681</v>
      </c>
      <c r="AA493" s="62"/>
      <c r="AB493" s="62"/>
      <c r="AC493" s="62"/>
      <c r="AD493" s="62">
        <f>BN493</f>
        <v>4.2553191489361701</v>
      </c>
      <c r="AE493" s="62"/>
      <c r="AF493" s="62"/>
      <c r="AG493" s="62"/>
      <c r="AH493" s="62">
        <f>BO493</f>
        <v>0</v>
      </c>
      <c r="AI493" s="62"/>
      <c r="AJ493" s="62"/>
      <c r="AK493" s="62"/>
      <c r="BG493" s="2">
        <v>91</v>
      </c>
      <c r="BH493" s="2" t="s">
        <v>15</v>
      </c>
      <c r="BI493" s="22">
        <v>69.038294168842469</v>
      </c>
      <c r="BJ493" s="22">
        <f>BK493+BL493</f>
        <v>78.723404255319153</v>
      </c>
      <c r="BK493" s="22">
        <v>46.808510638297875</v>
      </c>
      <c r="BL493" s="22">
        <v>31.914893617021278</v>
      </c>
      <c r="BM493" s="22">
        <v>17.021276595744681</v>
      </c>
      <c r="BN493" s="22">
        <v>4.2553191489361701</v>
      </c>
      <c r="BO493" s="22">
        <v>0</v>
      </c>
    </row>
    <row r="494" spans="4:67">
      <c r="D494" s="63" t="s">
        <v>16</v>
      </c>
      <c r="E494" s="64"/>
      <c r="F494" s="64"/>
      <c r="G494" s="64"/>
      <c r="H494" s="64"/>
      <c r="I494" s="65"/>
      <c r="J494" s="66">
        <f>BI494</f>
        <v>68.596976793698104</v>
      </c>
      <c r="K494" s="66"/>
      <c r="L494" s="66"/>
      <c r="M494" s="66"/>
      <c r="N494" s="66">
        <f>BJ494</f>
        <v>90</v>
      </c>
      <c r="O494" s="66"/>
      <c r="P494" s="66"/>
      <c r="Q494" s="66"/>
      <c r="R494" s="66">
        <f>BK494</f>
        <v>68.333333333333329</v>
      </c>
      <c r="S494" s="66"/>
      <c r="T494" s="66"/>
      <c r="U494" s="66"/>
      <c r="V494" s="66">
        <f>BL494</f>
        <v>21.666666666666668</v>
      </c>
      <c r="W494" s="66"/>
      <c r="X494" s="66"/>
      <c r="Y494" s="66"/>
      <c r="Z494" s="66">
        <f>BM494</f>
        <v>6.666666666666667</v>
      </c>
      <c r="AA494" s="66"/>
      <c r="AB494" s="66"/>
      <c r="AC494" s="66"/>
      <c r="AD494" s="66">
        <f>BN494</f>
        <v>3.3333333333333335</v>
      </c>
      <c r="AE494" s="66"/>
      <c r="AF494" s="66"/>
      <c r="AG494" s="66"/>
      <c r="AH494" s="66">
        <f>BO494</f>
        <v>0</v>
      </c>
      <c r="AI494" s="66"/>
      <c r="AJ494" s="66"/>
      <c r="AK494" s="66"/>
      <c r="BH494" s="2" t="s">
        <v>16</v>
      </c>
      <c r="BI494" s="22">
        <v>68.596976793698104</v>
      </c>
      <c r="BJ494" s="22">
        <f>BK494+BL494</f>
        <v>90</v>
      </c>
      <c r="BK494" s="22">
        <v>68.333333333333329</v>
      </c>
      <c r="BL494" s="22">
        <v>21.666666666666668</v>
      </c>
      <c r="BM494" s="22">
        <v>6.666666666666667</v>
      </c>
      <c r="BN494" s="22">
        <v>3.3333333333333335</v>
      </c>
      <c r="BO494" s="22">
        <v>0</v>
      </c>
    </row>
    <row r="495" spans="4:67" ht="15" customHeight="1">
      <c r="D495" s="30" t="s">
        <v>341</v>
      </c>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K495" s="21"/>
      <c r="BI495" s="5" t="s">
        <v>46</v>
      </c>
      <c r="BJ495" s="2" t="s">
        <v>47</v>
      </c>
      <c r="BK495" s="2">
        <v>1</v>
      </c>
      <c r="BL495" s="2">
        <v>2</v>
      </c>
      <c r="BM495" s="2">
        <v>3</v>
      </c>
      <c r="BN495" s="2">
        <v>4</v>
      </c>
      <c r="BO495" s="2">
        <v>0</v>
      </c>
    </row>
    <row r="496" spans="4:67">
      <c r="D496" s="67" t="s">
        <v>15</v>
      </c>
      <c r="E496" s="68"/>
      <c r="F496" s="68"/>
      <c r="G496" s="68"/>
      <c r="H496" s="68"/>
      <c r="I496" s="69"/>
      <c r="J496" s="62">
        <f>BI496</f>
        <v>48.868581375108789</v>
      </c>
      <c r="K496" s="62"/>
      <c r="L496" s="62"/>
      <c r="M496" s="62"/>
      <c r="N496" s="62">
        <f>BJ496</f>
        <v>44.680851063829792</v>
      </c>
      <c r="O496" s="62"/>
      <c r="P496" s="62"/>
      <c r="Q496" s="62"/>
      <c r="R496" s="62">
        <f>BK496</f>
        <v>17.021276595744681</v>
      </c>
      <c r="S496" s="62"/>
      <c r="T496" s="62"/>
      <c r="U496" s="62"/>
      <c r="V496" s="62">
        <f>BL496</f>
        <v>27.659574468085108</v>
      </c>
      <c r="W496" s="62"/>
      <c r="X496" s="62"/>
      <c r="Y496" s="62"/>
      <c r="Z496" s="62">
        <f>BM496</f>
        <v>34.042553191489361</v>
      </c>
      <c r="AA496" s="62"/>
      <c r="AB496" s="62"/>
      <c r="AC496" s="62"/>
      <c r="AD496" s="62">
        <f>BN496</f>
        <v>21.276595744680851</v>
      </c>
      <c r="AE496" s="62"/>
      <c r="AF496" s="62"/>
      <c r="AG496" s="62"/>
      <c r="AH496" s="62">
        <f>BO496</f>
        <v>0</v>
      </c>
      <c r="AI496" s="62"/>
      <c r="AJ496" s="62"/>
      <c r="AK496" s="62"/>
      <c r="BG496" s="2">
        <v>92</v>
      </c>
      <c r="BH496" s="2" t="s">
        <v>15</v>
      </c>
      <c r="BI496" s="22">
        <v>48.868581375108789</v>
      </c>
      <c r="BJ496" s="22">
        <f>BK496+BL496</f>
        <v>44.680851063829792</v>
      </c>
      <c r="BK496" s="22">
        <v>17.021276595744681</v>
      </c>
      <c r="BL496" s="22">
        <v>27.659574468085108</v>
      </c>
      <c r="BM496" s="22">
        <v>34.042553191489361</v>
      </c>
      <c r="BN496" s="22">
        <v>21.276595744680851</v>
      </c>
      <c r="BO496" s="22">
        <v>0</v>
      </c>
    </row>
    <row r="497" spans="1:96">
      <c r="D497" s="63" t="s">
        <v>16</v>
      </c>
      <c r="E497" s="64"/>
      <c r="F497" s="64"/>
      <c r="G497" s="64"/>
      <c r="H497" s="64"/>
      <c r="I497" s="65"/>
      <c r="J497" s="66">
        <f>BI497</f>
        <v>50.010645092612307</v>
      </c>
      <c r="K497" s="66"/>
      <c r="L497" s="66"/>
      <c r="M497" s="66"/>
      <c r="N497" s="66">
        <f>BJ497</f>
        <v>38.333333333333336</v>
      </c>
      <c r="O497" s="66"/>
      <c r="P497" s="66"/>
      <c r="Q497" s="66"/>
      <c r="R497" s="66">
        <f>BK497</f>
        <v>25</v>
      </c>
      <c r="S497" s="66"/>
      <c r="T497" s="66"/>
      <c r="U497" s="66"/>
      <c r="V497" s="66">
        <f>BL497</f>
        <v>13.333333333333334</v>
      </c>
      <c r="W497" s="66"/>
      <c r="X497" s="66"/>
      <c r="Y497" s="66"/>
      <c r="Z497" s="66">
        <f>BM497</f>
        <v>26.666666666666668</v>
      </c>
      <c r="AA497" s="66"/>
      <c r="AB497" s="66"/>
      <c r="AC497" s="66"/>
      <c r="AD497" s="66">
        <f>BN497</f>
        <v>35</v>
      </c>
      <c r="AE497" s="66"/>
      <c r="AF497" s="66"/>
      <c r="AG497" s="66"/>
      <c r="AH497" s="66">
        <f>BO497</f>
        <v>0</v>
      </c>
      <c r="AI497" s="66"/>
      <c r="AJ497" s="66"/>
      <c r="AK497" s="66"/>
      <c r="BH497" s="2" t="s">
        <v>16</v>
      </c>
      <c r="BI497" s="22">
        <v>50.010645092612307</v>
      </c>
      <c r="BJ497" s="22">
        <f>BK497+BL497</f>
        <v>38.333333333333336</v>
      </c>
      <c r="BK497" s="22">
        <v>25</v>
      </c>
      <c r="BL497" s="22">
        <v>13.333333333333334</v>
      </c>
      <c r="BM497" s="22">
        <v>26.666666666666668</v>
      </c>
      <c r="BN497" s="22">
        <v>35</v>
      </c>
      <c r="BO497" s="22">
        <v>0</v>
      </c>
    </row>
    <row r="499" spans="1:96" s="18" customFormat="1" ht="11.25" customHeight="1">
      <c r="A499" s="2"/>
      <c r="B499" s="2"/>
      <c r="C499" s="2"/>
      <c r="D499" s="43" t="s">
        <v>195</v>
      </c>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15"/>
      <c r="AI499" s="15"/>
      <c r="AJ499" s="16"/>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CR499" s="19"/>
    </row>
    <row r="500" spans="1:96" ht="15" customHeight="1">
      <c r="D500" s="26" t="s">
        <v>342</v>
      </c>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K500" s="21"/>
    </row>
    <row r="501" spans="1:96" ht="9.75" customHeight="1">
      <c r="D501" s="86"/>
      <c r="E501" s="87"/>
      <c r="F501" s="87"/>
      <c r="G501" s="87"/>
      <c r="H501" s="87"/>
      <c r="I501" s="88"/>
      <c r="J501" s="92" t="s">
        <v>6</v>
      </c>
      <c r="K501" s="93"/>
      <c r="L501" s="93"/>
      <c r="M501" s="94"/>
      <c r="N501" s="92" t="s">
        <v>7</v>
      </c>
      <c r="O501" s="93"/>
      <c r="P501" s="93"/>
      <c r="Q501" s="94"/>
      <c r="R501" s="79">
        <v>1</v>
      </c>
      <c r="S501" s="80"/>
      <c r="T501" s="80"/>
      <c r="U501" s="81"/>
      <c r="V501" s="79">
        <v>2</v>
      </c>
      <c r="W501" s="80"/>
      <c r="X501" s="80"/>
      <c r="Y501" s="81"/>
      <c r="Z501" s="79">
        <v>3</v>
      </c>
      <c r="AA501" s="80"/>
      <c r="AB501" s="80"/>
      <c r="AC501" s="81"/>
      <c r="AD501" s="79">
        <v>4</v>
      </c>
      <c r="AE501" s="80"/>
      <c r="AF501" s="80"/>
      <c r="AG501" s="81"/>
      <c r="AH501" s="79"/>
      <c r="AI501" s="80"/>
      <c r="AJ501" s="80"/>
      <c r="AK501" s="81"/>
    </row>
    <row r="502" spans="1:96" ht="22.5" customHeight="1">
      <c r="D502" s="89"/>
      <c r="E502" s="90"/>
      <c r="F502" s="90"/>
      <c r="G502" s="90"/>
      <c r="H502" s="90"/>
      <c r="I502" s="91"/>
      <c r="J502" s="95"/>
      <c r="K502" s="96"/>
      <c r="L502" s="96"/>
      <c r="M502" s="97"/>
      <c r="N502" s="95"/>
      <c r="O502" s="96"/>
      <c r="P502" s="96"/>
      <c r="Q502" s="97"/>
      <c r="R502" s="82" t="s">
        <v>91</v>
      </c>
      <c r="S502" s="83"/>
      <c r="T502" s="83"/>
      <c r="U502" s="84"/>
      <c r="V502" s="82" t="s">
        <v>92</v>
      </c>
      <c r="W502" s="83"/>
      <c r="X502" s="83"/>
      <c r="Y502" s="84"/>
      <c r="Z502" s="82" t="s">
        <v>93</v>
      </c>
      <c r="AA502" s="83"/>
      <c r="AB502" s="83"/>
      <c r="AC502" s="84"/>
      <c r="AD502" s="82" t="s">
        <v>94</v>
      </c>
      <c r="AE502" s="83"/>
      <c r="AF502" s="83"/>
      <c r="AG502" s="84"/>
      <c r="AH502" s="82" t="s">
        <v>12</v>
      </c>
      <c r="AI502" s="83"/>
      <c r="AJ502" s="83"/>
      <c r="AK502" s="84"/>
      <c r="BI502" s="5" t="s">
        <v>46</v>
      </c>
      <c r="BJ502" s="2" t="s">
        <v>47</v>
      </c>
      <c r="BK502" s="2">
        <v>1</v>
      </c>
      <c r="BL502" s="2">
        <v>2</v>
      </c>
      <c r="BM502" s="2">
        <v>3</v>
      </c>
      <c r="BN502" s="2">
        <v>4</v>
      </c>
      <c r="BO502" s="2">
        <v>0</v>
      </c>
    </row>
    <row r="503" spans="1:96">
      <c r="D503" s="67" t="s">
        <v>15</v>
      </c>
      <c r="E503" s="68"/>
      <c r="F503" s="68"/>
      <c r="G503" s="68"/>
      <c r="H503" s="68"/>
      <c r="I503" s="69"/>
      <c r="J503" s="62">
        <f>BI503</f>
        <v>87.206266318537857</v>
      </c>
      <c r="K503" s="62"/>
      <c r="L503" s="62"/>
      <c r="M503" s="62"/>
      <c r="N503" s="62">
        <f>BJ503</f>
        <v>78.723404255319153</v>
      </c>
      <c r="O503" s="62"/>
      <c r="P503" s="62"/>
      <c r="Q503" s="62"/>
      <c r="R503" s="62">
        <f>BK503</f>
        <v>29.787234042553191</v>
      </c>
      <c r="S503" s="62"/>
      <c r="T503" s="62"/>
      <c r="U503" s="62"/>
      <c r="V503" s="62">
        <f>BL503</f>
        <v>48.936170212765958</v>
      </c>
      <c r="W503" s="62"/>
      <c r="X503" s="62"/>
      <c r="Y503" s="62"/>
      <c r="Z503" s="62">
        <f>BM503</f>
        <v>12.76595744680851</v>
      </c>
      <c r="AA503" s="62"/>
      <c r="AB503" s="62"/>
      <c r="AC503" s="62"/>
      <c r="AD503" s="62">
        <f>BN503</f>
        <v>8.5106382978723403</v>
      </c>
      <c r="AE503" s="62"/>
      <c r="AF503" s="62"/>
      <c r="AG503" s="62"/>
      <c r="AH503" s="62">
        <f>BO503</f>
        <v>0</v>
      </c>
      <c r="AI503" s="62"/>
      <c r="AJ503" s="62"/>
      <c r="AK503" s="62"/>
      <c r="BG503" s="2">
        <v>93</v>
      </c>
      <c r="BH503" s="2" t="s">
        <v>15</v>
      </c>
      <c r="BI503" s="22">
        <v>87.206266318537857</v>
      </c>
      <c r="BJ503" s="22">
        <f>BK503+BL503</f>
        <v>78.723404255319153</v>
      </c>
      <c r="BK503" s="22">
        <v>29.787234042553191</v>
      </c>
      <c r="BL503" s="22">
        <v>48.936170212765958</v>
      </c>
      <c r="BM503" s="22">
        <v>12.76595744680851</v>
      </c>
      <c r="BN503" s="22">
        <v>8.5106382978723403</v>
      </c>
      <c r="BO503" s="22">
        <v>0</v>
      </c>
    </row>
    <row r="504" spans="1:96">
      <c r="D504" s="63" t="s">
        <v>16</v>
      </c>
      <c r="E504" s="64"/>
      <c r="F504" s="64"/>
      <c r="G504" s="64"/>
      <c r="H504" s="64"/>
      <c r="I504" s="65"/>
      <c r="J504" s="66">
        <f>BI504</f>
        <v>86.885245901639337</v>
      </c>
      <c r="K504" s="66"/>
      <c r="L504" s="66"/>
      <c r="M504" s="66"/>
      <c r="N504" s="66">
        <f>BJ504</f>
        <v>96.666666666666657</v>
      </c>
      <c r="O504" s="66"/>
      <c r="P504" s="66"/>
      <c r="Q504" s="66"/>
      <c r="R504" s="66">
        <f>BK504</f>
        <v>73.333333333333329</v>
      </c>
      <c r="S504" s="66"/>
      <c r="T504" s="66"/>
      <c r="U504" s="66"/>
      <c r="V504" s="66">
        <f>BL504</f>
        <v>23.333333333333332</v>
      </c>
      <c r="W504" s="66"/>
      <c r="X504" s="66"/>
      <c r="Y504" s="66"/>
      <c r="Z504" s="66">
        <f>BM504</f>
        <v>1.6666666666666667</v>
      </c>
      <c r="AA504" s="66"/>
      <c r="AB504" s="66"/>
      <c r="AC504" s="66"/>
      <c r="AD504" s="66">
        <f>BN504</f>
        <v>1.6666666666666667</v>
      </c>
      <c r="AE504" s="66"/>
      <c r="AF504" s="66"/>
      <c r="AG504" s="66"/>
      <c r="AH504" s="66">
        <f>BO504</f>
        <v>0</v>
      </c>
      <c r="AI504" s="66"/>
      <c r="AJ504" s="66"/>
      <c r="AK504" s="66"/>
      <c r="BH504" s="2" t="s">
        <v>16</v>
      </c>
      <c r="BI504" s="22">
        <v>86.885245901639337</v>
      </c>
      <c r="BJ504" s="22">
        <f>BK504+BL504</f>
        <v>96.666666666666657</v>
      </c>
      <c r="BK504" s="22">
        <v>73.333333333333329</v>
      </c>
      <c r="BL504" s="22">
        <v>23.333333333333332</v>
      </c>
      <c r="BM504" s="22">
        <v>1.6666666666666667</v>
      </c>
      <c r="BN504" s="22">
        <v>1.6666666666666667</v>
      </c>
      <c r="BO504" s="22">
        <v>0</v>
      </c>
    </row>
    <row r="505" spans="1:96" ht="15" customHeight="1">
      <c r="D505" s="30" t="s">
        <v>343</v>
      </c>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K505" s="21"/>
      <c r="BI505" s="5" t="s">
        <v>46</v>
      </c>
      <c r="BJ505" s="2" t="s">
        <v>47</v>
      </c>
      <c r="BK505" s="2">
        <v>1</v>
      </c>
      <c r="BL505" s="2">
        <v>2</v>
      </c>
      <c r="BM505" s="2">
        <v>3</v>
      </c>
      <c r="BN505" s="2">
        <v>4</v>
      </c>
      <c r="BO505" s="2">
        <v>0</v>
      </c>
    </row>
    <row r="506" spans="1:96">
      <c r="D506" s="67" t="s">
        <v>15</v>
      </c>
      <c r="E506" s="68"/>
      <c r="F506" s="68"/>
      <c r="G506" s="68"/>
      <c r="H506" s="68"/>
      <c r="I506" s="69"/>
      <c r="J506" s="62">
        <f>BI506</f>
        <v>85.204525674499564</v>
      </c>
      <c r="K506" s="62"/>
      <c r="L506" s="62"/>
      <c r="M506" s="62"/>
      <c r="N506" s="62">
        <f>BJ506</f>
        <v>76.595744680851055</v>
      </c>
      <c r="O506" s="62"/>
      <c r="P506" s="62"/>
      <c r="Q506" s="62"/>
      <c r="R506" s="62">
        <f>BK506</f>
        <v>51.063829787234042</v>
      </c>
      <c r="S506" s="62"/>
      <c r="T506" s="62"/>
      <c r="U506" s="62"/>
      <c r="V506" s="62">
        <f>BL506</f>
        <v>25.531914893617021</v>
      </c>
      <c r="W506" s="62"/>
      <c r="X506" s="62"/>
      <c r="Y506" s="62"/>
      <c r="Z506" s="62">
        <f>BM506</f>
        <v>14.893617021276595</v>
      </c>
      <c r="AA506" s="62"/>
      <c r="AB506" s="62"/>
      <c r="AC506" s="62"/>
      <c r="AD506" s="62">
        <f>BN506</f>
        <v>8.5106382978723403</v>
      </c>
      <c r="AE506" s="62"/>
      <c r="AF506" s="62"/>
      <c r="AG506" s="62"/>
      <c r="AH506" s="62">
        <f>BO506</f>
        <v>0</v>
      </c>
      <c r="AI506" s="62"/>
      <c r="AJ506" s="62"/>
      <c r="AK506" s="62"/>
      <c r="BG506" s="2">
        <v>94</v>
      </c>
      <c r="BH506" s="2" t="s">
        <v>15</v>
      </c>
      <c r="BI506" s="22">
        <v>85.204525674499564</v>
      </c>
      <c r="BJ506" s="22">
        <f>BK506+BL506</f>
        <v>76.595744680851055</v>
      </c>
      <c r="BK506" s="22">
        <v>51.063829787234042</v>
      </c>
      <c r="BL506" s="22">
        <v>25.531914893617021</v>
      </c>
      <c r="BM506" s="22">
        <v>14.893617021276595</v>
      </c>
      <c r="BN506" s="22">
        <v>8.5106382978723403</v>
      </c>
      <c r="BO506" s="22">
        <v>0</v>
      </c>
    </row>
    <row r="507" spans="1:96">
      <c r="D507" s="63" t="s">
        <v>16</v>
      </c>
      <c r="E507" s="64"/>
      <c r="F507" s="64"/>
      <c r="G507" s="64"/>
      <c r="H507" s="64"/>
      <c r="I507" s="65"/>
      <c r="J507" s="66">
        <f>BI507</f>
        <v>86.097509048328718</v>
      </c>
      <c r="K507" s="66"/>
      <c r="L507" s="66"/>
      <c r="M507" s="66"/>
      <c r="N507" s="66">
        <f>BJ507</f>
        <v>91.666666666666657</v>
      </c>
      <c r="O507" s="66"/>
      <c r="P507" s="66"/>
      <c r="Q507" s="66"/>
      <c r="R507" s="66">
        <f>BK507</f>
        <v>73.333333333333329</v>
      </c>
      <c r="S507" s="66"/>
      <c r="T507" s="66"/>
      <c r="U507" s="66"/>
      <c r="V507" s="66">
        <f>BL507</f>
        <v>18.333333333333332</v>
      </c>
      <c r="W507" s="66"/>
      <c r="X507" s="66"/>
      <c r="Y507" s="66"/>
      <c r="Z507" s="66">
        <f>BM507</f>
        <v>5</v>
      </c>
      <c r="AA507" s="66"/>
      <c r="AB507" s="66"/>
      <c r="AC507" s="66"/>
      <c r="AD507" s="66">
        <f>BN507</f>
        <v>3.3333333333333335</v>
      </c>
      <c r="AE507" s="66"/>
      <c r="AF507" s="66"/>
      <c r="AG507" s="66"/>
      <c r="AH507" s="66">
        <f>BO507</f>
        <v>0</v>
      </c>
      <c r="AI507" s="66"/>
      <c r="AJ507" s="66"/>
      <c r="AK507" s="66"/>
      <c r="BH507" s="2" t="s">
        <v>16</v>
      </c>
      <c r="BI507" s="22">
        <v>86.097509048328718</v>
      </c>
      <c r="BJ507" s="22">
        <f>BK507+BL507</f>
        <v>91.666666666666657</v>
      </c>
      <c r="BK507" s="22">
        <v>73.333333333333329</v>
      </c>
      <c r="BL507" s="22">
        <v>18.333333333333332</v>
      </c>
      <c r="BM507" s="22">
        <v>5</v>
      </c>
      <c r="BN507" s="22">
        <v>3.3333333333333335</v>
      </c>
      <c r="BO507" s="22">
        <v>0</v>
      </c>
    </row>
    <row r="508" spans="1:96" ht="15" customHeight="1">
      <c r="D508" s="30" t="s">
        <v>344</v>
      </c>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K508" s="21"/>
      <c r="BI508" s="5" t="s">
        <v>46</v>
      </c>
      <c r="BJ508" s="2" t="s">
        <v>47</v>
      </c>
      <c r="BK508" s="2">
        <v>1</v>
      </c>
      <c r="BL508" s="2">
        <v>2</v>
      </c>
      <c r="BM508" s="2">
        <v>3</v>
      </c>
      <c r="BN508" s="2">
        <v>4</v>
      </c>
      <c r="BO508" s="2">
        <v>0</v>
      </c>
    </row>
    <row r="509" spans="1:96">
      <c r="D509" s="67" t="s">
        <v>15</v>
      </c>
      <c r="E509" s="68"/>
      <c r="F509" s="68"/>
      <c r="G509" s="68"/>
      <c r="H509" s="68"/>
      <c r="I509" s="69"/>
      <c r="J509" s="62">
        <f>BI509</f>
        <v>93.581375108790255</v>
      </c>
      <c r="K509" s="62"/>
      <c r="L509" s="62"/>
      <c r="M509" s="62"/>
      <c r="N509" s="62">
        <f>BJ509</f>
        <v>91.489361702127667</v>
      </c>
      <c r="O509" s="62"/>
      <c r="P509" s="62"/>
      <c r="Q509" s="62"/>
      <c r="R509" s="62">
        <f>BK509</f>
        <v>78.723404255319153</v>
      </c>
      <c r="S509" s="62"/>
      <c r="T509" s="62"/>
      <c r="U509" s="62"/>
      <c r="V509" s="62">
        <f>BL509</f>
        <v>12.76595744680851</v>
      </c>
      <c r="W509" s="62"/>
      <c r="X509" s="62"/>
      <c r="Y509" s="62"/>
      <c r="Z509" s="62">
        <f>BM509</f>
        <v>4.2553191489361701</v>
      </c>
      <c r="AA509" s="62"/>
      <c r="AB509" s="62"/>
      <c r="AC509" s="62"/>
      <c r="AD509" s="62">
        <f>BN509</f>
        <v>4.2553191489361701</v>
      </c>
      <c r="AE509" s="62"/>
      <c r="AF509" s="62"/>
      <c r="AG509" s="62"/>
      <c r="AH509" s="62">
        <f>BO509</f>
        <v>0</v>
      </c>
      <c r="AI509" s="62"/>
      <c r="AJ509" s="62"/>
      <c r="AK509" s="62"/>
      <c r="BG509" s="2">
        <v>95</v>
      </c>
      <c r="BH509" s="2" t="s">
        <v>15</v>
      </c>
      <c r="BI509" s="22">
        <v>93.581375108790255</v>
      </c>
      <c r="BJ509" s="22">
        <f>BK509+BL509</f>
        <v>91.489361702127667</v>
      </c>
      <c r="BK509" s="22">
        <v>78.723404255319153</v>
      </c>
      <c r="BL509" s="22">
        <v>12.76595744680851</v>
      </c>
      <c r="BM509" s="22">
        <v>4.2553191489361701</v>
      </c>
      <c r="BN509" s="22">
        <v>4.2553191489361701</v>
      </c>
      <c r="BO509" s="22">
        <v>0</v>
      </c>
    </row>
    <row r="510" spans="1:96">
      <c r="D510" s="63" t="s">
        <v>16</v>
      </c>
      <c r="E510" s="64"/>
      <c r="F510" s="64"/>
      <c r="G510" s="64"/>
      <c r="H510" s="64"/>
      <c r="I510" s="65"/>
      <c r="J510" s="66">
        <f>BI510</f>
        <v>93.442622950819683</v>
      </c>
      <c r="K510" s="66"/>
      <c r="L510" s="66"/>
      <c r="M510" s="66"/>
      <c r="N510" s="66">
        <f>BJ510</f>
        <v>98.333333333333329</v>
      </c>
      <c r="O510" s="66"/>
      <c r="P510" s="66"/>
      <c r="Q510" s="66"/>
      <c r="R510" s="66">
        <f>BK510</f>
        <v>90</v>
      </c>
      <c r="S510" s="66"/>
      <c r="T510" s="66"/>
      <c r="U510" s="66"/>
      <c r="V510" s="66">
        <f>BL510</f>
        <v>8.3333333333333321</v>
      </c>
      <c r="W510" s="66"/>
      <c r="X510" s="66"/>
      <c r="Y510" s="66"/>
      <c r="Z510" s="66">
        <f>BM510</f>
        <v>0</v>
      </c>
      <c r="AA510" s="66"/>
      <c r="AB510" s="66"/>
      <c r="AC510" s="66"/>
      <c r="AD510" s="66">
        <f>BN510</f>
        <v>1.6666666666666667</v>
      </c>
      <c r="AE510" s="66"/>
      <c r="AF510" s="66"/>
      <c r="AG510" s="66"/>
      <c r="AH510" s="66">
        <f>BO510</f>
        <v>0</v>
      </c>
      <c r="AI510" s="66"/>
      <c r="AJ510" s="66"/>
      <c r="AK510" s="66"/>
      <c r="BH510" s="2" t="s">
        <v>16</v>
      </c>
      <c r="BI510" s="22">
        <v>93.442622950819683</v>
      </c>
      <c r="BJ510" s="22">
        <f>BK510+BL510</f>
        <v>98.333333333333329</v>
      </c>
      <c r="BK510" s="22">
        <v>90</v>
      </c>
      <c r="BL510" s="22">
        <v>8.3333333333333321</v>
      </c>
      <c r="BM510" s="22">
        <v>0</v>
      </c>
      <c r="BN510" s="22">
        <v>1.6666666666666667</v>
      </c>
      <c r="BO510" s="22">
        <v>0</v>
      </c>
    </row>
    <row r="511" spans="1:96" ht="15" customHeight="1">
      <c r="D511" s="30" t="s">
        <v>196</v>
      </c>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K511" s="21"/>
      <c r="BI511" s="5" t="s">
        <v>46</v>
      </c>
      <c r="BJ511" s="2" t="s">
        <v>47</v>
      </c>
      <c r="BK511" s="2">
        <v>1</v>
      </c>
      <c r="BL511" s="2">
        <v>2</v>
      </c>
      <c r="BM511" s="2">
        <v>3</v>
      </c>
      <c r="BN511" s="2">
        <v>4</v>
      </c>
      <c r="BO511" s="2">
        <v>0</v>
      </c>
    </row>
    <row r="512" spans="1:96">
      <c r="D512" s="67" t="s">
        <v>15</v>
      </c>
      <c r="E512" s="68"/>
      <c r="F512" s="68"/>
      <c r="G512" s="68"/>
      <c r="H512" s="68"/>
      <c r="I512" s="69"/>
      <c r="J512" s="62">
        <f>BI512</f>
        <v>96.105308964316791</v>
      </c>
      <c r="K512" s="62"/>
      <c r="L512" s="62"/>
      <c r="M512" s="62"/>
      <c r="N512" s="62">
        <f>BJ512</f>
        <v>95.744680851063819</v>
      </c>
      <c r="O512" s="62"/>
      <c r="P512" s="62"/>
      <c r="Q512" s="62"/>
      <c r="R512" s="62">
        <f>BK512</f>
        <v>89.361702127659569</v>
      </c>
      <c r="S512" s="62"/>
      <c r="T512" s="62"/>
      <c r="U512" s="62"/>
      <c r="V512" s="62">
        <f>BL512</f>
        <v>6.3829787234042552</v>
      </c>
      <c r="W512" s="62"/>
      <c r="X512" s="62"/>
      <c r="Y512" s="62"/>
      <c r="Z512" s="62">
        <f>BM512</f>
        <v>2.1276595744680851</v>
      </c>
      <c r="AA512" s="62"/>
      <c r="AB512" s="62"/>
      <c r="AC512" s="62"/>
      <c r="AD512" s="62">
        <f>BN512</f>
        <v>2.1276595744680851</v>
      </c>
      <c r="AE512" s="62"/>
      <c r="AF512" s="62"/>
      <c r="AG512" s="62"/>
      <c r="AH512" s="62">
        <f>BO512</f>
        <v>0</v>
      </c>
      <c r="AI512" s="62"/>
      <c r="AJ512" s="62"/>
      <c r="AK512" s="62"/>
      <c r="BG512" s="2">
        <v>96</v>
      </c>
      <c r="BH512" s="2" t="s">
        <v>15</v>
      </c>
      <c r="BI512" s="22">
        <v>96.105308964316791</v>
      </c>
      <c r="BJ512" s="22">
        <f>BK512+BL512</f>
        <v>95.744680851063819</v>
      </c>
      <c r="BK512" s="22">
        <v>89.361702127659569</v>
      </c>
      <c r="BL512" s="22">
        <v>6.3829787234042552</v>
      </c>
      <c r="BM512" s="22">
        <v>2.1276595744680851</v>
      </c>
      <c r="BN512" s="22">
        <v>2.1276595744680851</v>
      </c>
      <c r="BO512" s="22">
        <v>0</v>
      </c>
    </row>
    <row r="513" spans="1:96">
      <c r="D513" s="63" t="s">
        <v>16</v>
      </c>
      <c r="E513" s="64"/>
      <c r="F513" s="64"/>
      <c r="G513" s="64"/>
      <c r="H513" s="64"/>
      <c r="I513" s="65"/>
      <c r="J513" s="66">
        <f>BI513</f>
        <v>96.721311475409834</v>
      </c>
      <c r="K513" s="66"/>
      <c r="L513" s="66"/>
      <c r="M513" s="66"/>
      <c r="N513" s="66">
        <f>BJ513</f>
        <v>98.333333333333329</v>
      </c>
      <c r="O513" s="66"/>
      <c r="P513" s="66"/>
      <c r="Q513" s="66"/>
      <c r="R513" s="66">
        <f>BK513</f>
        <v>95</v>
      </c>
      <c r="S513" s="66"/>
      <c r="T513" s="66"/>
      <c r="U513" s="66"/>
      <c r="V513" s="66">
        <f>BL513</f>
        <v>3.3333333333333335</v>
      </c>
      <c r="W513" s="66"/>
      <c r="X513" s="66"/>
      <c r="Y513" s="66"/>
      <c r="Z513" s="66">
        <f>BM513</f>
        <v>0</v>
      </c>
      <c r="AA513" s="66"/>
      <c r="AB513" s="66"/>
      <c r="AC513" s="66"/>
      <c r="AD513" s="66">
        <f>BN513</f>
        <v>1.6666666666666667</v>
      </c>
      <c r="AE513" s="66"/>
      <c r="AF513" s="66"/>
      <c r="AG513" s="66"/>
      <c r="AH513" s="66">
        <f>BO513</f>
        <v>0</v>
      </c>
      <c r="AI513" s="66"/>
      <c r="AJ513" s="66"/>
      <c r="AK513" s="66"/>
      <c r="BH513" s="2" t="s">
        <v>16</v>
      </c>
      <c r="BI513" s="22">
        <v>96.721311475409834</v>
      </c>
      <c r="BJ513" s="22">
        <f>BK513+BL513</f>
        <v>98.333333333333329</v>
      </c>
      <c r="BK513" s="22">
        <v>95</v>
      </c>
      <c r="BL513" s="22">
        <v>3.3333333333333335</v>
      </c>
      <c r="BM513" s="22">
        <v>0</v>
      </c>
      <c r="BN513" s="22">
        <v>1.6666666666666667</v>
      </c>
      <c r="BO513" s="22">
        <v>0</v>
      </c>
    </row>
    <row r="514" spans="1:96" ht="15" customHeight="1">
      <c r="D514" s="30" t="s">
        <v>197</v>
      </c>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K514" s="21"/>
      <c r="BI514" s="5" t="s">
        <v>46</v>
      </c>
      <c r="BJ514" s="2" t="s">
        <v>47</v>
      </c>
      <c r="BK514" s="2">
        <v>1</v>
      </c>
      <c r="BL514" s="2">
        <v>2</v>
      </c>
      <c r="BM514" s="2">
        <v>3</v>
      </c>
      <c r="BN514" s="2">
        <v>4</v>
      </c>
      <c r="BO514" s="2">
        <v>0</v>
      </c>
    </row>
    <row r="515" spans="1:96">
      <c r="D515" s="67" t="s">
        <v>15</v>
      </c>
      <c r="E515" s="68"/>
      <c r="F515" s="68"/>
      <c r="G515" s="68"/>
      <c r="H515" s="68"/>
      <c r="I515" s="69"/>
      <c r="J515" s="62">
        <f>BI515</f>
        <v>97.149695387293306</v>
      </c>
      <c r="K515" s="62"/>
      <c r="L515" s="62"/>
      <c r="M515" s="62"/>
      <c r="N515" s="62">
        <f>BJ515</f>
        <v>97.872340425531917</v>
      </c>
      <c r="O515" s="62"/>
      <c r="P515" s="62"/>
      <c r="Q515" s="62"/>
      <c r="R515" s="62">
        <f>BK515</f>
        <v>74.468085106382972</v>
      </c>
      <c r="S515" s="62"/>
      <c r="T515" s="62"/>
      <c r="U515" s="62"/>
      <c r="V515" s="62">
        <f>BL515</f>
        <v>23.404255319148938</v>
      </c>
      <c r="W515" s="62"/>
      <c r="X515" s="62"/>
      <c r="Y515" s="62"/>
      <c r="Z515" s="62">
        <f>BM515</f>
        <v>2.1276595744680851</v>
      </c>
      <c r="AA515" s="62"/>
      <c r="AB515" s="62"/>
      <c r="AC515" s="62"/>
      <c r="AD515" s="62">
        <f>BN515</f>
        <v>0</v>
      </c>
      <c r="AE515" s="62"/>
      <c r="AF515" s="62"/>
      <c r="AG515" s="62"/>
      <c r="AH515" s="62">
        <f>BO515</f>
        <v>0</v>
      </c>
      <c r="AI515" s="62"/>
      <c r="AJ515" s="62"/>
      <c r="AK515" s="62"/>
      <c r="BG515" s="2">
        <v>97</v>
      </c>
      <c r="BH515" s="2" t="s">
        <v>15</v>
      </c>
      <c r="BI515" s="22">
        <v>97.149695387293306</v>
      </c>
      <c r="BJ515" s="22">
        <f>BK515+BL515</f>
        <v>97.872340425531917</v>
      </c>
      <c r="BK515" s="22">
        <v>74.468085106382972</v>
      </c>
      <c r="BL515" s="22">
        <v>23.404255319148938</v>
      </c>
      <c r="BM515" s="22">
        <v>2.1276595744680851</v>
      </c>
      <c r="BN515" s="22">
        <v>0</v>
      </c>
      <c r="BO515" s="22">
        <v>0</v>
      </c>
    </row>
    <row r="516" spans="1:96">
      <c r="D516" s="63" t="s">
        <v>16</v>
      </c>
      <c r="E516" s="64"/>
      <c r="F516" s="64"/>
      <c r="G516" s="64"/>
      <c r="H516" s="64"/>
      <c r="I516" s="65"/>
      <c r="J516" s="66">
        <f>BI516</f>
        <v>97.083244624228229</v>
      </c>
      <c r="K516" s="66"/>
      <c r="L516" s="66"/>
      <c r="M516" s="66"/>
      <c r="N516" s="66">
        <f>BJ516</f>
        <v>98.333333333333329</v>
      </c>
      <c r="O516" s="66"/>
      <c r="P516" s="66"/>
      <c r="Q516" s="66"/>
      <c r="R516" s="66">
        <f>BK516</f>
        <v>91.666666666666657</v>
      </c>
      <c r="S516" s="66"/>
      <c r="T516" s="66"/>
      <c r="U516" s="66"/>
      <c r="V516" s="66">
        <f>BL516</f>
        <v>6.666666666666667</v>
      </c>
      <c r="W516" s="66"/>
      <c r="X516" s="66"/>
      <c r="Y516" s="66"/>
      <c r="Z516" s="66">
        <f>BM516</f>
        <v>1.6666666666666667</v>
      </c>
      <c r="AA516" s="66"/>
      <c r="AB516" s="66"/>
      <c r="AC516" s="66"/>
      <c r="AD516" s="66">
        <f>BN516</f>
        <v>0</v>
      </c>
      <c r="AE516" s="66"/>
      <c r="AF516" s="66"/>
      <c r="AG516" s="66"/>
      <c r="AH516" s="66">
        <f>BO516</f>
        <v>0</v>
      </c>
      <c r="AI516" s="66"/>
      <c r="AJ516" s="66"/>
      <c r="AK516" s="66"/>
      <c r="BH516" s="2" t="s">
        <v>16</v>
      </c>
      <c r="BI516" s="22">
        <v>97.083244624228229</v>
      </c>
      <c r="BJ516" s="22">
        <f>BK516+BL516</f>
        <v>98.333333333333329</v>
      </c>
      <c r="BK516" s="22">
        <v>91.666666666666657</v>
      </c>
      <c r="BL516" s="22">
        <v>6.666666666666667</v>
      </c>
      <c r="BM516" s="22">
        <v>1.6666666666666667</v>
      </c>
      <c r="BN516" s="22">
        <v>0</v>
      </c>
      <c r="BO516" s="22">
        <v>0</v>
      </c>
    </row>
    <row r="517" spans="1:96" ht="15" customHeight="1">
      <c r="D517" s="31"/>
      <c r="E517" s="31"/>
      <c r="F517" s="31"/>
      <c r="G517" s="31"/>
      <c r="H517" s="31"/>
      <c r="I517" s="31"/>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BI517" s="22"/>
      <c r="BJ517" s="22"/>
      <c r="BK517" s="22"/>
      <c r="BL517" s="22"/>
      <c r="BM517" s="22"/>
      <c r="BN517" s="22"/>
      <c r="BO517" s="22"/>
    </row>
    <row r="518" spans="1:96" s="18" customFormat="1" ht="11.25" customHeight="1">
      <c r="A518" s="2"/>
      <c r="B518" s="156"/>
      <c r="C518" s="156"/>
      <c r="D518" s="43" t="s">
        <v>198</v>
      </c>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15"/>
      <c r="AI518" s="15"/>
      <c r="AJ518" s="16"/>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W518" s="2"/>
      <c r="CR518" s="19"/>
    </row>
    <row r="519" spans="1:96" ht="15" customHeight="1">
      <c r="B519" s="156"/>
      <c r="C519" s="156"/>
      <c r="D519" s="26" t="s">
        <v>199</v>
      </c>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K519" s="21"/>
    </row>
    <row r="520" spans="1:96" ht="9.75" customHeight="1">
      <c r="D520" s="86"/>
      <c r="E520" s="87"/>
      <c r="F520" s="87"/>
      <c r="G520" s="87"/>
      <c r="H520" s="87"/>
      <c r="I520" s="88"/>
      <c r="J520" s="92" t="s">
        <v>6</v>
      </c>
      <c r="K520" s="127"/>
      <c r="L520" s="127"/>
      <c r="M520" s="128"/>
      <c r="N520" s="92" t="s">
        <v>7</v>
      </c>
      <c r="O520" s="127"/>
      <c r="P520" s="127"/>
      <c r="Q520" s="128"/>
      <c r="R520" s="79">
        <v>1</v>
      </c>
      <c r="S520" s="80"/>
      <c r="T520" s="80"/>
      <c r="U520" s="81"/>
      <c r="V520" s="79">
        <v>2</v>
      </c>
      <c r="W520" s="80"/>
      <c r="X520" s="80"/>
      <c r="Y520" s="81"/>
      <c r="Z520" s="79">
        <v>3</v>
      </c>
      <c r="AA520" s="80"/>
      <c r="AB520" s="80"/>
      <c r="AC520" s="81"/>
      <c r="AD520" s="79">
        <v>4</v>
      </c>
      <c r="AE520" s="80"/>
      <c r="AF520" s="80"/>
      <c r="AG520" s="81"/>
      <c r="AH520" s="79"/>
      <c r="AI520" s="80"/>
      <c r="AJ520" s="80"/>
      <c r="AK520" s="81"/>
    </row>
    <row r="521" spans="1:96" ht="22.5" customHeight="1">
      <c r="D521" s="89"/>
      <c r="E521" s="90"/>
      <c r="F521" s="90"/>
      <c r="G521" s="90"/>
      <c r="H521" s="90"/>
      <c r="I521" s="91"/>
      <c r="J521" s="129"/>
      <c r="K521" s="130"/>
      <c r="L521" s="130"/>
      <c r="M521" s="131"/>
      <c r="N521" s="129"/>
      <c r="O521" s="130"/>
      <c r="P521" s="130"/>
      <c r="Q521" s="131"/>
      <c r="R521" s="124" t="s">
        <v>91</v>
      </c>
      <c r="S521" s="125"/>
      <c r="T521" s="125"/>
      <c r="U521" s="126"/>
      <c r="V521" s="124" t="s">
        <v>92</v>
      </c>
      <c r="W521" s="125"/>
      <c r="X521" s="125"/>
      <c r="Y521" s="126"/>
      <c r="Z521" s="124" t="s">
        <v>93</v>
      </c>
      <c r="AA521" s="125"/>
      <c r="AB521" s="125"/>
      <c r="AC521" s="126"/>
      <c r="AD521" s="124" t="s">
        <v>94</v>
      </c>
      <c r="AE521" s="125"/>
      <c r="AF521" s="125"/>
      <c r="AG521" s="126"/>
      <c r="AH521" s="82" t="s">
        <v>12</v>
      </c>
      <c r="AI521" s="83"/>
      <c r="AJ521" s="83"/>
      <c r="AK521" s="84"/>
      <c r="BI521" s="5" t="s">
        <v>46</v>
      </c>
      <c r="BJ521" s="2" t="s">
        <v>47</v>
      </c>
      <c r="BK521" s="2">
        <v>1</v>
      </c>
      <c r="BL521" s="2">
        <v>2</v>
      </c>
      <c r="BM521" s="2">
        <v>3</v>
      </c>
      <c r="BN521" s="2">
        <v>4</v>
      </c>
      <c r="BO521" s="2">
        <v>0</v>
      </c>
    </row>
    <row r="522" spans="1:96">
      <c r="D522" s="67" t="s">
        <v>15</v>
      </c>
      <c r="E522" s="68"/>
      <c r="F522" s="68"/>
      <c r="G522" s="68"/>
      <c r="H522" s="68"/>
      <c r="I522" s="69"/>
      <c r="J522" s="112">
        <f>BI522</f>
        <v>92.428198433420363</v>
      </c>
      <c r="K522" s="113"/>
      <c r="L522" s="113"/>
      <c r="M522" s="114"/>
      <c r="N522" s="112">
        <f>BJ522</f>
        <v>93.61702127659575</v>
      </c>
      <c r="O522" s="113"/>
      <c r="P522" s="113"/>
      <c r="Q522" s="114"/>
      <c r="R522" s="112">
        <f>BK522</f>
        <v>72.340425531914903</v>
      </c>
      <c r="S522" s="113"/>
      <c r="T522" s="113"/>
      <c r="U522" s="114"/>
      <c r="V522" s="112">
        <f>BL522</f>
        <v>21.276595744680851</v>
      </c>
      <c r="W522" s="113"/>
      <c r="X522" s="113"/>
      <c r="Y522" s="114"/>
      <c r="Z522" s="112">
        <f>BM522</f>
        <v>4.2553191489361701</v>
      </c>
      <c r="AA522" s="113"/>
      <c r="AB522" s="113"/>
      <c r="AC522" s="114"/>
      <c r="AD522" s="112">
        <f>BN522</f>
        <v>2.1276595744680851</v>
      </c>
      <c r="AE522" s="113"/>
      <c r="AF522" s="113"/>
      <c r="AG522" s="114"/>
      <c r="AH522" s="112">
        <f>BO522</f>
        <v>0</v>
      </c>
      <c r="AI522" s="113"/>
      <c r="AJ522" s="113"/>
      <c r="AK522" s="114"/>
      <c r="BG522" s="2">
        <v>98</v>
      </c>
      <c r="BH522" s="2" t="s">
        <v>15</v>
      </c>
      <c r="BI522" s="22">
        <v>92.428198433420363</v>
      </c>
      <c r="BJ522" s="22">
        <f>BK522+BL522</f>
        <v>93.61702127659575</v>
      </c>
      <c r="BK522" s="22">
        <v>72.340425531914903</v>
      </c>
      <c r="BL522" s="22">
        <v>21.276595744680851</v>
      </c>
      <c r="BM522" s="22">
        <v>4.2553191489361701</v>
      </c>
      <c r="BN522" s="22">
        <v>2.1276595744680851</v>
      </c>
      <c r="BO522" s="22">
        <v>0</v>
      </c>
    </row>
    <row r="523" spans="1:96">
      <c r="D523" s="63" t="s">
        <v>16</v>
      </c>
      <c r="E523" s="64"/>
      <c r="F523" s="64"/>
      <c r="G523" s="64"/>
      <c r="H523" s="64"/>
      <c r="I523" s="65"/>
      <c r="J523" s="118">
        <f>BI523</f>
        <v>93.549073876942728</v>
      </c>
      <c r="K523" s="119"/>
      <c r="L523" s="119"/>
      <c r="M523" s="120"/>
      <c r="N523" s="118">
        <f>BJ523</f>
        <v>93.333333333333329</v>
      </c>
      <c r="O523" s="119"/>
      <c r="P523" s="119"/>
      <c r="Q523" s="120"/>
      <c r="R523" s="118">
        <f>BK523</f>
        <v>80</v>
      </c>
      <c r="S523" s="119"/>
      <c r="T523" s="119"/>
      <c r="U523" s="120"/>
      <c r="V523" s="118">
        <f>BL523</f>
        <v>13.333333333333334</v>
      </c>
      <c r="W523" s="119"/>
      <c r="X523" s="119"/>
      <c r="Y523" s="120"/>
      <c r="Z523" s="118">
        <f>BM523</f>
        <v>5</v>
      </c>
      <c r="AA523" s="119"/>
      <c r="AB523" s="119"/>
      <c r="AC523" s="120"/>
      <c r="AD523" s="118">
        <f>BN523</f>
        <v>1.6666666666666667</v>
      </c>
      <c r="AE523" s="119"/>
      <c r="AF523" s="119"/>
      <c r="AG523" s="120"/>
      <c r="AH523" s="118">
        <f>BO523</f>
        <v>0</v>
      </c>
      <c r="AI523" s="119"/>
      <c r="AJ523" s="119"/>
      <c r="AK523" s="120"/>
      <c r="BH523" s="2" t="s">
        <v>16</v>
      </c>
      <c r="BI523" s="22">
        <v>93.549073876942728</v>
      </c>
      <c r="BJ523" s="22">
        <f>BK523+BL523</f>
        <v>93.333333333333329</v>
      </c>
      <c r="BK523" s="22">
        <v>80</v>
      </c>
      <c r="BL523" s="22">
        <v>13.333333333333334</v>
      </c>
      <c r="BM523" s="22">
        <v>5</v>
      </c>
      <c r="BN523" s="22">
        <v>1.6666666666666667</v>
      </c>
      <c r="BO523" s="22">
        <v>0</v>
      </c>
    </row>
    <row r="524" spans="1:96" ht="15" customHeight="1">
      <c r="D524" s="30" t="s">
        <v>345</v>
      </c>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K524" s="21"/>
      <c r="BI524" s="5" t="s">
        <v>46</v>
      </c>
      <c r="BJ524" s="2" t="s">
        <v>47</v>
      </c>
      <c r="BK524" s="2">
        <v>1</v>
      </c>
      <c r="BL524" s="2">
        <v>2</v>
      </c>
      <c r="BM524" s="2">
        <v>3</v>
      </c>
      <c r="BN524" s="2">
        <v>4</v>
      </c>
      <c r="BO524" s="2">
        <v>0</v>
      </c>
    </row>
    <row r="525" spans="1:96">
      <c r="D525" s="67" t="s">
        <v>15</v>
      </c>
      <c r="E525" s="68"/>
      <c r="F525" s="68"/>
      <c r="G525" s="68"/>
      <c r="H525" s="68"/>
      <c r="I525" s="69"/>
      <c r="J525" s="112">
        <f>BI525</f>
        <v>80.287206266318535</v>
      </c>
      <c r="K525" s="113"/>
      <c r="L525" s="113"/>
      <c r="M525" s="114"/>
      <c r="N525" s="112">
        <f>BJ525</f>
        <v>82.978723404255319</v>
      </c>
      <c r="O525" s="113"/>
      <c r="P525" s="113"/>
      <c r="Q525" s="114"/>
      <c r="R525" s="112">
        <f>BK525</f>
        <v>51.063829787234042</v>
      </c>
      <c r="S525" s="113"/>
      <c r="T525" s="113"/>
      <c r="U525" s="114"/>
      <c r="V525" s="112">
        <f>BL525</f>
        <v>31.914893617021278</v>
      </c>
      <c r="W525" s="113"/>
      <c r="X525" s="113"/>
      <c r="Y525" s="114"/>
      <c r="Z525" s="112">
        <f>BM525</f>
        <v>8.5106382978723403</v>
      </c>
      <c r="AA525" s="113"/>
      <c r="AB525" s="113"/>
      <c r="AC525" s="114"/>
      <c r="AD525" s="112">
        <f>BN525</f>
        <v>8.5106382978723403</v>
      </c>
      <c r="AE525" s="113"/>
      <c r="AF525" s="113"/>
      <c r="AG525" s="114"/>
      <c r="AH525" s="112">
        <f>BO525</f>
        <v>0</v>
      </c>
      <c r="AI525" s="113"/>
      <c r="AJ525" s="113"/>
      <c r="AK525" s="114"/>
      <c r="BG525" s="2">
        <v>99</v>
      </c>
      <c r="BH525" s="2" t="s">
        <v>15</v>
      </c>
      <c r="BI525" s="22">
        <v>80.287206266318535</v>
      </c>
      <c r="BJ525" s="22">
        <f>BK525+BL525</f>
        <v>82.978723404255319</v>
      </c>
      <c r="BK525" s="22">
        <v>51.063829787234042</v>
      </c>
      <c r="BL525" s="22">
        <v>31.914893617021278</v>
      </c>
      <c r="BM525" s="22">
        <v>8.5106382978723403</v>
      </c>
      <c r="BN525" s="22">
        <v>8.5106382978723403</v>
      </c>
      <c r="BO525" s="22">
        <v>0</v>
      </c>
    </row>
    <row r="526" spans="1:96">
      <c r="D526" s="63" t="s">
        <v>16</v>
      </c>
      <c r="E526" s="64"/>
      <c r="F526" s="64"/>
      <c r="G526" s="64"/>
      <c r="H526" s="64"/>
      <c r="I526" s="65"/>
      <c r="J526" s="118">
        <f>BI526</f>
        <v>78.986587183308501</v>
      </c>
      <c r="K526" s="119"/>
      <c r="L526" s="119"/>
      <c r="M526" s="120"/>
      <c r="N526" s="118">
        <f>BJ526</f>
        <v>89.999999999999986</v>
      </c>
      <c r="O526" s="119"/>
      <c r="P526" s="119"/>
      <c r="Q526" s="120"/>
      <c r="R526" s="118">
        <f>BK526</f>
        <v>66.666666666666657</v>
      </c>
      <c r="S526" s="119"/>
      <c r="T526" s="119"/>
      <c r="U526" s="120"/>
      <c r="V526" s="118">
        <f>BL526</f>
        <v>23.333333333333332</v>
      </c>
      <c r="W526" s="119"/>
      <c r="X526" s="119"/>
      <c r="Y526" s="120"/>
      <c r="Z526" s="118">
        <f>BM526</f>
        <v>6.666666666666667</v>
      </c>
      <c r="AA526" s="119"/>
      <c r="AB526" s="119"/>
      <c r="AC526" s="120"/>
      <c r="AD526" s="118">
        <f>BN526</f>
        <v>3.3333333333333335</v>
      </c>
      <c r="AE526" s="119"/>
      <c r="AF526" s="119"/>
      <c r="AG526" s="120"/>
      <c r="AH526" s="118">
        <f>BO526</f>
        <v>0</v>
      </c>
      <c r="AI526" s="119"/>
      <c r="AJ526" s="119"/>
      <c r="AK526" s="120"/>
      <c r="BH526" s="2" t="s">
        <v>16</v>
      </c>
      <c r="BI526" s="22">
        <v>78.986587183308501</v>
      </c>
      <c r="BJ526" s="22">
        <f>BK526+BL526</f>
        <v>89.999999999999986</v>
      </c>
      <c r="BK526" s="22">
        <v>66.666666666666657</v>
      </c>
      <c r="BL526" s="22">
        <v>23.333333333333332</v>
      </c>
      <c r="BM526" s="22">
        <v>6.666666666666667</v>
      </c>
      <c r="BN526" s="22">
        <v>3.3333333333333335</v>
      </c>
      <c r="BO526" s="22">
        <v>0</v>
      </c>
    </row>
    <row r="527" spans="1:96" ht="15" customHeight="1">
      <c r="D527" s="30" t="s">
        <v>200</v>
      </c>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K527" s="21"/>
      <c r="BI527" s="5" t="s">
        <v>46</v>
      </c>
      <c r="BJ527" s="2" t="s">
        <v>47</v>
      </c>
      <c r="BK527" s="2">
        <v>1</v>
      </c>
      <c r="BL527" s="2">
        <v>2</v>
      </c>
      <c r="BM527" s="2">
        <v>3</v>
      </c>
      <c r="BN527" s="2">
        <v>4</v>
      </c>
      <c r="BO527" s="2">
        <v>0</v>
      </c>
    </row>
    <row r="528" spans="1:96">
      <c r="D528" s="67" t="s">
        <v>15</v>
      </c>
      <c r="E528" s="68"/>
      <c r="F528" s="68"/>
      <c r="G528" s="68"/>
      <c r="H528" s="68"/>
      <c r="I528" s="69"/>
      <c r="J528" s="112">
        <f>BI528</f>
        <v>95.387293298520447</v>
      </c>
      <c r="K528" s="113"/>
      <c r="L528" s="113"/>
      <c r="M528" s="114"/>
      <c r="N528" s="112">
        <f>BJ528</f>
        <v>93.61702127659575</v>
      </c>
      <c r="O528" s="113"/>
      <c r="P528" s="113"/>
      <c r="Q528" s="114"/>
      <c r="R528" s="112">
        <f>BK528</f>
        <v>78.723404255319153</v>
      </c>
      <c r="S528" s="113"/>
      <c r="T528" s="113"/>
      <c r="U528" s="114"/>
      <c r="V528" s="112">
        <f>BL528</f>
        <v>14.893617021276595</v>
      </c>
      <c r="W528" s="113"/>
      <c r="X528" s="113"/>
      <c r="Y528" s="114"/>
      <c r="Z528" s="112">
        <f>BM528</f>
        <v>2.1276595744680851</v>
      </c>
      <c r="AA528" s="113"/>
      <c r="AB528" s="113"/>
      <c r="AC528" s="114"/>
      <c r="AD528" s="112">
        <f>BN528</f>
        <v>4.2553191489361701</v>
      </c>
      <c r="AE528" s="113"/>
      <c r="AF528" s="113"/>
      <c r="AG528" s="114"/>
      <c r="AH528" s="112">
        <f>BO528</f>
        <v>0</v>
      </c>
      <c r="AI528" s="113"/>
      <c r="AJ528" s="113"/>
      <c r="AK528" s="114"/>
      <c r="BG528" s="2">
        <v>100</v>
      </c>
      <c r="BH528" s="2" t="s">
        <v>15</v>
      </c>
      <c r="BI528" s="22">
        <v>95.387293298520447</v>
      </c>
      <c r="BJ528" s="22">
        <f>BK528+BL528</f>
        <v>93.61702127659575</v>
      </c>
      <c r="BK528" s="22">
        <v>78.723404255319153</v>
      </c>
      <c r="BL528" s="22">
        <v>14.893617021276595</v>
      </c>
      <c r="BM528" s="22">
        <v>2.1276595744680851</v>
      </c>
      <c r="BN528" s="22">
        <v>4.2553191489361701</v>
      </c>
      <c r="BO528" s="22">
        <v>0</v>
      </c>
    </row>
    <row r="529" spans="4:67">
      <c r="D529" s="63" t="s">
        <v>16</v>
      </c>
      <c r="E529" s="64"/>
      <c r="F529" s="64"/>
      <c r="G529" s="64"/>
      <c r="H529" s="64"/>
      <c r="I529" s="65"/>
      <c r="J529" s="118">
        <f>BI529</f>
        <v>96.061315733446889</v>
      </c>
      <c r="K529" s="119"/>
      <c r="L529" s="119"/>
      <c r="M529" s="120"/>
      <c r="N529" s="118">
        <f>BJ529</f>
        <v>95</v>
      </c>
      <c r="O529" s="119"/>
      <c r="P529" s="119"/>
      <c r="Q529" s="120"/>
      <c r="R529" s="118">
        <f>BK529</f>
        <v>88.333333333333329</v>
      </c>
      <c r="S529" s="119"/>
      <c r="T529" s="119"/>
      <c r="U529" s="120"/>
      <c r="V529" s="118">
        <f>BL529</f>
        <v>6.666666666666667</v>
      </c>
      <c r="W529" s="119"/>
      <c r="X529" s="119"/>
      <c r="Y529" s="120"/>
      <c r="Z529" s="118">
        <f>BM529</f>
        <v>3.3333333333333335</v>
      </c>
      <c r="AA529" s="119"/>
      <c r="AB529" s="119"/>
      <c r="AC529" s="120"/>
      <c r="AD529" s="118">
        <f>BN529</f>
        <v>1.6666666666666667</v>
      </c>
      <c r="AE529" s="119"/>
      <c r="AF529" s="119"/>
      <c r="AG529" s="120"/>
      <c r="AH529" s="118">
        <f>BO529</f>
        <v>0</v>
      </c>
      <c r="AI529" s="119"/>
      <c r="AJ529" s="119"/>
      <c r="AK529" s="120"/>
      <c r="BH529" s="2" t="s">
        <v>16</v>
      </c>
      <c r="BI529" s="22">
        <v>96.061315733446889</v>
      </c>
      <c r="BJ529" s="22">
        <f>BK529+BL529</f>
        <v>95</v>
      </c>
      <c r="BK529" s="22">
        <v>88.333333333333329</v>
      </c>
      <c r="BL529" s="22">
        <v>6.666666666666667</v>
      </c>
      <c r="BM529" s="22">
        <v>3.3333333333333335</v>
      </c>
      <c r="BN529" s="22">
        <v>1.6666666666666667</v>
      </c>
      <c r="BO529" s="22">
        <v>0</v>
      </c>
    </row>
    <row r="530" spans="4:67" ht="15" customHeight="1">
      <c r="D530" s="30" t="s">
        <v>346</v>
      </c>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21"/>
      <c r="BI530" s="5" t="s">
        <v>46</v>
      </c>
      <c r="BJ530" s="2" t="s">
        <v>47</v>
      </c>
      <c r="BK530" s="2">
        <v>1</v>
      </c>
      <c r="BL530" s="2">
        <v>2</v>
      </c>
      <c r="BM530" s="2">
        <v>3</v>
      </c>
      <c r="BN530" s="2">
        <v>4</v>
      </c>
      <c r="BO530" s="2">
        <v>0</v>
      </c>
    </row>
    <row r="531" spans="4:67">
      <c r="D531" s="67" t="s">
        <v>15</v>
      </c>
      <c r="E531" s="68"/>
      <c r="F531" s="68"/>
      <c r="G531" s="68"/>
      <c r="H531" s="68"/>
      <c r="I531" s="69"/>
      <c r="J531" s="112">
        <f>BI531</f>
        <v>88.489991296779806</v>
      </c>
      <c r="K531" s="113"/>
      <c r="L531" s="113"/>
      <c r="M531" s="114"/>
      <c r="N531" s="112">
        <f>BJ531</f>
        <v>85.106382978723417</v>
      </c>
      <c r="O531" s="113"/>
      <c r="P531" s="113"/>
      <c r="Q531" s="114"/>
      <c r="R531" s="112">
        <f>BK531</f>
        <v>57.446808510638306</v>
      </c>
      <c r="S531" s="113"/>
      <c r="T531" s="113"/>
      <c r="U531" s="114"/>
      <c r="V531" s="112">
        <f>BL531</f>
        <v>27.659574468085108</v>
      </c>
      <c r="W531" s="113"/>
      <c r="X531" s="113"/>
      <c r="Y531" s="114"/>
      <c r="Z531" s="112">
        <f>BM531</f>
        <v>8.5106382978723403</v>
      </c>
      <c r="AA531" s="113"/>
      <c r="AB531" s="113"/>
      <c r="AC531" s="114"/>
      <c r="AD531" s="112">
        <f>BN531</f>
        <v>6.3829787234042552</v>
      </c>
      <c r="AE531" s="113"/>
      <c r="AF531" s="113"/>
      <c r="AG531" s="114"/>
      <c r="AH531" s="112">
        <f>BO531</f>
        <v>0</v>
      </c>
      <c r="AI531" s="113"/>
      <c r="AJ531" s="113"/>
      <c r="AK531" s="114"/>
      <c r="BG531" s="2">
        <v>101</v>
      </c>
      <c r="BH531" s="2" t="s">
        <v>15</v>
      </c>
      <c r="BI531" s="22">
        <v>88.489991296779806</v>
      </c>
      <c r="BJ531" s="22">
        <f>BK531+BL531</f>
        <v>85.106382978723417</v>
      </c>
      <c r="BK531" s="22">
        <v>57.446808510638306</v>
      </c>
      <c r="BL531" s="22">
        <v>27.659574468085108</v>
      </c>
      <c r="BM531" s="22">
        <v>8.5106382978723403</v>
      </c>
      <c r="BN531" s="22">
        <v>6.3829787234042552</v>
      </c>
      <c r="BO531" s="22">
        <v>0</v>
      </c>
    </row>
    <row r="532" spans="4:67">
      <c r="D532" s="63" t="s">
        <v>16</v>
      </c>
      <c r="E532" s="64"/>
      <c r="F532" s="64"/>
      <c r="G532" s="64"/>
      <c r="H532" s="64"/>
      <c r="I532" s="65"/>
      <c r="J532" s="118">
        <f>BI532</f>
        <v>88.41813923781136</v>
      </c>
      <c r="K532" s="119"/>
      <c r="L532" s="119"/>
      <c r="M532" s="120"/>
      <c r="N532" s="118">
        <f>BJ532</f>
        <v>93.333333333333343</v>
      </c>
      <c r="O532" s="119"/>
      <c r="P532" s="119"/>
      <c r="Q532" s="120"/>
      <c r="R532" s="118">
        <f>BK532</f>
        <v>71.666666666666671</v>
      </c>
      <c r="S532" s="119"/>
      <c r="T532" s="119"/>
      <c r="U532" s="120"/>
      <c r="V532" s="118">
        <f>BL532</f>
        <v>21.666666666666668</v>
      </c>
      <c r="W532" s="119"/>
      <c r="X532" s="119"/>
      <c r="Y532" s="120"/>
      <c r="Z532" s="118">
        <f>BM532</f>
        <v>6.666666666666667</v>
      </c>
      <c r="AA532" s="119"/>
      <c r="AB532" s="119"/>
      <c r="AC532" s="120"/>
      <c r="AD532" s="118">
        <f>BN532</f>
        <v>0</v>
      </c>
      <c r="AE532" s="119"/>
      <c r="AF532" s="119"/>
      <c r="AG532" s="120"/>
      <c r="AH532" s="118">
        <f>BO532</f>
        <v>0</v>
      </c>
      <c r="AI532" s="119"/>
      <c r="AJ532" s="119"/>
      <c r="AK532" s="120"/>
      <c r="BH532" s="2" t="s">
        <v>16</v>
      </c>
      <c r="BI532" s="22">
        <v>88.41813923781136</v>
      </c>
      <c r="BJ532" s="22">
        <f>BK532+BL532</f>
        <v>93.333333333333343</v>
      </c>
      <c r="BK532" s="22">
        <v>71.666666666666671</v>
      </c>
      <c r="BL532" s="22">
        <v>21.666666666666668</v>
      </c>
      <c r="BM532" s="22">
        <v>6.666666666666667</v>
      </c>
      <c r="BN532" s="22">
        <v>0</v>
      </c>
      <c r="BO532" s="22">
        <v>0</v>
      </c>
    </row>
    <row r="533" spans="4:67" ht="15" customHeight="1">
      <c r="D533" s="30" t="s">
        <v>347</v>
      </c>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K533" s="21"/>
      <c r="BI533" s="5" t="s">
        <v>46</v>
      </c>
      <c r="BJ533" s="2" t="s">
        <v>47</v>
      </c>
      <c r="BK533" s="2">
        <v>1</v>
      </c>
      <c r="BL533" s="2">
        <v>2</v>
      </c>
      <c r="BM533" s="2">
        <v>3</v>
      </c>
      <c r="BN533" s="2">
        <v>4</v>
      </c>
      <c r="BO533" s="2">
        <v>0</v>
      </c>
    </row>
    <row r="534" spans="4:67">
      <c r="D534" s="67" t="s">
        <v>15</v>
      </c>
      <c r="E534" s="68"/>
      <c r="F534" s="68"/>
      <c r="G534" s="68"/>
      <c r="H534" s="68"/>
      <c r="I534" s="69"/>
      <c r="J534" s="112">
        <f>BI534</f>
        <v>91.710182767624019</v>
      </c>
      <c r="K534" s="113"/>
      <c r="L534" s="113"/>
      <c r="M534" s="114"/>
      <c r="N534" s="112">
        <f>BJ534</f>
        <v>91.489361702127653</v>
      </c>
      <c r="O534" s="113"/>
      <c r="P534" s="113"/>
      <c r="Q534" s="114"/>
      <c r="R534" s="112">
        <f>BK534</f>
        <v>70.212765957446805</v>
      </c>
      <c r="S534" s="113"/>
      <c r="T534" s="113"/>
      <c r="U534" s="114"/>
      <c r="V534" s="112">
        <f>BL534</f>
        <v>21.276595744680851</v>
      </c>
      <c r="W534" s="113"/>
      <c r="X534" s="113"/>
      <c r="Y534" s="114"/>
      <c r="Z534" s="112">
        <f>BM534</f>
        <v>6.3829787234042552</v>
      </c>
      <c r="AA534" s="113"/>
      <c r="AB534" s="113"/>
      <c r="AC534" s="114"/>
      <c r="AD534" s="112">
        <f>BN534</f>
        <v>2.1276595744680851</v>
      </c>
      <c r="AE534" s="113"/>
      <c r="AF534" s="113"/>
      <c r="AG534" s="114"/>
      <c r="AH534" s="112">
        <f>BO534</f>
        <v>0</v>
      </c>
      <c r="AI534" s="113"/>
      <c r="AJ534" s="113"/>
      <c r="AK534" s="114"/>
      <c r="BG534" s="2">
        <v>102</v>
      </c>
      <c r="BH534" s="2" t="s">
        <v>15</v>
      </c>
      <c r="BI534" s="22">
        <v>91.710182767624019</v>
      </c>
      <c r="BJ534" s="22">
        <f>BK534+BL534</f>
        <v>91.489361702127653</v>
      </c>
      <c r="BK534" s="22">
        <v>70.212765957446805</v>
      </c>
      <c r="BL534" s="22">
        <v>21.276595744680851</v>
      </c>
      <c r="BM534" s="22">
        <v>6.3829787234042552</v>
      </c>
      <c r="BN534" s="22">
        <v>2.1276595744680851</v>
      </c>
      <c r="BO534" s="22">
        <v>0</v>
      </c>
    </row>
    <row r="535" spans="4:67">
      <c r="D535" s="63" t="s">
        <v>16</v>
      </c>
      <c r="E535" s="64"/>
      <c r="F535" s="64"/>
      <c r="G535" s="64"/>
      <c r="H535" s="64"/>
      <c r="I535" s="65"/>
      <c r="J535" s="158" t="s">
        <v>116</v>
      </c>
      <c r="K535" s="159"/>
      <c r="L535" s="159"/>
      <c r="M535" s="160"/>
      <c r="N535" s="158" t="s">
        <v>117</v>
      </c>
      <c r="O535" s="159"/>
      <c r="P535" s="159"/>
      <c r="Q535" s="160"/>
      <c r="R535" s="158" t="s">
        <v>117</v>
      </c>
      <c r="S535" s="159"/>
      <c r="T535" s="159"/>
      <c r="U535" s="160"/>
      <c r="V535" s="158" t="s">
        <v>117</v>
      </c>
      <c r="W535" s="159"/>
      <c r="X535" s="159"/>
      <c r="Y535" s="160"/>
      <c r="Z535" s="158" t="s">
        <v>117</v>
      </c>
      <c r="AA535" s="159"/>
      <c r="AB535" s="159"/>
      <c r="AC535" s="160"/>
      <c r="AD535" s="158" t="s">
        <v>117</v>
      </c>
      <c r="AE535" s="159"/>
      <c r="AF535" s="159"/>
      <c r="AG535" s="160"/>
      <c r="AH535" s="158" t="s">
        <v>117</v>
      </c>
      <c r="AI535" s="159"/>
      <c r="AJ535" s="159"/>
      <c r="AK535" s="160"/>
      <c r="BH535" s="2" t="s">
        <v>16</v>
      </c>
      <c r="BI535" s="22"/>
      <c r="BJ535" s="22">
        <f>BK535+BL535</f>
        <v>0</v>
      </c>
      <c r="BK535" s="22"/>
      <c r="BL535" s="22"/>
      <c r="BM535" s="22"/>
      <c r="BN535" s="22"/>
      <c r="BO535" s="22"/>
    </row>
    <row r="536" spans="4:67" ht="15" customHeight="1">
      <c r="D536" s="30" t="s">
        <v>348</v>
      </c>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K536" s="21"/>
      <c r="BI536" s="5" t="s">
        <v>46</v>
      </c>
      <c r="BJ536" s="2" t="s">
        <v>47</v>
      </c>
      <c r="BK536" s="2">
        <v>1</v>
      </c>
      <c r="BL536" s="2">
        <v>2</v>
      </c>
      <c r="BM536" s="2">
        <v>3</v>
      </c>
      <c r="BN536" s="2">
        <v>4</v>
      </c>
      <c r="BO536" s="2">
        <v>0</v>
      </c>
    </row>
    <row r="537" spans="4:67">
      <c r="D537" s="67" t="s">
        <v>15</v>
      </c>
      <c r="E537" s="68"/>
      <c r="F537" s="68"/>
      <c r="G537" s="68"/>
      <c r="H537" s="68"/>
      <c r="I537" s="69"/>
      <c r="J537" s="112">
        <f>BI537</f>
        <v>91.775456919060048</v>
      </c>
      <c r="K537" s="113"/>
      <c r="L537" s="113"/>
      <c r="M537" s="114"/>
      <c r="N537" s="112">
        <f>BJ537</f>
        <v>95.744680851063833</v>
      </c>
      <c r="O537" s="113"/>
      <c r="P537" s="113"/>
      <c r="Q537" s="114"/>
      <c r="R537" s="112">
        <f>BK537</f>
        <v>57.446808510638306</v>
      </c>
      <c r="S537" s="113"/>
      <c r="T537" s="113"/>
      <c r="U537" s="114"/>
      <c r="V537" s="112">
        <f>BL537</f>
        <v>38.297872340425535</v>
      </c>
      <c r="W537" s="113"/>
      <c r="X537" s="113"/>
      <c r="Y537" s="114"/>
      <c r="Z537" s="112">
        <f>BM537</f>
        <v>2.1276595744680851</v>
      </c>
      <c r="AA537" s="113"/>
      <c r="AB537" s="113"/>
      <c r="AC537" s="114"/>
      <c r="AD537" s="112">
        <f>BN537</f>
        <v>2.1276595744680851</v>
      </c>
      <c r="AE537" s="113"/>
      <c r="AF537" s="113"/>
      <c r="AG537" s="114"/>
      <c r="AH537" s="112">
        <f>BO537</f>
        <v>0</v>
      </c>
      <c r="AI537" s="113"/>
      <c r="AJ537" s="113"/>
      <c r="AK537" s="114"/>
      <c r="BG537" s="2">
        <v>103</v>
      </c>
      <c r="BH537" s="2" t="s">
        <v>15</v>
      </c>
      <c r="BI537" s="22">
        <v>91.775456919060048</v>
      </c>
      <c r="BJ537" s="22">
        <f>BK537+BL537</f>
        <v>95.744680851063833</v>
      </c>
      <c r="BK537" s="22">
        <v>57.446808510638306</v>
      </c>
      <c r="BL537" s="22">
        <v>38.297872340425535</v>
      </c>
      <c r="BM537" s="22">
        <v>2.1276595744680851</v>
      </c>
      <c r="BN537" s="22">
        <v>2.1276595744680851</v>
      </c>
      <c r="BO537" s="22">
        <v>0</v>
      </c>
    </row>
    <row r="538" spans="4:67">
      <c r="D538" s="63" t="s">
        <v>16</v>
      </c>
      <c r="E538" s="64"/>
      <c r="F538" s="64"/>
      <c r="G538" s="64"/>
      <c r="H538" s="64"/>
      <c r="I538" s="65"/>
      <c r="J538" s="158" t="s">
        <v>117</v>
      </c>
      <c r="K538" s="159"/>
      <c r="L538" s="159"/>
      <c r="M538" s="160"/>
      <c r="N538" s="158" t="s">
        <v>117</v>
      </c>
      <c r="O538" s="159"/>
      <c r="P538" s="159"/>
      <c r="Q538" s="160"/>
      <c r="R538" s="158" t="s">
        <v>117</v>
      </c>
      <c r="S538" s="159"/>
      <c r="T538" s="159"/>
      <c r="U538" s="160"/>
      <c r="V538" s="158" t="s">
        <v>117</v>
      </c>
      <c r="W538" s="159"/>
      <c r="X538" s="159"/>
      <c r="Y538" s="160"/>
      <c r="Z538" s="158" t="s">
        <v>117</v>
      </c>
      <c r="AA538" s="159"/>
      <c r="AB538" s="159"/>
      <c r="AC538" s="160"/>
      <c r="AD538" s="158" t="s">
        <v>117</v>
      </c>
      <c r="AE538" s="159"/>
      <c r="AF538" s="159"/>
      <c r="AG538" s="160"/>
      <c r="AH538" s="158" t="s">
        <v>117</v>
      </c>
      <c r="AI538" s="159"/>
      <c r="AJ538" s="159"/>
      <c r="AK538" s="160"/>
      <c r="BH538" s="2" t="s">
        <v>16</v>
      </c>
      <c r="BI538" s="22"/>
      <c r="BJ538" s="22">
        <f>BK538+BL538</f>
        <v>0</v>
      </c>
      <c r="BK538" s="22"/>
      <c r="BL538" s="22"/>
      <c r="BM538" s="22"/>
      <c r="BN538" s="22"/>
      <c r="BO538" s="22"/>
    </row>
    <row r="539" spans="4:67" ht="15" customHeight="1">
      <c r="D539" s="30" t="s">
        <v>349</v>
      </c>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K539" s="21"/>
      <c r="BI539" s="5" t="s">
        <v>46</v>
      </c>
      <c r="BJ539" s="2" t="s">
        <v>47</v>
      </c>
      <c r="BK539" s="2">
        <v>1</v>
      </c>
      <c r="BL539" s="2">
        <v>2</v>
      </c>
      <c r="BM539" s="2">
        <v>3</v>
      </c>
      <c r="BN539" s="2">
        <v>4</v>
      </c>
      <c r="BO539" s="2">
        <v>0</v>
      </c>
    </row>
    <row r="540" spans="4:67">
      <c r="D540" s="67" t="s">
        <v>15</v>
      </c>
      <c r="E540" s="68"/>
      <c r="F540" s="68"/>
      <c r="G540" s="68"/>
      <c r="H540" s="68"/>
      <c r="I540" s="69"/>
      <c r="J540" s="112">
        <f>BI540</f>
        <v>85.465622280243693</v>
      </c>
      <c r="K540" s="113"/>
      <c r="L540" s="113"/>
      <c r="M540" s="114"/>
      <c r="N540" s="112">
        <f>BJ540</f>
        <v>74.468085106382972</v>
      </c>
      <c r="O540" s="113"/>
      <c r="P540" s="113"/>
      <c r="Q540" s="114"/>
      <c r="R540" s="112">
        <f>BK540</f>
        <v>53.191489361702125</v>
      </c>
      <c r="S540" s="113"/>
      <c r="T540" s="113"/>
      <c r="U540" s="114"/>
      <c r="V540" s="112">
        <f>BL540</f>
        <v>21.276595744680851</v>
      </c>
      <c r="W540" s="113"/>
      <c r="X540" s="113"/>
      <c r="Y540" s="114"/>
      <c r="Z540" s="112">
        <f>BM540</f>
        <v>21.276595744680851</v>
      </c>
      <c r="AA540" s="113"/>
      <c r="AB540" s="113"/>
      <c r="AC540" s="114"/>
      <c r="AD540" s="112">
        <f>BN540</f>
        <v>4.2553191489361701</v>
      </c>
      <c r="AE540" s="113"/>
      <c r="AF540" s="113"/>
      <c r="AG540" s="114"/>
      <c r="AH540" s="112">
        <f>BO540</f>
        <v>0</v>
      </c>
      <c r="AI540" s="113"/>
      <c r="AJ540" s="113"/>
      <c r="AK540" s="114"/>
      <c r="BG540" s="2">
        <v>104</v>
      </c>
      <c r="BH540" s="2" t="s">
        <v>15</v>
      </c>
      <c r="BI540" s="22">
        <v>85.465622280243693</v>
      </c>
      <c r="BJ540" s="22">
        <f>BK540+BL540</f>
        <v>74.468085106382972</v>
      </c>
      <c r="BK540" s="22">
        <v>53.191489361702125</v>
      </c>
      <c r="BL540" s="22">
        <v>21.276595744680851</v>
      </c>
      <c r="BM540" s="22">
        <v>21.276595744680851</v>
      </c>
      <c r="BN540" s="22">
        <v>4.2553191489361701</v>
      </c>
      <c r="BO540" s="22">
        <v>0</v>
      </c>
    </row>
    <row r="541" spans="4:67">
      <c r="D541" s="63" t="s">
        <v>16</v>
      </c>
      <c r="E541" s="64"/>
      <c r="F541" s="64"/>
      <c r="G541" s="64"/>
      <c r="H541" s="64"/>
      <c r="I541" s="65"/>
      <c r="J541" s="118">
        <f>BI541</f>
        <v>86.629763678944002</v>
      </c>
      <c r="K541" s="119"/>
      <c r="L541" s="119"/>
      <c r="M541" s="120"/>
      <c r="N541" s="118">
        <f>BJ541</f>
        <v>88.333333333333329</v>
      </c>
      <c r="O541" s="119"/>
      <c r="P541" s="119"/>
      <c r="Q541" s="120"/>
      <c r="R541" s="118">
        <f>BK541</f>
        <v>66.666666666666657</v>
      </c>
      <c r="S541" s="119"/>
      <c r="T541" s="119"/>
      <c r="U541" s="120"/>
      <c r="V541" s="118">
        <f>BL541</f>
        <v>21.666666666666668</v>
      </c>
      <c r="W541" s="119"/>
      <c r="X541" s="119"/>
      <c r="Y541" s="120"/>
      <c r="Z541" s="118">
        <f>BM541</f>
        <v>10</v>
      </c>
      <c r="AA541" s="119"/>
      <c r="AB541" s="119"/>
      <c r="AC541" s="120"/>
      <c r="AD541" s="118">
        <f>BN541</f>
        <v>1.6666666666666667</v>
      </c>
      <c r="AE541" s="119"/>
      <c r="AF541" s="119"/>
      <c r="AG541" s="120"/>
      <c r="AH541" s="118">
        <f>BO541</f>
        <v>0</v>
      </c>
      <c r="AI541" s="119"/>
      <c r="AJ541" s="119"/>
      <c r="AK541" s="120"/>
      <c r="BH541" s="2" t="s">
        <v>16</v>
      </c>
      <c r="BI541" s="22">
        <v>86.629763678944002</v>
      </c>
      <c r="BJ541" s="22">
        <f>BK541+BL541</f>
        <v>88.333333333333329</v>
      </c>
      <c r="BK541" s="22">
        <v>66.666666666666657</v>
      </c>
      <c r="BL541" s="22">
        <v>21.666666666666668</v>
      </c>
      <c r="BM541" s="22">
        <v>10</v>
      </c>
      <c r="BN541" s="22">
        <v>1.6666666666666667</v>
      </c>
      <c r="BO541" s="22">
        <v>0</v>
      </c>
    </row>
    <row r="542" spans="4:67" ht="15" customHeight="1">
      <c r="D542" s="30" t="s">
        <v>350</v>
      </c>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K542" s="21"/>
      <c r="BI542" s="5" t="s">
        <v>46</v>
      </c>
      <c r="BJ542" s="2" t="s">
        <v>47</v>
      </c>
      <c r="BK542" s="2">
        <v>1</v>
      </c>
      <c r="BL542" s="2">
        <v>2</v>
      </c>
      <c r="BM542" s="2">
        <v>3</v>
      </c>
      <c r="BN542" s="2">
        <v>4</v>
      </c>
      <c r="BO542" s="2">
        <v>0</v>
      </c>
    </row>
    <row r="543" spans="4:67">
      <c r="D543" s="67" t="s">
        <v>15</v>
      </c>
      <c r="E543" s="68"/>
      <c r="F543" s="68"/>
      <c r="G543" s="68"/>
      <c r="H543" s="68"/>
      <c r="I543" s="69"/>
      <c r="J543" s="112">
        <f>BI543</f>
        <v>89.273281114012178</v>
      </c>
      <c r="K543" s="113"/>
      <c r="L543" s="113"/>
      <c r="M543" s="114"/>
      <c r="N543" s="112">
        <f>BJ543</f>
        <v>80.851063829787236</v>
      </c>
      <c r="O543" s="113"/>
      <c r="P543" s="113"/>
      <c r="Q543" s="114"/>
      <c r="R543" s="112">
        <f>BK543</f>
        <v>59.574468085106382</v>
      </c>
      <c r="S543" s="113"/>
      <c r="T543" s="113"/>
      <c r="U543" s="114"/>
      <c r="V543" s="112">
        <f>BL543</f>
        <v>21.276595744680851</v>
      </c>
      <c r="W543" s="113"/>
      <c r="X543" s="113"/>
      <c r="Y543" s="114"/>
      <c r="Z543" s="112">
        <f>BM543</f>
        <v>14.893617021276595</v>
      </c>
      <c r="AA543" s="113"/>
      <c r="AB543" s="113"/>
      <c r="AC543" s="114"/>
      <c r="AD543" s="112">
        <f>BN543</f>
        <v>4.2553191489361701</v>
      </c>
      <c r="AE543" s="113"/>
      <c r="AF543" s="113"/>
      <c r="AG543" s="114"/>
      <c r="AH543" s="112">
        <f>BO543</f>
        <v>0</v>
      </c>
      <c r="AI543" s="113"/>
      <c r="AJ543" s="113"/>
      <c r="AK543" s="114"/>
      <c r="BG543" s="2">
        <v>105</v>
      </c>
      <c r="BH543" s="2" t="s">
        <v>15</v>
      </c>
      <c r="BI543" s="22">
        <v>89.273281114012178</v>
      </c>
      <c r="BJ543" s="22">
        <f>BK543+BL543</f>
        <v>80.851063829787236</v>
      </c>
      <c r="BK543" s="22">
        <v>59.574468085106382</v>
      </c>
      <c r="BL543" s="22">
        <v>21.276595744680851</v>
      </c>
      <c r="BM543" s="22">
        <v>14.893617021276595</v>
      </c>
      <c r="BN543" s="22">
        <v>4.2553191489361701</v>
      </c>
      <c r="BO543" s="22">
        <v>0</v>
      </c>
    </row>
    <row r="544" spans="4:67">
      <c r="D544" s="63" t="s">
        <v>16</v>
      </c>
      <c r="E544" s="64"/>
      <c r="F544" s="64"/>
      <c r="G544" s="64"/>
      <c r="H544" s="64"/>
      <c r="I544" s="65"/>
      <c r="J544" s="118">
        <f>BI544</f>
        <v>89.525228869491173</v>
      </c>
      <c r="K544" s="119"/>
      <c r="L544" s="119"/>
      <c r="M544" s="120"/>
      <c r="N544" s="118">
        <f>BJ544</f>
        <v>95</v>
      </c>
      <c r="O544" s="119"/>
      <c r="P544" s="119"/>
      <c r="Q544" s="120"/>
      <c r="R544" s="118">
        <f>BK544</f>
        <v>75</v>
      </c>
      <c r="S544" s="119"/>
      <c r="T544" s="119"/>
      <c r="U544" s="120"/>
      <c r="V544" s="118">
        <f>BL544</f>
        <v>20</v>
      </c>
      <c r="W544" s="119"/>
      <c r="X544" s="119"/>
      <c r="Y544" s="120"/>
      <c r="Z544" s="118">
        <f>BM544</f>
        <v>5</v>
      </c>
      <c r="AA544" s="119"/>
      <c r="AB544" s="119"/>
      <c r="AC544" s="120"/>
      <c r="AD544" s="118">
        <f>BN544</f>
        <v>0</v>
      </c>
      <c r="AE544" s="119"/>
      <c r="AF544" s="119"/>
      <c r="AG544" s="120"/>
      <c r="AH544" s="118">
        <f>BO544</f>
        <v>0</v>
      </c>
      <c r="AI544" s="119"/>
      <c r="AJ544" s="119"/>
      <c r="AK544" s="120"/>
      <c r="BH544" s="2" t="s">
        <v>16</v>
      </c>
      <c r="BI544" s="22">
        <v>89.525228869491173</v>
      </c>
      <c r="BJ544" s="22">
        <f>BK544+BL544</f>
        <v>95</v>
      </c>
      <c r="BK544" s="22">
        <v>75</v>
      </c>
      <c r="BL544" s="22">
        <v>20</v>
      </c>
      <c r="BM544" s="22">
        <v>5</v>
      </c>
      <c r="BN544" s="22">
        <v>0</v>
      </c>
      <c r="BO544" s="22">
        <v>0</v>
      </c>
    </row>
    <row r="546" spans="1:96" s="18" customFormat="1" ht="11.25" customHeight="1">
      <c r="A546" s="2"/>
      <c r="B546" s="156"/>
      <c r="C546" s="156"/>
      <c r="D546" s="43" t="s">
        <v>201</v>
      </c>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15"/>
      <c r="AI546" s="15"/>
      <c r="AJ546" s="16"/>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CR546" s="19"/>
    </row>
    <row r="547" spans="1:96" ht="15" customHeight="1">
      <c r="B547" s="156"/>
      <c r="C547" s="156"/>
      <c r="D547" s="26" t="s">
        <v>202</v>
      </c>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K547" s="21"/>
    </row>
    <row r="548" spans="1:96" ht="9.75" customHeight="1">
      <c r="D548" s="86"/>
      <c r="E548" s="87"/>
      <c r="F548" s="87"/>
      <c r="G548" s="87"/>
      <c r="H548" s="87"/>
      <c r="I548" s="88"/>
      <c r="J548" s="92" t="s">
        <v>6</v>
      </c>
      <c r="K548" s="127"/>
      <c r="L548" s="127"/>
      <c r="M548" s="128"/>
      <c r="N548" s="92" t="s">
        <v>7</v>
      </c>
      <c r="O548" s="127"/>
      <c r="P548" s="127"/>
      <c r="Q548" s="128"/>
      <c r="R548" s="79">
        <v>1</v>
      </c>
      <c r="S548" s="80"/>
      <c r="T548" s="80"/>
      <c r="U548" s="81"/>
      <c r="V548" s="79">
        <v>2</v>
      </c>
      <c r="W548" s="80"/>
      <c r="X548" s="80"/>
      <c r="Y548" s="81"/>
      <c r="Z548" s="79">
        <v>3</v>
      </c>
      <c r="AA548" s="80"/>
      <c r="AB548" s="80"/>
      <c r="AC548" s="81"/>
      <c r="AD548" s="79">
        <v>4</v>
      </c>
      <c r="AE548" s="80"/>
      <c r="AF548" s="80"/>
      <c r="AG548" s="81"/>
      <c r="AH548" s="79"/>
      <c r="AI548" s="80"/>
      <c r="AJ548" s="80"/>
      <c r="AK548" s="81"/>
    </row>
    <row r="549" spans="1:96" ht="22.5" customHeight="1">
      <c r="D549" s="89"/>
      <c r="E549" s="90"/>
      <c r="F549" s="90"/>
      <c r="G549" s="90"/>
      <c r="H549" s="90"/>
      <c r="I549" s="91"/>
      <c r="J549" s="129"/>
      <c r="K549" s="130"/>
      <c r="L549" s="130"/>
      <c r="M549" s="131"/>
      <c r="N549" s="129"/>
      <c r="O549" s="130"/>
      <c r="P549" s="130"/>
      <c r="Q549" s="131"/>
      <c r="R549" s="124" t="s">
        <v>91</v>
      </c>
      <c r="S549" s="125"/>
      <c r="T549" s="125"/>
      <c r="U549" s="126"/>
      <c r="V549" s="124" t="s">
        <v>92</v>
      </c>
      <c r="W549" s="125"/>
      <c r="X549" s="125"/>
      <c r="Y549" s="126"/>
      <c r="Z549" s="124" t="s">
        <v>93</v>
      </c>
      <c r="AA549" s="125"/>
      <c r="AB549" s="125"/>
      <c r="AC549" s="126"/>
      <c r="AD549" s="124" t="s">
        <v>94</v>
      </c>
      <c r="AE549" s="125"/>
      <c r="AF549" s="125"/>
      <c r="AG549" s="126"/>
      <c r="AH549" s="82" t="s">
        <v>12</v>
      </c>
      <c r="AI549" s="83"/>
      <c r="AJ549" s="83"/>
      <c r="AK549" s="84"/>
      <c r="BI549" s="5" t="s">
        <v>46</v>
      </c>
      <c r="BJ549" s="2" t="s">
        <v>47</v>
      </c>
      <c r="BK549" s="2">
        <v>1</v>
      </c>
      <c r="BL549" s="2">
        <v>2</v>
      </c>
      <c r="BM549" s="2">
        <v>3</v>
      </c>
      <c r="BN549" s="2">
        <v>4</v>
      </c>
      <c r="BO549" s="2">
        <v>0</v>
      </c>
    </row>
    <row r="550" spans="1:96">
      <c r="D550" s="67" t="s">
        <v>15</v>
      </c>
      <c r="E550" s="68"/>
      <c r="F550" s="68"/>
      <c r="G550" s="68"/>
      <c r="H550" s="68"/>
      <c r="I550" s="69"/>
      <c r="J550" s="112">
        <f>BI550</f>
        <v>71.953872932985206</v>
      </c>
      <c r="K550" s="113"/>
      <c r="L550" s="113"/>
      <c r="M550" s="114"/>
      <c r="N550" s="112">
        <f>BJ550</f>
        <v>61.702127659574472</v>
      </c>
      <c r="O550" s="113"/>
      <c r="P550" s="113"/>
      <c r="Q550" s="114"/>
      <c r="R550" s="112">
        <f>BK550</f>
        <v>31.914893617021278</v>
      </c>
      <c r="S550" s="113"/>
      <c r="T550" s="113"/>
      <c r="U550" s="114"/>
      <c r="V550" s="112">
        <f>BL550</f>
        <v>29.787234042553191</v>
      </c>
      <c r="W550" s="113"/>
      <c r="X550" s="113"/>
      <c r="Y550" s="114"/>
      <c r="Z550" s="112">
        <f>BM550</f>
        <v>21.276595744680851</v>
      </c>
      <c r="AA550" s="113"/>
      <c r="AB550" s="113"/>
      <c r="AC550" s="114"/>
      <c r="AD550" s="112">
        <f>BN550</f>
        <v>17.021276595744681</v>
      </c>
      <c r="AE550" s="113"/>
      <c r="AF550" s="113"/>
      <c r="AG550" s="114"/>
      <c r="AH550" s="112">
        <f>BO550</f>
        <v>0</v>
      </c>
      <c r="AI550" s="113"/>
      <c r="AJ550" s="113"/>
      <c r="AK550" s="114"/>
      <c r="BG550" s="2">
        <v>106</v>
      </c>
      <c r="BH550" s="2" t="s">
        <v>15</v>
      </c>
      <c r="BI550" s="22">
        <v>71.953872932985206</v>
      </c>
      <c r="BJ550" s="22">
        <f>BK550+BL550</f>
        <v>61.702127659574472</v>
      </c>
      <c r="BK550" s="22">
        <v>31.914893617021278</v>
      </c>
      <c r="BL550" s="22">
        <v>29.787234042553191</v>
      </c>
      <c r="BM550" s="22">
        <v>21.276595744680851</v>
      </c>
      <c r="BN550" s="22">
        <v>17.021276595744681</v>
      </c>
      <c r="BO550" s="22">
        <v>0</v>
      </c>
    </row>
    <row r="551" spans="1:96">
      <c r="D551" s="63" t="s">
        <v>16</v>
      </c>
      <c r="E551" s="64"/>
      <c r="F551" s="64"/>
      <c r="G551" s="64"/>
      <c r="H551" s="64"/>
      <c r="I551" s="65"/>
      <c r="J551" s="118">
        <f>BI551</f>
        <v>72.620821801149674</v>
      </c>
      <c r="K551" s="119"/>
      <c r="L551" s="119"/>
      <c r="M551" s="120"/>
      <c r="N551" s="118">
        <f>BJ551</f>
        <v>90</v>
      </c>
      <c r="O551" s="119"/>
      <c r="P551" s="119"/>
      <c r="Q551" s="120"/>
      <c r="R551" s="118">
        <f>BK551</f>
        <v>73.333333333333329</v>
      </c>
      <c r="S551" s="119"/>
      <c r="T551" s="119"/>
      <c r="U551" s="120"/>
      <c r="V551" s="118">
        <f>BL551</f>
        <v>16.666666666666664</v>
      </c>
      <c r="W551" s="119"/>
      <c r="X551" s="119"/>
      <c r="Y551" s="120"/>
      <c r="Z551" s="118">
        <f>BM551</f>
        <v>8.3333333333333321</v>
      </c>
      <c r="AA551" s="119"/>
      <c r="AB551" s="119"/>
      <c r="AC551" s="120"/>
      <c r="AD551" s="118">
        <f>BN551</f>
        <v>1.6666666666666667</v>
      </c>
      <c r="AE551" s="119"/>
      <c r="AF551" s="119"/>
      <c r="AG551" s="120"/>
      <c r="AH551" s="118">
        <f>BO551</f>
        <v>0</v>
      </c>
      <c r="AI551" s="119"/>
      <c r="AJ551" s="119"/>
      <c r="AK551" s="120"/>
      <c r="BH551" s="2" t="s">
        <v>16</v>
      </c>
      <c r="BI551" s="22">
        <v>72.620821801149674</v>
      </c>
      <c r="BJ551" s="22">
        <f>BK551+BL551</f>
        <v>90</v>
      </c>
      <c r="BK551" s="22">
        <v>73.333333333333329</v>
      </c>
      <c r="BL551" s="22">
        <v>16.666666666666664</v>
      </c>
      <c r="BM551" s="22">
        <v>8.3333333333333321</v>
      </c>
      <c r="BN551" s="22">
        <v>1.6666666666666667</v>
      </c>
      <c r="BO551" s="22">
        <v>0</v>
      </c>
    </row>
    <row r="552" spans="1:96" ht="15" customHeight="1">
      <c r="D552" s="30" t="s">
        <v>203</v>
      </c>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K552" s="21"/>
      <c r="BI552" s="5" t="s">
        <v>46</v>
      </c>
      <c r="BJ552" s="2" t="s">
        <v>47</v>
      </c>
      <c r="BK552" s="2">
        <v>1</v>
      </c>
      <c r="BL552" s="2">
        <v>2</v>
      </c>
      <c r="BM552" s="2">
        <v>3</v>
      </c>
      <c r="BN552" s="2">
        <v>4</v>
      </c>
      <c r="BO552" s="2">
        <v>0</v>
      </c>
    </row>
    <row r="553" spans="1:96">
      <c r="D553" s="67" t="s">
        <v>15</v>
      </c>
      <c r="E553" s="68"/>
      <c r="F553" s="68"/>
      <c r="G553" s="68"/>
      <c r="H553" s="68"/>
      <c r="I553" s="69"/>
      <c r="J553" s="112">
        <f>BI553</f>
        <v>81.353350739773717</v>
      </c>
      <c r="K553" s="113"/>
      <c r="L553" s="113"/>
      <c r="M553" s="114"/>
      <c r="N553" s="112">
        <f>BJ553</f>
        <v>85.106382978723403</v>
      </c>
      <c r="O553" s="113"/>
      <c r="P553" s="113"/>
      <c r="Q553" s="114"/>
      <c r="R553" s="112">
        <f>BK553</f>
        <v>42.553191489361701</v>
      </c>
      <c r="S553" s="113"/>
      <c r="T553" s="113"/>
      <c r="U553" s="114"/>
      <c r="V553" s="112">
        <f>BL553</f>
        <v>42.553191489361701</v>
      </c>
      <c r="W553" s="113"/>
      <c r="X553" s="113"/>
      <c r="Y553" s="114"/>
      <c r="Z553" s="112">
        <f>BM553</f>
        <v>10.638297872340425</v>
      </c>
      <c r="AA553" s="113"/>
      <c r="AB553" s="113"/>
      <c r="AC553" s="114"/>
      <c r="AD553" s="112">
        <f>BN553</f>
        <v>4.2553191489361701</v>
      </c>
      <c r="AE553" s="113"/>
      <c r="AF553" s="113"/>
      <c r="AG553" s="114"/>
      <c r="AH553" s="112">
        <f>BO553</f>
        <v>0</v>
      </c>
      <c r="AI553" s="113"/>
      <c r="AJ553" s="113"/>
      <c r="AK553" s="114"/>
      <c r="BG553" s="2">
        <v>107</v>
      </c>
      <c r="BH553" s="2" t="s">
        <v>15</v>
      </c>
      <c r="BI553" s="22">
        <v>81.353350739773717</v>
      </c>
      <c r="BJ553" s="22">
        <f>BK553+BL553</f>
        <v>85.106382978723403</v>
      </c>
      <c r="BK553" s="22">
        <v>42.553191489361701</v>
      </c>
      <c r="BL553" s="22">
        <v>42.553191489361701</v>
      </c>
      <c r="BM553" s="22">
        <v>10.638297872340425</v>
      </c>
      <c r="BN553" s="22">
        <v>4.2553191489361701</v>
      </c>
      <c r="BO553" s="22">
        <v>0</v>
      </c>
    </row>
    <row r="554" spans="1:96">
      <c r="D554" s="63" t="s">
        <v>16</v>
      </c>
      <c r="E554" s="64"/>
      <c r="F554" s="64"/>
      <c r="G554" s="64"/>
      <c r="H554" s="64"/>
      <c r="I554" s="65"/>
      <c r="J554" s="118">
        <f>BI554</f>
        <v>81.860762188631043</v>
      </c>
      <c r="K554" s="119"/>
      <c r="L554" s="119"/>
      <c r="M554" s="120"/>
      <c r="N554" s="118">
        <f>BJ554</f>
        <v>96.666666666666657</v>
      </c>
      <c r="O554" s="119"/>
      <c r="P554" s="119"/>
      <c r="Q554" s="120"/>
      <c r="R554" s="118">
        <f>BK554</f>
        <v>68.333333333333329</v>
      </c>
      <c r="S554" s="119"/>
      <c r="T554" s="119"/>
      <c r="U554" s="120"/>
      <c r="V554" s="118">
        <f>BL554</f>
        <v>28.333333333333332</v>
      </c>
      <c r="W554" s="119"/>
      <c r="X554" s="119"/>
      <c r="Y554" s="120"/>
      <c r="Z554" s="118">
        <f>BM554</f>
        <v>1.6666666666666667</v>
      </c>
      <c r="AA554" s="119"/>
      <c r="AB554" s="119"/>
      <c r="AC554" s="120"/>
      <c r="AD554" s="118">
        <f>BN554</f>
        <v>1.6666666666666667</v>
      </c>
      <c r="AE554" s="119"/>
      <c r="AF554" s="119"/>
      <c r="AG554" s="120"/>
      <c r="AH554" s="118">
        <f>BO554</f>
        <v>0</v>
      </c>
      <c r="AI554" s="119"/>
      <c r="AJ554" s="119"/>
      <c r="AK554" s="120"/>
      <c r="BH554" s="2" t="s">
        <v>16</v>
      </c>
      <c r="BI554" s="22">
        <v>81.860762188631043</v>
      </c>
      <c r="BJ554" s="22">
        <f>BK554+BL554</f>
        <v>96.666666666666657</v>
      </c>
      <c r="BK554" s="22">
        <v>68.333333333333329</v>
      </c>
      <c r="BL554" s="22">
        <v>28.333333333333332</v>
      </c>
      <c r="BM554" s="22">
        <v>1.6666666666666667</v>
      </c>
      <c r="BN554" s="22">
        <v>1.6666666666666667</v>
      </c>
      <c r="BO554" s="22">
        <v>0</v>
      </c>
    </row>
    <row r="555" spans="1:96" ht="15" customHeight="1">
      <c r="D555" s="30" t="s">
        <v>351</v>
      </c>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K555" s="21"/>
      <c r="BI555" s="5" t="s">
        <v>46</v>
      </c>
      <c r="BJ555" s="2" t="s">
        <v>47</v>
      </c>
      <c r="BK555" s="2">
        <v>1</v>
      </c>
      <c r="BL555" s="2">
        <v>2</v>
      </c>
      <c r="BM555" s="2">
        <v>3</v>
      </c>
      <c r="BN555" s="2">
        <v>4</v>
      </c>
      <c r="BO555" s="2">
        <v>0</v>
      </c>
    </row>
    <row r="556" spans="1:96">
      <c r="D556" s="67" t="s">
        <v>15</v>
      </c>
      <c r="E556" s="68"/>
      <c r="F556" s="68"/>
      <c r="G556" s="68"/>
      <c r="H556" s="68"/>
      <c r="I556" s="69"/>
      <c r="J556" s="112">
        <f>BI556</f>
        <v>69.691035683202784</v>
      </c>
      <c r="K556" s="113"/>
      <c r="L556" s="113"/>
      <c r="M556" s="114"/>
      <c r="N556" s="112">
        <f>BJ556</f>
        <v>74.468085106382986</v>
      </c>
      <c r="O556" s="113"/>
      <c r="P556" s="113"/>
      <c r="Q556" s="114"/>
      <c r="R556" s="112">
        <f>BK556</f>
        <v>46.808510638297875</v>
      </c>
      <c r="S556" s="113"/>
      <c r="T556" s="113"/>
      <c r="U556" s="114"/>
      <c r="V556" s="112">
        <f>BL556</f>
        <v>27.659574468085108</v>
      </c>
      <c r="W556" s="113"/>
      <c r="X556" s="113"/>
      <c r="Y556" s="114"/>
      <c r="Z556" s="112">
        <f>BM556</f>
        <v>17.021276595744681</v>
      </c>
      <c r="AA556" s="113"/>
      <c r="AB556" s="113"/>
      <c r="AC556" s="114"/>
      <c r="AD556" s="112">
        <f>BN556</f>
        <v>8.5106382978723403</v>
      </c>
      <c r="AE556" s="113"/>
      <c r="AF556" s="113"/>
      <c r="AG556" s="114"/>
      <c r="AH556" s="112">
        <f>BO556</f>
        <v>0</v>
      </c>
      <c r="AI556" s="113"/>
      <c r="AJ556" s="113"/>
      <c r="AK556" s="114"/>
      <c r="BG556" s="2">
        <v>108</v>
      </c>
      <c r="BH556" s="2" t="s">
        <v>15</v>
      </c>
      <c r="BI556" s="22">
        <v>69.691035683202784</v>
      </c>
      <c r="BJ556" s="22">
        <f>BK556+BL556</f>
        <v>74.468085106382986</v>
      </c>
      <c r="BK556" s="22">
        <v>46.808510638297875</v>
      </c>
      <c r="BL556" s="22">
        <v>27.659574468085108</v>
      </c>
      <c r="BM556" s="22">
        <v>17.021276595744681</v>
      </c>
      <c r="BN556" s="22">
        <v>8.5106382978723403</v>
      </c>
      <c r="BO556" s="22">
        <v>0</v>
      </c>
    </row>
    <row r="557" spans="1:96">
      <c r="D557" s="63" t="s">
        <v>16</v>
      </c>
      <c r="E557" s="64"/>
      <c r="F557" s="64"/>
      <c r="G557" s="64"/>
      <c r="H557" s="64"/>
      <c r="I557" s="65"/>
      <c r="J557" s="118">
        <f>BI557</f>
        <v>68.29891420055354</v>
      </c>
      <c r="K557" s="119"/>
      <c r="L557" s="119"/>
      <c r="M557" s="120"/>
      <c r="N557" s="118">
        <f>BJ557</f>
        <v>86.666666666666671</v>
      </c>
      <c r="O557" s="119"/>
      <c r="P557" s="119"/>
      <c r="Q557" s="120"/>
      <c r="R557" s="118">
        <f>BK557</f>
        <v>55.000000000000007</v>
      </c>
      <c r="S557" s="119"/>
      <c r="T557" s="119"/>
      <c r="U557" s="120"/>
      <c r="V557" s="118">
        <f>BL557</f>
        <v>31.666666666666664</v>
      </c>
      <c r="W557" s="119"/>
      <c r="X557" s="119"/>
      <c r="Y557" s="120"/>
      <c r="Z557" s="118">
        <f>BM557</f>
        <v>8.3333333333333321</v>
      </c>
      <c r="AA557" s="119"/>
      <c r="AB557" s="119"/>
      <c r="AC557" s="120"/>
      <c r="AD557" s="118">
        <f>BN557</f>
        <v>5</v>
      </c>
      <c r="AE557" s="119"/>
      <c r="AF557" s="119"/>
      <c r="AG557" s="120"/>
      <c r="AH557" s="118">
        <f>BO557</f>
        <v>0</v>
      </c>
      <c r="AI557" s="119"/>
      <c r="AJ557" s="119"/>
      <c r="AK557" s="120"/>
      <c r="BH557" s="2" t="s">
        <v>16</v>
      </c>
      <c r="BI557" s="22">
        <v>68.29891420055354</v>
      </c>
      <c r="BJ557" s="22">
        <f>BK557+BL557</f>
        <v>86.666666666666671</v>
      </c>
      <c r="BK557" s="22">
        <v>55.000000000000007</v>
      </c>
      <c r="BL557" s="22">
        <v>31.666666666666664</v>
      </c>
      <c r="BM557" s="22">
        <v>8.3333333333333321</v>
      </c>
      <c r="BN557" s="22">
        <v>5</v>
      </c>
      <c r="BO557" s="22">
        <v>0</v>
      </c>
    </row>
    <row r="558" spans="1:96" ht="15" customHeight="1">
      <c r="D558" s="30" t="s">
        <v>204</v>
      </c>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K558" s="21"/>
      <c r="BI558" s="5" t="s">
        <v>46</v>
      </c>
      <c r="BJ558" s="2" t="s">
        <v>47</v>
      </c>
      <c r="BK558" s="2">
        <v>1</v>
      </c>
      <c r="BL558" s="2">
        <v>2</v>
      </c>
      <c r="BM558" s="2">
        <v>3</v>
      </c>
      <c r="BN558" s="2">
        <v>4</v>
      </c>
      <c r="BO558" s="2">
        <v>0</v>
      </c>
    </row>
    <row r="559" spans="1:96">
      <c r="D559" s="67" t="s">
        <v>15</v>
      </c>
      <c r="E559" s="68"/>
      <c r="F559" s="68"/>
      <c r="G559" s="68"/>
      <c r="H559" s="68"/>
      <c r="I559" s="69"/>
      <c r="J559" s="112">
        <f>BI559</f>
        <v>66.557876414273281</v>
      </c>
      <c r="K559" s="113"/>
      <c r="L559" s="113"/>
      <c r="M559" s="114"/>
      <c r="N559" s="112">
        <f>BJ559</f>
        <v>72.340425531914889</v>
      </c>
      <c r="O559" s="113"/>
      <c r="P559" s="113"/>
      <c r="Q559" s="114"/>
      <c r="R559" s="112">
        <f>BK559</f>
        <v>38.297872340425535</v>
      </c>
      <c r="S559" s="113"/>
      <c r="T559" s="113"/>
      <c r="U559" s="114"/>
      <c r="V559" s="112">
        <f>BL559</f>
        <v>34.042553191489361</v>
      </c>
      <c r="W559" s="113"/>
      <c r="X559" s="113"/>
      <c r="Y559" s="114"/>
      <c r="Z559" s="112">
        <f>BM559</f>
        <v>12.76595744680851</v>
      </c>
      <c r="AA559" s="113"/>
      <c r="AB559" s="113"/>
      <c r="AC559" s="114"/>
      <c r="AD559" s="112">
        <f>BN559</f>
        <v>14.893617021276595</v>
      </c>
      <c r="AE559" s="113"/>
      <c r="AF559" s="113"/>
      <c r="AG559" s="114"/>
      <c r="AH559" s="112">
        <f>BO559</f>
        <v>0</v>
      </c>
      <c r="AI559" s="113"/>
      <c r="AJ559" s="113"/>
      <c r="AK559" s="114"/>
      <c r="BG559" s="2">
        <v>109</v>
      </c>
      <c r="BH559" s="2" t="s">
        <v>15</v>
      </c>
      <c r="BI559" s="22">
        <v>66.557876414273281</v>
      </c>
      <c r="BJ559" s="22">
        <f>BK559+BL559</f>
        <v>72.340425531914889</v>
      </c>
      <c r="BK559" s="22">
        <v>38.297872340425535</v>
      </c>
      <c r="BL559" s="22">
        <v>34.042553191489361</v>
      </c>
      <c r="BM559" s="22">
        <v>12.76595744680851</v>
      </c>
      <c r="BN559" s="22">
        <v>14.893617021276595</v>
      </c>
      <c r="BO559" s="22">
        <v>0</v>
      </c>
    </row>
    <row r="560" spans="1:96">
      <c r="D560" s="63" t="s">
        <v>16</v>
      </c>
      <c r="E560" s="64"/>
      <c r="F560" s="64"/>
      <c r="G560" s="64"/>
      <c r="H560" s="64"/>
      <c r="I560" s="65"/>
      <c r="J560" s="118">
        <f>BI560</f>
        <v>65.850542899723223</v>
      </c>
      <c r="K560" s="119"/>
      <c r="L560" s="119"/>
      <c r="M560" s="120"/>
      <c r="N560" s="118">
        <f>BJ560</f>
        <v>83.333333333333343</v>
      </c>
      <c r="O560" s="119"/>
      <c r="P560" s="119"/>
      <c r="Q560" s="120"/>
      <c r="R560" s="118">
        <f>BK560</f>
        <v>31.666666666666664</v>
      </c>
      <c r="S560" s="119"/>
      <c r="T560" s="119"/>
      <c r="U560" s="120"/>
      <c r="V560" s="118">
        <f>BL560</f>
        <v>51.666666666666671</v>
      </c>
      <c r="W560" s="119"/>
      <c r="X560" s="119"/>
      <c r="Y560" s="120"/>
      <c r="Z560" s="118">
        <f>BM560</f>
        <v>11.666666666666666</v>
      </c>
      <c r="AA560" s="119"/>
      <c r="AB560" s="119"/>
      <c r="AC560" s="120"/>
      <c r="AD560" s="118">
        <f>BN560</f>
        <v>5</v>
      </c>
      <c r="AE560" s="119"/>
      <c r="AF560" s="119"/>
      <c r="AG560" s="120"/>
      <c r="AH560" s="118">
        <f>BO560</f>
        <v>0</v>
      </c>
      <c r="AI560" s="119"/>
      <c r="AJ560" s="119"/>
      <c r="AK560" s="120"/>
      <c r="BH560" s="2" t="s">
        <v>16</v>
      </c>
      <c r="BI560" s="22">
        <v>65.850542899723223</v>
      </c>
      <c r="BJ560" s="22">
        <f>BK560+BL560</f>
        <v>83.333333333333343</v>
      </c>
      <c r="BK560" s="22">
        <v>31.666666666666664</v>
      </c>
      <c r="BL560" s="22">
        <v>51.666666666666671</v>
      </c>
      <c r="BM560" s="22">
        <v>11.666666666666666</v>
      </c>
      <c r="BN560" s="22">
        <v>5</v>
      </c>
      <c r="BO560" s="22">
        <v>0</v>
      </c>
    </row>
    <row r="561" spans="1:98" ht="15" customHeight="1">
      <c r="D561" s="30" t="s">
        <v>205</v>
      </c>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K561" s="21"/>
      <c r="BI561" s="5" t="s">
        <v>206</v>
      </c>
      <c r="BJ561" s="2" t="s">
        <v>207</v>
      </c>
      <c r="BK561" s="2">
        <v>1</v>
      </c>
      <c r="BL561" s="2">
        <v>2</v>
      </c>
      <c r="BM561" s="2">
        <v>3</v>
      </c>
      <c r="BN561" s="2">
        <v>4</v>
      </c>
      <c r="BO561" s="2">
        <v>0</v>
      </c>
    </row>
    <row r="562" spans="1:98">
      <c r="D562" s="67" t="s">
        <v>15</v>
      </c>
      <c r="E562" s="68"/>
      <c r="F562" s="68"/>
      <c r="G562" s="68"/>
      <c r="H562" s="68"/>
      <c r="I562" s="69"/>
      <c r="J562" s="112">
        <f>BI562</f>
        <v>73.455178416013922</v>
      </c>
      <c r="K562" s="113"/>
      <c r="L562" s="113"/>
      <c r="M562" s="114"/>
      <c r="N562" s="112">
        <f>BJ562</f>
        <v>72.340425531914889</v>
      </c>
      <c r="O562" s="113"/>
      <c r="P562" s="113"/>
      <c r="Q562" s="114"/>
      <c r="R562" s="112">
        <f>BK562</f>
        <v>44.680851063829785</v>
      </c>
      <c r="S562" s="113"/>
      <c r="T562" s="113"/>
      <c r="U562" s="114"/>
      <c r="V562" s="112">
        <f>BL562</f>
        <v>27.659574468085108</v>
      </c>
      <c r="W562" s="113"/>
      <c r="X562" s="113"/>
      <c r="Y562" s="114"/>
      <c r="Z562" s="112">
        <f>BM562</f>
        <v>23.404255319148938</v>
      </c>
      <c r="AA562" s="113"/>
      <c r="AB562" s="113"/>
      <c r="AC562" s="114"/>
      <c r="AD562" s="112">
        <f>BN562</f>
        <v>4.2553191489361701</v>
      </c>
      <c r="AE562" s="113"/>
      <c r="AF562" s="113"/>
      <c r="AG562" s="114"/>
      <c r="AH562" s="112">
        <f>BO562</f>
        <v>0</v>
      </c>
      <c r="AI562" s="113"/>
      <c r="AJ562" s="113"/>
      <c r="AK562" s="114"/>
      <c r="BG562" s="2">
        <v>110</v>
      </c>
      <c r="BH562" s="2" t="s">
        <v>15</v>
      </c>
      <c r="BI562" s="22">
        <v>73.455178416013922</v>
      </c>
      <c r="BJ562" s="22">
        <f>BK562+BL562</f>
        <v>72.340425531914889</v>
      </c>
      <c r="BK562" s="22">
        <v>44.680851063829785</v>
      </c>
      <c r="BL562" s="22">
        <v>27.659574468085108</v>
      </c>
      <c r="BM562" s="22">
        <v>23.404255319148938</v>
      </c>
      <c r="BN562" s="22">
        <v>4.2553191489361701</v>
      </c>
      <c r="BO562" s="22">
        <v>0</v>
      </c>
    </row>
    <row r="563" spans="1:98">
      <c r="D563" s="63" t="s">
        <v>16</v>
      </c>
      <c r="E563" s="64"/>
      <c r="F563" s="64"/>
      <c r="G563" s="64"/>
      <c r="H563" s="64"/>
      <c r="I563" s="65"/>
      <c r="J563" s="118">
        <f>BI563</f>
        <v>73.493719395358738</v>
      </c>
      <c r="K563" s="119"/>
      <c r="L563" s="119"/>
      <c r="M563" s="120"/>
      <c r="N563" s="118">
        <f>BJ563</f>
        <v>86.666666666666671</v>
      </c>
      <c r="O563" s="119"/>
      <c r="P563" s="119"/>
      <c r="Q563" s="120"/>
      <c r="R563" s="118">
        <f>BK563</f>
        <v>65</v>
      </c>
      <c r="S563" s="119"/>
      <c r="T563" s="119"/>
      <c r="U563" s="120"/>
      <c r="V563" s="118">
        <f>BL563</f>
        <v>21.666666666666668</v>
      </c>
      <c r="W563" s="119"/>
      <c r="X563" s="119"/>
      <c r="Y563" s="120"/>
      <c r="Z563" s="118">
        <f>BM563</f>
        <v>11.666666666666666</v>
      </c>
      <c r="AA563" s="119"/>
      <c r="AB563" s="119"/>
      <c r="AC563" s="120"/>
      <c r="AD563" s="118">
        <f>BN563</f>
        <v>1.6666666666666667</v>
      </c>
      <c r="AE563" s="119"/>
      <c r="AF563" s="119"/>
      <c r="AG563" s="120"/>
      <c r="AH563" s="118">
        <f>BO563</f>
        <v>0</v>
      </c>
      <c r="AI563" s="119"/>
      <c r="AJ563" s="119"/>
      <c r="AK563" s="120"/>
      <c r="BH563" s="2" t="s">
        <v>16</v>
      </c>
      <c r="BI563" s="22">
        <v>73.493719395358738</v>
      </c>
      <c r="BJ563" s="22">
        <f>BK563+BL563</f>
        <v>86.666666666666671</v>
      </c>
      <c r="BK563" s="22">
        <v>65</v>
      </c>
      <c r="BL563" s="22">
        <v>21.666666666666668</v>
      </c>
      <c r="BM563" s="22">
        <v>11.666666666666666</v>
      </c>
      <c r="BN563" s="22">
        <v>1.6666666666666667</v>
      </c>
      <c r="BO563" s="22">
        <v>0</v>
      </c>
    </row>
    <row r="564" spans="1:98">
      <c r="D564" s="31"/>
      <c r="E564" s="31"/>
      <c r="F564" s="31"/>
      <c r="G564" s="31"/>
      <c r="H564" s="31"/>
      <c r="I564" s="31"/>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BI564" s="22"/>
      <c r="BJ564" s="22"/>
      <c r="BK564" s="22"/>
      <c r="BL564" s="22"/>
      <c r="BM564" s="22"/>
      <c r="BN564" s="22"/>
      <c r="BO564" s="22"/>
    </row>
    <row r="565" spans="1:98">
      <c r="D565" s="31"/>
      <c r="E565" s="31"/>
      <c r="F565" s="31"/>
      <c r="G565" s="31"/>
      <c r="H565" s="31"/>
      <c r="I565" s="31"/>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BI565" s="22"/>
      <c r="BJ565" s="22"/>
      <c r="BK565" s="22"/>
      <c r="BL565" s="22"/>
      <c r="BM565" s="22"/>
      <c r="BN565" s="22"/>
      <c r="BO565" s="22"/>
    </row>
    <row r="566" spans="1:98">
      <c r="D566" s="31"/>
      <c r="E566" s="31"/>
      <c r="F566" s="31"/>
      <c r="G566" s="31"/>
      <c r="H566" s="31"/>
      <c r="I566" s="31"/>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BI566" s="22"/>
      <c r="BJ566" s="22"/>
      <c r="BK566" s="22"/>
      <c r="BL566" s="22"/>
      <c r="BM566" s="22"/>
      <c r="BN566" s="22"/>
      <c r="BO566" s="22"/>
    </row>
    <row r="568" spans="1:98" ht="14.25" thickBot="1">
      <c r="A568" s="44"/>
      <c r="B568" s="45"/>
      <c r="C568" s="46" t="s">
        <v>120</v>
      </c>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4"/>
      <c r="BQ568" s="44"/>
      <c r="BR568" s="44"/>
      <c r="BS568" s="44"/>
      <c r="BT568" s="44"/>
      <c r="BU568" s="44"/>
      <c r="BV568" s="44"/>
      <c r="BW568" s="44"/>
      <c r="BX568" s="44"/>
      <c r="BY568" s="44"/>
      <c r="BZ568" s="44"/>
      <c r="CA568" s="44"/>
      <c r="CB568" s="44"/>
      <c r="CC568" s="44"/>
      <c r="CD568" s="44"/>
      <c r="CE568" s="44"/>
      <c r="CF568" s="44"/>
      <c r="CG568" s="44"/>
      <c r="CH568" s="44"/>
      <c r="CI568" s="44"/>
      <c r="CJ568" s="44"/>
      <c r="CK568" s="44"/>
      <c r="CL568" s="44"/>
      <c r="CM568" s="44"/>
      <c r="CN568" s="44"/>
      <c r="CO568" s="44"/>
      <c r="CP568" s="44"/>
      <c r="CQ568" s="44"/>
      <c r="CR568" s="44"/>
      <c r="CS568" s="44"/>
      <c r="CT568" s="44"/>
    </row>
    <row r="569" spans="1:98">
      <c r="A569" s="44"/>
      <c r="B569" s="47"/>
      <c r="C569" s="70" t="s">
        <v>369</v>
      </c>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2"/>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4"/>
      <c r="BQ569" s="44"/>
      <c r="BR569" s="44"/>
      <c r="BS569" s="44"/>
      <c r="BT569" s="44"/>
      <c r="BU569" s="44"/>
      <c r="BV569" s="44"/>
      <c r="BW569" s="44"/>
      <c r="BX569" s="44"/>
      <c r="BY569" s="44"/>
      <c r="BZ569" s="44"/>
      <c r="CA569" s="44"/>
      <c r="CB569" s="44"/>
      <c r="CC569" s="44"/>
      <c r="CD569" s="44"/>
      <c r="CE569" s="44"/>
      <c r="CF569" s="44"/>
      <c r="CG569" s="44"/>
      <c r="CH569" s="44"/>
      <c r="CI569" s="44"/>
      <c r="CJ569" s="44"/>
      <c r="CK569" s="44"/>
      <c r="CL569" s="44"/>
      <c r="CM569" s="44"/>
      <c r="CN569" s="44"/>
      <c r="CO569" s="44"/>
      <c r="CP569" s="44"/>
      <c r="CQ569" s="44"/>
      <c r="CR569" s="44"/>
      <c r="CS569" s="44"/>
      <c r="CT569" s="44"/>
    </row>
    <row r="570" spans="1:98">
      <c r="A570" s="44"/>
      <c r="B570" s="47"/>
      <c r="C570" s="73"/>
      <c r="D570" s="74"/>
      <c r="E570" s="74"/>
      <c r="F570" s="74"/>
      <c r="G570" s="74"/>
      <c r="H570" s="74"/>
      <c r="I570" s="74"/>
      <c r="J570" s="74"/>
      <c r="K570" s="74"/>
      <c r="L570" s="74"/>
      <c r="M570" s="74"/>
      <c r="N570" s="74"/>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c r="AQ570" s="75"/>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4"/>
      <c r="BQ570" s="44"/>
      <c r="BR570" s="44"/>
      <c r="BS570" s="44"/>
      <c r="BT570" s="44"/>
      <c r="BU570" s="44"/>
      <c r="BV570" s="44"/>
      <c r="BW570" s="44"/>
      <c r="BX570" s="44"/>
      <c r="BY570" s="44"/>
      <c r="BZ570" s="44"/>
      <c r="CA570" s="44"/>
      <c r="CB570" s="44"/>
      <c r="CC570" s="44"/>
      <c r="CD570" s="44"/>
      <c r="CE570" s="44"/>
      <c r="CF570" s="44"/>
      <c r="CG570" s="44"/>
      <c r="CH570" s="44"/>
      <c r="CI570" s="44"/>
      <c r="CJ570" s="44"/>
      <c r="CK570" s="44"/>
      <c r="CL570" s="44"/>
      <c r="CM570" s="44"/>
      <c r="CN570" s="44"/>
      <c r="CO570" s="44"/>
      <c r="CP570" s="44"/>
      <c r="CQ570" s="44"/>
      <c r="CR570" s="44"/>
      <c r="CS570" s="44"/>
      <c r="CT570" s="44"/>
    </row>
    <row r="571" spans="1:98">
      <c r="A571" s="44"/>
      <c r="B571" s="47"/>
      <c r="C571" s="73"/>
      <c r="D571" s="74"/>
      <c r="E571" s="74"/>
      <c r="F571" s="74"/>
      <c r="G571" s="74"/>
      <c r="H571" s="74"/>
      <c r="I571" s="74"/>
      <c r="J571" s="74"/>
      <c r="K571" s="74"/>
      <c r="L571" s="74"/>
      <c r="M571" s="74"/>
      <c r="N571" s="74"/>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c r="AQ571" s="7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4"/>
      <c r="BQ571" s="44"/>
      <c r="BR571" s="44"/>
      <c r="BS571" s="44"/>
      <c r="BT571" s="44"/>
      <c r="BU571" s="44"/>
      <c r="BV571" s="44"/>
      <c r="BW571" s="44"/>
      <c r="BX571" s="44"/>
      <c r="BY571" s="44"/>
      <c r="BZ571" s="44"/>
      <c r="CA571" s="44"/>
      <c r="CB571" s="44"/>
      <c r="CC571" s="44"/>
      <c r="CD571" s="44"/>
      <c r="CE571" s="44"/>
      <c r="CF571" s="44"/>
      <c r="CG571" s="44"/>
      <c r="CH571" s="44"/>
      <c r="CI571" s="44"/>
      <c r="CJ571" s="44"/>
      <c r="CK571" s="44"/>
      <c r="CL571" s="44"/>
      <c r="CM571" s="44"/>
      <c r="CN571" s="44"/>
      <c r="CO571" s="44"/>
      <c r="CP571" s="44"/>
      <c r="CQ571" s="44"/>
      <c r="CR571" s="44"/>
      <c r="CS571" s="44"/>
      <c r="CT571" s="44"/>
    </row>
    <row r="572" spans="1:98">
      <c r="A572" s="44"/>
      <c r="B572" s="47"/>
      <c r="C572" s="73"/>
      <c r="D572" s="74"/>
      <c r="E572" s="74"/>
      <c r="F572" s="74"/>
      <c r="G572" s="74"/>
      <c r="H572" s="74"/>
      <c r="I572" s="74"/>
      <c r="J572" s="74"/>
      <c r="K572" s="74"/>
      <c r="L572" s="74"/>
      <c r="M572" s="74"/>
      <c r="N572" s="74"/>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c r="AQ572" s="7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4"/>
      <c r="BQ572" s="44"/>
      <c r="BR572" s="44"/>
      <c r="BS572" s="44"/>
      <c r="BT572" s="44"/>
      <c r="BU572" s="44"/>
      <c r="BV572" s="44"/>
      <c r="BW572" s="44"/>
      <c r="BX572" s="44"/>
      <c r="BY572" s="44"/>
      <c r="BZ572" s="44"/>
      <c r="CA572" s="44"/>
      <c r="CB572" s="44"/>
      <c r="CC572" s="44"/>
      <c r="CD572" s="44"/>
      <c r="CE572" s="44"/>
      <c r="CF572" s="44"/>
      <c r="CG572" s="44"/>
      <c r="CH572" s="44"/>
      <c r="CI572" s="44"/>
      <c r="CJ572" s="44"/>
      <c r="CK572" s="44"/>
      <c r="CL572" s="44"/>
      <c r="CM572" s="44"/>
      <c r="CN572" s="44"/>
      <c r="CO572" s="44"/>
      <c r="CP572" s="44"/>
      <c r="CQ572" s="44"/>
      <c r="CR572" s="44"/>
      <c r="CS572" s="44"/>
      <c r="CT572" s="44"/>
    </row>
    <row r="573" spans="1:98">
      <c r="A573" s="44"/>
      <c r="B573" s="47"/>
      <c r="C573" s="73"/>
      <c r="D573" s="74"/>
      <c r="E573" s="74"/>
      <c r="F573" s="74"/>
      <c r="G573" s="74"/>
      <c r="H573" s="74"/>
      <c r="I573" s="74"/>
      <c r="J573" s="74"/>
      <c r="K573" s="74"/>
      <c r="L573" s="74"/>
      <c r="M573" s="74"/>
      <c r="N573" s="74"/>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c r="AQ573" s="7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4"/>
      <c r="BQ573" s="44"/>
      <c r="BR573" s="44"/>
      <c r="BS573" s="44"/>
      <c r="BT573" s="44"/>
      <c r="BU573" s="44"/>
      <c r="BV573" s="44"/>
      <c r="BW573" s="44"/>
      <c r="BX573" s="44"/>
      <c r="BY573" s="44"/>
      <c r="BZ573" s="44"/>
      <c r="CA573" s="44"/>
      <c r="CB573" s="44"/>
      <c r="CC573" s="44"/>
      <c r="CD573" s="44"/>
      <c r="CE573" s="44"/>
      <c r="CF573" s="44"/>
      <c r="CG573" s="44"/>
      <c r="CH573" s="44"/>
      <c r="CI573" s="44"/>
      <c r="CJ573" s="44"/>
      <c r="CK573" s="44"/>
      <c r="CL573" s="44"/>
      <c r="CM573" s="44"/>
      <c r="CN573" s="44"/>
      <c r="CO573" s="44"/>
      <c r="CP573" s="44"/>
      <c r="CQ573" s="44"/>
      <c r="CR573" s="44"/>
      <c r="CS573" s="44"/>
      <c r="CT573" s="44"/>
    </row>
    <row r="574" spans="1:98">
      <c r="A574" s="44"/>
      <c r="B574" s="47"/>
      <c r="C574" s="73"/>
      <c r="D574" s="74"/>
      <c r="E574" s="74"/>
      <c r="F574" s="74"/>
      <c r="G574" s="74"/>
      <c r="H574" s="74"/>
      <c r="I574" s="74"/>
      <c r="J574" s="74"/>
      <c r="K574" s="74"/>
      <c r="L574" s="74"/>
      <c r="M574" s="74"/>
      <c r="N574" s="74"/>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c r="AQ574" s="7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4"/>
      <c r="BQ574" s="44"/>
      <c r="BR574" s="44"/>
      <c r="BS574" s="44"/>
      <c r="BT574" s="44"/>
      <c r="BU574" s="44"/>
      <c r="BV574" s="44"/>
      <c r="BW574" s="44"/>
      <c r="BX574" s="44"/>
      <c r="BY574" s="44"/>
      <c r="BZ574" s="44"/>
      <c r="CA574" s="44"/>
      <c r="CB574" s="44"/>
      <c r="CC574" s="44"/>
      <c r="CD574" s="44"/>
      <c r="CE574" s="44"/>
      <c r="CF574" s="44"/>
      <c r="CG574" s="44"/>
      <c r="CH574" s="44"/>
      <c r="CI574" s="44"/>
      <c r="CJ574" s="44"/>
      <c r="CK574" s="44"/>
      <c r="CL574" s="44"/>
      <c r="CM574" s="44"/>
      <c r="CN574" s="44"/>
      <c r="CO574" s="44"/>
      <c r="CP574" s="44"/>
      <c r="CQ574" s="44"/>
      <c r="CR574" s="44"/>
      <c r="CS574" s="44"/>
      <c r="CT574" s="44"/>
    </row>
    <row r="575" spans="1:98">
      <c r="A575" s="44"/>
      <c r="B575" s="47"/>
      <c r="C575" s="73"/>
      <c r="D575" s="74"/>
      <c r="E575" s="74"/>
      <c r="F575" s="74"/>
      <c r="G575" s="74"/>
      <c r="H575" s="74"/>
      <c r="I575" s="74"/>
      <c r="J575" s="74"/>
      <c r="K575" s="74"/>
      <c r="L575" s="74"/>
      <c r="M575" s="74"/>
      <c r="N575" s="74"/>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c r="AQ575" s="7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4"/>
      <c r="BQ575" s="44"/>
      <c r="BR575" s="44"/>
      <c r="BS575" s="44"/>
      <c r="BT575" s="44"/>
      <c r="BU575" s="44"/>
      <c r="BV575" s="44"/>
      <c r="BW575" s="44"/>
      <c r="BX575" s="44"/>
      <c r="BY575" s="44"/>
      <c r="BZ575" s="44"/>
      <c r="CA575" s="44"/>
      <c r="CB575" s="44"/>
      <c r="CC575" s="44"/>
      <c r="CD575" s="44"/>
      <c r="CE575" s="44"/>
      <c r="CF575" s="44"/>
      <c r="CG575" s="44"/>
      <c r="CH575" s="44"/>
      <c r="CI575" s="44"/>
      <c r="CJ575" s="44"/>
      <c r="CK575" s="44"/>
      <c r="CL575" s="44"/>
      <c r="CM575" s="44"/>
      <c r="CN575" s="44"/>
      <c r="CO575" s="44"/>
      <c r="CP575" s="44"/>
      <c r="CQ575" s="44"/>
      <c r="CR575" s="44"/>
      <c r="CS575" s="44"/>
      <c r="CT575" s="44"/>
    </row>
    <row r="576" spans="1:98">
      <c r="A576" s="44"/>
      <c r="B576" s="47"/>
      <c r="C576" s="73"/>
      <c r="D576" s="74"/>
      <c r="E576" s="74"/>
      <c r="F576" s="74"/>
      <c r="G576" s="74"/>
      <c r="H576" s="74"/>
      <c r="I576" s="74"/>
      <c r="J576" s="74"/>
      <c r="K576" s="74"/>
      <c r="L576" s="74"/>
      <c r="M576" s="74"/>
      <c r="N576" s="74"/>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c r="AQ576" s="7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4"/>
      <c r="BQ576" s="44"/>
      <c r="BR576" s="44"/>
      <c r="BS576" s="44"/>
      <c r="BT576" s="44"/>
      <c r="BU576" s="44"/>
      <c r="BV576" s="44"/>
      <c r="BW576" s="44"/>
      <c r="BX576" s="44"/>
      <c r="BY576" s="44"/>
      <c r="BZ576" s="44"/>
      <c r="CA576" s="44"/>
      <c r="CB576" s="44"/>
      <c r="CC576" s="44"/>
      <c r="CD576" s="44"/>
      <c r="CE576" s="44"/>
      <c r="CF576" s="44"/>
      <c r="CG576" s="44"/>
      <c r="CH576" s="44"/>
      <c r="CI576" s="44"/>
      <c r="CJ576" s="44"/>
      <c r="CK576" s="44"/>
      <c r="CL576" s="44"/>
      <c r="CM576" s="44"/>
      <c r="CN576" s="44"/>
      <c r="CO576" s="44"/>
      <c r="CP576" s="44"/>
      <c r="CQ576" s="44"/>
      <c r="CR576" s="44"/>
      <c r="CS576" s="44"/>
      <c r="CT576" s="44"/>
    </row>
    <row r="577" spans="1:98">
      <c r="A577" s="44"/>
      <c r="B577" s="47"/>
      <c r="C577" s="73"/>
      <c r="D577" s="74"/>
      <c r="E577" s="74"/>
      <c r="F577" s="74"/>
      <c r="G577" s="74"/>
      <c r="H577" s="74"/>
      <c r="I577" s="74"/>
      <c r="J577" s="74"/>
      <c r="K577" s="74"/>
      <c r="L577" s="74"/>
      <c r="M577" s="74"/>
      <c r="N577" s="74"/>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c r="AQ577" s="7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4"/>
      <c r="BQ577" s="44"/>
      <c r="BR577" s="44"/>
      <c r="BS577" s="44"/>
      <c r="BT577" s="44"/>
      <c r="BU577" s="44"/>
      <c r="BV577" s="44"/>
      <c r="BW577" s="44"/>
      <c r="BX577" s="44"/>
      <c r="BY577" s="44"/>
      <c r="BZ577" s="44"/>
      <c r="CA577" s="44"/>
      <c r="CB577" s="44"/>
      <c r="CC577" s="44"/>
      <c r="CD577" s="44"/>
      <c r="CE577" s="44"/>
      <c r="CF577" s="44"/>
      <c r="CG577" s="44"/>
      <c r="CH577" s="44"/>
      <c r="CI577" s="44"/>
      <c r="CJ577" s="44"/>
      <c r="CK577" s="44"/>
      <c r="CL577" s="44"/>
      <c r="CM577" s="44"/>
      <c r="CN577" s="44"/>
      <c r="CO577" s="44"/>
      <c r="CP577" s="44"/>
      <c r="CQ577" s="44"/>
      <c r="CR577" s="44"/>
      <c r="CS577" s="44"/>
      <c r="CT577" s="44"/>
    </row>
    <row r="578" spans="1:98">
      <c r="A578" s="44"/>
      <c r="B578" s="47"/>
      <c r="C578" s="73"/>
      <c r="D578" s="74"/>
      <c r="E578" s="74"/>
      <c r="F578" s="74"/>
      <c r="G578" s="74"/>
      <c r="H578" s="74"/>
      <c r="I578" s="74"/>
      <c r="J578" s="74"/>
      <c r="K578" s="74"/>
      <c r="L578" s="74"/>
      <c r="M578" s="74"/>
      <c r="N578" s="74"/>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c r="AQ578" s="75"/>
      <c r="AR578" s="44"/>
      <c r="AS578" s="44"/>
      <c r="AT578" s="44"/>
      <c r="AU578" s="44"/>
      <c r="AV578" s="44"/>
      <c r="AW578" s="44"/>
      <c r="AX578" s="44"/>
      <c r="AY578" s="44"/>
      <c r="AZ578" s="44"/>
      <c r="BA578" s="44"/>
      <c r="BB578" s="44"/>
      <c r="BC578" s="44"/>
      <c r="BD578" s="44"/>
      <c r="BE578" s="44"/>
      <c r="BF578" s="44"/>
      <c r="BG578" s="44"/>
      <c r="BH578" s="44"/>
      <c r="BI578" s="44"/>
      <c r="BJ578" s="44"/>
      <c r="BK578" s="44"/>
      <c r="BL578" s="44"/>
      <c r="BM578" s="44"/>
      <c r="BN578" s="44"/>
      <c r="BO578" s="44"/>
      <c r="BP578" s="44"/>
      <c r="BQ578" s="44"/>
      <c r="BR578" s="44"/>
      <c r="BS578" s="44"/>
      <c r="BT578" s="44"/>
      <c r="BU578" s="44"/>
      <c r="BV578" s="44"/>
      <c r="BW578" s="44"/>
      <c r="BX578" s="44"/>
      <c r="BY578" s="44"/>
      <c r="BZ578" s="44"/>
      <c r="CA578" s="44"/>
      <c r="CB578" s="44"/>
      <c r="CC578" s="44"/>
      <c r="CD578" s="44"/>
      <c r="CE578" s="44"/>
      <c r="CF578" s="44"/>
      <c r="CG578" s="44"/>
      <c r="CH578" s="44"/>
      <c r="CI578" s="44"/>
      <c r="CJ578" s="44"/>
      <c r="CK578" s="44"/>
      <c r="CL578" s="44"/>
      <c r="CM578" s="44"/>
      <c r="CN578" s="44"/>
      <c r="CO578" s="44"/>
      <c r="CP578" s="44"/>
      <c r="CQ578" s="44"/>
      <c r="CR578" s="44"/>
      <c r="CS578" s="44"/>
      <c r="CT578" s="44"/>
    </row>
    <row r="579" spans="1:98">
      <c r="A579" s="44"/>
      <c r="B579" s="47"/>
      <c r="C579" s="73"/>
      <c r="D579" s="74"/>
      <c r="E579" s="74"/>
      <c r="F579" s="74"/>
      <c r="G579" s="74"/>
      <c r="H579" s="74"/>
      <c r="I579" s="74"/>
      <c r="J579" s="74"/>
      <c r="K579" s="74"/>
      <c r="L579" s="74"/>
      <c r="M579" s="74"/>
      <c r="N579" s="74"/>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c r="AQ579" s="75"/>
      <c r="AR579" s="44"/>
      <c r="AS579" s="44"/>
      <c r="AT579" s="44"/>
      <c r="AU579" s="44"/>
      <c r="AV579" s="44"/>
      <c r="AW579" s="44"/>
      <c r="AX579" s="44"/>
      <c r="AY579" s="44"/>
      <c r="AZ579" s="44"/>
      <c r="BA579" s="44"/>
      <c r="BB579" s="44"/>
      <c r="BC579" s="44"/>
      <c r="BD579" s="44"/>
      <c r="BE579" s="44"/>
      <c r="BF579" s="44"/>
      <c r="BG579" s="44"/>
      <c r="BH579" s="44"/>
      <c r="BI579" s="44"/>
      <c r="BJ579" s="44"/>
      <c r="BK579" s="44"/>
      <c r="BL579" s="44"/>
      <c r="BM579" s="44"/>
      <c r="BN579" s="44"/>
      <c r="BO579" s="44"/>
      <c r="BP579" s="44"/>
      <c r="BQ579" s="44"/>
      <c r="BR579" s="44"/>
      <c r="BS579" s="44"/>
      <c r="BT579" s="44"/>
      <c r="BU579" s="44"/>
      <c r="BV579" s="44"/>
      <c r="BW579" s="44"/>
      <c r="BX579" s="44"/>
      <c r="BY579" s="44"/>
      <c r="BZ579" s="44"/>
      <c r="CA579" s="44"/>
      <c r="CB579" s="44"/>
      <c r="CC579" s="44"/>
      <c r="CD579" s="44"/>
      <c r="CE579" s="44"/>
      <c r="CF579" s="44"/>
      <c r="CG579" s="44"/>
      <c r="CH579" s="44"/>
      <c r="CI579" s="44"/>
      <c r="CJ579" s="44"/>
      <c r="CK579" s="44"/>
      <c r="CL579" s="44"/>
      <c r="CM579" s="44"/>
      <c r="CN579" s="44"/>
      <c r="CO579" s="44"/>
      <c r="CP579" s="44"/>
      <c r="CQ579" s="44"/>
      <c r="CR579" s="44"/>
      <c r="CS579" s="44"/>
      <c r="CT579" s="44"/>
    </row>
    <row r="580" spans="1:98">
      <c r="A580" s="44"/>
      <c r="B580" s="47"/>
      <c r="C580" s="73"/>
      <c r="D580" s="74"/>
      <c r="E580" s="74"/>
      <c r="F580" s="74"/>
      <c r="G580" s="74"/>
      <c r="H580" s="74"/>
      <c r="I580" s="74"/>
      <c r="J580" s="74"/>
      <c r="K580" s="74"/>
      <c r="L580" s="74"/>
      <c r="M580" s="74"/>
      <c r="N580" s="74"/>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c r="AQ580" s="75"/>
      <c r="AR580" s="44"/>
      <c r="AS580" s="44"/>
      <c r="AT580" s="44"/>
      <c r="AU580" s="44"/>
      <c r="AV580" s="44"/>
      <c r="AW580" s="44"/>
      <c r="AX580" s="44"/>
      <c r="AY580" s="44"/>
      <c r="AZ580" s="44"/>
      <c r="BA580" s="44"/>
      <c r="BB580" s="44"/>
      <c r="BC580" s="44"/>
      <c r="BD580" s="44"/>
      <c r="BE580" s="44"/>
      <c r="BF580" s="44"/>
      <c r="BG580" s="44"/>
      <c r="BH580" s="44"/>
      <c r="BI580" s="44"/>
      <c r="BJ580" s="44"/>
      <c r="BK580" s="44"/>
      <c r="BL580" s="44"/>
      <c r="BM580" s="44"/>
      <c r="BN580" s="44"/>
      <c r="BO580" s="44"/>
      <c r="BP580" s="44"/>
      <c r="BQ580" s="44"/>
      <c r="BR580" s="44"/>
      <c r="BS580" s="44"/>
      <c r="BT580" s="44"/>
      <c r="BU580" s="44"/>
      <c r="BV580" s="44"/>
      <c r="BW580" s="44"/>
      <c r="BX580" s="44"/>
      <c r="BY580" s="44"/>
      <c r="BZ580" s="44"/>
      <c r="CA580" s="44"/>
      <c r="CB580" s="44"/>
      <c r="CC580" s="44"/>
      <c r="CD580" s="44"/>
      <c r="CE580" s="44"/>
      <c r="CF580" s="44"/>
      <c r="CG580" s="44"/>
      <c r="CH580" s="44"/>
      <c r="CI580" s="44"/>
      <c r="CJ580" s="44"/>
      <c r="CK580" s="44"/>
      <c r="CL580" s="44"/>
      <c r="CM580" s="44"/>
      <c r="CN580" s="44"/>
      <c r="CO580" s="44"/>
      <c r="CP580" s="44"/>
      <c r="CQ580" s="44"/>
      <c r="CR580" s="44"/>
      <c r="CS580" s="44"/>
      <c r="CT580" s="44"/>
    </row>
    <row r="581" spans="1:98">
      <c r="A581" s="44"/>
      <c r="B581" s="45"/>
      <c r="C581" s="73"/>
      <c r="D581" s="74"/>
      <c r="E581" s="74"/>
      <c r="F581" s="74"/>
      <c r="G581" s="74"/>
      <c r="H581" s="74"/>
      <c r="I581" s="74"/>
      <c r="J581" s="74"/>
      <c r="K581" s="74"/>
      <c r="L581" s="74"/>
      <c r="M581" s="74"/>
      <c r="N581" s="74"/>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c r="AQ581" s="75"/>
      <c r="AR581" s="44"/>
      <c r="AS581" s="44"/>
      <c r="AT581" s="44"/>
      <c r="AU581" s="44"/>
      <c r="AV581" s="44"/>
      <c r="AW581" s="44"/>
      <c r="AX581" s="44"/>
      <c r="AY581" s="44"/>
      <c r="AZ581" s="44"/>
      <c r="BA581" s="44"/>
      <c r="BB581" s="44"/>
      <c r="BC581" s="44"/>
      <c r="BD581" s="44"/>
      <c r="BE581" s="44"/>
      <c r="BF581" s="44"/>
      <c r="BG581" s="44"/>
      <c r="BH581" s="44"/>
      <c r="BI581" s="44"/>
      <c r="BJ581" s="44"/>
      <c r="BK581" s="44"/>
      <c r="BL581" s="44"/>
      <c r="BM581" s="44"/>
      <c r="BN581" s="44"/>
      <c r="BO581" s="44"/>
      <c r="BP581" s="44"/>
      <c r="BQ581" s="44"/>
      <c r="BR581" s="44"/>
      <c r="BS581" s="44"/>
      <c r="BT581" s="44"/>
      <c r="BU581" s="44"/>
      <c r="BV581" s="44"/>
      <c r="BW581" s="44"/>
      <c r="BX581" s="44"/>
      <c r="BY581" s="44"/>
      <c r="BZ581" s="44"/>
      <c r="CA581" s="44"/>
      <c r="CB581" s="44"/>
      <c r="CC581" s="44"/>
      <c r="CD581" s="44"/>
      <c r="CE581" s="44"/>
      <c r="CF581" s="44"/>
      <c r="CG581" s="44"/>
      <c r="CH581" s="44"/>
      <c r="CI581" s="44"/>
      <c r="CJ581" s="44"/>
      <c r="CK581" s="44"/>
      <c r="CL581" s="44"/>
      <c r="CM581" s="44"/>
      <c r="CN581" s="44"/>
      <c r="CO581" s="44"/>
      <c r="CP581" s="44"/>
      <c r="CQ581" s="44"/>
      <c r="CR581" s="44"/>
      <c r="CS581" s="44"/>
      <c r="CT581" s="44"/>
    </row>
    <row r="582" spans="1:98">
      <c r="A582" s="44"/>
      <c r="B582" s="45"/>
      <c r="C582" s="73"/>
      <c r="D582" s="74"/>
      <c r="E582" s="74"/>
      <c r="F582" s="74"/>
      <c r="G582" s="74"/>
      <c r="H582" s="74"/>
      <c r="I582" s="74"/>
      <c r="J582" s="74"/>
      <c r="K582" s="74"/>
      <c r="L582" s="74"/>
      <c r="M582" s="74"/>
      <c r="N582" s="74"/>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c r="AQ582" s="75"/>
      <c r="AR582" s="44"/>
      <c r="AS582" s="44"/>
      <c r="AT582" s="44"/>
      <c r="AU582" s="44"/>
      <c r="AV582" s="44"/>
      <c r="AW582" s="44"/>
      <c r="AX582" s="44"/>
      <c r="AY582" s="44"/>
      <c r="AZ582" s="44"/>
      <c r="BA582" s="44"/>
      <c r="BB582" s="44"/>
      <c r="BC582" s="44"/>
      <c r="BD582" s="44"/>
      <c r="BE582" s="44"/>
      <c r="BF582" s="44"/>
      <c r="BG582" s="44"/>
      <c r="BH582" s="44"/>
      <c r="BI582" s="44"/>
      <c r="BJ582" s="44"/>
      <c r="BK582" s="44"/>
      <c r="BL582" s="44"/>
      <c r="BM582" s="44"/>
      <c r="BN582" s="44"/>
      <c r="BO582" s="44"/>
      <c r="BP582" s="44"/>
      <c r="BQ582" s="44"/>
      <c r="BR582" s="44"/>
      <c r="BS582" s="44"/>
      <c r="BT582" s="44"/>
      <c r="BU582" s="44"/>
      <c r="BV582" s="44"/>
      <c r="BW582" s="44"/>
      <c r="BX582" s="44"/>
      <c r="BY582" s="44"/>
      <c r="BZ582" s="44"/>
      <c r="CA582" s="44"/>
      <c r="CB582" s="44"/>
      <c r="CC582" s="44"/>
      <c r="CD582" s="44"/>
      <c r="CE582" s="44"/>
      <c r="CF582" s="44"/>
      <c r="CG582" s="44"/>
      <c r="CH582" s="44"/>
      <c r="CI582" s="44"/>
      <c r="CJ582" s="44"/>
      <c r="CK582" s="44"/>
      <c r="CL582" s="44"/>
      <c r="CM582" s="44"/>
      <c r="CN582" s="44"/>
      <c r="CO582" s="44"/>
      <c r="CP582" s="44"/>
      <c r="CQ582" s="44"/>
      <c r="CR582" s="44"/>
      <c r="CS582" s="44"/>
      <c r="CT582" s="44"/>
    </row>
    <row r="583" spans="1:98">
      <c r="A583" s="44"/>
      <c r="B583" s="45"/>
      <c r="C583" s="73"/>
      <c r="D583" s="74"/>
      <c r="E583" s="74"/>
      <c r="F583" s="74"/>
      <c r="G583" s="74"/>
      <c r="H583" s="74"/>
      <c r="I583" s="74"/>
      <c r="J583" s="74"/>
      <c r="K583" s="74"/>
      <c r="L583" s="74"/>
      <c r="M583" s="74"/>
      <c r="N583" s="74"/>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c r="AQ583" s="75"/>
      <c r="AR583" s="44"/>
      <c r="AS583" s="44"/>
      <c r="AT583" s="44"/>
      <c r="AU583" s="44"/>
      <c r="AV583" s="44"/>
      <c r="AW583" s="44"/>
      <c r="AX583" s="44"/>
      <c r="AY583" s="44"/>
      <c r="AZ583" s="44"/>
      <c r="BA583" s="44"/>
      <c r="BB583" s="44"/>
      <c r="BC583" s="44"/>
      <c r="BD583" s="44"/>
      <c r="BE583" s="44"/>
      <c r="BF583" s="44"/>
      <c r="BG583" s="44"/>
      <c r="BH583" s="44"/>
      <c r="BI583" s="44"/>
      <c r="BJ583" s="44"/>
      <c r="BK583" s="44"/>
      <c r="BL583" s="44"/>
      <c r="BM583" s="44"/>
      <c r="BN583" s="44"/>
      <c r="BO583" s="44"/>
      <c r="BP583" s="44"/>
      <c r="BQ583" s="44"/>
      <c r="BR583" s="44"/>
      <c r="BS583" s="44"/>
      <c r="BT583" s="44"/>
      <c r="BU583" s="44"/>
      <c r="BV583" s="44"/>
      <c r="BW583" s="44"/>
      <c r="BX583" s="44"/>
      <c r="BY583" s="44"/>
      <c r="BZ583" s="44"/>
      <c r="CA583" s="44"/>
      <c r="CB583" s="44"/>
      <c r="CC583" s="44"/>
      <c r="CD583" s="44"/>
      <c r="CE583" s="44"/>
      <c r="CF583" s="44"/>
      <c r="CG583" s="44"/>
      <c r="CH583" s="44"/>
      <c r="CI583" s="44"/>
      <c r="CJ583" s="44"/>
      <c r="CK583" s="44"/>
      <c r="CL583" s="44"/>
      <c r="CM583" s="44"/>
      <c r="CN583" s="44"/>
      <c r="CO583" s="44"/>
      <c r="CP583" s="44"/>
      <c r="CQ583" s="44"/>
      <c r="CR583" s="44"/>
      <c r="CS583" s="44"/>
      <c r="CT583" s="44"/>
    </row>
    <row r="584" spans="1:98">
      <c r="A584" s="44"/>
      <c r="B584" s="45"/>
      <c r="C584" s="73"/>
      <c r="D584" s="74"/>
      <c r="E584" s="74"/>
      <c r="F584" s="74"/>
      <c r="G584" s="74"/>
      <c r="H584" s="74"/>
      <c r="I584" s="74"/>
      <c r="J584" s="74"/>
      <c r="K584" s="74"/>
      <c r="L584" s="74"/>
      <c r="M584" s="74"/>
      <c r="N584" s="74"/>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c r="AQ584" s="75"/>
      <c r="AR584" s="44"/>
      <c r="AS584" s="44"/>
      <c r="AT584" s="44"/>
      <c r="AU584" s="44"/>
      <c r="AV584" s="44"/>
      <c r="AW584" s="44"/>
      <c r="AX584" s="44"/>
      <c r="AY584" s="44"/>
      <c r="AZ584" s="44"/>
      <c r="BA584" s="44"/>
      <c r="BB584" s="44"/>
      <c r="BC584" s="44"/>
      <c r="BD584" s="44"/>
      <c r="BE584" s="44"/>
      <c r="BF584" s="44"/>
      <c r="BG584" s="44"/>
      <c r="BH584" s="44"/>
      <c r="BI584" s="44"/>
      <c r="BJ584" s="44"/>
      <c r="BK584" s="44"/>
      <c r="BL584" s="44"/>
      <c r="BM584" s="44"/>
      <c r="BN584" s="44"/>
      <c r="BO584" s="44"/>
      <c r="BP584" s="44"/>
      <c r="BQ584" s="44"/>
      <c r="BR584" s="44"/>
      <c r="BS584" s="44"/>
      <c r="BT584" s="44"/>
      <c r="BU584" s="44"/>
      <c r="BV584" s="44"/>
      <c r="BW584" s="44"/>
      <c r="BX584" s="44"/>
      <c r="BY584" s="44"/>
      <c r="BZ584" s="44"/>
      <c r="CA584" s="44"/>
      <c r="CB584" s="44"/>
      <c r="CC584" s="44"/>
      <c r="CD584" s="44"/>
      <c r="CE584" s="44"/>
      <c r="CF584" s="44"/>
      <c r="CG584" s="44"/>
      <c r="CH584" s="44"/>
      <c r="CI584" s="44"/>
      <c r="CJ584" s="44"/>
      <c r="CK584" s="44"/>
      <c r="CL584" s="44"/>
      <c r="CM584" s="44"/>
      <c r="CN584" s="44"/>
      <c r="CO584" s="44"/>
      <c r="CP584" s="44"/>
      <c r="CQ584" s="44"/>
      <c r="CR584" s="44"/>
      <c r="CS584" s="44"/>
      <c r="CT584" s="44"/>
    </row>
    <row r="585" spans="1:98">
      <c r="A585" s="44"/>
      <c r="B585" s="45"/>
      <c r="C585" s="73"/>
      <c r="D585" s="74"/>
      <c r="E585" s="74"/>
      <c r="F585" s="74"/>
      <c r="G585" s="74"/>
      <c r="H585" s="74"/>
      <c r="I585" s="74"/>
      <c r="J585" s="74"/>
      <c r="K585" s="74"/>
      <c r="L585" s="74"/>
      <c r="M585" s="74"/>
      <c r="N585" s="74"/>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c r="AQ585" s="75"/>
      <c r="AR585" s="44"/>
      <c r="AS585" s="44"/>
      <c r="AT585" s="44"/>
      <c r="AU585" s="44"/>
      <c r="AV585" s="44"/>
      <c r="AW585" s="44"/>
      <c r="AX585" s="44"/>
      <c r="AY585" s="44"/>
      <c r="AZ585" s="44"/>
      <c r="BA585" s="44"/>
      <c r="BB585" s="44"/>
      <c r="BC585" s="44"/>
      <c r="BD585" s="44"/>
      <c r="BE585" s="44"/>
      <c r="BF585" s="44"/>
      <c r="BG585" s="44"/>
      <c r="BH585" s="44"/>
      <c r="BI585" s="44"/>
      <c r="BJ585" s="44"/>
      <c r="BK585" s="44"/>
      <c r="BL585" s="44"/>
      <c r="BM585" s="44"/>
      <c r="BN585" s="44"/>
      <c r="BO585" s="44"/>
      <c r="BP585" s="44"/>
      <c r="BQ585" s="44"/>
      <c r="BR585" s="44"/>
      <c r="BS585" s="44"/>
      <c r="BT585" s="44"/>
      <c r="BU585" s="44"/>
      <c r="BV585" s="44"/>
      <c r="BW585" s="44"/>
      <c r="BX585" s="44"/>
      <c r="BY585" s="44"/>
      <c r="BZ585" s="44"/>
      <c r="CA585" s="44"/>
      <c r="CB585" s="44"/>
      <c r="CC585" s="44"/>
      <c r="CD585" s="44"/>
      <c r="CE585" s="44"/>
      <c r="CF585" s="44"/>
      <c r="CG585" s="44"/>
      <c r="CH585" s="44"/>
      <c r="CI585" s="44"/>
      <c r="CJ585" s="44"/>
      <c r="CK585" s="44"/>
      <c r="CL585" s="44"/>
      <c r="CM585" s="44"/>
      <c r="CN585" s="44"/>
      <c r="CO585" s="44"/>
      <c r="CP585" s="44"/>
      <c r="CQ585" s="44"/>
      <c r="CR585" s="44"/>
      <c r="CS585" s="44"/>
      <c r="CT585" s="44"/>
    </row>
    <row r="586" spans="1:98">
      <c r="A586" s="44"/>
      <c r="B586" s="45"/>
      <c r="C586" s="73"/>
      <c r="D586" s="74"/>
      <c r="E586" s="74"/>
      <c r="F586" s="74"/>
      <c r="G586" s="74"/>
      <c r="H586" s="74"/>
      <c r="I586" s="74"/>
      <c r="J586" s="74"/>
      <c r="K586" s="74"/>
      <c r="L586" s="74"/>
      <c r="M586" s="74"/>
      <c r="N586" s="74"/>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c r="AQ586" s="75"/>
      <c r="AR586" s="44"/>
      <c r="AS586" s="44"/>
      <c r="AT586" s="44"/>
      <c r="AU586" s="44"/>
      <c r="AV586" s="44"/>
      <c r="AW586" s="44"/>
      <c r="AX586" s="44"/>
      <c r="AY586" s="44"/>
      <c r="AZ586" s="44"/>
      <c r="BA586" s="44"/>
      <c r="BB586" s="44"/>
      <c r="BC586" s="44"/>
      <c r="BD586" s="44"/>
      <c r="BE586" s="44"/>
      <c r="BF586" s="44"/>
      <c r="BG586" s="44"/>
      <c r="BH586" s="44"/>
      <c r="BI586" s="44"/>
      <c r="BJ586" s="44"/>
      <c r="BK586" s="44"/>
      <c r="BL586" s="44"/>
      <c r="BM586" s="44"/>
      <c r="BN586" s="44"/>
      <c r="BO586" s="44"/>
      <c r="BP586" s="44"/>
      <c r="BQ586" s="44"/>
      <c r="BR586" s="44"/>
      <c r="BS586" s="44"/>
      <c r="BT586" s="44"/>
      <c r="BU586" s="44"/>
      <c r="BV586" s="44"/>
      <c r="BW586" s="44"/>
      <c r="BX586" s="44"/>
      <c r="BY586" s="44"/>
      <c r="BZ586" s="44"/>
      <c r="CA586" s="44"/>
      <c r="CB586" s="44"/>
      <c r="CC586" s="44"/>
      <c r="CD586" s="44"/>
      <c r="CE586" s="44"/>
      <c r="CF586" s="44"/>
      <c r="CG586" s="44"/>
      <c r="CH586" s="44"/>
      <c r="CI586" s="44"/>
      <c r="CJ586" s="44"/>
      <c r="CK586" s="44"/>
      <c r="CL586" s="44"/>
      <c r="CM586" s="44"/>
      <c r="CN586" s="44"/>
      <c r="CO586" s="44"/>
      <c r="CP586" s="44"/>
      <c r="CQ586" s="44"/>
      <c r="CR586" s="44"/>
      <c r="CS586" s="44"/>
      <c r="CT586" s="44"/>
    </row>
    <row r="587" spans="1:98">
      <c r="A587" s="44"/>
      <c r="B587" s="45"/>
      <c r="C587" s="73"/>
      <c r="D587" s="74"/>
      <c r="E587" s="74"/>
      <c r="F587" s="74"/>
      <c r="G587" s="74"/>
      <c r="H587" s="74"/>
      <c r="I587" s="74"/>
      <c r="J587" s="74"/>
      <c r="K587" s="74"/>
      <c r="L587" s="74"/>
      <c r="M587" s="74"/>
      <c r="N587" s="74"/>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c r="AQ587" s="75"/>
      <c r="AR587" s="44"/>
      <c r="AS587" s="44"/>
      <c r="AT587" s="44"/>
      <c r="AU587" s="44"/>
      <c r="AV587" s="44"/>
      <c r="AW587" s="44"/>
      <c r="AX587" s="44"/>
      <c r="AY587" s="44"/>
      <c r="AZ587" s="44"/>
      <c r="BA587" s="44"/>
      <c r="BB587" s="44"/>
      <c r="BC587" s="44"/>
      <c r="BD587" s="44"/>
      <c r="BE587" s="44"/>
      <c r="BF587" s="44"/>
      <c r="BG587" s="44"/>
      <c r="BH587" s="44"/>
      <c r="BI587" s="44"/>
      <c r="BJ587" s="44"/>
      <c r="BK587" s="44"/>
      <c r="BL587" s="44"/>
      <c r="BM587" s="44"/>
      <c r="BN587" s="44"/>
      <c r="BO587" s="44"/>
      <c r="BP587" s="44"/>
      <c r="BQ587" s="44"/>
      <c r="BR587" s="44"/>
      <c r="BS587" s="44"/>
      <c r="BT587" s="44"/>
      <c r="BU587" s="44"/>
      <c r="BV587" s="44"/>
      <c r="BW587" s="44"/>
      <c r="BX587" s="44"/>
      <c r="BY587" s="44"/>
      <c r="BZ587" s="44"/>
      <c r="CA587" s="44"/>
      <c r="CB587" s="44"/>
      <c r="CC587" s="44"/>
      <c r="CD587" s="44"/>
      <c r="CE587" s="44"/>
      <c r="CF587" s="44"/>
      <c r="CG587" s="44"/>
      <c r="CH587" s="44"/>
      <c r="CI587" s="44"/>
      <c r="CJ587" s="44"/>
      <c r="CK587" s="44"/>
      <c r="CL587" s="44"/>
      <c r="CM587" s="44"/>
      <c r="CN587" s="44"/>
      <c r="CO587" s="44"/>
      <c r="CP587" s="44"/>
      <c r="CQ587" s="44"/>
      <c r="CR587" s="44"/>
      <c r="CS587" s="44"/>
      <c r="CT587" s="44"/>
    </row>
    <row r="588" spans="1:98">
      <c r="A588" s="44"/>
      <c r="B588" s="45"/>
      <c r="C588" s="73"/>
      <c r="D588" s="74"/>
      <c r="E588" s="74"/>
      <c r="F588" s="74"/>
      <c r="G588" s="74"/>
      <c r="H588" s="74"/>
      <c r="I588" s="74"/>
      <c r="J588" s="74"/>
      <c r="K588" s="74"/>
      <c r="L588" s="74"/>
      <c r="M588" s="74"/>
      <c r="N588" s="74"/>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c r="AQ588" s="75"/>
      <c r="AR588" s="44"/>
      <c r="AS588" s="44"/>
      <c r="AT588" s="44"/>
      <c r="AU588" s="44"/>
      <c r="AV588" s="44"/>
      <c r="AW588" s="44"/>
      <c r="AX588" s="44"/>
      <c r="AY588" s="44"/>
      <c r="AZ588" s="44"/>
      <c r="BA588" s="44"/>
      <c r="BB588" s="44"/>
      <c r="BC588" s="44"/>
      <c r="BD588" s="44"/>
      <c r="BE588" s="44"/>
      <c r="BF588" s="44"/>
      <c r="BG588" s="44"/>
      <c r="BH588" s="44"/>
      <c r="BI588" s="44"/>
      <c r="BJ588" s="44"/>
      <c r="BK588" s="44"/>
      <c r="BL588" s="44"/>
      <c r="BM588" s="44"/>
      <c r="BN588" s="44"/>
      <c r="BO588" s="44"/>
      <c r="BP588" s="44"/>
      <c r="BQ588" s="44"/>
      <c r="BR588" s="44"/>
      <c r="BS588" s="44"/>
      <c r="BT588" s="44"/>
      <c r="BU588" s="44"/>
      <c r="BV588" s="44"/>
      <c r="BW588" s="44"/>
      <c r="BX588" s="44"/>
      <c r="BY588" s="44"/>
      <c r="BZ588" s="44"/>
      <c r="CA588" s="44"/>
      <c r="CB588" s="44"/>
      <c r="CC588" s="44"/>
      <c r="CD588" s="44"/>
      <c r="CE588" s="44"/>
      <c r="CF588" s="44"/>
      <c r="CG588" s="44"/>
      <c r="CH588" s="44"/>
      <c r="CI588" s="44"/>
      <c r="CJ588" s="44"/>
      <c r="CK588" s="44"/>
      <c r="CL588" s="44"/>
      <c r="CM588" s="44"/>
      <c r="CN588" s="44"/>
      <c r="CO588" s="44"/>
      <c r="CP588" s="44"/>
      <c r="CQ588" s="44"/>
      <c r="CR588" s="44"/>
      <c r="CS588" s="44"/>
      <c r="CT588" s="44"/>
    </row>
    <row r="589" spans="1:98">
      <c r="A589" s="44"/>
      <c r="B589" s="45"/>
      <c r="C589" s="73"/>
      <c r="D589" s="74"/>
      <c r="E589" s="74"/>
      <c r="F589" s="74"/>
      <c r="G589" s="74"/>
      <c r="H589" s="74"/>
      <c r="I589" s="74"/>
      <c r="J589" s="74"/>
      <c r="K589" s="74"/>
      <c r="L589" s="74"/>
      <c r="M589" s="74"/>
      <c r="N589" s="74"/>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c r="AQ589" s="75"/>
      <c r="AR589" s="44"/>
      <c r="AS589" s="44"/>
      <c r="AT589" s="44"/>
      <c r="AU589" s="44"/>
      <c r="AV589" s="44"/>
      <c r="AW589" s="44"/>
      <c r="AX589" s="44"/>
      <c r="AY589" s="44"/>
      <c r="AZ589" s="44"/>
      <c r="BA589" s="44"/>
      <c r="BB589" s="44"/>
      <c r="BC589" s="44"/>
      <c r="BD589" s="44"/>
      <c r="BE589" s="44"/>
      <c r="BF589" s="44"/>
      <c r="BG589" s="44"/>
      <c r="BH589" s="44"/>
      <c r="BI589" s="44"/>
      <c r="BJ589" s="44"/>
      <c r="BK589" s="44"/>
      <c r="BL589" s="44"/>
      <c r="BM589" s="44"/>
      <c r="BN589" s="44"/>
      <c r="BO589" s="44"/>
      <c r="BP589" s="44"/>
      <c r="BQ589" s="44"/>
      <c r="BR589" s="44"/>
      <c r="BS589" s="44"/>
      <c r="BT589" s="44"/>
      <c r="BU589" s="44"/>
      <c r="BV589" s="44"/>
      <c r="BW589" s="44"/>
      <c r="BX589" s="44"/>
      <c r="BY589" s="44"/>
      <c r="BZ589" s="44"/>
      <c r="CA589" s="44"/>
      <c r="CB589" s="44"/>
      <c r="CC589" s="44"/>
      <c r="CD589" s="44"/>
      <c r="CE589" s="44"/>
      <c r="CF589" s="44"/>
      <c r="CG589" s="44"/>
      <c r="CH589" s="44"/>
      <c r="CI589" s="44"/>
      <c r="CJ589" s="44"/>
      <c r="CK589" s="44"/>
      <c r="CL589" s="44"/>
      <c r="CM589" s="44"/>
      <c r="CN589" s="44"/>
      <c r="CO589" s="44"/>
      <c r="CP589" s="44"/>
      <c r="CQ589" s="44"/>
      <c r="CR589" s="44"/>
      <c r="CS589" s="44"/>
      <c r="CT589" s="44"/>
    </row>
    <row r="590" spans="1:98">
      <c r="A590" s="44"/>
      <c r="B590" s="45"/>
      <c r="C590" s="73"/>
      <c r="D590" s="74"/>
      <c r="E590" s="74"/>
      <c r="F590" s="74"/>
      <c r="G590" s="74"/>
      <c r="H590" s="74"/>
      <c r="I590" s="74"/>
      <c r="J590" s="74"/>
      <c r="K590" s="74"/>
      <c r="L590" s="74"/>
      <c r="M590" s="74"/>
      <c r="N590" s="74"/>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c r="AQ590" s="75"/>
      <c r="AR590" s="44"/>
      <c r="AS590" s="44"/>
      <c r="AT590" s="44"/>
      <c r="AU590" s="44"/>
      <c r="AV590" s="44"/>
      <c r="AW590" s="44"/>
      <c r="AX590" s="44"/>
      <c r="AY590" s="44"/>
      <c r="AZ590" s="44"/>
      <c r="BA590" s="44"/>
      <c r="BB590" s="44"/>
      <c r="BC590" s="44"/>
      <c r="BD590" s="44"/>
      <c r="BE590" s="44"/>
      <c r="BF590" s="44"/>
      <c r="BG590" s="44"/>
      <c r="BH590" s="44"/>
      <c r="BI590" s="44"/>
      <c r="BJ590" s="44"/>
      <c r="BK590" s="44"/>
      <c r="BL590" s="44"/>
      <c r="BM590" s="44"/>
      <c r="BN590" s="44"/>
      <c r="BO590" s="44"/>
      <c r="BP590" s="44"/>
      <c r="BQ590" s="44"/>
      <c r="BR590" s="44"/>
      <c r="BS590" s="44"/>
      <c r="BT590" s="44"/>
      <c r="BU590" s="44"/>
      <c r="BV590" s="44"/>
      <c r="BW590" s="44"/>
      <c r="BX590" s="44"/>
      <c r="BY590" s="44"/>
      <c r="BZ590" s="44"/>
      <c r="CA590" s="44"/>
      <c r="CB590" s="44"/>
      <c r="CC590" s="44"/>
      <c r="CD590" s="44"/>
      <c r="CE590" s="44"/>
      <c r="CF590" s="44"/>
      <c r="CG590" s="44"/>
      <c r="CH590" s="44"/>
      <c r="CI590" s="44"/>
      <c r="CJ590" s="44"/>
      <c r="CK590" s="44"/>
      <c r="CL590" s="44"/>
      <c r="CM590" s="44"/>
      <c r="CN590" s="44"/>
      <c r="CO590" s="44"/>
      <c r="CP590" s="44"/>
      <c r="CQ590" s="44"/>
      <c r="CR590" s="44"/>
      <c r="CS590" s="44"/>
      <c r="CT590" s="44"/>
    </row>
    <row r="591" spans="1:98">
      <c r="A591" s="44"/>
      <c r="B591" s="45"/>
      <c r="C591" s="73"/>
      <c r="D591" s="74"/>
      <c r="E591" s="74"/>
      <c r="F591" s="74"/>
      <c r="G591" s="74"/>
      <c r="H591" s="74"/>
      <c r="I591" s="74"/>
      <c r="J591" s="74"/>
      <c r="K591" s="74"/>
      <c r="L591" s="74"/>
      <c r="M591" s="74"/>
      <c r="N591" s="74"/>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c r="AQ591" s="75"/>
      <c r="AR591" s="44"/>
      <c r="AS591" s="44"/>
      <c r="AT591" s="44"/>
      <c r="AU591" s="44"/>
      <c r="AV591" s="44"/>
      <c r="AW591" s="44"/>
      <c r="AX591" s="44"/>
      <c r="AY591" s="44"/>
      <c r="AZ591" s="44"/>
      <c r="BA591" s="44"/>
      <c r="BB591" s="44"/>
      <c r="BC591" s="44"/>
      <c r="BD591" s="44"/>
      <c r="BE591" s="44"/>
      <c r="BF591" s="44"/>
      <c r="BG591" s="44"/>
      <c r="BH591" s="44"/>
      <c r="BI591" s="44"/>
      <c r="BJ591" s="44"/>
      <c r="BK591" s="44"/>
      <c r="BL591" s="44"/>
      <c r="BM591" s="44"/>
      <c r="BN591" s="44"/>
      <c r="BO591" s="44"/>
      <c r="BP591" s="44"/>
      <c r="BQ591" s="44"/>
      <c r="BR591" s="44"/>
      <c r="BS591" s="44"/>
      <c r="BT591" s="44"/>
      <c r="BU591" s="44"/>
      <c r="BV591" s="44"/>
      <c r="BW591" s="44"/>
      <c r="BX591" s="44"/>
      <c r="BY591" s="44"/>
      <c r="BZ591" s="44"/>
      <c r="CA591" s="44"/>
      <c r="CB591" s="44"/>
      <c r="CC591" s="44"/>
      <c r="CD591" s="44"/>
      <c r="CE591" s="44"/>
      <c r="CF591" s="44"/>
      <c r="CG591" s="44"/>
      <c r="CH591" s="44"/>
      <c r="CI591" s="44"/>
      <c r="CJ591" s="44"/>
      <c r="CK591" s="44"/>
      <c r="CL591" s="44"/>
      <c r="CM591" s="44"/>
      <c r="CN591" s="44"/>
      <c r="CO591" s="44"/>
      <c r="CP591" s="44"/>
      <c r="CQ591" s="44"/>
      <c r="CR591" s="44"/>
      <c r="CS591" s="44"/>
      <c r="CT591" s="44"/>
    </row>
    <row r="592" spans="1:98">
      <c r="A592" s="44"/>
      <c r="B592" s="45"/>
      <c r="C592" s="73"/>
      <c r="D592" s="74"/>
      <c r="E592" s="74"/>
      <c r="F592" s="74"/>
      <c r="G592" s="74"/>
      <c r="H592" s="74"/>
      <c r="I592" s="74"/>
      <c r="J592" s="74"/>
      <c r="K592" s="74"/>
      <c r="L592" s="74"/>
      <c r="M592" s="74"/>
      <c r="N592" s="74"/>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c r="AQ592" s="75"/>
      <c r="AR592" s="44"/>
      <c r="AS592" s="44"/>
      <c r="AT592" s="44"/>
      <c r="AU592" s="44"/>
      <c r="AV592" s="44"/>
      <c r="AW592" s="44"/>
      <c r="AX592" s="44"/>
      <c r="AY592" s="44"/>
      <c r="AZ592" s="44"/>
      <c r="BA592" s="44"/>
      <c r="BB592" s="44"/>
      <c r="BC592" s="44"/>
      <c r="BD592" s="44"/>
      <c r="BE592" s="44"/>
      <c r="BF592" s="44"/>
      <c r="BG592" s="44"/>
      <c r="BH592" s="44"/>
      <c r="BI592" s="44"/>
      <c r="BJ592" s="44"/>
      <c r="BK592" s="44"/>
      <c r="BL592" s="44"/>
      <c r="BM592" s="44"/>
      <c r="BN592" s="44"/>
      <c r="BO592" s="44"/>
      <c r="BP592" s="44"/>
      <c r="BQ592" s="44"/>
      <c r="BR592" s="44"/>
      <c r="BS592" s="44"/>
      <c r="BT592" s="44"/>
      <c r="BU592" s="44"/>
      <c r="BV592" s="44"/>
      <c r="BW592" s="44"/>
      <c r="BX592" s="44"/>
      <c r="BY592" s="44"/>
      <c r="BZ592" s="44"/>
      <c r="CA592" s="44"/>
      <c r="CB592" s="44"/>
      <c r="CC592" s="44"/>
      <c r="CD592" s="44"/>
      <c r="CE592" s="44"/>
      <c r="CF592" s="44"/>
      <c r="CG592" s="44"/>
      <c r="CH592" s="44"/>
      <c r="CI592" s="44"/>
      <c r="CJ592" s="44"/>
      <c r="CK592" s="44"/>
      <c r="CL592" s="44"/>
      <c r="CM592" s="44"/>
      <c r="CN592" s="44"/>
      <c r="CO592" s="44"/>
      <c r="CP592" s="44"/>
      <c r="CQ592" s="44"/>
      <c r="CR592" s="44"/>
      <c r="CS592" s="44"/>
      <c r="CT592" s="44"/>
    </row>
    <row r="593" spans="1:98">
      <c r="A593" s="44"/>
      <c r="B593" s="45"/>
      <c r="C593" s="73"/>
      <c r="D593" s="74"/>
      <c r="E593" s="74"/>
      <c r="F593" s="74"/>
      <c r="G593" s="74"/>
      <c r="H593" s="74"/>
      <c r="I593" s="74"/>
      <c r="J593" s="74"/>
      <c r="K593" s="74"/>
      <c r="L593" s="74"/>
      <c r="M593" s="74"/>
      <c r="N593" s="74"/>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c r="AQ593" s="75"/>
      <c r="AR593" s="44"/>
      <c r="AS593" s="44"/>
      <c r="AT593" s="44"/>
      <c r="AU593" s="44"/>
      <c r="AV593" s="44"/>
      <c r="AW593" s="44"/>
      <c r="AX593" s="44"/>
      <c r="AY593" s="44"/>
      <c r="AZ593" s="44"/>
      <c r="BA593" s="44"/>
      <c r="BB593" s="44"/>
      <c r="BC593" s="44"/>
      <c r="BD593" s="44"/>
      <c r="BE593" s="44"/>
      <c r="BF593" s="44"/>
      <c r="BG593" s="44"/>
      <c r="BH593" s="44"/>
      <c r="BI593" s="44"/>
      <c r="BJ593" s="44"/>
      <c r="BK593" s="44"/>
      <c r="BL593" s="44"/>
      <c r="BM593" s="44"/>
      <c r="BN593" s="44"/>
      <c r="BO593" s="44"/>
      <c r="BP593" s="44"/>
      <c r="BQ593" s="44"/>
      <c r="BR593" s="44"/>
      <c r="BS593" s="44"/>
      <c r="BT593" s="44"/>
      <c r="BU593" s="44"/>
      <c r="BV593" s="44"/>
      <c r="BW593" s="44"/>
      <c r="BX593" s="44"/>
      <c r="BY593" s="44"/>
      <c r="BZ593" s="44"/>
      <c r="CA593" s="44"/>
      <c r="CB593" s="44"/>
      <c r="CC593" s="44"/>
      <c r="CD593" s="44"/>
      <c r="CE593" s="44"/>
      <c r="CF593" s="44"/>
      <c r="CG593" s="44"/>
      <c r="CH593" s="44"/>
      <c r="CI593" s="44"/>
      <c r="CJ593" s="44"/>
      <c r="CK593" s="44"/>
      <c r="CL593" s="44"/>
      <c r="CM593" s="44"/>
      <c r="CN593" s="44"/>
      <c r="CO593" s="44"/>
      <c r="CP593" s="44"/>
      <c r="CQ593" s="44"/>
      <c r="CR593" s="44"/>
      <c r="CS593" s="44"/>
      <c r="CT593" s="44"/>
    </row>
    <row r="594" spans="1:98">
      <c r="A594" s="45"/>
      <c r="B594" s="45"/>
      <c r="C594" s="73"/>
      <c r="D594" s="74"/>
      <c r="E594" s="74"/>
      <c r="F594" s="74"/>
      <c r="G594" s="74"/>
      <c r="H594" s="74"/>
      <c r="I594" s="74"/>
      <c r="J594" s="74"/>
      <c r="K594" s="74"/>
      <c r="L594" s="74"/>
      <c r="M594" s="74"/>
      <c r="N594" s="74"/>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c r="AQ594" s="7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4"/>
      <c r="CR594" s="44"/>
      <c r="CS594" s="44"/>
      <c r="CT594" s="44"/>
    </row>
    <row r="595" spans="1:98">
      <c r="A595" s="45"/>
      <c r="B595" s="45"/>
      <c r="C595" s="73"/>
      <c r="D595" s="74"/>
      <c r="E595" s="74"/>
      <c r="F595" s="74"/>
      <c r="G595" s="74"/>
      <c r="H595" s="74"/>
      <c r="I595" s="74"/>
      <c r="J595" s="74"/>
      <c r="K595" s="74"/>
      <c r="L595" s="74"/>
      <c r="M595" s="74"/>
      <c r="N595" s="74"/>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c r="AQ595" s="7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4"/>
      <c r="CR595" s="44"/>
      <c r="CS595" s="44"/>
      <c r="CT595" s="44"/>
    </row>
    <row r="596" spans="1:98">
      <c r="A596" s="45"/>
      <c r="B596" s="45"/>
      <c r="C596" s="73"/>
      <c r="D596" s="74"/>
      <c r="E596" s="74"/>
      <c r="F596" s="74"/>
      <c r="G596" s="74"/>
      <c r="H596" s="74"/>
      <c r="I596" s="74"/>
      <c r="J596" s="74"/>
      <c r="K596" s="74"/>
      <c r="L596" s="74"/>
      <c r="M596" s="74"/>
      <c r="N596" s="74"/>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c r="AQ596" s="7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4"/>
      <c r="CR596" s="44"/>
      <c r="CS596" s="44"/>
      <c r="CT596" s="44"/>
    </row>
    <row r="597" spans="1:98">
      <c r="A597" s="45"/>
      <c r="B597" s="45"/>
      <c r="C597" s="73"/>
      <c r="D597" s="74"/>
      <c r="E597" s="74"/>
      <c r="F597" s="74"/>
      <c r="G597" s="74"/>
      <c r="H597" s="74"/>
      <c r="I597" s="74"/>
      <c r="J597" s="74"/>
      <c r="K597" s="74"/>
      <c r="L597" s="74"/>
      <c r="M597" s="74"/>
      <c r="N597" s="74"/>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c r="AQ597" s="7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4"/>
      <c r="CR597" s="44"/>
      <c r="CS597" s="44"/>
      <c r="CT597" s="44"/>
    </row>
    <row r="598" spans="1:98">
      <c r="A598" s="45"/>
      <c r="B598" s="45"/>
      <c r="C598" s="73"/>
      <c r="D598" s="74"/>
      <c r="E598" s="74"/>
      <c r="F598" s="74"/>
      <c r="G598" s="74"/>
      <c r="H598" s="74"/>
      <c r="I598" s="74"/>
      <c r="J598" s="74"/>
      <c r="K598" s="74"/>
      <c r="L598" s="74"/>
      <c r="M598" s="74"/>
      <c r="N598" s="74"/>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c r="AQ598" s="75"/>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c r="BZ598" s="45"/>
      <c r="CA598" s="45"/>
      <c r="CB598" s="45"/>
      <c r="CC598" s="45"/>
      <c r="CD598" s="45"/>
      <c r="CE598" s="45"/>
      <c r="CF598" s="45"/>
      <c r="CG598" s="45"/>
      <c r="CH598" s="45"/>
      <c r="CI598" s="45"/>
      <c r="CJ598" s="45"/>
      <c r="CK598" s="45"/>
      <c r="CL598" s="45"/>
      <c r="CM598" s="45"/>
      <c r="CN598" s="45"/>
      <c r="CO598" s="45"/>
      <c r="CP598" s="45"/>
      <c r="CQ598" s="44"/>
      <c r="CR598" s="44"/>
      <c r="CS598" s="44"/>
      <c r="CT598" s="44"/>
    </row>
    <row r="599" spans="1:98">
      <c r="A599" s="45"/>
      <c r="B599" s="45"/>
      <c r="C599" s="73"/>
      <c r="D599" s="74"/>
      <c r="E599" s="74"/>
      <c r="F599" s="74"/>
      <c r="G599" s="74"/>
      <c r="H599" s="74"/>
      <c r="I599" s="74"/>
      <c r="J599" s="74"/>
      <c r="K599" s="74"/>
      <c r="L599" s="74"/>
      <c r="M599" s="74"/>
      <c r="N599" s="74"/>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c r="AQ599" s="75"/>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c r="BZ599" s="45"/>
      <c r="CA599" s="45"/>
      <c r="CB599" s="45"/>
      <c r="CC599" s="45"/>
      <c r="CD599" s="45"/>
      <c r="CE599" s="45"/>
      <c r="CF599" s="45"/>
      <c r="CG599" s="45"/>
      <c r="CH599" s="45"/>
      <c r="CI599" s="45"/>
      <c r="CJ599" s="45"/>
      <c r="CK599" s="45"/>
      <c r="CL599" s="45"/>
      <c r="CM599" s="45"/>
      <c r="CN599" s="45"/>
      <c r="CO599" s="45"/>
      <c r="CP599" s="45"/>
      <c r="CQ599" s="44"/>
      <c r="CR599" s="44"/>
      <c r="CS599" s="44"/>
      <c r="CT599" s="44"/>
    </row>
    <row r="600" spans="1:98">
      <c r="A600" s="45"/>
      <c r="B600" s="45"/>
      <c r="C600" s="73"/>
      <c r="D600" s="74"/>
      <c r="E600" s="74"/>
      <c r="F600" s="74"/>
      <c r="G600" s="74"/>
      <c r="H600" s="74"/>
      <c r="I600" s="74"/>
      <c r="J600" s="74"/>
      <c r="K600" s="74"/>
      <c r="L600" s="74"/>
      <c r="M600" s="74"/>
      <c r="N600" s="74"/>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c r="AQ600" s="75"/>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c r="BZ600" s="45"/>
      <c r="CA600" s="45"/>
      <c r="CB600" s="45"/>
      <c r="CC600" s="45"/>
      <c r="CD600" s="45"/>
      <c r="CE600" s="45"/>
      <c r="CF600" s="45"/>
      <c r="CG600" s="45"/>
      <c r="CH600" s="45"/>
      <c r="CI600" s="45"/>
      <c r="CJ600" s="45"/>
      <c r="CK600" s="45"/>
      <c r="CL600" s="45"/>
      <c r="CM600" s="45"/>
      <c r="CN600" s="45"/>
      <c r="CO600" s="45"/>
      <c r="CP600" s="45"/>
      <c r="CQ600" s="44"/>
      <c r="CR600" s="44"/>
      <c r="CS600" s="44"/>
      <c r="CT600" s="44"/>
    </row>
    <row r="601" spans="1:98">
      <c r="A601" s="45"/>
      <c r="B601" s="45"/>
      <c r="C601" s="73"/>
      <c r="D601" s="74"/>
      <c r="E601" s="74"/>
      <c r="F601" s="74"/>
      <c r="G601" s="74"/>
      <c r="H601" s="74"/>
      <c r="I601" s="74"/>
      <c r="J601" s="74"/>
      <c r="K601" s="74"/>
      <c r="L601" s="74"/>
      <c r="M601" s="74"/>
      <c r="N601" s="74"/>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c r="AQ601" s="7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4"/>
      <c r="CR601" s="44"/>
      <c r="CS601" s="44"/>
      <c r="CT601" s="44"/>
    </row>
    <row r="602" spans="1:98">
      <c r="A602" s="45"/>
      <c r="B602" s="45"/>
      <c r="C602" s="73"/>
      <c r="D602" s="74"/>
      <c r="E602" s="74"/>
      <c r="F602" s="74"/>
      <c r="G602" s="74"/>
      <c r="H602" s="74"/>
      <c r="I602" s="74"/>
      <c r="J602" s="74"/>
      <c r="K602" s="74"/>
      <c r="L602" s="74"/>
      <c r="M602" s="74"/>
      <c r="N602" s="74"/>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c r="AQ602" s="75"/>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c r="BZ602" s="45"/>
      <c r="CA602" s="45"/>
      <c r="CB602" s="45"/>
      <c r="CC602" s="45"/>
      <c r="CD602" s="45"/>
      <c r="CE602" s="45"/>
      <c r="CF602" s="45"/>
      <c r="CG602" s="45"/>
      <c r="CH602" s="45"/>
      <c r="CI602" s="45"/>
      <c r="CJ602" s="45"/>
      <c r="CK602" s="45"/>
      <c r="CL602" s="45"/>
      <c r="CM602" s="45"/>
      <c r="CN602" s="45"/>
      <c r="CO602" s="45"/>
      <c r="CP602" s="45"/>
      <c r="CQ602" s="44"/>
      <c r="CR602" s="44"/>
      <c r="CS602" s="44"/>
      <c r="CT602" s="44"/>
    </row>
    <row r="603" spans="1:98">
      <c r="A603" s="45"/>
      <c r="B603" s="45"/>
      <c r="C603" s="73"/>
      <c r="D603" s="74"/>
      <c r="E603" s="74"/>
      <c r="F603" s="74"/>
      <c r="G603" s="74"/>
      <c r="H603" s="74"/>
      <c r="I603" s="74"/>
      <c r="J603" s="74"/>
      <c r="K603" s="74"/>
      <c r="L603" s="74"/>
      <c r="M603" s="74"/>
      <c r="N603" s="74"/>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c r="AQ603" s="75"/>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c r="BZ603" s="45"/>
      <c r="CA603" s="45"/>
      <c r="CB603" s="45"/>
      <c r="CC603" s="45"/>
      <c r="CD603" s="45"/>
      <c r="CE603" s="45"/>
      <c r="CF603" s="45"/>
      <c r="CG603" s="45"/>
      <c r="CH603" s="45"/>
      <c r="CI603" s="45"/>
      <c r="CJ603" s="45"/>
      <c r="CK603" s="45"/>
      <c r="CL603" s="45"/>
      <c r="CM603" s="45"/>
      <c r="CN603" s="45"/>
      <c r="CO603" s="45"/>
      <c r="CP603" s="45"/>
      <c r="CQ603" s="44"/>
      <c r="CR603" s="44"/>
      <c r="CS603" s="44"/>
      <c r="CT603" s="44"/>
    </row>
    <row r="604" spans="1:98">
      <c r="A604" s="45"/>
      <c r="B604" s="45"/>
      <c r="C604" s="73"/>
      <c r="D604" s="74"/>
      <c r="E604" s="74"/>
      <c r="F604" s="74"/>
      <c r="G604" s="74"/>
      <c r="H604" s="74"/>
      <c r="I604" s="74"/>
      <c r="J604" s="74"/>
      <c r="K604" s="74"/>
      <c r="L604" s="74"/>
      <c r="M604" s="74"/>
      <c r="N604" s="74"/>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c r="AQ604" s="7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c r="BZ604" s="45"/>
      <c r="CA604" s="45"/>
      <c r="CB604" s="45"/>
      <c r="CC604" s="45"/>
      <c r="CD604" s="45"/>
      <c r="CE604" s="45"/>
      <c r="CF604" s="45"/>
      <c r="CG604" s="45"/>
      <c r="CH604" s="45"/>
      <c r="CI604" s="45"/>
      <c r="CJ604" s="45"/>
      <c r="CK604" s="45"/>
      <c r="CL604" s="45"/>
      <c r="CM604" s="45"/>
      <c r="CN604" s="45"/>
      <c r="CO604" s="45"/>
      <c r="CP604" s="45"/>
      <c r="CQ604" s="44"/>
      <c r="CR604" s="44"/>
      <c r="CS604" s="44"/>
      <c r="CT604" s="44"/>
    </row>
    <row r="605" spans="1:98" ht="14.25" thickBot="1">
      <c r="A605" s="45"/>
      <c r="B605" s="45"/>
      <c r="C605" s="76"/>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77"/>
      <c r="AB605" s="77"/>
      <c r="AC605" s="77"/>
      <c r="AD605" s="77"/>
      <c r="AE605" s="77"/>
      <c r="AF605" s="77"/>
      <c r="AG605" s="77"/>
      <c r="AH605" s="77"/>
      <c r="AI605" s="77"/>
      <c r="AJ605" s="77"/>
      <c r="AK605" s="77"/>
      <c r="AL605" s="77"/>
      <c r="AM605" s="77"/>
      <c r="AN605" s="77"/>
      <c r="AO605" s="77"/>
      <c r="AP605" s="77"/>
      <c r="AQ605" s="78"/>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c r="BZ605" s="45"/>
      <c r="CA605" s="45"/>
      <c r="CB605" s="45"/>
      <c r="CC605" s="45"/>
      <c r="CD605" s="45"/>
      <c r="CE605" s="45"/>
      <c r="CF605" s="45"/>
      <c r="CG605" s="45"/>
      <c r="CH605" s="45"/>
      <c r="CI605" s="45"/>
      <c r="CJ605" s="45"/>
      <c r="CK605" s="45"/>
      <c r="CL605" s="45"/>
      <c r="CM605" s="45"/>
      <c r="CN605" s="45"/>
      <c r="CO605" s="45"/>
      <c r="CP605" s="45"/>
      <c r="CQ605" s="44"/>
      <c r="CR605" s="44"/>
      <c r="CS605" s="44"/>
      <c r="CT605" s="44"/>
    </row>
    <row r="606" spans="1:98">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c r="BA606" s="44"/>
      <c r="BB606" s="44"/>
      <c r="BC606" s="44"/>
      <c r="BD606" s="44"/>
      <c r="BE606" s="44"/>
      <c r="BF606" s="44"/>
      <c r="BG606" s="44"/>
      <c r="BH606" s="44"/>
      <c r="BI606" s="44"/>
      <c r="BJ606" s="44"/>
      <c r="BK606" s="44"/>
      <c r="BL606" s="44"/>
      <c r="BM606" s="44"/>
      <c r="BN606" s="44"/>
      <c r="BO606" s="44"/>
      <c r="BP606" s="44"/>
      <c r="BQ606" s="44"/>
      <c r="BR606" s="44"/>
      <c r="BS606" s="44"/>
      <c r="BT606" s="44"/>
      <c r="BU606" s="44"/>
      <c r="BV606" s="44"/>
      <c r="BW606" s="44"/>
      <c r="BX606" s="44"/>
      <c r="BY606" s="44"/>
      <c r="BZ606" s="44"/>
      <c r="CA606" s="44"/>
      <c r="CB606" s="44"/>
      <c r="CC606" s="44"/>
      <c r="CD606" s="44"/>
      <c r="CE606" s="44"/>
      <c r="CF606" s="44"/>
      <c r="CG606" s="44"/>
      <c r="CH606" s="44"/>
      <c r="CI606" s="44"/>
      <c r="CJ606" s="44"/>
      <c r="CK606" s="44"/>
      <c r="CL606" s="44"/>
      <c r="CM606" s="44"/>
      <c r="CN606" s="44"/>
      <c r="CO606" s="44"/>
      <c r="CP606" s="44"/>
      <c r="CQ606" s="44"/>
      <c r="CR606" s="44"/>
      <c r="CS606" s="44"/>
      <c r="CT606" s="44"/>
    </row>
    <row r="607" spans="1:98" s="9" customFormat="1" ht="14.25" customHeight="1">
      <c r="A607" s="8" t="s">
        <v>208</v>
      </c>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CO607" s="13"/>
    </row>
    <row r="608" spans="1:98" ht="3" customHeight="1"/>
    <row r="609" spans="1:94" s="18" customFormat="1" ht="11.25" customHeight="1">
      <c r="A609" s="2"/>
      <c r="B609" s="156" t="s">
        <v>209</v>
      </c>
      <c r="C609" s="156"/>
      <c r="D609" s="14" t="s">
        <v>210</v>
      </c>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5"/>
      <c r="AI609" s="15"/>
      <c r="AJ609" s="16"/>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CP609" s="19"/>
    </row>
    <row r="610" spans="1:94">
      <c r="B610" s="156"/>
      <c r="C610" s="156"/>
      <c r="D610" s="20"/>
      <c r="E610" s="20"/>
      <c r="F610" s="20"/>
      <c r="G610" s="20"/>
      <c r="H610" s="20"/>
      <c r="I610" s="20"/>
      <c r="J610" s="20"/>
      <c r="K610" s="20"/>
      <c r="L610" s="20"/>
      <c r="M610" s="20"/>
      <c r="N610" s="20"/>
      <c r="O610" s="20"/>
      <c r="P610" s="20"/>
      <c r="Q610" s="20"/>
      <c r="R610" s="20"/>
      <c r="S610" s="20"/>
      <c r="T610" s="20"/>
      <c r="U610" s="20"/>
      <c r="V610" s="20"/>
      <c r="W610" s="20"/>
      <c r="X610" s="20"/>
      <c r="Y610" s="20"/>
      <c r="AC610" s="21"/>
      <c r="AD610" s="51"/>
      <c r="AE610" s="51"/>
      <c r="AF610" s="51"/>
      <c r="AG610" s="51"/>
    </row>
    <row r="611" spans="1:94" ht="9.75" customHeight="1">
      <c r="D611" s="86"/>
      <c r="E611" s="87"/>
      <c r="F611" s="87"/>
      <c r="G611" s="87"/>
      <c r="H611" s="87"/>
      <c r="I611" s="88"/>
      <c r="J611" s="110">
        <v>1</v>
      </c>
      <c r="K611" s="110"/>
      <c r="L611" s="110"/>
      <c r="M611" s="110"/>
      <c r="N611" s="110">
        <v>2</v>
      </c>
      <c r="O611" s="110"/>
      <c r="P611" s="110"/>
      <c r="Q611" s="110"/>
      <c r="R611" s="110">
        <v>3</v>
      </c>
      <c r="S611" s="110"/>
      <c r="T611" s="110"/>
      <c r="U611" s="110"/>
      <c r="V611" s="110"/>
      <c r="W611" s="110"/>
      <c r="X611" s="110"/>
      <c r="Y611" s="110"/>
      <c r="Z611" s="52"/>
      <c r="AA611" s="34"/>
      <c r="AB611" s="34"/>
      <c r="AC611" s="34"/>
      <c r="AD611" s="34"/>
      <c r="AE611" s="34"/>
      <c r="AF611" s="34"/>
      <c r="AG611" s="34"/>
      <c r="AH611" s="34"/>
      <c r="AI611" s="34"/>
      <c r="AJ611" s="34"/>
      <c r="AK611" s="34"/>
    </row>
    <row r="612" spans="1:94" ht="22.5" customHeight="1">
      <c r="D612" s="89"/>
      <c r="E612" s="90"/>
      <c r="F612" s="90"/>
      <c r="G612" s="90"/>
      <c r="H612" s="90"/>
      <c r="I612" s="91"/>
      <c r="J612" s="151" t="s">
        <v>211</v>
      </c>
      <c r="K612" s="151"/>
      <c r="L612" s="151"/>
      <c r="M612" s="151"/>
      <c r="N612" s="151" t="s">
        <v>212</v>
      </c>
      <c r="O612" s="151"/>
      <c r="P612" s="151"/>
      <c r="Q612" s="151"/>
      <c r="R612" s="151" t="s">
        <v>213</v>
      </c>
      <c r="S612" s="151"/>
      <c r="T612" s="151"/>
      <c r="U612" s="151"/>
      <c r="V612" s="82" t="s">
        <v>12</v>
      </c>
      <c r="W612" s="83"/>
      <c r="X612" s="83"/>
      <c r="Y612" s="84"/>
      <c r="Z612" s="53"/>
      <c r="AA612" s="54"/>
      <c r="AB612" s="54"/>
      <c r="AC612" s="54"/>
      <c r="AD612" s="35"/>
      <c r="AE612" s="35"/>
      <c r="AF612" s="35"/>
      <c r="AG612" s="35"/>
      <c r="AH612" s="35"/>
      <c r="AI612" s="35"/>
      <c r="AJ612" s="35"/>
      <c r="AK612" s="35"/>
      <c r="BK612" s="2">
        <v>1</v>
      </c>
      <c r="BL612" s="2">
        <v>2</v>
      </c>
      <c r="BM612" s="2">
        <v>3</v>
      </c>
      <c r="BN612" s="2">
        <v>0</v>
      </c>
    </row>
    <row r="613" spans="1:94">
      <c r="D613" s="149" t="s">
        <v>15</v>
      </c>
      <c r="E613" s="149"/>
      <c r="F613" s="150" t="s">
        <v>75</v>
      </c>
      <c r="G613" s="150"/>
      <c r="H613" s="150"/>
      <c r="I613" s="150"/>
      <c r="J613" s="62">
        <f>BK613</f>
        <v>59.76936466492603</v>
      </c>
      <c r="K613" s="62"/>
      <c r="L613" s="62"/>
      <c r="M613" s="62"/>
      <c r="N613" s="62">
        <f>BL613</f>
        <v>29.612706701479546</v>
      </c>
      <c r="O613" s="62"/>
      <c r="P613" s="62"/>
      <c r="Q613" s="62"/>
      <c r="R613" s="62">
        <f>BM613</f>
        <v>10.073977371627501</v>
      </c>
      <c r="S613" s="62"/>
      <c r="T613" s="62"/>
      <c r="U613" s="62"/>
      <c r="V613" s="62">
        <f>BN613</f>
        <v>0.54395126196692778</v>
      </c>
      <c r="W613" s="62"/>
      <c r="X613" s="62"/>
      <c r="Y613" s="62"/>
      <c r="Z613" s="55"/>
      <c r="AA613" s="32"/>
      <c r="AB613" s="32"/>
      <c r="AC613" s="32"/>
      <c r="AD613" s="32"/>
      <c r="AE613" s="32"/>
      <c r="AF613" s="32"/>
      <c r="AG613" s="32"/>
      <c r="AH613" s="32"/>
      <c r="AI613" s="32"/>
      <c r="AJ613" s="32"/>
      <c r="AK613" s="32"/>
      <c r="BG613" s="2">
        <v>111</v>
      </c>
      <c r="BH613" s="2" t="s">
        <v>76</v>
      </c>
      <c r="BK613" s="22">
        <v>59.76936466492603</v>
      </c>
      <c r="BL613" s="22">
        <v>29.612706701479546</v>
      </c>
      <c r="BM613" s="22">
        <v>10.073977371627501</v>
      </c>
      <c r="BN613" s="22">
        <v>0.54395126196692778</v>
      </c>
    </row>
    <row r="614" spans="1:94">
      <c r="D614" s="149"/>
      <c r="E614" s="149"/>
      <c r="F614" s="148" t="s">
        <v>77</v>
      </c>
      <c r="G614" s="148"/>
      <c r="H614" s="148"/>
      <c r="I614" s="148"/>
      <c r="J614" s="66">
        <f>BK614</f>
        <v>78.723404255319153</v>
      </c>
      <c r="K614" s="66"/>
      <c r="L614" s="66"/>
      <c r="M614" s="66"/>
      <c r="N614" s="66">
        <f>BL614</f>
        <v>10.638297872340425</v>
      </c>
      <c r="O614" s="66"/>
      <c r="P614" s="66"/>
      <c r="Q614" s="66"/>
      <c r="R614" s="66">
        <f>BM614</f>
        <v>10.638297872340425</v>
      </c>
      <c r="S614" s="66"/>
      <c r="T614" s="66"/>
      <c r="U614" s="66"/>
      <c r="V614" s="66">
        <f>BN614</f>
        <v>0</v>
      </c>
      <c r="W614" s="66"/>
      <c r="X614" s="66"/>
      <c r="Y614" s="66"/>
      <c r="Z614" s="55"/>
      <c r="AA614" s="32"/>
      <c r="AB614" s="32"/>
      <c r="AC614" s="32"/>
      <c r="AD614" s="32"/>
      <c r="AE614" s="32"/>
      <c r="AF614" s="32"/>
      <c r="AG614" s="32"/>
      <c r="AH614" s="32"/>
      <c r="AI614" s="32"/>
      <c r="AJ614" s="32"/>
      <c r="AK614" s="32"/>
      <c r="BH614" s="2" t="s">
        <v>77</v>
      </c>
      <c r="BK614" s="22">
        <v>78.723404255319153</v>
      </c>
      <c r="BL614" s="22">
        <v>10.638297872340425</v>
      </c>
      <c r="BM614" s="22">
        <v>10.638297872340425</v>
      </c>
      <c r="BN614" s="22">
        <v>0</v>
      </c>
    </row>
    <row r="615" spans="1:94" s="9" customFormat="1" ht="14.25" customHeight="1">
      <c r="A615" s="8"/>
      <c r="D615" s="101" t="s">
        <v>16</v>
      </c>
      <c r="E615" s="101"/>
      <c r="F615" s="102" t="s">
        <v>75</v>
      </c>
      <c r="G615" s="102"/>
      <c r="H615" s="102"/>
      <c r="I615" s="102"/>
      <c r="J615" s="62">
        <f>BK615</f>
        <v>62.486693634234612</v>
      </c>
      <c r="K615" s="62"/>
      <c r="L615" s="62"/>
      <c r="M615" s="62"/>
      <c r="N615" s="62">
        <f>BL615</f>
        <v>28.507558015754736</v>
      </c>
      <c r="O615" s="62"/>
      <c r="P615" s="62"/>
      <c r="Q615" s="62"/>
      <c r="R615" s="62">
        <f>BM615</f>
        <v>7.9412390887800726</v>
      </c>
      <c r="S615" s="62"/>
      <c r="T615" s="62"/>
      <c r="U615" s="62"/>
      <c r="V615" s="62">
        <f>BN615</f>
        <v>1.0645092612305727</v>
      </c>
      <c r="W615" s="62"/>
      <c r="X615" s="62"/>
      <c r="Y615" s="62"/>
      <c r="Z615" s="55"/>
      <c r="AA615" s="32"/>
      <c r="AB615" s="32"/>
      <c r="AC615" s="32"/>
      <c r="AD615" s="32"/>
      <c r="AE615" s="32"/>
      <c r="AF615" s="32"/>
      <c r="AG615" s="32"/>
      <c r="AH615" s="32"/>
      <c r="AI615" s="32"/>
      <c r="AJ615" s="32"/>
      <c r="AK615" s="32"/>
      <c r="AL615" s="2"/>
      <c r="AM615" s="2"/>
      <c r="AN615" s="2"/>
      <c r="AO615" s="2"/>
      <c r="AP615" s="2"/>
      <c r="AQ615" s="2"/>
      <c r="AR615" s="2"/>
      <c r="AS615" s="2"/>
      <c r="AT615" s="2"/>
      <c r="AU615" s="2"/>
      <c r="AV615" s="2"/>
      <c r="AW615" s="2"/>
      <c r="AX615" s="2"/>
      <c r="AY615" s="2"/>
      <c r="AZ615" s="2"/>
      <c r="BA615" s="2"/>
      <c r="BB615" s="2"/>
      <c r="BC615" s="2"/>
      <c r="BD615" s="2"/>
      <c r="BE615" s="2"/>
      <c r="BF615" s="2"/>
      <c r="BG615" s="2"/>
      <c r="BH615" s="2" t="s">
        <v>76</v>
      </c>
      <c r="BI615" s="2"/>
      <c r="BJ615" s="2"/>
      <c r="BK615" s="22">
        <v>62.486693634234612</v>
      </c>
      <c r="BL615" s="22">
        <v>28.507558015754736</v>
      </c>
      <c r="BM615" s="22">
        <v>7.9412390887800726</v>
      </c>
      <c r="BN615" s="22">
        <v>1.0645092612305727</v>
      </c>
      <c r="BO615" s="48"/>
      <c r="BP615" s="48"/>
      <c r="BQ615" s="48"/>
      <c r="BR615" s="48"/>
      <c r="BS615" s="48"/>
      <c r="BT615" s="48"/>
      <c r="BU615" s="2"/>
      <c r="CM615" s="13"/>
    </row>
    <row r="616" spans="1:94" s="9" customFormat="1" ht="14.25" customHeight="1">
      <c r="A616" s="8"/>
      <c r="D616" s="101"/>
      <c r="E616" s="101"/>
      <c r="F616" s="99" t="s">
        <v>77</v>
      </c>
      <c r="G616" s="99"/>
      <c r="H616" s="99"/>
      <c r="I616" s="99"/>
      <c r="J616" s="66">
        <f>BK616</f>
        <v>58.333333333333336</v>
      </c>
      <c r="K616" s="66"/>
      <c r="L616" s="66"/>
      <c r="M616" s="66"/>
      <c r="N616" s="66">
        <f>BL616</f>
        <v>31.666666666666664</v>
      </c>
      <c r="O616" s="66"/>
      <c r="P616" s="66"/>
      <c r="Q616" s="66"/>
      <c r="R616" s="66">
        <f>BM616</f>
        <v>10</v>
      </c>
      <c r="S616" s="66"/>
      <c r="T616" s="66"/>
      <c r="U616" s="66"/>
      <c r="V616" s="66">
        <f>BN616</f>
        <v>0</v>
      </c>
      <c r="W616" s="66"/>
      <c r="X616" s="66"/>
      <c r="Y616" s="66"/>
      <c r="Z616" s="55"/>
      <c r="AA616" s="32"/>
      <c r="AB616" s="32"/>
      <c r="AC616" s="32"/>
      <c r="AD616" s="32"/>
      <c r="AE616" s="32"/>
      <c r="AF616" s="32"/>
      <c r="AG616" s="32"/>
      <c r="AH616" s="32"/>
      <c r="AI616" s="32"/>
      <c r="AJ616" s="32"/>
      <c r="AK616" s="32"/>
      <c r="AL616" s="2"/>
      <c r="AM616" s="2"/>
      <c r="AN616" s="2"/>
      <c r="AO616" s="2"/>
      <c r="AP616" s="2"/>
      <c r="AQ616" s="2"/>
      <c r="AR616" s="2"/>
      <c r="AS616" s="2"/>
      <c r="AT616" s="2"/>
      <c r="AU616" s="2"/>
      <c r="AV616" s="2"/>
      <c r="AW616" s="2"/>
      <c r="AX616" s="2"/>
      <c r="AY616" s="2"/>
      <c r="AZ616" s="2"/>
      <c r="BA616" s="2"/>
      <c r="BB616" s="2"/>
      <c r="BC616" s="2"/>
      <c r="BD616" s="2"/>
      <c r="BE616" s="2"/>
      <c r="BF616" s="2"/>
      <c r="BG616" s="2"/>
      <c r="BH616" s="2" t="s">
        <v>77</v>
      </c>
      <c r="BI616" s="2"/>
      <c r="BJ616" s="2"/>
      <c r="BK616" s="22">
        <v>58.333333333333336</v>
      </c>
      <c r="BL616" s="22">
        <v>31.666666666666664</v>
      </c>
      <c r="BM616" s="22">
        <v>10</v>
      </c>
      <c r="BN616" s="22">
        <v>0</v>
      </c>
      <c r="BO616" s="48"/>
      <c r="BP616" s="48"/>
      <c r="BQ616" s="48"/>
      <c r="BR616" s="48"/>
      <c r="BS616" s="48"/>
      <c r="BT616" s="48"/>
      <c r="BU616" s="2"/>
      <c r="CM616" s="13"/>
    </row>
    <row r="617" spans="1:94" ht="15" customHeight="1">
      <c r="B617" s="157" t="s">
        <v>214</v>
      </c>
      <c r="C617" s="157"/>
      <c r="D617" s="56" t="s">
        <v>215</v>
      </c>
    </row>
    <row r="618" spans="1:94" s="18" customFormat="1" ht="11.25" hidden="1" customHeight="1">
      <c r="A618" s="2"/>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5"/>
      <c r="AI618" s="15"/>
      <c r="AJ618" s="16"/>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U618" s="2"/>
      <c r="CP618" s="19"/>
    </row>
    <row r="619" spans="1:94">
      <c r="D619" s="26" t="s">
        <v>352</v>
      </c>
      <c r="E619" s="20"/>
      <c r="F619" s="20"/>
      <c r="G619" s="20"/>
      <c r="H619" s="20"/>
      <c r="I619" s="20"/>
      <c r="J619" s="20"/>
      <c r="K619" s="20"/>
      <c r="L619" s="20"/>
      <c r="M619" s="20"/>
      <c r="N619" s="20"/>
      <c r="O619" s="20"/>
      <c r="P619" s="20"/>
      <c r="Q619" s="20"/>
      <c r="R619" s="20"/>
      <c r="S619" s="20"/>
      <c r="T619" s="20"/>
      <c r="U619" s="20"/>
      <c r="V619" s="20"/>
      <c r="W619" s="20"/>
      <c r="X619" s="20"/>
      <c r="Y619" s="20"/>
      <c r="AC619" s="21"/>
      <c r="AD619" s="51"/>
      <c r="AE619" s="51"/>
      <c r="AF619" s="51"/>
      <c r="AG619" s="51"/>
    </row>
    <row r="620" spans="1:94" ht="9.75" customHeight="1">
      <c r="D620" s="86"/>
      <c r="E620" s="87"/>
      <c r="F620" s="87"/>
      <c r="G620" s="87"/>
      <c r="H620" s="87"/>
      <c r="I620" s="88"/>
      <c r="J620" s="92" t="s">
        <v>6</v>
      </c>
      <c r="K620" s="93"/>
      <c r="L620" s="93"/>
      <c r="M620" s="94"/>
      <c r="N620" s="92" t="s">
        <v>7</v>
      </c>
      <c r="O620" s="93"/>
      <c r="P620" s="93"/>
      <c r="Q620" s="94"/>
      <c r="R620" s="79">
        <v>1</v>
      </c>
      <c r="S620" s="80"/>
      <c r="T620" s="80"/>
      <c r="U620" s="81"/>
      <c r="V620" s="79">
        <v>2</v>
      </c>
      <c r="W620" s="80"/>
      <c r="X620" s="80"/>
      <c r="Y620" s="81"/>
      <c r="Z620" s="79"/>
      <c r="AA620" s="80"/>
      <c r="AB620" s="80"/>
      <c r="AC620" s="81"/>
      <c r="AD620" s="34"/>
      <c r="AE620" s="34"/>
      <c r="AF620" s="34"/>
      <c r="AG620" s="34"/>
    </row>
    <row r="621" spans="1:94" ht="22.5" customHeight="1">
      <c r="D621" s="89"/>
      <c r="E621" s="90"/>
      <c r="F621" s="90"/>
      <c r="G621" s="90"/>
      <c r="H621" s="90"/>
      <c r="I621" s="91"/>
      <c r="J621" s="95"/>
      <c r="K621" s="96"/>
      <c r="L621" s="96"/>
      <c r="M621" s="97"/>
      <c r="N621" s="95"/>
      <c r="O621" s="96"/>
      <c r="P621" s="96"/>
      <c r="Q621" s="97"/>
      <c r="R621" s="82" t="s">
        <v>216</v>
      </c>
      <c r="S621" s="83"/>
      <c r="T621" s="83"/>
      <c r="U621" s="84"/>
      <c r="V621" s="82" t="s">
        <v>217</v>
      </c>
      <c r="W621" s="83"/>
      <c r="X621" s="83"/>
      <c r="Y621" s="84"/>
      <c r="Z621" s="82" t="s">
        <v>12</v>
      </c>
      <c r="AA621" s="83"/>
      <c r="AB621" s="83"/>
      <c r="AC621" s="84"/>
      <c r="AD621" s="35"/>
      <c r="AE621" s="35"/>
      <c r="AF621" s="35"/>
      <c r="AG621" s="35"/>
      <c r="BI621" s="5" t="s">
        <v>218</v>
      </c>
      <c r="BJ621" s="2" t="s">
        <v>219</v>
      </c>
      <c r="BK621" s="2">
        <v>1</v>
      </c>
      <c r="BL621" s="2">
        <v>2</v>
      </c>
      <c r="BM621" s="2">
        <v>0</v>
      </c>
    </row>
    <row r="622" spans="1:94">
      <c r="D622" s="67" t="s">
        <v>15</v>
      </c>
      <c r="E622" s="68"/>
      <c r="F622" s="68"/>
      <c r="G622" s="68"/>
      <c r="H622" s="68"/>
      <c r="I622" s="69"/>
      <c r="J622" s="62">
        <f>BI622</f>
        <v>81.414473684210535</v>
      </c>
      <c r="K622" s="62"/>
      <c r="L622" s="62"/>
      <c r="M622" s="62"/>
      <c r="N622" s="62">
        <f>BJ622</f>
        <v>60</v>
      </c>
      <c r="O622" s="62"/>
      <c r="P622" s="62"/>
      <c r="Q622" s="62"/>
      <c r="R622" s="62">
        <f>BK622</f>
        <v>60</v>
      </c>
      <c r="S622" s="62"/>
      <c r="T622" s="62"/>
      <c r="U622" s="62"/>
      <c r="V622" s="62">
        <f>BL622</f>
        <v>40</v>
      </c>
      <c r="W622" s="62"/>
      <c r="X622" s="62"/>
      <c r="Y622" s="62"/>
      <c r="Z622" s="62">
        <f>BM622</f>
        <v>0</v>
      </c>
      <c r="AA622" s="62"/>
      <c r="AB622" s="62"/>
      <c r="AC622" s="62"/>
      <c r="AD622" s="32"/>
      <c r="AE622" s="32"/>
      <c r="AF622" s="32"/>
      <c r="AG622" s="32"/>
      <c r="BG622" s="2">
        <v>112</v>
      </c>
      <c r="BH622" s="2" t="s">
        <v>15</v>
      </c>
      <c r="BI622" s="22">
        <v>81.414473684210535</v>
      </c>
      <c r="BJ622" s="22">
        <f>BK622</f>
        <v>60</v>
      </c>
      <c r="BK622" s="22">
        <v>60</v>
      </c>
      <c r="BL622" s="22">
        <v>40</v>
      </c>
      <c r="BM622" s="22">
        <v>0</v>
      </c>
    </row>
    <row r="623" spans="1:94">
      <c r="D623" s="63" t="s">
        <v>16</v>
      </c>
      <c r="E623" s="64"/>
      <c r="F623" s="64"/>
      <c r="G623" s="64"/>
      <c r="H623" s="64"/>
      <c r="I623" s="65"/>
      <c r="J623" s="66">
        <f>BI623</f>
        <v>80.257009345794401</v>
      </c>
      <c r="K623" s="66"/>
      <c r="L623" s="66"/>
      <c r="M623" s="66"/>
      <c r="N623" s="66">
        <f>BJ623</f>
        <v>80</v>
      </c>
      <c r="O623" s="66"/>
      <c r="P623" s="66"/>
      <c r="Q623" s="66"/>
      <c r="R623" s="66">
        <f>BK623</f>
        <v>80</v>
      </c>
      <c r="S623" s="66"/>
      <c r="T623" s="66"/>
      <c r="U623" s="66"/>
      <c r="V623" s="66">
        <f>BL623</f>
        <v>20</v>
      </c>
      <c r="W623" s="66"/>
      <c r="X623" s="66"/>
      <c r="Y623" s="66"/>
      <c r="Z623" s="66">
        <f>BM623</f>
        <v>0</v>
      </c>
      <c r="AA623" s="66"/>
      <c r="AB623" s="66"/>
      <c r="AC623" s="66"/>
      <c r="AD623" s="32"/>
      <c r="AE623" s="32"/>
      <c r="AF623" s="32"/>
      <c r="AG623" s="32"/>
      <c r="BH623" s="2" t="s">
        <v>16</v>
      </c>
      <c r="BI623" s="22">
        <v>80.257009345794401</v>
      </c>
      <c r="BJ623" s="22">
        <f>BK623</f>
        <v>80</v>
      </c>
      <c r="BK623" s="22">
        <v>80</v>
      </c>
      <c r="BL623" s="22">
        <v>20</v>
      </c>
      <c r="BM623" s="22">
        <v>0</v>
      </c>
    </row>
    <row r="624" spans="1:94">
      <c r="B624" s="9"/>
      <c r="C624" s="9"/>
      <c r="D624" s="26" t="s">
        <v>353</v>
      </c>
      <c r="E624" s="20"/>
      <c r="F624" s="20"/>
      <c r="G624" s="20"/>
      <c r="H624" s="20"/>
      <c r="I624" s="20"/>
      <c r="J624" s="20"/>
      <c r="K624" s="20"/>
      <c r="L624" s="20"/>
      <c r="M624" s="20"/>
      <c r="N624" s="20"/>
      <c r="O624" s="20"/>
      <c r="P624" s="20"/>
      <c r="Q624" s="20"/>
      <c r="R624" s="20"/>
      <c r="S624" s="20"/>
      <c r="T624" s="20"/>
      <c r="U624" s="20"/>
      <c r="V624" s="20"/>
      <c r="W624" s="20"/>
      <c r="X624" s="20"/>
      <c r="Y624" s="20"/>
      <c r="AC624" s="21"/>
      <c r="AD624" s="51"/>
      <c r="AE624" s="51"/>
      <c r="AF624" s="51"/>
      <c r="AG624" s="51"/>
    </row>
    <row r="625" spans="1:98" ht="9.75" customHeight="1">
      <c r="D625" s="86"/>
      <c r="E625" s="87"/>
      <c r="F625" s="87"/>
      <c r="G625" s="87"/>
      <c r="H625" s="87"/>
      <c r="I625" s="88"/>
      <c r="J625" s="92" t="s">
        <v>6</v>
      </c>
      <c r="K625" s="93"/>
      <c r="L625" s="93"/>
      <c r="M625" s="94"/>
      <c r="N625" s="92" t="s">
        <v>7</v>
      </c>
      <c r="O625" s="93"/>
      <c r="P625" s="93"/>
      <c r="Q625" s="94"/>
      <c r="R625" s="79">
        <v>1</v>
      </c>
      <c r="S625" s="80"/>
      <c r="T625" s="80"/>
      <c r="U625" s="81"/>
      <c r="V625" s="79">
        <v>2</v>
      </c>
      <c r="W625" s="80"/>
      <c r="X625" s="80"/>
      <c r="Y625" s="81"/>
      <c r="Z625" s="79"/>
      <c r="AA625" s="80"/>
      <c r="AB625" s="80"/>
      <c r="AC625" s="81"/>
      <c r="AD625" s="34"/>
      <c r="AE625" s="34"/>
      <c r="AF625" s="34"/>
      <c r="AG625" s="34"/>
    </row>
    <row r="626" spans="1:98" ht="22.5" customHeight="1">
      <c r="D626" s="89"/>
      <c r="E626" s="90"/>
      <c r="F626" s="90"/>
      <c r="G626" s="90"/>
      <c r="H626" s="90"/>
      <c r="I626" s="91"/>
      <c r="J626" s="95"/>
      <c r="K626" s="96"/>
      <c r="L626" s="96"/>
      <c r="M626" s="97"/>
      <c r="N626" s="95"/>
      <c r="O626" s="96"/>
      <c r="P626" s="96"/>
      <c r="Q626" s="97"/>
      <c r="R626" s="82" t="s">
        <v>220</v>
      </c>
      <c r="S626" s="83"/>
      <c r="T626" s="83"/>
      <c r="U626" s="84"/>
      <c r="V626" s="82" t="s">
        <v>221</v>
      </c>
      <c r="W626" s="83"/>
      <c r="X626" s="83"/>
      <c r="Y626" s="84"/>
      <c r="Z626" s="82" t="s">
        <v>12</v>
      </c>
      <c r="AA626" s="83"/>
      <c r="AB626" s="83"/>
      <c r="AC626" s="84"/>
      <c r="AD626" s="35"/>
      <c r="AE626" s="35"/>
      <c r="AF626" s="35"/>
      <c r="AG626" s="35"/>
      <c r="BI626" s="5" t="s">
        <v>206</v>
      </c>
      <c r="BJ626" s="2" t="s">
        <v>207</v>
      </c>
      <c r="BK626" s="2">
        <v>1</v>
      </c>
      <c r="BL626" s="2">
        <v>2</v>
      </c>
      <c r="BM626" s="2">
        <v>0</v>
      </c>
    </row>
    <row r="627" spans="1:98">
      <c r="D627" s="67" t="s">
        <v>15</v>
      </c>
      <c r="E627" s="68"/>
      <c r="F627" s="68"/>
      <c r="G627" s="68"/>
      <c r="H627" s="68"/>
      <c r="I627" s="69"/>
      <c r="J627" s="62">
        <f>BI627</f>
        <v>81.688596491228068</v>
      </c>
      <c r="K627" s="62"/>
      <c r="L627" s="62"/>
      <c r="M627" s="62"/>
      <c r="N627" s="62">
        <f>BJ627</f>
        <v>80</v>
      </c>
      <c r="O627" s="62"/>
      <c r="P627" s="62"/>
      <c r="Q627" s="62"/>
      <c r="R627" s="62">
        <f>BK627</f>
        <v>80</v>
      </c>
      <c r="S627" s="62"/>
      <c r="T627" s="62"/>
      <c r="U627" s="62"/>
      <c r="V627" s="62">
        <f>BL627</f>
        <v>20</v>
      </c>
      <c r="W627" s="62"/>
      <c r="X627" s="62"/>
      <c r="Y627" s="62"/>
      <c r="Z627" s="62">
        <f>BM627</f>
        <v>0</v>
      </c>
      <c r="AA627" s="62"/>
      <c r="AB627" s="62"/>
      <c r="AC627" s="62"/>
      <c r="AD627" s="32"/>
      <c r="AE627" s="32"/>
      <c r="AF627" s="32"/>
      <c r="AG627" s="32"/>
      <c r="BG627" s="2">
        <v>113</v>
      </c>
      <c r="BH627" s="2" t="s">
        <v>15</v>
      </c>
      <c r="BI627" s="22">
        <v>81.688596491228068</v>
      </c>
      <c r="BJ627" s="22">
        <f>BK627</f>
        <v>80</v>
      </c>
      <c r="BK627" s="22">
        <v>80</v>
      </c>
      <c r="BL627" s="22">
        <v>20</v>
      </c>
      <c r="BM627" s="22">
        <v>0</v>
      </c>
    </row>
    <row r="628" spans="1:98">
      <c r="D628" s="63" t="s">
        <v>16</v>
      </c>
      <c r="E628" s="64"/>
      <c r="F628" s="64"/>
      <c r="G628" s="64"/>
      <c r="H628" s="64"/>
      <c r="I628" s="65"/>
      <c r="J628" s="66">
        <f>BI628</f>
        <v>83.528037383177562</v>
      </c>
      <c r="K628" s="66"/>
      <c r="L628" s="66"/>
      <c r="M628" s="66"/>
      <c r="N628" s="66">
        <f>BJ628</f>
        <v>88</v>
      </c>
      <c r="O628" s="66"/>
      <c r="P628" s="66"/>
      <c r="Q628" s="66"/>
      <c r="R628" s="66">
        <f>BK628</f>
        <v>88</v>
      </c>
      <c r="S628" s="66"/>
      <c r="T628" s="66"/>
      <c r="U628" s="66"/>
      <c r="V628" s="66">
        <f>BL628</f>
        <v>12</v>
      </c>
      <c r="W628" s="66"/>
      <c r="X628" s="66"/>
      <c r="Y628" s="66"/>
      <c r="Z628" s="66">
        <f>BM628</f>
        <v>0</v>
      </c>
      <c r="AA628" s="66"/>
      <c r="AB628" s="66"/>
      <c r="AC628" s="66"/>
      <c r="AD628" s="32"/>
      <c r="AE628" s="32"/>
      <c r="AF628" s="32"/>
      <c r="AG628" s="32"/>
      <c r="BH628" s="2" t="s">
        <v>16</v>
      </c>
      <c r="BI628" s="22">
        <v>83.528037383177562</v>
      </c>
      <c r="BJ628" s="22">
        <f>BK628</f>
        <v>88</v>
      </c>
      <c r="BK628" s="22">
        <v>88</v>
      </c>
      <c r="BL628" s="22">
        <v>12</v>
      </c>
      <c r="BM628" s="22">
        <v>0</v>
      </c>
    </row>
    <row r="629" spans="1:98">
      <c r="B629" s="9"/>
      <c r="C629" s="9"/>
      <c r="D629" s="26" t="s">
        <v>354</v>
      </c>
      <c r="E629" s="20"/>
      <c r="F629" s="20"/>
      <c r="G629" s="20"/>
      <c r="H629" s="20"/>
      <c r="I629" s="20"/>
      <c r="J629" s="20"/>
      <c r="K629" s="20"/>
      <c r="L629" s="20"/>
      <c r="M629" s="20"/>
      <c r="N629" s="20"/>
      <c r="O629" s="20"/>
      <c r="P629" s="20"/>
      <c r="Q629" s="20"/>
      <c r="R629" s="20"/>
      <c r="S629" s="20"/>
      <c r="T629" s="20"/>
      <c r="U629" s="20"/>
      <c r="V629" s="20"/>
      <c r="W629" s="20"/>
      <c r="X629" s="20"/>
      <c r="Y629" s="20"/>
      <c r="AC629" s="21"/>
      <c r="AD629" s="51"/>
      <c r="AE629" s="51"/>
      <c r="AF629" s="51"/>
      <c r="AG629" s="51"/>
    </row>
    <row r="630" spans="1:98" ht="9.75" customHeight="1">
      <c r="D630" s="86"/>
      <c r="E630" s="87"/>
      <c r="F630" s="87"/>
      <c r="G630" s="87"/>
      <c r="H630" s="87"/>
      <c r="I630" s="88"/>
      <c r="J630" s="92" t="s">
        <v>6</v>
      </c>
      <c r="K630" s="93"/>
      <c r="L630" s="93"/>
      <c r="M630" s="94"/>
      <c r="N630" s="92" t="s">
        <v>7</v>
      </c>
      <c r="O630" s="93"/>
      <c r="P630" s="93"/>
      <c r="Q630" s="94"/>
      <c r="R630" s="79">
        <v>1</v>
      </c>
      <c r="S630" s="80"/>
      <c r="T630" s="80"/>
      <c r="U630" s="81"/>
      <c r="V630" s="79">
        <v>2</v>
      </c>
      <c r="W630" s="80"/>
      <c r="X630" s="80"/>
      <c r="Y630" s="81"/>
      <c r="Z630" s="79"/>
      <c r="AA630" s="80"/>
      <c r="AB630" s="80"/>
      <c r="AC630" s="81"/>
      <c r="AD630" s="34"/>
      <c r="AE630" s="34"/>
      <c r="AF630" s="34"/>
      <c r="AG630" s="34"/>
    </row>
    <row r="631" spans="1:98" ht="22.5" customHeight="1">
      <c r="D631" s="89"/>
      <c r="E631" s="90"/>
      <c r="F631" s="90"/>
      <c r="G631" s="90"/>
      <c r="H631" s="90"/>
      <c r="I631" s="91"/>
      <c r="J631" s="95"/>
      <c r="K631" s="96"/>
      <c r="L631" s="96"/>
      <c r="M631" s="97"/>
      <c r="N631" s="95"/>
      <c r="O631" s="96"/>
      <c r="P631" s="96"/>
      <c r="Q631" s="97"/>
      <c r="R631" s="82" t="s">
        <v>222</v>
      </c>
      <c r="S631" s="83"/>
      <c r="T631" s="83"/>
      <c r="U631" s="84"/>
      <c r="V631" s="82" t="s">
        <v>223</v>
      </c>
      <c r="W631" s="83"/>
      <c r="X631" s="83"/>
      <c r="Y631" s="84"/>
      <c r="Z631" s="82" t="s">
        <v>12</v>
      </c>
      <c r="AA631" s="83"/>
      <c r="AB631" s="83"/>
      <c r="AC631" s="84"/>
      <c r="AD631" s="35"/>
      <c r="AE631" s="35"/>
      <c r="AF631" s="35"/>
      <c r="AG631" s="35"/>
      <c r="BI631" s="5" t="s">
        <v>46</v>
      </c>
      <c r="BJ631" s="2" t="s">
        <v>47</v>
      </c>
      <c r="BK631" s="2">
        <v>1</v>
      </c>
      <c r="BL631" s="2">
        <v>2</v>
      </c>
      <c r="BM631" s="2">
        <v>0</v>
      </c>
    </row>
    <row r="632" spans="1:98">
      <c r="D632" s="67" t="s">
        <v>15</v>
      </c>
      <c r="E632" s="68"/>
      <c r="F632" s="68"/>
      <c r="G632" s="68"/>
      <c r="H632" s="68"/>
      <c r="I632" s="69"/>
      <c r="J632" s="62">
        <f>BI632</f>
        <v>91.063596491228068</v>
      </c>
      <c r="K632" s="62"/>
      <c r="L632" s="62"/>
      <c r="M632" s="62"/>
      <c r="N632" s="62">
        <f>BJ632</f>
        <v>70</v>
      </c>
      <c r="O632" s="62"/>
      <c r="P632" s="62"/>
      <c r="Q632" s="62"/>
      <c r="R632" s="62">
        <f>BK632</f>
        <v>70</v>
      </c>
      <c r="S632" s="62"/>
      <c r="T632" s="62"/>
      <c r="U632" s="62"/>
      <c r="V632" s="62">
        <f>BL632</f>
        <v>30</v>
      </c>
      <c r="W632" s="62"/>
      <c r="X632" s="62"/>
      <c r="Y632" s="62"/>
      <c r="Z632" s="62">
        <f>BM632</f>
        <v>0</v>
      </c>
      <c r="AA632" s="62"/>
      <c r="AB632" s="62"/>
      <c r="AC632" s="62"/>
      <c r="AD632" s="32"/>
      <c r="AE632" s="32"/>
      <c r="AF632" s="32"/>
      <c r="AG632" s="32"/>
      <c r="BG632" s="2">
        <v>114</v>
      </c>
      <c r="BH632" s="2" t="s">
        <v>15</v>
      </c>
      <c r="BI632" s="22">
        <v>91.063596491228068</v>
      </c>
      <c r="BJ632" s="22">
        <f>BK632</f>
        <v>70</v>
      </c>
      <c r="BK632" s="22">
        <v>70</v>
      </c>
      <c r="BL632" s="22">
        <v>30</v>
      </c>
      <c r="BM632" s="22">
        <v>0</v>
      </c>
    </row>
    <row r="633" spans="1:98">
      <c r="D633" s="115" t="s">
        <v>16</v>
      </c>
      <c r="E633" s="116"/>
      <c r="F633" s="116"/>
      <c r="G633" s="116"/>
      <c r="H633" s="116"/>
      <c r="I633" s="117"/>
      <c r="J633" s="66">
        <f>BI633</f>
        <v>90.420560747663544</v>
      </c>
      <c r="K633" s="66"/>
      <c r="L633" s="66"/>
      <c r="M633" s="66"/>
      <c r="N633" s="66">
        <f>BJ633</f>
        <v>88</v>
      </c>
      <c r="O633" s="66"/>
      <c r="P633" s="66"/>
      <c r="Q633" s="66"/>
      <c r="R633" s="66">
        <f>BK633</f>
        <v>88</v>
      </c>
      <c r="S633" s="66"/>
      <c r="T633" s="66"/>
      <c r="U633" s="66"/>
      <c r="V633" s="66">
        <f>BL633</f>
        <v>12</v>
      </c>
      <c r="W633" s="66"/>
      <c r="X633" s="66"/>
      <c r="Y633" s="66"/>
      <c r="Z633" s="66">
        <f>BM633</f>
        <v>0</v>
      </c>
      <c r="AA633" s="66"/>
      <c r="AB633" s="66"/>
      <c r="AC633" s="66"/>
      <c r="AD633" s="32"/>
      <c r="AE633" s="32"/>
      <c r="AF633" s="32"/>
      <c r="AG633" s="32"/>
      <c r="BH633" s="2" t="s">
        <v>16</v>
      </c>
      <c r="BI633" s="22">
        <v>90.420560747663544</v>
      </c>
      <c r="BJ633" s="22">
        <f>BK633</f>
        <v>88</v>
      </c>
      <c r="BK633" s="22">
        <v>88</v>
      </c>
      <c r="BL633" s="22">
        <v>12</v>
      </c>
      <c r="BM633" s="22">
        <v>0</v>
      </c>
    </row>
    <row r="634" spans="1:98" s="9" customFormat="1" ht="14.25" customHeight="1">
      <c r="A634" s="8"/>
      <c r="F634" s="10"/>
      <c r="AD634" s="11"/>
      <c r="AE634" s="11"/>
      <c r="AF634" s="11"/>
      <c r="AG634" s="11"/>
      <c r="AH634" s="11"/>
      <c r="AI634" s="11"/>
      <c r="AJ634" s="11"/>
      <c r="AK634" s="1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57"/>
      <c r="BK634" s="57"/>
      <c r="BL634" s="57"/>
      <c r="BM634" s="57"/>
      <c r="BN634" s="57"/>
      <c r="BO634" s="48"/>
      <c r="BP634" s="48"/>
      <c r="BQ634" s="48"/>
      <c r="BR634" s="48"/>
      <c r="BS634" s="48"/>
      <c r="BT634" s="48"/>
      <c r="BU634" s="2"/>
      <c r="CM634" s="13"/>
    </row>
    <row r="635" spans="1:98" s="18" customFormat="1" ht="11.25" customHeight="1">
      <c r="A635" s="2"/>
      <c r="B635" s="156" t="s">
        <v>224</v>
      </c>
      <c r="C635" s="156"/>
      <c r="D635" s="14" t="s">
        <v>355</v>
      </c>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5"/>
      <c r="AI635" s="15"/>
      <c r="AJ635" s="16"/>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2"/>
      <c r="BV635" s="23"/>
      <c r="BX635" s="24"/>
      <c r="CG635" s="19"/>
      <c r="CH635" s="19"/>
      <c r="CI635" s="19"/>
      <c r="CK635" s="24"/>
      <c r="CT635" s="19"/>
    </row>
    <row r="636" spans="1:98" s="18" customFormat="1" ht="11.25" customHeight="1">
      <c r="A636" s="2"/>
      <c r="B636" s="156"/>
      <c r="C636" s="156"/>
      <c r="D636" s="58" t="s">
        <v>225</v>
      </c>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5"/>
      <c r="AI636" s="15"/>
      <c r="AJ636" s="16"/>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2"/>
      <c r="BV636" s="23"/>
      <c r="BX636" s="24"/>
      <c r="CG636" s="19"/>
      <c r="CH636" s="19"/>
      <c r="CI636" s="19"/>
      <c r="CK636" s="24"/>
      <c r="CT636" s="19"/>
    </row>
    <row r="637" spans="1:98" ht="15" customHeight="1">
      <c r="B637" s="156"/>
      <c r="C637" s="156"/>
      <c r="D637" s="26" t="s">
        <v>226</v>
      </c>
      <c r="E637" s="26"/>
      <c r="F637" s="26"/>
      <c r="G637" s="26"/>
      <c r="H637" s="26"/>
      <c r="I637" s="26"/>
      <c r="J637" s="58"/>
      <c r="K637" s="58"/>
      <c r="L637" s="58"/>
      <c r="M637" s="58"/>
      <c r="N637" s="58"/>
      <c r="O637" s="58"/>
      <c r="P637" s="58"/>
      <c r="Q637" s="58"/>
      <c r="R637" s="58"/>
      <c r="S637" s="58"/>
      <c r="T637" s="58"/>
      <c r="U637" s="58"/>
      <c r="V637" s="58"/>
      <c r="X637" s="58"/>
      <c r="Y637" s="58"/>
      <c r="Z637" s="58"/>
      <c r="AB637" s="58"/>
      <c r="AC637" s="58"/>
      <c r="AD637" s="58"/>
      <c r="AE637" s="58"/>
      <c r="AF637" s="58"/>
      <c r="AG637" s="58"/>
      <c r="AJ637" s="21"/>
    </row>
    <row r="638" spans="1:98" ht="9.75" customHeight="1">
      <c r="D638" s="86"/>
      <c r="E638" s="87"/>
      <c r="F638" s="87"/>
      <c r="G638" s="87"/>
      <c r="H638" s="87"/>
      <c r="I638" s="88"/>
      <c r="J638" s="110">
        <v>1</v>
      </c>
      <c r="K638" s="110"/>
      <c r="L638" s="110"/>
      <c r="M638" s="110"/>
      <c r="N638" s="110">
        <v>2</v>
      </c>
      <c r="O638" s="110"/>
      <c r="P638" s="110"/>
      <c r="Q638" s="110"/>
      <c r="R638" s="110">
        <v>3</v>
      </c>
      <c r="S638" s="110"/>
      <c r="T638" s="110"/>
      <c r="U638" s="110"/>
      <c r="V638" s="110">
        <v>4</v>
      </c>
      <c r="W638" s="110"/>
      <c r="X638" s="110"/>
      <c r="Y638" s="110"/>
      <c r="Z638" s="110">
        <v>5</v>
      </c>
      <c r="AA638" s="110"/>
      <c r="AB638" s="110"/>
      <c r="AC638" s="110"/>
      <c r="AD638" s="110">
        <v>6</v>
      </c>
      <c r="AE638" s="110"/>
      <c r="AF638" s="110"/>
      <c r="AG638" s="110"/>
      <c r="AH638" s="110"/>
      <c r="AI638" s="110"/>
      <c r="AJ638" s="110"/>
      <c r="AK638" s="110"/>
    </row>
    <row r="639" spans="1:98" ht="22.5" customHeight="1">
      <c r="D639" s="89"/>
      <c r="E639" s="90"/>
      <c r="F639" s="90"/>
      <c r="G639" s="90"/>
      <c r="H639" s="90"/>
      <c r="I639" s="91"/>
      <c r="J639" s="151" t="s">
        <v>227</v>
      </c>
      <c r="K639" s="151"/>
      <c r="L639" s="151"/>
      <c r="M639" s="151"/>
      <c r="N639" s="151" t="s">
        <v>228</v>
      </c>
      <c r="O639" s="151"/>
      <c r="P639" s="151"/>
      <c r="Q639" s="151"/>
      <c r="R639" s="151" t="s">
        <v>229</v>
      </c>
      <c r="S639" s="151"/>
      <c r="T639" s="151"/>
      <c r="U639" s="151"/>
      <c r="V639" s="155" t="s">
        <v>230</v>
      </c>
      <c r="W639" s="155"/>
      <c r="X639" s="155"/>
      <c r="Y639" s="155"/>
      <c r="Z639" s="155" t="s">
        <v>231</v>
      </c>
      <c r="AA639" s="155"/>
      <c r="AB639" s="155"/>
      <c r="AC639" s="155"/>
      <c r="AD639" s="151" t="s">
        <v>232</v>
      </c>
      <c r="AE639" s="151"/>
      <c r="AF639" s="151"/>
      <c r="AG639" s="151"/>
      <c r="AH639" s="82" t="s">
        <v>12</v>
      </c>
      <c r="AI639" s="83"/>
      <c r="AJ639" s="83"/>
      <c r="AK639" s="84"/>
      <c r="BK639" s="2">
        <v>1</v>
      </c>
      <c r="BL639" s="2">
        <v>2</v>
      </c>
      <c r="BM639" s="2">
        <v>3</v>
      </c>
      <c r="BN639" s="2">
        <v>4</v>
      </c>
      <c r="BO639" s="2">
        <v>5</v>
      </c>
      <c r="BP639" s="2">
        <v>6</v>
      </c>
      <c r="BQ639" s="2">
        <v>0</v>
      </c>
    </row>
    <row r="640" spans="1:98">
      <c r="D640" s="149" t="s">
        <v>15</v>
      </c>
      <c r="E640" s="149"/>
      <c r="F640" s="150" t="s">
        <v>75</v>
      </c>
      <c r="G640" s="150"/>
      <c r="H640" s="150"/>
      <c r="I640" s="150"/>
      <c r="J640" s="62">
        <f>BK640</f>
        <v>56.578947368421048</v>
      </c>
      <c r="K640" s="62"/>
      <c r="L640" s="62"/>
      <c r="M640" s="62"/>
      <c r="N640" s="62">
        <f>BL640</f>
        <v>23.081140350877195</v>
      </c>
      <c r="O640" s="62"/>
      <c r="P640" s="62"/>
      <c r="Q640" s="62"/>
      <c r="R640" s="62">
        <f>BM640</f>
        <v>9.4298245614035086</v>
      </c>
      <c r="S640" s="62"/>
      <c r="T640" s="62"/>
      <c r="U640" s="62"/>
      <c r="V640" s="62">
        <f>BN640</f>
        <v>6.1951754385964914</v>
      </c>
      <c r="W640" s="62"/>
      <c r="X640" s="62"/>
      <c r="Y640" s="62"/>
      <c r="Z640" s="62">
        <f>BO640</f>
        <v>1.5899122807017545</v>
      </c>
      <c r="AA640" s="62"/>
      <c r="AB640" s="62"/>
      <c r="AC640" s="62"/>
      <c r="AD640" s="62">
        <f>BP640</f>
        <v>1.9736842105263157</v>
      </c>
      <c r="AE640" s="62"/>
      <c r="AF640" s="62"/>
      <c r="AG640" s="62"/>
      <c r="AH640" s="62">
        <f>BQ640</f>
        <v>1.1513157894736841</v>
      </c>
      <c r="AI640" s="62"/>
      <c r="AJ640" s="62"/>
      <c r="AK640" s="62"/>
      <c r="BG640" s="2">
        <v>115</v>
      </c>
      <c r="BH640" s="2" t="s">
        <v>76</v>
      </c>
      <c r="BK640" s="22">
        <v>56.578947368421048</v>
      </c>
      <c r="BL640" s="22">
        <v>23.081140350877195</v>
      </c>
      <c r="BM640" s="22">
        <v>9.4298245614035086</v>
      </c>
      <c r="BN640" s="22">
        <v>6.1951754385964914</v>
      </c>
      <c r="BO640" s="22">
        <v>1.5899122807017545</v>
      </c>
      <c r="BP640" s="22">
        <v>1.9736842105263157</v>
      </c>
      <c r="BQ640" s="22">
        <v>1.1513157894736841</v>
      </c>
    </row>
    <row r="641" spans="1:98">
      <c r="D641" s="149"/>
      <c r="E641" s="149"/>
      <c r="F641" s="148" t="s">
        <v>77</v>
      </c>
      <c r="G641" s="148"/>
      <c r="H641" s="148"/>
      <c r="I641" s="148"/>
      <c r="J641" s="66">
        <f>BK641</f>
        <v>60</v>
      </c>
      <c r="K641" s="66"/>
      <c r="L641" s="66"/>
      <c r="M641" s="66"/>
      <c r="N641" s="66">
        <f>BL641</f>
        <v>20</v>
      </c>
      <c r="O641" s="66"/>
      <c r="P641" s="66"/>
      <c r="Q641" s="66"/>
      <c r="R641" s="66">
        <f>BM641</f>
        <v>0</v>
      </c>
      <c r="S641" s="66"/>
      <c r="T641" s="66"/>
      <c r="U641" s="66"/>
      <c r="V641" s="66">
        <f>BN641</f>
        <v>10</v>
      </c>
      <c r="W641" s="66"/>
      <c r="X641" s="66"/>
      <c r="Y641" s="66"/>
      <c r="Z641" s="66">
        <f>BO641</f>
        <v>10</v>
      </c>
      <c r="AA641" s="66"/>
      <c r="AB641" s="66"/>
      <c r="AC641" s="66"/>
      <c r="AD641" s="66">
        <f>BP641</f>
        <v>0</v>
      </c>
      <c r="AE641" s="66"/>
      <c r="AF641" s="66"/>
      <c r="AG641" s="66"/>
      <c r="AH641" s="66">
        <f>BQ641</f>
        <v>0</v>
      </c>
      <c r="AI641" s="66"/>
      <c r="AJ641" s="66"/>
      <c r="AK641" s="66"/>
      <c r="BH641" s="2" t="s">
        <v>77</v>
      </c>
      <c r="BK641" s="22">
        <v>60</v>
      </c>
      <c r="BL641" s="22">
        <v>20</v>
      </c>
      <c r="BM641" s="22">
        <v>0</v>
      </c>
      <c r="BN641" s="22">
        <v>10</v>
      </c>
      <c r="BO641" s="22">
        <v>10</v>
      </c>
      <c r="BP641" s="22">
        <v>0</v>
      </c>
      <c r="BQ641" s="22">
        <v>0</v>
      </c>
    </row>
    <row r="642" spans="1:98">
      <c r="D642" s="149" t="s">
        <v>16</v>
      </c>
      <c r="E642" s="149"/>
      <c r="F642" s="150" t="s">
        <v>75</v>
      </c>
      <c r="G642" s="150"/>
      <c r="H642" s="150"/>
      <c r="I642" s="150"/>
      <c r="J642" s="62">
        <f>BK642</f>
        <v>56.950934579439249</v>
      </c>
      <c r="K642" s="62"/>
      <c r="L642" s="62"/>
      <c r="M642" s="62"/>
      <c r="N642" s="62">
        <f>BL642</f>
        <v>26.109813084112147</v>
      </c>
      <c r="O642" s="62"/>
      <c r="P642" s="62"/>
      <c r="Q642" s="62"/>
      <c r="R642" s="62">
        <f>BM642</f>
        <v>8.6448598130841123</v>
      </c>
      <c r="S642" s="62"/>
      <c r="T642" s="62"/>
      <c r="U642" s="62"/>
      <c r="V642" s="62">
        <f>BN642</f>
        <v>3.8551401869158877</v>
      </c>
      <c r="W642" s="62"/>
      <c r="X642" s="62"/>
      <c r="Y642" s="62"/>
      <c r="Z642" s="62">
        <f>BO642</f>
        <v>1.4602803738317758</v>
      </c>
      <c r="AA642" s="62"/>
      <c r="AB642" s="62"/>
      <c r="AC642" s="62"/>
      <c r="AD642" s="62">
        <f>BP642</f>
        <v>1.6939252336448596</v>
      </c>
      <c r="AE642" s="62"/>
      <c r="AF642" s="62"/>
      <c r="AG642" s="62"/>
      <c r="AH642" s="62">
        <f>BQ642</f>
        <v>1.2850467289719625</v>
      </c>
      <c r="AI642" s="62"/>
      <c r="AJ642" s="62"/>
      <c r="AK642" s="62"/>
      <c r="BH642" s="2" t="s">
        <v>76</v>
      </c>
      <c r="BK642" s="22">
        <v>56.950934579439249</v>
      </c>
      <c r="BL642" s="22">
        <v>26.109813084112147</v>
      </c>
      <c r="BM642" s="22">
        <v>8.6448598130841123</v>
      </c>
      <c r="BN642" s="22">
        <v>3.8551401869158877</v>
      </c>
      <c r="BO642" s="22">
        <v>1.4602803738317758</v>
      </c>
      <c r="BP642" s="22">
        <v>1.6939252336448596</v>
      </c>
      <c r="BQ642" s="22">
        <v>1.2850467289719625</v>
      </c>
    </row>
    <row r="643" spans="1:98">
      <c r="D643" s="149"/>
      <c r="E643" s="149"/>
      <c r="F643" s="148" t="s">
        <v>77</v>
      </c>
      <c r="G643" s="148"/>
      <c r="H643" s="148"/>
      <c r="I643" s="148"/>
      <c r="J643" s="66">
        <f>BK643</f>
        <v>64</v>
      </c>
      <c r="K643" s="66"/>
      <c r="L643" s="66"/>
      <c r="M643" s="66"/>
      <c r="N643" s="66">
        <f>BL643</f>
        <v>24</v>
      </c>
      <c r="O643" s="66"/>
      <c r="P643" s="66"/>
      <c r="Q643" s="66"/>
      <c r="R643" s="66">
        <f>BM643</f>
        <v>8</v>
      </c>
      <c r="S643" s="66"/>
      <c r="T643" s="66"/>
      <c r="U643" s="66"/>
      <c r="V643" s="66">
        <f>BN643</f>
        <v>0</v>
      </c>
      <c r="W643" s="66"/>
      <c r="X643" s="66"/>
      <c r="Y643" s="66"/>
      <c r="Z643" s="66">
        <f>BO643</f>
        <v>4</v>
      </c>
      <c r="AA643" s="66"/>
      <c r="AB643" s="66"/>
      <c r="AC643" s="66"/>
      <c r="AD643" s="66">
        <f>BP643</f>
        <v>0</v>
      </c>
      <c r="AE643" s="66"/>
      <c r="AF643" s="66"/>
      <c r="AG643" s="66"/>
      <c r="AH643" s="66">
        <f>BQ643</f>
        <v>0</v>
      </c>
      <c r="AI643" s="66"/>
      <c r="AJ643" s="66"/>
      <c r="AK643" s="66"/>
      <c r="BH643" s="2" t="s">
        <v>77</v>
      </c>
      <c r="BK643" s="22">
        <v>64</v>
      </c>
      <c r="BL643" s="22">
        <v>24</v>
      </c>
      <c r="BM643" s="22">
        <v>8</v>
      </c>
      <c r="BN643" s="22">
        <v>0</v>
      </c>
      <c r="BO643" s="22">
        <v>4</v>
      </c>
      <c r="BP643" s="22">
        <v>0</v>
      </c>
      <c r="BQ643" s="22">
        <v>0</v>
      </c>
    </row>
    <row r="644" spans="1:98" ht="15" customHeight="1">
      <c r="B644" s="9"/>
      <c r="C644" s="9"/>
      <c r="D644" s="26" t="s">
        <v>233</v>
      </c>
      <c r="E644" s="26"/>
      <c r="F644" s="26"/>
      <c r="G644" s="26"/>
      <c r="H644" s="26"/>
      <c r="I644" s="26"/>
      <c r="J644" s="58"/>
      <c r="K644" s="58"/>
      <c r="L644" s="58"/>
      <c r="M644" s="58"/>
      <c r="N644" s="58"/>
      <c r="O644" s="58"/>
      <c r="P644" s="58"/>
      <c r="Q644" s="58"/>
      <c r="R644" s="58"/>
      <c r="S644" s="58"/>
      <c r="T644" s="58"/>
      <c r="U644" s="58"/>
      <c r="V644" s="58"/>
      <c r="X644" s="58"/>
      <c r="Y644" s="58"/>
      <c r="Z644" s="58"/>
      <c r="AB644" s="58"/>
      <c r="AC644" s="58"/>
      <c r="AD644" s="58"/>
      <c r="AE644" s="58"/>
      <c r="AF644" s="58"/>
      <c r="AG644" s="58"/>
      <c r="AJ644" s="21"/>
    </row>
    <row r="645" spans="1:98" ht="9.75" customHeight="1">
      <c r="D645" s="86"/>
      <c r="E645" s="87"/>
      <c r="F645" s="87"/>
      <c r="G645" s="87"/>
      <c r="H645" s="87"/>
      <c r="I645" s="88"/>
      <c r="J645" s="110">
        <v>1</v>
      </c>
      <c r="K645" s="110"/>
      <c r="L645" s="110"/>
      <c r="M645" s="110"/>
      <c r="N645" s="110">
        <v>2</v>
      </c>
      <c r="O645" s="110"/>
      <c r="P645" s="110"/>
      <c r="Q645" s="110"/>
      <c r="R645" s="110">
        <v>3</v>
      </c>
      <c r="S645" s="110"/>
      <c r="T645" s="110"/>
      <c r="U645" s="110"/>
      <c r="V645" s="110">
        <v>4</v>
      </c>
      <c r="W645" s="110"/>
      <c r="X645" s="110"/>
      <c r="Y645" s="110"/>
      <c r="Z645" s="110">
        <v>5</v>
      </c>
      <c r="AA645" s="110"/>
      <c r="AB645" s="110"/>
      <c r="AC645" s="110"/>
      <c r="AD645" s="110">
        <v>6</v>
      </c>
      <c r="AE645" s="110"/>
      <c r="AF645" s="110"/>
      <c r="AG645" s="110"/>
      <c r="AH645" s="110"/>
      <c r="AI645" s="110"/>
      <c r="AJ645" s="110"/>
      <c r="AK645" s="110"/>
    </row>
    <row r="646" spans="1:98" ht="22.5" customHeight="1">
      <c r="D646" s="89"/>
      <c r="E646" s="90"/>
      <c r="F646" s="90"/>
      <c r="G646" s="90"/>
      <c r="H646" s="90"/>
      <c r="I646" s="91"/>
      <c r="J646" s="151" t="s">
        <v>234</v>
      </c>
      <c r="K646" s="151"/>
      <c r="L646" s="151"/>
      <c r="M646" s="151"/>
      <c r="N646" s="151" t="s">
        <v>235</v>
      </c>
      <c r="O646" s="151"/>
      <c r="P646" s="151"/>
      <c r="Q646" s="151"/>
      <c r="R646" s="151" t="s">
        <v>236</v>
      </c>
      <c r="S646" s="151"/>
      <c r="T646" s="151"/>
      <c r="U646" s="151"/>
      <c r="V646" s="151" t="s">
        <v>237</v>
      </c>
      <c r="W646" s="151"/>
      <c r="X646" s="151"/>
      <c r="Y646" s="151"/>
      <c r="Z646" s="151" t="s">
        <v>238</v>
      </c>
      <c r="AA646" s="151"/>
      <c r="AB646" s="151"/>
      <c r="AC646" s="151"/>
      <c r="AD646" s="152" t="s">
        <v>239</v>
      </c>
      <c r="AE646" s="153"/>
      <c r="AF646" s="153"/>
      <c r="AG646" s="154"/>
      <c r="AH646" s="82" t="s">
        <v>12</v>
      </c>
      <c r="AI646" s="83"/>
      <c r="AJ646" s="83"/>
      <c r="AK646" s="84"/>
      <c r="BK646" s="2">
        <v>1</v>
      </c>
      <c r="BL646" s="2">
        <v>2</v>
      </c>
      <c r="BM646" s="2">
        <v>3</v>
      </c>
      <c r="BN646" s="2">
        <v>4</v>
      </c>
      <c r="BO646" s="2">
        <v>5</v>
      </c>
      <c r="BP646" s="2">
        <v>6</v>
      </c>
      <c r="BQ646" s="2">
        <v>0</v>
      </c>
    </row>
    <row r="647" spans="1:98">
      <c r="D647" s="149" t="s">
        <v>15</v>
      </c>
      <c r="E647" s="149"/>
      <c r="F647" s="150" t="s">
        <v>75</v>
      </c>
      <c r="G647" s="150"/>
      <c r="H647" s="150"/>
      <c r="I647" s="150"/>
      <c r="J647" s="62">
        <f>BK647</f>
        <v>65.350877192982466</v>
      </c>
      <c r="K647" s="62"/>
      <c r="L647" s="62"/>
      <c r="M647" s="62"/>
      <c r="N647" s="62">
        <f>BL647</f>
        <v>12.938596491228072</v>
      </c>
      <c r="O647" s="62"/>
      <c r="P647" s="62"/>
      <c r="Q647" s="62"/>
      <c r="R647" s="62">
        <f>BM647</f>
        <v>12.390350877192983</v>
      </c>
      <c r="S647" s="62"/>
      <c r="T647" s="62"/>
      <c r="U647" s="62"/>
      <c r="V647" s="62">
        <f>BN647</f>
        <v>4.1118421052631584</v>
      </c>
      <c r="W647" s="62"/>
      <c r="X647" s="62"/>
      <c r="Y647" s="62"/>
      <c r="Z647" s="62">
        <f>BO647</f>
        <v>0.82236842105263153</v>
      </c>
      <c r="AA647" s="62"/>
      <c r="AB647" s="62"/>
      <c r="AC647" s="62"/>
      <c r="AD647" s="62">
        <f>BP647</f>
        <v>0.98684210526315785</v>
      </c>
      <c r="AE647" s="62"/>
      <c r="AF647" s="62"/>
      <c r="AG647" s="62"/>
      <c r="AH647" s="62">
        <f>BQ647</f>
        <v>3.3991228070175441</v>
      </c>
      <c r="AI647" s="62"/>
      <c r="AJ647" s="62"/>
      <c r="AK647" s="62"/>
      <c r="BG647" s="2">
        <v>116</v>
      </c>
      <c r="BH647" s="2" t="s">
        <v>76</v>
      </c>
      <c r="BK647" s="22">
        <v>65.350877192982466</v>
      </c>
      <c r="BL647" s="22">
        <v>12.938596491228072</v>
      </c>
      <c r="BM647" s="22">
        <v>12.390350877192983</v>
      </c>
      <c r="BN647" s="22">
        <v>4.1118421052631584</v>
      </c>
      <c r="BO647" s="22">
        <v>0.82236842105263153</v>
      </c>
      <c r="BP647" s="22">
        <v>0.98684210526315785</v>
      </c>
      <c r="BQ647" s="22">
        <v>3.3991228070175441</v>
      </c>
    </row>
    <row r="648" spans="1:98">
      <c r="D648" s="149"/>
      <c r="E648" s="149"/>
      <c r="F648" s="148" t="s">
        <v>77</v>
      </c>
      <c r="G648" s="148"/>
      <c r="H648" s="148"/>
      <c r="I648" s="148"/>
      <c r="J648" s="66">
        <f>BK648</f>
        <v>30</v>
      </c>
      <c r="K648" s="66"/>
      <c r="L648" s="66"/>
      <c r="M648" s="66"/>
      <c r="N648" s="66">
        <f>BL648</f>
        <v>30</v>
      </c>
      <c r="O648" s="66"/>
      <c r="P648" s="66"/>
      <c r="Q648" s="66"/>
      <c r="R648" s="66">
        <f>BM648</f>
        <v>30</v>
      </c>
      <c r="S648" s="66"/>
      <c r="T648" s="66"/>
      <c r="U648" s="66"/>
      <c r="V648" s="66">
        <f>BN648</f>
        <v>10</v>
      </c>
      <c r="W648" s="66"/>
      <c r="X648" s="66"/>
      <c r="Y648" s="66"/>
      <c r="Z648" s="66">
        <f>BO648</f>
        <v>0</v>
      </c>
      <c r="AA648" s="66"/>
      <c r="AB648" s="66"/>
      <c r="AC648" s="66"/>
      <c r="AD648" s="66">
        <f>BP648</f>
        <v>0</v>
      </c>
      <c r="AE648" s="66"/>
      <c r="AF648" s="66"/>
      <c r="AG648" s="66"/>
      <c r="AH648" s="66">
        <f>BQ648</f>
        <v>0</v>
      </c>
      <c r="AI648" s="66"/>
      <c r="AJ648" s="66"/>
      <c r="AK648" s="66"/>
      <c r="BH648" s="2" t="s">
        <v>77</v>
      </c>
      <c r="BK648" s="22">
        <v>30</v>
      </c>
      <c r="BL648" s="22">
        <v>30</v>
      </c>
      <c r="BM648" s="22">
        <v>30</v>
      </c>
      <c r="BN648" s="22">
        <v>10</v>
      </c>
      <c r="BO648" s="22">
        <v>0</v>
      </c>
      <c r="BP648" s="22">
        <v>0</v>
      </c>
      <c r="BQ648" s="22">
        <v>0</v>
      </c>
    </row>
    <row r="649" spans="1:98">
      <c r="D649" s="101" t="s">
        <v>16</v>
      </c>
      <c r="E649" s="101"/>
      <c r="F649" s="102" t="s">
        <v>75</v>
      </c>
      <c r="G649" s="102"/>
      <c r="H649" s="102"/>
      <c r="I649" s="102"/>
      <c r="J649" s="62">
        <f>BK649</f>
        <v>68.516355140186917</v>
      </c>
      <c r="K649" s="62"/>
      <c r="L649" s="62"/>
      <c r="M649" s="62"/>
      <c r="N649" s="62">
        <f>BL649</f>
        <v>12.383177570093459</v>
      </c>
      <c r="O649" s="62"/>
      <c r="P649" s="62"/>
      <c r="Q649" s="62"/>
      <c r="R649" s="62">
        <f>BM649</f>
        <v>8.4696261682243001</v>
      </c>
      <c r="S649" s="62"/>
      <c r="T649" s="62"/>
      <c r="U649" s="62"/>
      <c r="V649" s="62">
        <f>BN649</f>
        <v>2.8621495327102804</v>
      </c>
      <c r="W649" s="62"/>
      <c r="X649" s="62"/>
      <c r="Y649" s="62"/>
      <c r="Z649" s="62">
        <f>BO649</f>
        <v>1.1682242990654206</v>
      </c>
      <c r="AA649" s="62"/>
      <c r="AB649" s="62"/>
      <c r="AC649" s="62"/>
      <c r="AD649" s="62">
        <f>BP649</f>
        <v>1.4018691588785046</v>
      </c>
      <c r="AE649" s="62"/>
      <c r="AF649" s="62"/>
      <c r="AG649" s="62"/>
      <c r="AH649" s="62">
        <f>BQ649</f>
        <v>5.1985981308411215</v>
      </c>
      <c r="AI649" s="62"/>
      <c r="AJ649" s="62"/>
      <c r="AK649" s="62"/>
      <c r="BH649" s="2" t="s">
        <v>76</v>
      </c>
      <c r="BK649" s="22">
        <v>68.516355140186917</v>
      </c>
      <c r="BL649" s="22">
        <v>12.383177570093459</v>
      </c>
      <c r="BM649" s="22">
        <v>8.4696261682243001</v>
      </c>
      <c r="BN649" s="22">
        <v>2.8621495327102804</v>
      </c>
      <c r="BO649" s="22">
        <v>1.1682242990654206</v>
      </c>
      <c r="BP649" s="22">
        <v>1.4018691588785046</v>
      </c>
      <c r="BQ649" s="22">
        <v>5.1985981308411215</v>
      </c>
    </row>
    <row r="650" spans="1:98">
      <c r="D650" s="101"/>
      <c r="E650" s="101"/>
      <c r="F650" s="99" t="s">
        <v>77</v>
      </c>
      <c r="G650" s="99"/>
      <c r="H650" s="99"/>
      <c r="I650" s="99"/>
      <c r="J650" s="66">
        <f>BK650</f>
        <v>76</v>
      </c>
      <c r="K650" s="66"/>
      <c r="L650" s="66"/>
      <c r="M650" s="66"/>
      <c r="N650" s="66">
        <f>BL650</f>
        <v>12</v>
      </c>
      <c r="O650" s="66"/>
      <c r="P650" s="66"/>
      <c r="Q650" s="66"/>
      <c r="R650" s="66">
        <f>BM650</f>
        <v>0</v>
      </c>
      <c r="S650" s="66"/>
      <c r="T650" s="66"/>
      <c r="U650" s="66"/>
      <c r="V650" s="66">
        <f>BN650</f>
        <v>0</v>
      </c>
      <c r="W650" s="66"/>
      <c r="X650" s="66"/>
      <c r="Y650" s="66"/>
      <c r="Z650" s="66">
        <f>BO650</f>
        <v>0</v>
      </c>
      <c r="AA650" s="66"/>
      <c r="AB650" s="66"/>
      <c r="AC650" s="66"/>
      <c r="AD650" s="66">
        <f>BP650</f>
        <v>0</v>
      </c>
      <c r="AE650" s="66"/>
      <c r="AF650" s="66"/>
      <c r="AG650" s="66"/>
      <c r="AH650" s="66">
        <f>BQ650</f>
        <v>12</v>
      </c>
      <c r="AI650" s="66"/>
      <c r="AJ650" s="66"/>
      <c r="AK650" s="66"/>
      <c r="BH650" s="2" t="s">
        <v>77</v>
      </c>
      <c r="BK650" s="22">
        <v>76</v>
      </c>
      <c r="BL650" s="22">
        <v>12</v>
      </c>
      <c r="BM650" s="22">
        <v>0</v>
      </c>
      <c r="BN650" s="22">
        <v>0</v>
      </c>
      <c r="BO650" s="22">
        <v>0</v>
      </c>
      <c r="BP650" s="22">
        <v>0</v>
      </c>
      <c r="BQ650" s="22">
        <v>12</v>
      </c>
    </row>
    <row r="651" spans="1:98" s="9" customFormat="1" ht="14.25" customHeight="1">
      <c r="A651" s="8"/>
      <c r="F651" s="10"/>
      <c r="AD651" s="11"/>
      <c r="AE651" s="11"/>
      <c r="AF651" s="11"/>
      <c r="AG651" s="11"/>
      <c r="AH651" s="11"/>
      <c r="AI651" s="11"/>
      <c r="AJ651" s="11"/>
      <c r="AK651" s="11"/>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57"/>
      <c r="BK651" s="57"/>
      <c r="BL651" s="57"/>
      <c r="BM651" s="57"/>
      <c r="BN651" s="57"/>
      <c r="BO651" s="48"/>
      <c r="BP651" s="48"/>
      <c r="BQ651" s="48"/>
      <c r="BR651" s="48"/>
      <c r="BS651" s="48"/>
      <c r="BT651" s="48"/>
      <c r="CM651" s="13"/>
    </row>
    <row r="652" spans="1:98" ht="14.25" thickBot="1">
      <c r="A652" s="45"/>
      <c r="B652" s="45"/>
      <c r="C652" s="46" t="s">
        <v>120</v>
      </c>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c r="BW652" s="45"/>
      <c r="BX652" s="45"/>
      <c r="BY652" s="45"/>
      <c r="BZ652" s="45"/>
      <c r="CA652" s="45"/>
      <c r="CB652" s="45"/>
      <c r="CC652" s="45"/>
      <c r="CD652" s="45"/>
      <c r="CE652" s="45"/>
      <c r="CF652" s="45"/>
      <c r="CG652" s="45"/>
      <c r="CH652" s="45"/>
      <c r="CI652" s="45"/>
      <c r="CJ652" s="45"/>
      <c r="CK652" s="45"/>
      <c r="CL652" s="45"/>
      <c r="CM652" s="45"/>
      <c r="CN652" s="44"/>
      <c r="CO652" s="44"/>
      <c r="CP652" s="44"/>
      <c r="CQ652" s="44"/>
      <c r="CR652" s="44"/>
      <c r="CS652" s="44"/>
      <c r="CT652" s="44"/>
    </row>
    <row r="653" spans="1:98">
      <c r="A653" s="45"/>
      <c r="B653" s="47"/>
      <c r="C653" s="139" t="s">
        <v>356</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40"/>
      <c r="AE653" s="140"/>
      <c r="AF653" s="140"/>
      <c r="AG653" s="140"/>
      <c r="AH653" s="140"/>
      <c r="AI653" s="140"/>
      <c r="AJ653" s="140"/>
      <c r="AK653" s="140"/>
      <c r="AL653" s="140"/>
      <c r="AM653" s="140"/>
      <c r="AN653" s="140"/>
      <c r="AO653" s="140"/>
      <c r="AP653" s="140"/>
      <c r="AQ653" s="141"/>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c r="BW653" s="45"/>
      <c r="BX653" s="45"/>
      <c r="BY653" s="45"/>
      <c r="BZ653" s="45"/>
      <c r="CA653" s="45"/>
      <c r="CB653" s="45"/>
      <c r="CC653" s="45"/>
      <c r="CD653" s="45"/>
      <c r="CE653" s="45"/>
      <c r="CF653" s="45"/>
      <c r="CG653" s="45"/>
      <c r="CH653" s="45"/>
      <c r="CI653" s="45"/>
      <c r="CJ653" s="45"/>
      <c r="CK653" s="45"/>
      <c r="CL653" s="45"/>
      <c r="CM653" s="45"/>
      <c r="CN653" s="44"/>
      <c r="CO653" s="44"/>
      <c r="CP653" s="44"/>
      <c r="CQ653" s="44"/>
      <c r="CR653" s="44"/>
      <c r="CS653" s="44"/>
      <c r="CT653" s="44"/>
    </row>
    <row r="654" spans="1:98">
      <c r="A654" s="45"/>
      <c r="B654" s="47"/>
      <c r="C654" s="142"/>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c r="AA654" s="143"/>
      <c r="AB654" s="143"/>
      <c r="AC654" s="143"/>
      <c r="AD654" s="143"/>
      <c r="AE654" s="143"/>
      <c r="AF654" s="143"/>
      <c r="AG654" s="143"/>
      <c r="AH654" s="143"/>
      <c r="AI654" s="143"/>
      <c r="AJ654" s="143"/>
      <c r="AK654" s="143"/>
      <c r="AL654" s="143"/>
      <c r="AM654" s="143"/>
      <c r="AN654" s="143"/>
      <c r="AO654" s="143"/>
      <c r="AP654" s="143"/>
      <c r="AQ654" s="144"/>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c r="BW654" s="45"/>
      <c r="BX654" s="45"/>
      <c r="BY654" s="45"/>
      <c r="BZ654" s="45"/>
      <c r="CA654" s="45"/>
      <c r="CB654" s="45"/>
      <c r="CC654" s="45"/>
      <c r="CD654" s="45"/>
      <c r="CE654" s="45"/>
      <c r="CF654" s="45"/>
      <c r="CG654" s="45"/>
      <c r="CH654" s="45"/>
      <c r="CI654" s="45"/>
      <c r="CJ654" s="45"/>
      <c r="CK654" s="45"/>
      <c r="CL654" s="45"/>
      <c r="CM654" s="45"/>
      <c r="CN654" s="44"/>
      <c r="CO654" s="44"/>
      <c r="CP654" s="44"/>
      <c r="CQ654" s="44"/>
      <c r="CR654" s="44"/>
      <c r="CS654" s="44"/>
      <c r="CT654" s="44"/>
    </row>
    <row r="655" spans="1:98">
      <c r="A655" s="45"/>
      <c r="B655" s="47"/>
      <c r="C655" s="142"/>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c r="AA655" s="143"/>
      <c r="AB655" s="143"/>
      <c r="AC655" s="143"/>
      <c r="AD655" s="143"/>
      <c r="AE655" s="143"/>
      <c r="AF655" s="143"/>
      <c r="AG655" s="143"/>
      <c r="AH655" s="143"/>
      <c r="AI655" s="143"/>
      <c r="AJ655" s="143"/>
      <c r="AK655" s="143"/>
      <c r="AL655" s="143"/>
      <c r="AM655" s="143"/>
      <c r="AN655" s="143"/>
      <c r="AO655" s="143"/>
      <c r="AP655" s="143"/>
      <c r="AQ655" s="144"/>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c r="BW655" s="45"/>
      <c r="BX655" s="45"/>
      <c r="BY655" s="45"/>
      <c r="BZ655" s="45"/>
      <c r="CA655" s="45"/>
      <c r="CB655" s="45"/>
      <c r="CC655" s="45"/>
      <c r="CD655" s="45"/>
      <c r="CE655" s="45"/>
      <c r="CF655" s="45"/>
      <c r="CG655" s="45"/>
      <c r="CH655" s="45"/>
      <c r="CI655" s="45"/>
      <c r="CJ655" s="45"/>
      <c r="CK655" s="45"/>
      <c r="CL655" s="45"/>
      <c r="CM655" s="45"/>
      <c r="CN655" s="44"/>
      <c r="CO655" s="44"/>
      <c r="CP655" s="44"/>
      <c r="CQ655" s="44"/>
      <c r="CR655" s="44"/>
      <c r="CS655" s="44"/>
      <c r="CT655" s="44"/>
    </row>
    <row r="656" spans="1:98">
      <c r="A656" s="45"/>
      <c r="B656" s="47"/>
      <c r="C656" s="142"/>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c r="AA656" s="143"/>
      <c r="AB656" s="143"/>
      <c r="AC656" s="143"/>
      <c r="AD656" s="143"/>
      <c r="AE656" s="143"/>
      <c r="AF656" s="143"/>
      <c r="AG656" s="143"/>
      <c r="AH656" s="143"/>
      <c r="AI656" s="143"/>
      <c r="AJ656" s="143"/>
      <c r="AK656" s="143"/>
      <c r="AL656" s="143"/>
      <c r="AM656" s="143"/>
      <c r="AN656" s="143"/>
      <c r="AO656" s="143"/>
      <c r="AP656" s="143"/>
      <c r="AQ656" s="144"/>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c r="BZ656" s="45"/>
      <c r="CA656" s="45"/>
      <c r="CB656" s="45"/>
      <c r="CC656" s="45"/>
      <c r="CD656" s="45"/>
      <c r="CE656" s="45"/>
      <c r="CF656" s="45"/>
      <c r="CG656" s="45"/>
      <c r="CH656" s="45"/>
      <c r="CI656" s="45"/>
      <c r="CJ656" s="45"/>
      <c r="CK656" s="45"/>
      <c r="CL656" s="45"/>
      <c r="CM656" s="45"/>
      <c r="CN656" s="44"/>
      <c r="CO656" s="44"/>
      <c r="CP656" s="44"/>
      <c r="CQ656" s="44"/>
      <c r="CR656" s="44"/>
      <c r="CS656" s="44"/>
      <c r="CT656" s="44"/>
    </row>
    <row r="657" spans="1:98">
      <c r="A657" s="45"/>
      <c r="B657" s="47"/>
      <c r="C657" s="142"/>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c r="AA657" s="143"/>
      <c r="AB657" s="143"/>
      <c r="AC657" s="143"/>
      <c r="AD657" s="143"/>
      <c r="AE657" s="143"/>
      <c r="AF657" s="143"/>
      <c r="AG657" s="143"/>
      <c r="AH657" s="143"/>
      <c r="AI657" s="143"/>
      <c r="AJ657" s="143"/>
      <c r="AK657" s="143"/>
      <c r="AL657" s="143"/>
      <c r="AM657" s="143"/>
      <c r="AN657" s="143"/>
      <c r="AO657" s="143"/>
      <c r="AP657" s="143"/>
      <c r="AQ657" s="144"/>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c r="BW657" s="45"/>
      <c r="BX657" s="45"/>
      <c r="BY657" s="45"/>
      <c r="BZ657" s="45"/>
      <c r="CA657" s="45"/>
      <c r="CB657" s="45"/>
      <c r="CC657" s="45"/>
      <c r="CD657" s="45"/>
      <c r="CE657" s="45"/>
      <c r="CF657" s="45"/>
      <c r="CG657" s="45"/>
      <c r="CH657" s="45"/>
      <c r="CI657" s="45"/>
      <c r="CJ657" s="45"/>
      <c r="CK657" s="45"/>
      <c r="CL657" s="45"/>
      <c r="CM657" s="45"/>
      <c r="CN657" s="44"/>
      <c r="CO657" s="44"/>
      <c r="CP657" s="44"/>
      <c r="CQ657" s="44"/>
      <c r="CR657" s="44"/>
      <c r="CS657" s="44"/>
      <c r="CT657" s="44"/>
    </row>
    <row r="658" spans="1:98">
      <c r="A658" s="45"/>
      <c r="B658" s="45"/>
      <c r="C658" s="142"/>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c r="AA658" s="143"/>
      <c r="AB658" s="143"/>
      <c r="AC658" s="143"/>
      <c r="AD658" s="143"/>
      <c r="AE658" s="143"/>
      <c r="AF658" s="143"/>
      <c r="AG658" s="143"/>
      <c r="AH658" s="143"/>
      <c r="AI658" s="143"/>
      <c r="AJ658" s="143"/>
      <c r="AK658" s="143"/>
      <c r="AL658" s="143"/>
      <c r="AM658" s="143"/>
      <c r="AN658" s="143"/>
      <c r="AO658" s="143"/>
      <c r="AP658" s="143"/>
      <c r="AQ658" s="144"/>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c r="BZ658" s="45"/>
      <c r="CA658" s="45"/>
      <c r="CB658" s="45"/>
      <c r="CC658" s="45"/>
      <c r="CD658" s="45"/>
      <c r="CE658" s="45"/>
      <c r="CF658" s="45"/>
      <c r="CG658" s="45"/>
      <c r="CH658" s="45"/>
      <c r="CI658" s="45"/>
      <c r="CJ658" s="45"/>
      <c r="CK658" s="45"/>
      <c r="CL658" s="45"/>
      <c r="CM658" s="45"/>
      <c r="CN658" s="45"/>
      <c r="CO658" s="45"/>
      <c r="CP658" s="45"/>
      <c r="CQ658" s="45"/>
      <c r="CR658" s="45"/>
      <c r="CS658" s="44"/>
      <c r="CT658" s="44"/>
    </row>
    <row r="659" spans="1:98">
      <c r="A659" s="45"/>
      <c r="B659" s="45"/>
      <c r="C659" s="142"/>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c r="AA659" s="143"/>
      <c r="AB659" s="143"/>
      <c r="AC659" s="143"/>
      <c r="AD659" s="143"/>
      <c r="AE659" s="143"/>
      <c r="AF659" s="143"/>
      <c r="AG659" s="143"/>
      <c r="AH659" s="143"/>
      <c r="AI659" s="143"/>
      <c r="AJ659" s="143"/>
      <c r="AK659" s="143"/>
      <c r="AL659" s="143"/>
      <c r="AM659" s="143"/>
      <c r="AN659" s="143"/>
      <c r="AO659" s="143"/>
      <c r="AP659" s="143"/>
      <c r="AQ659" s="144"/>
      <c r="AR659" s="45"/>
      <c r="AS659" s="45"/>
      <c r="AT659" s="45"/>
      <c r="AU659" s="45"/>
      <c r="AV659" s="45"/>
      <c r="AW659" s="45"/>
      <c r="AX659" s="45"/>
      <c r="AY659" s="45"/>
      <c r="AZ659" s="45"/>
      <c r="BA659" s="45"/>
      <c r="BB659" s="45"/>
      <c r="BC659" s="45"/>
      <c r="BD659" s="45"/>
      <c r="BE659" s="45"/>
      <c r="BF659" s="45"/>
      <c r="BG659" s="45"/>
      <c r="BH659" s="45"/>
      <c r="BI659" s="45"/>
      <c r="BJ659" s="45"/>
      <c r="BK659" s="45"/>
      <c r="BL659" s="45"/>
      <c r="BM659" s="45"/>
      <c r="BN659" s="45"/>
      <c r="BO659" s="45"/>
      <c r="BP659" s="45"/>
      <c r="BQ659" s="45"/>
      <c r="BR659" s="45"/>
      <c r="BS659" s="45"/>
      <c r="BT659" s="45"/>
      <c r="BU659" s="45"/>
      <c r="BV659" s="45"/>
      <c r="BW659" s="45"/>
      <c r="BX659" s="45"/>
      <c r="BY659" s="45"/>
      <c r="BZ659" s="45"/>
      <c r="CA659" s="45"/>
      <c r="CB659" s="45"/>
      <c r="CC659" s="45"/>
      <c r="CD659" s="45"/>
      <c r="CE659" s="45"/>
      <c r="CF659" s="45"/>
      <c r="CG659" s="45"/>
      <c r="CH659" s="45"/>
      <c r="CI659" s="45"/>
      <c r="CJ659" s="45"/>
      <c r="CK659" s="45"/>
      <c r="CL659" s="45"/>
      <c r="CM659" s="45"/>
      <c r="CN659" s="45"/>
      <c r="CO659" s="45"/>
      <c r="CP659" s="45"/>
      <c r="CQ659" s="45"/>
      <c r="CR659" s="45"/>
      <c r="CS659" s="44"/>
      <c r="CT659" s="44"/>
    </row>
    <row r="660" spans="1:98">
      <c r="A660" s="45"/>
      <c r="B660" s="45"/>
      <c r="C660" s="142"/>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c r="AA660" s="143"/>
      <c r="AB660" s="143"/>
      <c r="AC660" s="143"/>
      <c r="AD660" s="143"/>
      <c r="AE660" s="143"/>
      <c r="AF660" s="143"/>
      <c r="AG660" s="143"/>
      <c r="AH660" s="143"/>
      <c r="AI660" s="143"/>
      <c r="AJ660" s="143"/>
      <c r="AK660" s="143"/>
      <c r="AL660" s="143"/>
      <c r="AM660" s="143"/>
      <c r="AN660" s="143"/>
      <c r="AO660" s="143"/>
      <c r="AP660" s="143"/>
      <c r="AQ660" s="144"/>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c r="BW660" s="45"/>
      <c r="BX660" s="45"/>
      <c r="BY660" s="45"/>
      <c r="BZ660" s="45"/>
      <c r="CA660" s="45"/>
      <c r="CB660" s="45"/>
      <c r="CC660" s="45"/>
      <c r="CD660" s="45"/>
      <c r="CE660" s="45"/>
      <c r="CF660" s="45"/>
      <c r="CG660" s="45"/>
      <c r="CH660" s="45"/>
      <c r="CI660" s="45"/>
      <c r="CJ660" s="45"/>
      <c r="CK660" s="45"/>
      <c r="CL660" s="45"/>
      <c r="CM660" s="45"/>
      <c r="CN660" s="45"/>
      <c r="CO660" s="45"/>
      <c r="CP660" s="45"/>
      <c r="CQ660" s="45"/>
      <c r="CR660" s="45"/>
      <c r="CS660" s="44"/>
      <c r="CT660" s="44"/>
    </row>
    <row r="661" spans="1:98">
      <c r="A661" s="45"/>
      <c r="B661" s="45"/>
      <c r="C661" s="142"/>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c r="AA661" s="143"/>
      <c r="AB661" s="143"/>
      <c r="AC661" s="143"/>
      <c r="AD661" s="143"/>
      <c r="AE661" s="143"/>
      <c r="AF661" s="143"/>
      <c r="AG661" s="143"/>
      <c r="AH661" s="143"/>
      <c r="AI661" s="143"/>
      <c r="AJ661" s="143"/>
      <c r="AK661" s="143"/>
      <c r="AL661" s="143"/>
      <c r="AM661" s="143"/>
      <c r="AN661" s="143"/>
      <c r="AO661" s="143"/>
      <c r="AP661" s="143"/>
      <c r="AQ661" s="144"/>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c r="BW661" s="45"/>
      <c r="BX661" s="45"/>
      <c r="BY661" s="45"/>
      <c r="BZ661" s="45"/>
      <c r="CA661" s="45"/>
      <c r="CB661" s="45"/>
      <c r="CC661" s="45"/>
      <c r="CD661" s="45"/>
      <c r="CE661" s="45"/>
      <c r="CF661" s="45"/>
      <c r="CG661" s="45"/>
      <c r="CH661" s="45"/>
      <c r="CI661" s="45"/>
      <c r="CJ661" s="45"/>
      <c r="CK661" s="45"/>
      <c r="CL661" s="45"/>
      <c r="CM661" s="45"/>
      <c r="CN661" s="45"/>
      <c r="CO661" s="45"/>
      <c r="CP661" s="45"/>
      <c r="CQ661" s="45"/>
      <c r="CR661" s="45"/>
      <c r="CS661" s="44"/>
      <c r="CT661" s="44"/>
    </row>
    <row r="662" spans="1:98">
      <c r="A662" s="45"/>
      <c r="B662" s="45"/>
      <c r="C662" s="142"/>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c r="AA662" s="143"/>
      <c r="AB662" s="143"/>
      <c r="AC662" s="143"/>
      <c r="AD662" s="143"/>
      <c r="AE662" s="143"/>
      <c r="AF662" s="143"/>
      <c r="AG662" s="143"/>
      <c r="AH662" s="143"/>
      <c r="AI662" s="143"/>
      <c r="AJ662" s="143"/>
      <c r="AK662" s="143"/>
      <c r="AL662" s="143"/>
      <c r="AM662" s="143"/>
      <c r="AN662" s="143"/>
      <c r="AO662" s="143"/>
      <c r="AP662" s="143"/>
      <c r="AQ662" s="144"/>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c r="BZ662" s="45"/>
      <c r="CA662" s="45"/>
      <c r="CB662" s="45"/>
      <c r="CC662" s="45"/>
      <c r="CD662" s="45"/>
      <c r="CE662" s="45"/>
      <c r="CF662" s="45"/>
      <c r="CG662" s="45"/>
      <c r="CH662" s="45"/>
      <c r="CI662" s="45"/>
      <c r="CJ662" s="45"/>
      <c r="CK662" s="45"/>
      <c r="CL662" s="45"/>
      <c r="CM662" s="45"/>
      <c r="CN662" s="45"/>
      <c r="CO662" s="45"/>
      <c r="CP662" s="45"/>
      <c r="CQ662" s="45"/>
      <c r="CR662" s="45"/>
      <c r="CS662" s="44"/>
      <c r="CT662" s="44"/>
    </row>
    <row r="663" spans="1:98">
      <c r="A663" s="45"/>
      <c r="B663" s="45"/>
      <c r="C663" s="142"/>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c r="AA663" s="143"/>
      <c r="AB663" s="143"/>
      <c r="AC663" s="143"/>
      <c r="AD663" s="143"/>
      <c r="AE663" s="143"/>
      <c r="AF663" s="143"/>
      <c r="AG663" s="143"/>
      <c r="AH663" s="143"/>
      <c r="AI663" s="143"/>
      <c r="AJ663" s="143"/>
      <c r="AK663" s="143"/>
      <c r="AL663" s="143"/>
      <c r="AM663" s="143"/>
      <c r="AN663" s="143"/>
      <c r="AO663" s="143"/>
      <c r="AP663" s="143"/>
      <c r="AQ663" s="144"/>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c r="BW663" s="45"/>
      <c r="BX663" s="45"/>
      <c r="BY663" s="45"/>
      <c r="BZ663" s="45"/>
      <c r="CA663" s="45"/>
      <c r="CB663" s="45"/>
      <c r="CC663" s="45"/>
      <c r="CD663" s="45"/>
      <c r="CE663" s="45"/>
      <c r="CF663" s="45"/>
      <c r="CG663" s="45"/>
      <c r="CH663" s="45"/>
      <c r="CI663" s="45"/>
      <c r="CJ663" s="45"/>
      <c r="CK663" s="45"/>
      <c r="CL663" s="45"/>
      <c r="CM663" s="45"/>
      <c r="CN663" s="45"/>
      <c r="CO663" s="45"/>
      <c r="CP663" s="45"/>
      <c r="CQ663" s="45"/>
      <c r="CR663" s="45"/>
      <c r="CS663" s="44"/>
      <c r="CT663" s="44"/>
    </row>
    <row r="664" spans="1:98">
      <c r="A664" s="45"/>
      <c r="B664" s="45"/>
      <c r="C664" s="142"/>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c r="AA664" s="143"/>
      <c r="AB664" s="143"/>
      <c r="AC664" s="143"/>
      <c r="AD664" s="143"/>
      <c r="AE664" s="143"/>
      <c r="AF664" s="143"/>
      <c r="AG664" s="143"/>
      <c r="AH664" s="143"/>
      <c r="AI664" s="143"/>
      <c r="AJ664" s="143"/>
      <c r="AK664" s="143"/>
      <c r="AL664" s="143"/>
      <c r="AM664" s="143"/>
      <c r="AN664" s="143"/>
      <c r="AO664" s="143"/>
      <c r="AP664" s="143"/>
      <c r="AQ664" s="144"/>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c r="BW664" s="45"/>
      <c r="BX664" s="45"/>
      <c r="BY664" s="45"/>
      <c r="BZ664" s="45"/>
      <c r="CA664" s="45"/>
      <c r="CB664" s="45"/>
      <c r="CC664" s="45"/>
      <c r="CD664" s="45"/>
      <c r="CE664" s="45"/>
      <c r="CF664" s="45"/>
      <c r="CG664" s="45"/>
      <c r="CH664" s="45"/>
      <c r="CI664" s="45"/>
      <c r="CJ664" s="45"/>
      <c r="CK664" s="45"/>
      <c r="CL664" s="45"/>
      <c r="CM664" s="45"/>
      <c r="CN664" s="45"/>
      <c r="CO664" s="45"/>
      <c r="CP664" s="45"/>
      <c r="CQ664" s="45"/>
      <c r="CR664" s="45"/>
      <c r="CS664" s="44"/>
      <c r="CT664" s="44"/>
    </row>
    <row r="665" spans="1:98">
      <c r="A665" s="45"/>
      <c r="B665" s="45"/>
      <c r="C665" s="142"/>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c r="AA665" s="143"/>
      <c r="AB665" s="143"/>
      <c r="AC665" s="143"/>
      <c r="AD665" s="143"/>
      <c r="AE665" s="143"/>
      <c r="AF665" s="143"/>
      <c r="AG665" s="143"/>
      <c r="AH665" s="143"/>
      <c r="AI665" s="143"/>
      <c r="AJ665" s="143"/>
      <c r="AK665" s="143"/>
      <c r="AL665" s="143"/>
      <c r="AM665" s="143"/>
      <c r="AN665" s="143"/>
      <c r="AO665" s="143"/>
      <c r="AP665" s="143"/>
      <c r="AQ665" s="144"/>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c r="BW665" s="45"/>
      <c r="BX665" s="45"/>
      <c r="BY665" s="45"/>
      <c r="BZ665" s="45"/>
      <c r="CA665" s="45"/>
      <c r="CB665" s="45"/>
      <c r="CC665" s="45"/>
      <c r="CD665" s="45"/>
      <c r="CE665" s="45"/>
      <c r="CF665" s="45"/>
      <c r="CG665" s="45"/>
      <c r="CH665" s="45"/>
      <c r="CI665" s="45"/>
      <c r="CJ665" s="45"/>
      <c r="CK665" s="45"/>
      <c r="CL665" s="45"/>
      <c r="CM665" s="45"/>
      <c r="CN665" s="45"/>
      <c r="CO665" s="45"/>
      <c r="CP665" s="45"/>
      <c r="CQ665" s="45"/>
      <c r="CR665" s="45"/>
      <c r="CS665" s="44"/>
      <c r="CT665" s="44"/>
    </row>
    <row r="666" spans="1:98">
      <c r="A666" s="45"/>
      <c r="B666" s="45"/>
      <c r="C666" s="142"/>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c r="AA666" s="143"/>
      <c r="AB666" s="143"/>
      <c r="AC666" s="143"/>
      <c r="AD666" s="143"/>
      <c r="AE666" s="143"/>
      <c r="AF666" s="143"/>
      <c r="AG666" s="143"/>
      <c r="AH666" s="143"/>
      <c r="AI666" s="143"/>
      <c r="AJ666" s="143"/>
      <c r="AK666" s="143"/>
      <c r="AL666" s="143"/>
      <c r="AM666" s="143"/>
      <c r="AN666" s="143"/>
      <c r="AO666" s="143"/>
      <c r="AP666" s="143"/>
      <c r="AQ666" s="144"/>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c r="BW666" s="45"/>
      <c r="BX666" s="45"/>
      <c r="BY666" s="45"/>
      <c r="BZ666" s="45"/>
      <c r="CA666" s="45"/>
      <c r="CB666" s="45"/>
      <c r="CC666" s="45"/>
      <c r="CD666" s="45"/>
      <c r="CE666" s="45"/>
      <c r="CF666" s="45"/>
      <c r="CG666" s="45"/>
      <c r="CH666" s="45"/>
      <c r="CI666" s="45"/>
      <c r="CJ666" s="45"/>
      <c r="CK666" s="45"/>
      <c r="CL666" s="45"/>
      <c r="CM666" s="45"/>
      <c r="CN666" s="45"/>
      <c r="CO666" s="45"/>
      <c r="CP666" s="45"/>
      <c r="CQ666" s="45"/>
      <c r="CR666" s="45"/>
      <c r="CS666" s="44"/>
      <c r="CT666" s="44"/>
    </row>
    <row r="667" spans="1:98">
      <c r="A667" s="45"/>
      <c r="B667" s="45"/>
      <c r="C667" s="142"/>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c r="AA667" s="143"/>
      <c r="AB667" s="143"/>
      <c r="AC667" s="143"/>
      <c r="AD667" s="143"/>
      <c r="AE667" s="143"/>
      <c r="AF667" s="143"/>
      <c r="AG667" s="143"/>
      <c r="AH667" s="143"/>
      <c r="AI667" s="143"/>
      <c r="AJ667" s="143"/>
      <c r="AK667" s="143"/>
      <c r="AL667" s="143"/>
      <c r="AM667" s="143"/>
      <c r="AN667" s="143"/>
      <c r="AO667" s="143"/>
      <c r="AP667" s="143"/>
      <c r="AQ667" s="144"/>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c r="BW667" s="45"/>
      <c r="BX667" s="45"/>
      <c r="BY667" s="45"/>
      <c r="BZ667" s="45"/>
      <c r="CA667" s="45"/>
      <c r="CB667" s="45"/>
      <c r="CC667" s="45"/>
      <c r="CD667" s="45"/>
      <c r="CE667" s="45"/>
      <c r="CF667" s="45"/>
      <c r="CG667" s="45"/>
      <c r="CH667" s="45"/>
      <c r="CI667" s="45"/>
      <c r="CJ667" s="45"/>
      <c r="CK667" s="45"/>
      <c r="CL667" s="45"/>
      <c r="CM667" s="45"/>
      <c r="CN667" s="45"/>
      <c r="CO667" s="45"/>
      <c r="CP667" s="45"/>
      <c r="CQ667" s="45"/>
      <c r="CR667" s="45"/>
      <c r="CS667" s="44"/>
      <c r="CT667" s="44"/>
    </row>
    <row r="668" spans="1:98" ht="14.25" thickBot="1">
      <c r="A668" s="45"/>
      <c r="B668" s="45"/>
      <c r="C668" s="145"/>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c r="AA668" s="146"/>
      <c r="AB668" s="146"/>
      <c r="AC668" s="146"/>
      <c r="AD668" s="146"/>
      <c r="AE668" s="146"/>
      <c r="AF668" s="146"/>
      <c r="AG668" s="146"/>
      <c r="AH668" s="146"/>
      <c r="AI668" s="146"/>
      <c r="AJ668" s="146"/>
      <c r="AK668" s="146"/>
      <c r="AL668" s="146"/>
      <c r="AM668" s="146"/>
      <c r="AN668" s="146"/>
      <c r="AO668" s="146"/>
      <c r="AP668" s="146"/>
      <c r="AQ668" s="147"/>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c r="BW668" s="45"/>
      <c r="BX668" s="45"/>
      <c r="BY668" s="45"/>
      <c r="BZ668" s="45"/>
      <c r="CA668" s="45"/>
      <c r="CB668" s="45"/>
      <c r="CC668" s="45"/>
      <c r="CD668" s="45"/>
      <c r="CE668" s="45"/>
      <c r="CF668" s="45"/>
      <c r="CG668" s="45"/>
      <c r="CH668" s="45"/>
      <c r="CI668" s="45"/>
      <c r="CJ668" s="45"/>
      <c r="CK668" s="45"/>
      <c r="CL668" s="45"/>
      <c r="CM668" s="45"/>
      <c r="CN668" s="45"/>
      <c r="CO668" s="45"/>
      <c r="CP668" s="45"/>
      <c r="CQ668" s="45"/>
      <c r="CR668" s="45"/>
      <c r="CS668" s="44"/>
      <c r="CT668" s="44"/>
    </row>
    <row r="670" spans="1:98" s="9" customFormat="1" ht="14.25" customHeight="1">
      <c r="A670" s="8" t="s">
        <v>357</v>
      </c>
      <c r="F670" s="10"/>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38"/>
      <c r="BK670" s="138"/>
      <c r="BL670" s="138"/>
      <c r="BM670" s="138"/>
      <c r="BN670" s="138"/>
      <c r="BO670" s="48"/>
      <c r="BP670" s="48"/>
      <c r="BQ670" s="48"/>
      <c r="BR670" s="48"/>
      <c r="BS670" s="48"/>
      <c r="BT670" s="48"/>
      <c r="CM670" s="13"/>
    </row>
    <row r="671" spans="1:98" s="18" customFormat="1" ht="11.25" customHeight="1">
      <c r="A671" s="2"/>
      <c r="B671" s="85" t="s">
        <v>240</v>
      </c>
      <c r="C671" s="85"/>
      <c r="D671" s="43" t="s">
        <v>241</v>
      </c>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c r="AG671" s="43"/>
      <c r="AH671" s="15"/>
      <c r="AI671" s="15"/>
      <c r="AJ671" s="16"/>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CR671" s="19"/>
    </row>
    <row r="672" spans="1:98" ht="15" customHeight="1">
      <c r="B672" s="85"/>
      <c r="C672" s="85"/>
      <c r="D672" s="26" t="s">
        <v>242</v>
      </c>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K672" s="21"/>
    </row>
    <row r="673" spans="1:96" ht="9.75" customHeight="1">
      <c r="D673" s="86"/>
      <c r="E673" s="87"/>
      <c r="F673" s="87"/>
      <c r="G673" s="87"/>
      <c r="H673" s="87"/>
      <c r="I673" s="88"/>
      <c r="J673" s="92" t="s">
        <v>6</v>
      </c>
      <c r="K673" s="127"/>
      <c r="L673" s="127"/>
      <c r="M673" s="128"/>
      <c r="N673" s="92" t="s">
        <v>7</v>
      </c>
      <c r="O673" s="127"/>
      <c r="P673" s="127"/>
      <c r="Q673" s="128"/>
      <c r="R673" s="79">
        <v>1</v>
      </c>
      <c r="S673" s="80"/>
      <c r="T673" s="80"/>
      <c r="U673" s="81"/>
      <c r="V673" s="79">
        <v>2</v>
      </c>
      <c r="W673" s="80"/>
      <c r="X673" s="80"/>
      <c r="Y673" s="81"/>
      <c r="Z673" s="79">
        <v>3</v>
      </c>
      <c r="AA673" s="80"/>
      <c r="AB673" s="80"/>
      <c r="AC673" s="81"/>
      <c r="AD673" s="79">
        <v>4</v>
      </c>
      <c r="AE673" s="80"/>
      <c r="AF673" s="80"/>
      <c r="AG673" s="81"/>
      <c r="AH673" s="79"/>
      <c r="AI673" s="80"/>
      <c r="AJ673" s="80"/>
      <c r="AK673" s="81"/>
    </row>
    <row r="674" spans="1:96" ht="22.5" customHeight="1">
      <c r="D674" s="89"/>
      <c r="E674" s="90"/>
      <c r="F674" s="90"/>
      <c r="G674" s="90"/>
      <c r="H674" s="90"/>
      <c r="I674" s="91"/>
      <c r="J674" s="129"/>
      <c r="K674" s="130"/>
      <c r="L674" s="130"/>
      <c r="M674" s="131"/>
      <c r="N674" s="129"/>
      <c r="O674" s="130"/>
      <c r="P674" s="130"/>
      <c r="Q674" s="131"/>
      <c r="R674" s="124" t="s">
        <v>243</v>
      </c>
      <c r="S674" s="125"/>
      <c r="T674" s="125"/>
      <c r="U674" s="126"/>
      <c r="V674" s="124" t="s">
        <v>244</v>
      </c>
      <c r="W674" s="125"/>
      <c r="X674" s="125"/>
      <c r="Y674" s="126"/>
      <c r="Z674" s="124" t="s">
        <v>245</v>
      </c>
      <c r="AA674" s="125"/>
      <c r="AB674" s="125"/>
      <c r="AC674" s="126"/>
      <c r="AD674" s="124" t="s">
        <v>246</v>
      </c>
      <c r="AE674" s="125"/>
      <c r="AF674" s="125"/>
      <c r="AG674" s="126"/>
      <c r="AH674" s="82" t="s">
        <v>12</v>
      </c>
      <c r="AI674" s="83"/>
      <c r="AJ674" s="83"/>
      <c r="AK674" s="84"/>
      <c r="BI674" s="5" t="s">
        <v>206</v>
      </c>
      <c r="BJ674" s="2" t="s">
        <v>207</v>
      </c>
      <c r="BK674" s="2">
        <v>1</v>
      </c>
      <c r="BL674" s="2">
        <v>2</v>
      </c>
      <c r="BM674" s="2">
        <v>3</v>
      </c>
      <c r="BN674" s="2">
        <v>4</v>
      </c>
      <c r="BO674" s="2">
        <v>0</v>
      </c>
    </row>
    <row r="675" spans="1:96">
      <c r="D675" s="67" t="s">
        <v>15</v>
      </c>
      <c r="E675" s="68"/>
      <c r="F675" s="68"/>
      <c r="G675" s="68"/>
      <c r="H675" s="68"/>
      <c r="I675" s="69"/>
      <c r="J675" s="112">
        <f>BI675</f>
        <v>88.489991296779806</v>
      </c>
      <c r="K675" s="113"/>
      <c r="L675" s="113"/>
      <c r="M675" s="114"/>
      <c r="N675" s="112">
        <f>BJ675</f>
        <v>93.61702127659575</v>
      </c>
      <c r="O675" s="113"/>
      <c r="P675" s="113"/>
      <c r="Q675" s="114"/>
      <c r="R675" s="112">
        <f>BK675</f>
        <v>65.957446808510639</v>
      </c>
      <c r="S675" s="113"/>
      <c r="T675" s="113"/>
      <c r="U675" s="114"/>
      <c r="V675" s="112">
        <f>BL675</f>
        <v>27.659574468085108</v>
      </c>
      <c r="W675" s="113"/>
      <c r="X675" s="113"/>
      <c r="Y675" s="114"/>
      <c r="Z675" s="112">
        <f>BM675</f>
        <v>2.1276595744680851</v>
      </c>
      <c r="AA675" s="113"/>
      <c r="AB675" s="113"/>
      <c r="AC675" s="114"/>
      <c r="AD675" s="112">
        <f>BN675</f>
        <v>4.2553191489361701</v>
      </c>
      <c r="AE675" s="113"/>
      <c r="AF675" s="113"/>
      <c r="AG675" s="114"/>
      <c r="AH675" s="112">
        <f>BO675</f>
        <v>0</v>
      </c>
      <c r="AI675" s="113"/>
      <c r="AJ675" s="113"/>
      <c r="AK675" s="114"/>
      <c r="BG675" s="2">
        <v>117</v>
      </c>
      <c r="BH675" s="2" t="s">
        <v>15</v>
      </c>
      <c r="BI675" s="22">
        <v>88.489991296779806</v>
      </c>
      <c r="BJ675" s="22">
        <f>BK675+BL675</f>
        <v>93.61702127659575</v>
      </c>
      <c r="BK675" s="22">
        <v>65.957446808510639</v>
      </c>
      <c r="BL675" s="22">
        <v>27.659574468085108</v>
      </c>
      <c r="BM675" s="22">
        <v>2.1276595744680851</v>
      </c>
      <c r="BN675" s="22">
        <v>4.2553191489361701</v>
      </c>
      <c r="BO675" s="22">
        <v>0</v>
      </c>
    </row>
    <row r="676" spans="1:96">
      <c r="D676" s="132" t="s">
        <v>16</v>
      </c>
      <c r="E676" s="133"/>
      <c r="F676" s="133"/>
      <c r="G676" s="133"/>
      <c r="H676" s="133"/>
      <c r="I676" s="134"/>
      <c r="J676" s="135">
        <f>BI676</f>
        <v>88.631041090057479</v>
      </c>
      <c r="K676" s="136"/>
      <c r="L676" s="136"/>
      <c r="M676" s="137"/>
      <c r="N676" s="135">
        <f>BJ676</f>
        <v>91.666666666666657</v>
      </c>
      <c r="O676" s="136"/>
      <c r="P676" s="136"/>
      <c r="Q676" s="137"/>
      <c r="R676" s="135">
        <f>BK676</f>
        <v>66.666666666666657</v>
      </c>
      <c r="S676" s="136"/>
      <c r="T676" s="136"/>
      <c r="U676" s="137"/>
      <c r="V676" s="135">
        <f>BL676</f>
        <v>25</v>
      </c>
      <c r="W676" s="136"/>
      <c r="X676" s="136"/>
      <c r="Y676" s="137"/>
      <c r="Z676" s="135">
        <f>BM676</f>
        <v>5</v>
      </c>
      <c r="AA676" s="136"/>
      <c r="AB676" s="136"/>
      <c r="AC676" s="137"/>
      <c r="AD676" s="135">
        <f>BN676</f>
        <v>3.3333333333333335</v>
      </c>
      <c r="AE676" s="136"/>
      <c r="AF676" s="136"/>
      <c r="AG676" s="137"/>
      <c r="AH676" s="118">
        <f>BO676</f>
        <v>0</v>
      </c>
      <c r="AI676" s="119"/>
      <c r="AJ676" s="119"/>
      <c r="AK676" s="120"/>
      <c r="BH676" s="2" t="s">
        <v>16</v>
      </c>
      <c r="BI676" s="22">
        <v>88.631041090057479</v>
      </c>
      <c r="BJ676" s="22">
        <f>BK676+BL676</f>
        <v>91.666666666666657</v>
      </c>
      <c r="BK676" s="22">
        <v>66.666666666666657</v>
      </c>
      <c r="BL676" s="22">
        <v>25</v>
      </c>
      <c r="BM676" s="22">
        <v>5</v>
      </c>
      <c r="BN676" s="22">
        <v>3.3333333333333335</v>
      </c>
      <c r="BO676" s="22">
        <v>0</v>
      </c>
    </row>
    <row r="677" spans="1:96" s="36" customFormat="1" ht="15" customHeight="1">
      <c r="D677" s="30" t="s">
        <v>247</v>
      </c>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K677" s="38"/>
      <c r="BI677" s="39" t="s">
        <v>206</v>
      </c>
      <c r="BJ677" s="36" t="s">
        <v>207</v>
      </c>
      <c r="BK677" s="36">
        <v>1</v>
      </c>
      <c r="BL677" s="36">
        <v>2</v>
      </c>
      <c r="BM677" s="36">
        <v>3</v>
      </c>
      <c r="BN677" s="36">
        <v>4</v>
      </c>
      <c r="BO677" s="36">
        <v>0</v>
      </c>
    </row>
    <row r="678" spans="1:96" s="36" customFormat="1">
      <c r="D678" s="121" t="s">
        <v>15</v>
      </c>
      <c r="E678" s="122"/>
      <c r="F678" s="122"/>
      <c r="G678" s="122"/>
      <c r="H678" s="122"/>
      <c r="I678" s="123"/>
      <c r="J678" s="112">
        <f>BI678</f>
        <v>97.193211488250654</v>
      </c>
      <c r="K678" s="113"/>
      <c r="L678" s="113"/>
      <c r="M678" s="114"/>
      <c r="N678" s="112">
        <f>BJ678</f>
        <v>95.744680851063819</v>
      </c>
      <c r="O678" s="113"/>
      <c r="P678" s="113"/>
      <c r="Q678" s="114"/>
      <c r="R678" s="112">
        <f>BK678</f>
        <v>80.851063829787222</v>
      </c>
      <c r="S678" s="113"/>
      <c r="T678" s="113"/>
      <c r="U678" s="114"/>
      <c r="V678" s="112">
        <f>BL678</f>
        <v>14.893617021276595</v>
      </c>
      <c r="W678" s="113"/>
      <c r="X678" s="113"/>
      <c r="Y678" s="114"/>
      <c r="Z678" s="112">
        <f>BM678</f>
        <v>4.2553191489361701</v>
      </c>
      <c r="AA678" s="113"/>
      <c r="AB678" s="113"/>
      <c r="AC678" s="114"/>
      <c r="AD678" s="112">
        <f>BN678</f>
        <v>0</v>
      </c>
      <c r="AE678" s="113"/>
      <c r="AF678" s="113"/>
      <c r="AG678" s="114"/>
      <c r="AH678" s="112">
        <f>BO678</f>
        <v>0</v>
      </c>
      <c r="AI678" s="113"/>
      <c r="AJ678" s="113"/>
      <c r="AK678" s="114"/>
      <c r="BG678" s="36">
        <v>118</v>
      </c>
      <c r="BH678" s="36" t="s">
        <v>15</v>
      </c>
      <c r="BI678" s="22">
        <v>97.193211488250654</v>
      </c>
      <c r="BJ678" s="40">
        <f>BK678+BL678</f>
        <v>95.744680851063819</v>
      </c>
      <c r="BK678" s="22">
        <v>80.851063829787222</v>
      </c>
      <c r="BL678" s="22">
        <v>14.893617021276595</v>
      </c>
      <c r="BM678" s="22">
        <v>4.2553191489361701</v>
      </c>
      <c r="BN678" s="22">
        <v>0</v>
      </c>
      <c r="BO678" s="22">
        <v>0</v>
      </c>
    </row>
    <row r="679" spans="1:96" s="36" customFormat="1">
      <c r="D679" s="115" t="s">
        <v>16</v>
      </c>
      <c r="E679" s="116"/>
      <c r="F679" s="116"/>
      <c r="G679" s="116"/>
      <c r="H679" s="116"/>
      <c r="I679" s="117"/>
      <c r="J679" s="118">
        <f>BI679</f>
        <v>96.210347030019165</v>
      </c>
      <c r="K679" s="119"/>
      <c r="L679" s="119"/>
      <c r="M679" s="120"/>
      <c r="N679" s="118">
        <f>BJ679</f>
        <v>100</v>
      </c>
      <c r="O679" s="119"/>
      <c r="P679" s="119"/>
      <c r="Q679" s="120"/>
      <c r="R679" s="118">
        <f>BK679</f>
        <v>90</v>
      </c>
      <c r="S679" s="119"/>
      <c r="T679" s="119"/>
      <c r="U679" s="120"/>
      <c r="V679" s="118">
        <f>BL679</f>
        <v>10</v>
      </c>
      <c r="W679" s="119"/>
      <c r="X679" s="119"/>
      <c r="Y679" s="120"/>
      <c r="Z679" s="118">
        <f>BM679</f>
        <v>0</v>
      </c>
      <c r="AA679" s="119"/>
      <c r="AB679" s="119"/>
      <c r="AC679" s="120"/>
      <c r="AD679" s="118">
        <f>BN679</f>
        <v>0</v>
      </c>
      <c r="AE679" s="119"/>
      <c r="AF679" s="119"/>
      <c r="AG679" s="120"/>
      <c r="AH679" s="118">
        <f>BO679</f>
        <v>0</v>
      </c>
      <c r="AI679" s="119"/>
      <c r="AJ679" s="119"/>
      <c r="AK679" s="120"/>
      <c r="BH679" s="36" t="s">
        <v>16</v>
      </c>
      <c r="BI679" s="22">
        <v>96.210347030019165</v>
      </c>
      <c r="BJ679" s="40">
        <f>BK679+BL679</f>
        <v>100</v>
      </c>
      <c r="BK679" s="22">
        <v>90</v>
      </c>
      <c r="BL679" s="22">
        <v>10</v>
      </c>
      <c r="BM679" s="22">
        <v>0</v>
      </c>
      <c r="BN679" s="22">
        <v>0</v>
      </c>
      <c r="BO679" s="22">
        <v>0</v>
      </c>
    </row>
    <row r="680" spans="1:96" s="36" customFormat="1" ht="15" customHeight="1">
      <c r="D680" s="30" t="s">
        <v>358</v>
      </c>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8"/>
      <c r="BI680" s="39" t="s">
        <v>206</v>
      </c>
      <c r="BJ680" s="36" t="s">
        <v>207</v>
      </c>
      <c r="BK680" s="36">
        <v>1</v>
      </c>
      <c r="BL680" s="36">
        <v>2</v>
      </c>
      <c r="BM680" s="36">
        <v>3</v>
      </c>
      <c r="BN680" s="36">
        <v>4</v>
      </c>
      <c r="BO680" s="36">
        <v>0</v>
      </c>
    </row>
    <row r="681" spans="1:96" s="36" customFormat="1">
      <c r="D681" s="121" t="s">
        <v>15</v>
      </c>
      <c r="E681" s="122"/>
      <c r="F681" s="122"/>
      <c r="G681" s="122"/>
      <c r="H681" s="122"/>
      <c r="I681" s="123"/>
      <c r="J681" s="112">
        <f>BI681</f>
        <v>79.74325500435161</v>
      </c>
      <c r="K681" s="113"/>
      <c r="L681" s="113"/>
      <c r="M681" s="114"/>
      <c r="N681" s="112">
        <f>BJ681</f>
        <v>76.595744680851055</v>
      </c>
      <c r="O681" s="113"/>
      <c r="P681" s="113"/>
      <c r="Q681" s="114"/>
      <c r="R681" s="112">
        <f>BK681</f>
        <v>53.191489361702125</v>
      </c>
      <c r="S681" s="113"/>
      <c r="T681" s="113"/>
      <c r="U681" s="114"/>
      <c r="V681" s="112">
        <f>BL681</f>
        <v>23.404255319148938</v>
      </c>
      <c r="W681" s="113"/>
      <c r="X681" s="113"/>
      <c r="Y681" s="114"/>
      <c r="Z681" s="112">
        <f>BM681</f>
        <v>19.148936170212767</v>
      </c>
      <c r="AA681" s="113"/>
      <c r="AB681" s="113"/>
      <c r="AC681" s="114"/>
      <c r="AD681" s="112">
        <f>BN681</f>
        <v>4.2553191489361701</v>
      </c>
      <c r="AE681" s="113"/>
      <c r="AF681" s="113"/>
      <c r="AG681" s="114"/>
      <c r="AH681" s="112">
        <f>BO681</f>
        <v>0</v>
      </c>
      <c r="AI681" s="113"/>
      <c r="AJ681" s="113"/>
      <c r="AK681" s="114"/>
      <c r="BG681" s="36">
        <v>119</v>
      </c>
      <c r="BH681" s="36" t="s">
        <v>15</v>
      </c>
      <c r="BI681" s="22">
        <v>79.74325500435161</v>
      </c>
      <c r="BJ681" s="40">
        <f>BK681+BL681</f>
        <v>76.595744680851055</v>
      </c>
      <c r="BK681" s="22">
        <v>53.191489361702125</v>
      </c>
      <c r="BL681" s="22">
        <v>23.404255319148938</v>
      </c>
      <c r="BM681" s="22">
        <v>19.148936170212767</v>
      </c>
      <c r="BN681" s="22">
        <v>4.2553191489361701</v>
      </c>
      <c r="BO681" s="22">
        <v>0</v>
      </c>
    </row>
    <row r="682" spans="1:96" s="36" customFormat="1">
      <c r="D682" s="115" t="s">
        <v>16</v>
      </c>
      <c r="E682" s="116"/>
      <c r="F682" s="116"/>
      <c r="G682" s="116"/>
      <c r="H682" s="116"/>
      <c r="I682" s="117"/>
      <c r="J682" s="118">
        <f>BI682</f>
        <v>78.369171811794757</v>
      </c>
      <c r="K682" s="119"/>
      <c r="L682" s="119"/>
      <c r="M682" s="120"/>
      <c r="N682" s="118">
        <f>BJ682</f>
        <v>94.999999999999986</v>
      </c>
      <c r="O682" s="119"/>
      <c r="P682" s="119"/>
      <c r="Q682" s="120"/>
      <c r="R682" s="118">
        <f>BK682</f>
        <v>66.666666666666657</v>
      </c>
      <c r="S682" s="119"/>
      <c r="T682" s="119"/>
      <c r="U682" s="120"/>
      <c r="V682" s="118">
        <f>BL682</f>
        <v>28.333333333333332</v>
      </c>
      <c r="W682" s="119"/>
      <c r="X682" s="119"/>
      <c r="Y682" s="120"/>
      <c r="Z682" s="118">
        <f>BM682</f>
        <v>1.6666666666666667</v>
      </c>
      <c r="AA682" s="119"/>
      <c r="AB682" s="119"/>
      <c r="AC682" s="120"/>
      <c r="AD682" s="118">
        <f>BN682</f>
        <v>3.3333333333333335</v>
      </c>
      <c r="AE682" s="119"/>
      <c r="AF682" s="119"/>
      <c r="AG682" s="120"/>
      <c r="AH682" s="118">
        <f>BO682</f>
        <v>0</v>
      </c>
      <c r="AI682" s="119"/>
      <c r="AJ682" s="119"/>
      <c r="AK682" s="120"/>
      <c r="BH682" s="36" t="s">
        <v>16</v>
      </c>
      <c r="BI682" s="22">
        <v>78.369171811794757</v>
      </c>
      <c r="BJ682" s="40">
        <f>BK682+BL682</f>
        <v>94.999999999999986</v>
      </c>
      <c r="BK682" s="22">
        <v>66.666666666666657</v>
      </c>
      <c r="BL682" s="22">
        <v>28.333333333333332</v>
      </c>
      <c r="BM682" s="22">
        <v>1.6666666666666667</v>
      </c>
      <c r="BN682" s="22">
        <v>3.3333333333333335</v>
      </c>
      <c r="BO682" s="22">
        <v>0</v>
      </c>
    </row>
    <row r="683" spans="1:96" s="36" customFormat="1"/>
    <row r="684" spans="1:96" s="18" customFormat="1" ht="11.25" customHeight="1">
      <c r="A684" s="36"/>
      <c r="B684" s="85" t="s">
        <v>248</v>
      </c>
      <c r="C684" s="85"/>
      <c r="D684" s="43" t="s">
        <v>249</v>
      </c>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c r="AD684" s="43"/>
      <c r="AE684" s="43"/>
      <c r="AF684" s="43"/>
      <c r="AG684" s="43"/>
      <c r="AH684" s="15"/>
      <c r="AI684" s="15"/>
      <c r="AJ684" s="16"/>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V684" s="36"/>
      <c r="CR684" s="19"/>
    </row>
    <row r="685" spans="1:96" s="36" customFormat="1" ht="15" customHeight="1">
      <c r="B685" s="85"/>
      <c r="C685" s="85"/>
      <c r="D685" s="26" t="s">
        <v>359</v>
      </c>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K685" s="38"/>
    </row>
    <row r="686" spans="1:96" s="36" customFormat="1" ht="9.75" customHeight="1">
      <c r="D686" s="104"/>
      <c r="E686" s="105"/>
      <c r="F686" s="105"/>
      <c r="G686" s="105"/>
      <c r="H686" s="105"/>
      <c r="I686" s="106"/>
      <c r="J686" s="92" t="s">
        <v>6</v>
      </c>
      <c r="K686" s="127"/>
      <c r="L686" s="127"/>
      <c r="M686" s="128"/>
      <c r="N686" s="92" t="s">
        <v>7</v>
      </c>
      <c r="O686" s="127"/>
      <c r="P686" s="127"/>
      <c r="Q686" s="128"/>
      <c r="R686" s="79">
        <v>1</v>
      </c>
      <c r="S686" s="80"/>
      <c r="T686" s="80"/>
      <c r="U686" s="81"/>
      <c r="V686" s="79">
        <v>2</v>
      </c>
      <c r="W686" s="80"/>
      <c r="X686" s="80"/>
      <c r="Y686" s="81"/>
      <c r="Z686" s="79">
        <v>3</v>
      </c>
      <c r="AA686" s="80"/>
      <c r="AB686" s="80"/>
      <c r="AC686" s="81"/>
      <c r="AD686" s="79">
        <v>4</v>
      </c>
      <c r="AE686" s="80"/>
      <c r="AF686" s="80"/>
      <c r="AG686" s="81"/>
      <c r="AH686" s="79"/>
      <c r="AI686" s="80"/>
      <c r="AJ686" s="80"/>
      <c r="AK686" s="81"/>
    </row>
    <row r="687" spans="1:96" s="36" customFormat="1" ht="22.5" customHeight="1">
      <c r="D687" s="107"/>
      <c r="E687" s="108"/>
      <c r="F687" s="108"/>
      <c r="G687" s="108"/>
      <c r="H687" s="108"/>
      <c r="I687" s="109"/>
      <c r="J687" s="129"/>
      <c r="K687" s="130"/>
      <c r="L687" s="130"/>
      <c r="M687" s="131"/>
      <c r="N687" s="129"/>
      <c r="O687" s="130"/>
      <c r="P687" s="130"/>
      <c r="Q687" s="131"/>
      <c r="R687" s="124" t="s">
        <v>250</v>
      </c>
      <c r="S687" s="125"/>
      <c r="T687" s="125"/>
      <c r="U687" s="126"/>
      <c r="V687" s="124" t="s">
        <v>251</v>
      </c>
      <c r="W687" s="125"/>
      <c r="X687" s="125"/>
      <c r="Y687" s="126"/>
      <c r="Z687" s="124" t="s">
        <v>252</v>
      </c>
      <c r="AA687" s="125"/>
      <c r="AB687" s="125"/>
      <c r="AC687" s="126"/>
      <c r="AD687" s="124" t="s">
        <v>253</v>
      </c>
      <c r="AE687" s="125"/>
      <c r="AF687" s="125"/>
      <c r="AG687" s="126"/>
      <c r="AH687" s="82" t="s">
        <v>12</v>
      </c>
      <c r="AI687" s="83"/>
      <c r="AJ687" s="83"/>
      <c r="AK687" s="84"/>
      <c r="BI687" s="39" t="s">
        <v>254</v>
      </c>
      <c r="BJ687" s="36" t="s">
        <v>255</v>
      </c>
      <c r="BK687" s="36">
        <v>1</v>
      </c>
      <c r="BL687" s="36">
        <v>2</v>
      </c>
      <c r="BM687" s="36">
        <v>3</v>
      </c>
      <c r="BN687" s="36">
        <v>4</v>
      </c>
      <c r="BO687" s="36">
        <v>0</v>
      </c>
    </row>
    <row r="688" spans="1:96" s="36" customFormat="1">
      <c r="D688" s="121" t="s">
        <v>15</v>
      </c>
      <c r="E688" s="122"/>
      <c r="F688" s="122"/>
      <c r="G688" s="122"/>
      <c r="H688" s="122"/>
      <c r="I688" s="123"/>
      <c r="J688" s="112">
        <f>BI688</f>
        <v>81.984334203655351</v>
      </c>
      <c r="K688" s="113"/>
      <c r="L688" s="113"/>
      <c r="M688" s="114"/>
      <c r="N688" s="112">
        <f>BJ688</f>
        <v>72.340425531914889</v>
      </c>
      <c r="O688" s="113"/>
      <c r="P688" s="113"/>
      <c r="Q688" s="114"/>
      <c r="R688" s="112">
        <f>BK688</f>
        <v>38.297872340425535</v>
      </c>
      <c r="S688" s="113"/>
      <c r="T688" s="113"/>
      <c r="U688" s="114"/>
      <c r="V688" s="112">
        <f>BL688</f>
        <v>34.042553191489361</v>
      </c>
      <c r="W688" s="113"/>
      <c r="X688" s="113"/>
      <c r="Y688" s="114"/>
      <c r="Z688" s="112">
        <f>BM688</f>
        <v>21.276595744680851</v>
      </c>
      <c r="AA688" s="113"/>
      <c r="AB688" s="113"/>
      <c r="AC688" s="114"/>
      <c r="AD688" s="112">
        <f>BN688</f>
        <v>6.3829787234042552</v>
      </c>
      <c r="AE688" s="113"/>
      <c r="AF688" s="113"/>
      <c r="AG688" s="114"/>
      <c r="AH688" s="112">
        <f>BO688</f>
        <v>0</v>
      </c>
      <c r="AI688" s="113"/>
      <c r="AJ688" s="113"/>
      <c r="AK688" s="114"/>
      <c r="BG688" s="36">
        <v>120</v>
      </c>
      <c r="BH688" s="36" t="s">
        <v>15</v>
      </c>
      <c r="BI688" s="22">
        <v>81.984334203655351</v>
      </c>
      <c r="BJ688" s="40">
        <f>BK688+BL688</f>
        <v>72.340425531914889</v>
      </c>
      <c r="BK688" s="22">
        <v>38.297872340425535</v>
      </c>
      <c r="BL688" s="22">
        <v>34.042553191489361</v>
      </c>
      <c r="BM688" s="22">
        <v>21.276595744680851</v>
      </c>
      <c r="BN688" s="22">
        <v>6.3829787234042552</v>
      </c>
      <c r="BO688" s="22">
        <v>0</v>
      </c>
    </row>
    <row r="689" spans="1:94" s="36" customFormat="1">
      <c r="D689" s="115" t="s">
        <v>16</v>
      </c>
      <c r="E689" s="116"/>
      <c r="F689" s="116"/>
      <c r="G689" s="116"/>
      <c r="H689" s="116"/>
      <c r="I689" s="117"/>
      <c r="J689" s="118">
        <f>BI689</f>
        <v>81.520119225037263</v>
      </c>
      <c r="K689" s="119"/>
      <c r="L689" s="119"/>
      <c r="M689" s="120"/>
      <c r="N689" s="118">
        <f>BJ689</f>
        <v>91.666666666666671</v>
      </c>
      <c r="O689" s="119"/>
      <c r="P689" s="119"/>
      <c r="Q689" s="120"/>
      <c r="R689" s="118">
        <f>BK689</f>
        <v>61.666666666666671</v>
      </c>
      <c r="S689" s="119"/>
      <c r="T689" s="119"/>
      <c r="U689" s="120"/>
      <c r="V689" s="118">
        <f>BL689</f>
        <v>30</v>
      </c>
      <c r="W689" s="119"/>
      <c r="X689" s="119"/>
      <c r="Y689" s="120"/>
      <c r="Z689" s="118">
        <f>BM689</f>
        <v>5</v>
      </c>
      <c r="AA689" s="119"/>
      <c r="AB689" s="119"/>
      <c r="AC689" s="120"/>
      <c r="AD689" s="118">
        <f>BN689</f>
        <v>1.6666666666666667</v>
      </c>
      <c r="AE689" s="119"/>
      <c r="AF689" s="119"/>
      <c r="AG689" s="120"/>
      <c r="AH689" s="118">
        <f>BO689</f>
        <v>1.6666666666666667</v>
      </c>
      <c r="AI689" s="119"/>
      <c r="AJ689" s="119"/>
      <c r="AK689" s="120"/>
      <c r="BH689" s="36" t="s">
        <v>16</v>
      </c>
      <c r="BI689" s="22">
        <v>81.520119225037263</v>
      </c>
      <c r="BJ689" s="40">
        <f>BK689+BL689</f>
        <v>91.666666666666671</v>
      </c>
      <c r="BK689" s="22">
        <v>61.666666666666671</v>
      </c>
      <c r="BL689" s="22">
        <v>30</v>
      </c>
      <c r="BM689" s="22">
        <v>5</v>
      </c>
      <c r="BN689" s="22">
        <v>1.6666666666666667</v>
      </c>
      <c r="BO689" s="22">
        <v>1.6666666666666667</v>
      </c>
    </row>
    <row r="690" spans="1:94" s="18" customFormat="1" ht="15" customHeight="1">
      <c r="A690" s="36"/>
      <c r="B690" s="111"/>
      <c r="C690" s="111"/>
      <c r="D690" s="43" t="s">
        <v>256</v>
      </c>
      <c r="E690" s="43"/>
      <c r="F690" s="43"/>
      <c r="G690" s="43"/>
      <c r="H690" s="43"/>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5"/>
      <c r="AI690" s="15"/>
      <c r="AJ690" s="16"/>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V690" s="36"/>
      <c r="CP690" s="19"/>
    </row>
    <row r="691" spans="1:94" s="36" customFormat="1" ht="9.75" customHeight="1">
      <c r="D691" s="104"/>
      <c r="E691" s="105"/>
      <c r="F691" s="105"/>
      <c r="G691" s="105"/>
      <c r="H691" s="105"/>
      <c r="I691" s="106"/>
      <c r="J691" s="110">
        <v>1</v>
      </c>
      <c r="K691" s="110"/>
      <c r="L691" s="110"/>
      <c r="M691" s="110"/>
      <c r="N691" s="110"/>
      <c r="O691" s="110"/>
      <c r="P691" s="110">
        <v>2</v>
      </c>
      <c r="Q691" s="110"/>
      <c r="R691" s="110"/>
      <c r="S691" s="110"/>
      <c r="T691" s="110"/>
      <c r="U691" s="110"/>
      <c r="V691" s="110">
        <v>3</v>
      </c>
      <c r="W691" s="110"/>
      <c r="X691" s="110"/>
      <c r="Y691" s="110"/>
      <c r="Z691" s="110"/>
      <c r="AA691" s="110"/>
      <c r="AB691" s="110">
        <v>4</v>
      </c>
      <c r="AC691" s="110"/>
      <c r="AD691" s="110"/>
      <c r="AE691" s="110"/>
      <c r="AF691" s="110"/>
      <c r="AG691" s="110"/>
      <c r="AH691" s="110"/>
      <c r="AI691" s="110"/>
      <c r="AJ691" s="110"/>
      <c r="AK691" s="110"/>
      <c r="AL691" s="110"/>
      <c r="AM691" s="110"/>
    </row>
    <row r="692" spans="1:94" s="36" customFormat="1" ht="22.5" customHeight="1">
      <c r="D692" s="107"/>
      <c r="E692" s="108"/>
      <c r="F692" s="108"/>
      <c r="G692" s="108"/>
      <c r="H692" s="108"/>
      <c r="I692" s="109"/>
      <c r="J692" s="103" t="s">
        <v>257</v>
      </c>
      <c r="K692" s="103"/>
      <c r="L692" s="103"/>
      <c r="M692" s="103"/>
      <c r="N692" s="103"/>
      <c r="O692" s="103"/>
      <c r="P692" s="103" t="s">
        <v>258</v>
      </c>
      <c r="Q692" s="103"/>
      <c r="R692" s="103"/>
      <c r="S692" s="103"/>
      <c r="T692" s="103"/>
      <c r="U692" s="103"/>
      <c r="V692" s="103" t="s">
        <v>259</v>
      </c>
      <c r="W692" s="103"/>
      <c r="X692" s="103"/>
      <c r="Y692" s="103"/>
      <c r="Z692" s="103"/>
      <c r="AA692" s="103"/>
      <c r="AB692" s="103" t="s">
        <v>260</v>
      </c>
      <c r="AC692" s="103"/>
      <c r="AD692" s="103"/>
      <c r="AE692" s="103"/>
      <c r="AF692" s="103"/>
      <c r="AG692" s="103"/>
      <c r="AH692" s="103" t="s">
        <v>12</v>
      </c>
      <c r="AI692" s="103"/>
      <c r="AJ692" s="103"/>
      <c r="AK692" s="103"/>
      <c r="AL692" s="103"/>
      <c r="AM692" s="103"/>
      <c r="BK692" s="36">
        <v>1</v>
      </c>
      <c r="BL692" s="36">
        <v>2</v>
      </c>
      <c r="BM692" s="36">
        <v>3</v>
      </c>
      <c r="BN692" s="36">
        <v>4</v>
      </c>
      <c r="BO692" s="36">
        <v>0</v>
      </c>
    </row>
    <row r="693" spans="1:94" s="36" customFormat="1">
      <c r="D693" s="101" t="s">
        <v>15</v>
      </c>
      <c r="E693" s="101"/>
      <c r="F693" s="102" t="s">
        <v>75</v>
      </c>
      <c r="G693" s="102"/>
      <c r="H693" s="102"/>
      <c r="I693" s="102"/>
      <c r="J693" s="98">
        <f>BK693</f>
        <v>75.913838120104444</v>
      </c>
      <c r="K693" s="98"/>
      <c r="L693" s="98"/>
      <c r="M693" s="98"/>
      <c r="N693" s="98"/>
      <c r="O693" s="98"/>
      <c r="P693" s="98">
        <f>BL693</f>
        <v>21.344647519582246</v>
      </c>
      <c r="Q693" s="98"/>
      <c r="R693" s="98"/>
      <c r="S693" s="98"/>
      <c r="T693" s="98"/>
      <c r="U693" s="98"/>
      <c r="V693" s="98">
        <f>BM693</f>
        <v>1.7841601392515232</v>
      </c>
      <c r="W693" s="98"/>
      <c r="X693" s="98"/>
      <c r="Y693" s="98"/>
      <c r="Z693" s="98"/>
      <c r="AA693" s="98"/>
      <c r="AB693" s="98">
        <f>BN693</f>
        <v>0.84856396866840744</v>
      </c>
      <c r="AC693" s="98"/>
      <c r="AD693" s="98"/>
      <c r="AE693" s="98"/>
      <c r="AF693" s="98"/>
      <c r="AG693" s="98"/>
      <c r="AH693" s="98">
        <f>BO693</f>
        <v>0.10879025239338555</v>
      </c>
      <c r="AI693" s="98"/>
      <c r="AJ693" s="98"/>
      <c r="AK693" s="98"/>
      <c r="AL693" s="98"/>
      <c r="AM693" s="98"/>
      <c r="BG693" s="36">
        <v>121</v>
      </c>
      <c r="BH693" s="36" t="s">
        <v>76</v>
      </c>
      <c r="BK693" s="22">
        <v>75.913838120104444</v>
      </c>
      <c r="BL693" s="22">
        <v>21.344647519582246</v>
      </c>
      <c r="BM693" s="22">
        <v>1.7841601392515232</v>
      </c>
      <c r="BN693" s="22">
        <v>0.84856396866840744</v>
      </c>
      <c r="BO693" s="22">
        <v>0.10879025239338555</v>
      </c>
    </row>
    <row r="694" spans="1:94" s="36" customFormat="1">
      <c r="D694" s="101"/>
      <c r="E694" s="101"/>
      <c r="F694" s="99" t="s">
        <v>77</v>
      </c>
      <c r="G694" s="99"/>
      <c r="H694" s="99"/>
      <c r="I694" s="99"/>
      <c r="J694" s="100">
        <f>BK694</f>
        <v>59.574468085106382</v>
      </c>
      <c r="K694" s="100"/>
      <c r="L694" s="100"/>
      <c r="M694" s="100"/>
      <c r="N694" s="100"/>
      <c r="O694" s="100"/>
      <c r="P694" s="100">
        <f>BL694</f>
        <v>36.170212765957451</v>
      </c>
      <c r="Q694" s="100"/>
      <c r="R694" s="100"/>
      <c r="S694" s="100"/>
      <c r="T694" s="100"/>
      <c r="U694" s="100"/>
      <c r="V694" s="100">
        <f>BM694</f>
        <v>2.1276595744680851</v>
      </c>
      <c r="W694" s="100"/>
      <c r="X694" s="100"/>
      <c r="Y694" s="100"/>
      <c r="Z694" s="100"/>
      <c r="AA694" s="100"/>
      <c r="AB694" s="100">
        <f>BN694</f>
        <v>2.1276595744680851</v>
      </c>
      <c r="AC694" s="100"/>
      <c r="AD694" s="100"/>
      <c r="AE694" s="100"/>
      <c r="AF694" s="100"/>
      <c r="AG694" s="100"/>
      <c r="AH694" s="100">
        <f>BO694</f>
        <v>0</v>
      </c>
      <c r="AI694" s="100"/>
      <c r="AJ694" s="100"/>
      <c r="AK694" s="100"/>
      <c r="AL694" s="100"/>
      <c r="AM694" s="100"/>
      <c r="BH694" s="36" t="s">
        <v>77</v>
      </c>
      <c r="BK694" s="22">
        <v>59.574468085106382</v>
      </c>
      <c r="BL694" s="22">
        <v>36.170212765957451</v>
      </c>
      <c r="BM694" s="22">
        <v>2.1276595744680851</v>
      </c>
      <c r="BN694" s="22">
        <v>2.1276595744680851</v>
      </c>
      <c r="BO694" s="22">
        <v>0</v>
      </c>
    </row>
    <row r="695" spans="1:94" s="36" customFormat="1">
      <c r="D695" s="101" t="s">
        <v>16</v>
      </c>
      <c r="E695" s="101"/>
      <c r="F695" s="102" t="s">
        <v>75</v>
      </c>
      <c r="G695" s="102"/>
      <c r="H695" s="102"/>
      <c r="I695" s="102"/>
      <c r="J695" s="98">
        <f>BK695</f>
        <v>75.665318288269106</v>
      </c>
      <c r="K695" s="98"/>
      <c r="L695" s="98"/>
      <c r="M695" s="98"/>
      <c r="N695" s="98"/>
      <c r="O695" s="98"/>
      <c r="P695" s="98">
        <f>BL695</f>
        <v>21.886310410900574</v>
      </c>
      <c r="Q695" s="98"/>
      <c r="R695" s="98"/>
      <c r="S695" s="98"/>
      <c r="T695" s="98"/>
      <c r="U695" s="98"/>
      <c r="V695" s="98">
        <f>BM695</f>
        <v>1.5754737066212479</v>
      </c>
      <c r="W695" s="98"/>
      <c r="X695" s="98"/>
      <c r="Y695" s="98"/>
      <c r="Z695" s="98"/>
      <c r="AA695" s="98"/>
      <c r="AB695" s="98">
        <f>BN695</f>
        <v>0.76644666808601236</v>
      </c>
      <c r="AC695" s="98"/>
      <c r="AD695" s="98"/>
      <c r="AE695" s="98"/>
      <c r="AF695" s="98"/>
      <c r="AG695" s="98"/>
      <c r="AH695" s="98">
        <f>BO695</f>
        <v>0.10645092612305727</v>
      </c>
      <c r="AI695" s="98"/>
      <c r="AJ695" s="98"/>
      <c r="AK695" s="98"/>
      <c r="AL695" s="98"/>
      <c r="AM695" s="98"/>
      <c r="BH695" s="36" t="s">
        <v>76</v>
      </c>
      <c r="BK695" s="22">
        <v>75.665318288269106</v>
      </c>
      <c r="BL695" s="22">
        <v>21.886310410900574</v>
      </c>
      <c r="BM695" s="22">
        <v>1.5754737066212479</v>
      </c>
      <c r="BN695" s="22">
        <v>0.76644666808601236</v>
      </c>
      <c r="BO695" s="22">
        <v>0.10645092612305727</v>
      </c>
    </row>
    <row r="696" spans="1:94" s="36" customFormat="1">
      <c r="D696" s="101"/>
      <c r="E696" s="101"/>
      <c r="F696" s="99" t="s">
        <v>77</v>
      </c>
      <c r="G696" s="99"/>
      <c r="H696" s="99"/>
      <c r="I696" s="99"/>
      <c r="J696" s="100">
        <f>BK696</f>
        <v>73.333333333333329</v>
      </c>
      <c r="K696" s="100"/>
      <c r="L696" s="100"/>
      <c r="M696" s="100"/>
      <c r="N696" s="100"/>
      <c r="O696" s="100"/>
      <c r="P696" s="100">
        <f>BL696</f>
        <v>26.666666666666668</v>
      </c>
      <c r="Q696" s="100"/>
      <c r="R696" s="100"/>
      <c r="S696" s="100"/>
      <c r="T696" s="100"/>
      <c r="U696" s="100"/>
      <c r="V696" s="100">
        <f>BM696</f>
        <v>0</v>
      </c>
      <c r="W696" s="100"/>
      <c r="X696" s="100"/>
      <c r="Y696" s="100"/>
      <c r="Z696" s="100"/>
      <c r="AA696" s="100"/>
      <c r="AB696" s="100">
        <f>BN696</f>
        <v>0</v>
      </c>
      <c r="AC696" s="100"/>
      <c r="AD696" s="100"/>
      <c r="AE696" s="100"/>
      <c r="AF696" s="100"/>
      <c r="AG696" s="100"/>
      <c r="AH696" s="100">
        <f>BO696</f>
        <v>0</v>
      </c>
      <c r="AI696" s="100"/>
      <c r="AJ696" s="100"/>
      <c r="AK696" s="100"/>
      <c r="AL696" s="100"/>
      <c r="AM696" s="100"/>
      <c r="BH696" s="36" t="s">
        <v>77</v>
      </c>
      <c r="BK696" s="22">
        <v>73.333333333333329</v>
      </c>
      <c r="BL696" s="22">
        <v>26.666666666666668</v>
      </c>
      <c r="BM696" s="22">
        <v>0</v>
      </c>
      <c r="BN696" s="22">
        <v>0</v>
      </c>
      <c r="BO696" s="22">
        <v>0</v>
      </c>
    </row>
    <row r="697" spans="1:94" s="36" customFormat="1" ht="15" customHeight="1">
      <c r="D697" s="43" t="s">
        <v>360</v>
      </c>
    </row>
    <row r="698" spans="1:94" s="36" customFormat="1" ht="9.75" customHeight="1">
      <c r="D698" s="104"/>
      <c r="E698" s="105"/>
      <c r="F698" s="105"/>
      <c r="G698" s="105"/>
      <c r="H698" s="105"/>
      <c r="I698" s="106"/>
      <c r="J698" s="110">
        <v>1</v>
      </c>
      <c r="K698" s="110"/>
      <c r="L698" s="110"/>
      <c r="M698" s="110"/>
      <c r="N698" s="110"/>
      <c r="O698" s="110"/>
      <c r="P698" s="110">
        <v>2</v>
      </c>
      <c r="Q698" s="110"/>
      <c r="R698" s="110"/>
      <c r="S698" s="110"/>
      <c r="T698" s="110"/>
      <c r="U698" s="110"/>
      <c r="V698" s="110">
        <v>3</v>
      </c>
      <c r="W698" s="110"/>
      <c r="X698" s="110"/>
      <c r="Y698" s="110"/>
      <c r="Z698" s="110"/>
      <c r="AA698" s="110"/>
      <c r="AB698" s="110">
        <v>4</v>
      </c>
      <c r="AC698" s="110"/>
      <c r="AD698" s="110"/>
      <c r="AE698" s="110"/>
      <c r="AF698" s="110"/>
      <c r="AG698" s="110"/>
      <c r="AH698" s="110"/>
      <c r="AI698" s="110"/>
      <c r="AJ698" s="110"/>
      <c r="AK698" s="110"/>
      <c r="AL698" s="110"/>
      <c r="AM698" s="110"/>
    </row>
    <row r="699" spans="1:94" s="36" customFormat="1" ht="22.5" customHeight="1">
      <c r="D699" s="107"/>
      <c r="E699" s="108"/>
      <c r="F699" s="108"/>
      <c r="G699" s="108"/>
      <c r="H699" s="108"/>
      <c r="I699" s="109"/>
      <c r="J699" s="103" t="s">
        <v>261</v>
      </c>
      <c r="K699" s="103"/>
      <c r="L699" s="103"/>
      <c r="M699" s="103"/>
      <c r="N699" s="103"/>
      <c r="O699" s="103"/>
      <c r="P699" s="103" t="s">
        <v>262</v>
      </c>
      <c r="Q699" s="103"/>
      <c r="R699" s="103"/>
      <c r="S699" s="103"/>
      <c r="T699" s="103"/>
      <c r="U699" s="103"/>
      <c r="V699" s="103" t="s">
        <v>263</v>
      </c>
      <c r="W699" s="103"/>
      <c r="X699" s="103"/>
      <c r="Y699" s="103"/>
      <c r="Z699" s="103"/>
      <c r="AA699" s="103"/>
      <c r="AB699" s="103" t="s">
        <v>264</v>
      </c>
      <c r="AC699" s="103"/>
      <c r="AD699" s="103"/>
      <c r="AE699" s="103"/>
      <c r="AF699" s="103"/>
      <c r="AG699" s="103"/>
      <c r="AH699" s="103" t="s">
        <v>12</v>
      </c>
      <c r="AI699" s="103"/>
      <c r="AJ699" s="103"/>
      <c r="AK699" s="103"/>
      <c r="AL699" s="103"/>
      <c r="AM699" s="103"/>
      <c r="BK699" s="36">
        <v>1</v>
      </c>
      <c r="BL699" s="36">
        <v>2</v>
      </c>
      <c r="BM699" s="36">
        <v>3</v>
      </c>
      <c r="BN699" s="36">
        <v>4</v>
      </c>
      <c r="BO699" s="36">
        <v>0</v>
      </c>
    </row>
    <row r="700" spans="1:94" s="36" customFormat="1">
      <c r="D700" s="101" t="s">
        <v>15</v>
      </c>
      <c r="E700" s="101"/>
      <c r="F700" s="102" t="s">
        <v>75</v>
      </c>
      <c r="G700" s="102"/>
      <c r="H700" s="102"/>
      <c r="I700" s="102"/>
      <c r="J700" s="98">
        <f>BK700</f>
        <v>88.424717145343777</v>
      </c>
      <c r="K700" s="98"/>
      <c r="L700" s="98"/>
      <c r="M700" s="98"/>
      <c r="N700" s="98"/>
      <c r="O700" s="98"/>
      <c r="P700" s="98">
        <f>BL700</f>
        <v>8.1157528285465617</v>
      </c>
      <c r="Q700" s="98"/>
      <c r="R700" s="98"/>
      <c r="S700" s="98"/>
      <c r="T700" s="98"/>
      <c r="U700" s="98"/>
      <c r="V700" s="98">
        <f>BM700</f>
        <v>2.5674499564838991</v>
      </c>
      <c r="W700" s="98"/>
      <c r="X700" s="98"/>
      <c r="Y700" s="98"/>
      <c r="Z700" s="98"/>
      <c r="AA700" s="98"/>
      <c r="AB700" s="98">
        <f>BN700</f>
        <v>0.76153176675369882</v>
      </c>
      <c r="AC700" s="98"/>
      <c r="AD700" s="98"/>
      <c r="AE700" s="98"/>
      <c r="AF700" s="98"/>
      <c r="AG700" s="98"/>
      <c r="AH700" s="98">
        <f>BO700</f>
        <v>0.13054830287206268</v>
      </c>
      <c r="AI700" s="98"/>
      <c r="AJ700" s="98"/>
      <c r="AK700" s="98"/>
      <c r="AL700" s="98"/>
      <c r="AM700" s="98"/>
      <c r="BG700" s="36">
        <v>122</v>
      </c>
      <c r="BH700" s="36" t="s">
        <v>76</v>
      </c>
      <c r="BK700" s="22">
        <v>88.424717145343777</v>
      </c>
      <c r="BL700" s="22">
        <v>8.1157528285465617</v>
      </c>
      <c r="BM700" s="22">
        <v>2.5674499564838991</v>
      </c>
      <c r="BN700" s="22">
        <v>0.76153176675369882</v>
      </c>
      <c r="BO700" s="22">
        <v>0.13054830287206268</v>
      </c>
    </row>
    <row r="701" spans="1:94" s="36" customFormat="1">
      <c r="D701" s="101"/>
      <c r="E701" s="101"/>
      <c r="F701" s="99" t="s">
        <v>77</v>
      </c>
      <c r="G701" s="99"/>
      <c r="H701" s="99"/>
      <c r="I701" s="99"/>
      <c r="J701" s="100">
        <f>BK701</f>
        <v>87.2340425531915</v>
      </c>
      <c r="K701" s="100"/>
      <c r="L701" s="100"/>
      <c r="M701" s="100"/>
      <c r="N701" s="100"/>
      <c r="O701" s="100"/>
      <c r="P701" s="100">
        <f>BL701</f>
        <v>6.3829787234042552</v>
      </c>
      <c r="Q701" s="100"/>
      <c r="R701" s="100"/>
      <c r="S701" s="100"/>
      <c r="T701" s="100"/>
      <c r="U701" s="100"/>
      <c r="V701" s="100">
        <f>BM701</f>
        <v>6.3829787234042552</v>
      </c>
      <c r="W701" s="100"/>
      <c r="X701" s="100"/>
      <c r="Y701" s="100"/>
      <c r="Z701" s="100"/>
      <c r="AA701" s="100"/>
      <c r="AB701" s="100">
        <f>BN701</f>
        <v>0</v>
      </c>
      <c r="AC701" s="100"/>
      <c r="AD701" s="100"/>
      <c r="AE701" s="100"/>
      <c r="AF701" s="100"/>
      <c r="AG701" s="100"/>
      <c r="AH701" s="100">
        <f>BO701</f>
        <v>0</v>
      </c>
      <c r="AI701" s="100"/>
      <c r="AJ701" s="100"/>
      <c r="AK701" s="100"/>
      <c r="AL701" s="100"/>
      <c r="AM701" s="100"/>
      <c r="BH701" s="36" t="s">
        <v>77</v>
      </c>
      <c r="BK701" s="22">
        <v>87.2340425531915</v>
      </c>
      <c r="BL701" s="22">
        <v>6.3829787234042552</v>
      </c>
      <c r="BM701" s="22">
        <v>6.3829787234042552</v>
      </c>
      <c r="BN701" s="22">
        <v>0</v>
      </c>
      <c r="BO701" s="22">
        <v>0</v>
      </c>
    </row>
    <row r="702" spans="1:94" s="36" customFormat="1">
      <c r="D702" s="101" t="s">
        <v>16</v>
      </c>
      <c r="E702" s="101"/>
      <c r="F702" s="102" t="s">
        <v>75</v>
      </c>
      <c r="G702" s="102"/>
      <c r="H702" s="102"/>
      <c r="I702" s="102"/>
      <c r="J702" s="98">
        <f>BK702</f>
        <v>89.354907387694269</v>
      </c>
      <c r="K702" s="98"/>
      <c r="L702" s="98"/>
      <c r="M702" s="98"/>
      <c r="N702" s="98"/>
      <c r="O702" s="98"/>
      <c r="P702" s="98">
        <f>BL702</f>
        <v>7.4728550138386209</v>
      </c>
      <c r="Q702" s="98"/>
      <c r="R702" s="98"/>
      <c r="S702" s="98"/>
      <c r="T702" s="98"/>
      <c r="U702" s="98"/>
      <c r="V702" s="98">
        <f>BM702</f>
        <v>2.3206301894826487</v>
      </c>
      <c r="W702" s="98"/>
      <c r="X702" s="98"/>
      <c r="Y702" s="98"/>
      <c r="Z702" s="98"/>
      <c r="AA702" s="98"/>
      <c r="AB702" s="98">
        <f>BN702</f>
        <v>0.70257611241217799</v>
      </c>
      <c r="AC702" s="98"/>
      <c r="AD702" s="98"/>
      <c r="AE702" s="98"/>
      <c r="AF702" s="98"/>
      <c r="AG702" s="98"/>
      <c r="AH702" s="98">
        <f>BO702</f>
        <v>0.14903129657228018</v>
      </c>
      <c r="AI702" s="98"/>
      <c r="AJ702" s="98"/>
      <c r="AK702" s="98"/>
      <c r="AL702" s="98"/>
      <c r="AM702" s="98"/>
      <c r="BH702" s="36" t="s">
        <v>76</v>
      </c>
      <c r="BK702" s="22">
        <v>89.354907387694269</v>
      </c>
      <c r="BL702" s="22">
        <v>7.4728550138386209</v>
      </c>
      <c r="BM702" s="22">
        <v>2.3206301894826487</v>
      </c>
      <c r="BN702" s="22">
        <v>0.70257611241217799</v>
      </c>
      <c r="BO702" s="22">
        <v>0.14903129657228018</v>
      </c>
    </row>
    <row r="703" spans="1:94" s="36" customFormat="1">
      <c r="D703" s="101"/>
      <c r="E703" s="101"/>
      <c r="F703" s="99" t="s">
        <v>77</v>
      </c>
      <c r="G703" s="99"/>
      <c r="H703" s="99"/>
      <c r="I703" s="99"/>
      <c r="J703" s="100">
        <f>BK703</f>
        <v>96.666666666666671</v>
      </c>
      <c r="K703" s="100"/>
      <c r="L703" s="100"/>
      <c r="M703" s="100"/>
      <c r="N703" s="100"/>
      <c r="O703" s="100"/>
      <c r="P703" s="100">
        <f>BL703</f>
        <v>3.3333333333333335</v>
      </c>
      <c r="Q703" s="100"/>
      <c r="R703" s="100"/>
      <c r="S703" s="100"/>
      <c r="T703" s="100"/>
      <c r="U703" s="100"/>
      <c r="V703" s="100">
        <f>BM703</f>
        <v>0</v>
      </c>
      <c r="W703" s="100"/>
      <c r="X703" s="100"/>
      <c r="Y703" s="100"/>
      <c r="Z703" s="100"/>
      <c r="AA703" s="100"/>
      <c r="AB703" s="100">
        <f>BN703</f>
        <v>0</v>
      </c>
      <c r="AC703" s="100"/>
      <c r="AD703" s="100"/>
      <c r="AE703" s="100"/>
      <c r="AF703" s="100"/>
      <c r="AG703" s="100"/>
      <c r="AH703" s="100">
        <f>BO703</f>
        <v>0</v>
      </c>
      <c r="AI703" s="100"/>
      <c r="AJ703" s="100"/>
      <c r="AK703" s="100"/>
      <c r="AL703" s="100"/>
      <c r="AM703" s="100"/>
      <c r="BH703" s="36" t="s">
        <v>77</v>
      </c>
      <c r="BK703" s="22">
        <v>96.666666666666671</v>
      </c>
      <c r="BL703" s="22">
        <v>3.3333333333333335</v>
      </c>
      <c r="BM703" s="22">
        <v>0</v>
      </c>
      <c r="BN703" s="22">
        <v>0</v>
      </c>
      <c r="BO703" s="22">
        <v>0</v>
      </c>
    </row>
    <row r="704" spans="1:94" s="36" customFormat="1" ht="15" customHeight="1">
      <c r="D704" s="43" t="s">
        <v>265</v>
      </c>
    </row>
    <row r="705" spans="2:67" s="36" customFormat="1" ht="9.75" customHeight="1">
      <c r="D705" s="104"/>
      <c r="E705" s="105"/>
      <c r="F705" s="105"/>
      <c r="G705" s="105"/>
      <c r="H705" s="105"/>
      <c r="I705" s="106"/>
      <c r="J705" s="110">
        <v>1</v>
      </c>
      <c r="K705" s="110"/>
      <c r="L705" s="110"/>
      <c r="M705" s="110"/>
      <c r="N705" s="110"/>
      <c r="O705" s="110"/>
      <c r="P705" s="110">
        <v>2</v>
      </c>
      <c r="Q705" s="110"/>
      <c r="R705" s="110"/>
      <c r="S705" s="110"/>
      <c r="T705" s="110"/>
      <c r="U705" s="110"/>
      <c r="V705" s="110">
        <v>3</v>
      </c>
      <c r="W705" s="110"/>
      <c r="X705" s="110"/>
      <c r="Y705" s="110"/>
      <c r="Z705" s="110"/>
      <c r="AA705" s="110"/>
      <c r="AB705" s="110">
        <v>4</v>
      </c>
      <c r="AC705" s="110"/>
      <c r="AD705" s="110"/>
      <c r="AE705" s="110"/>
      <c r="AF705" s="110"/>
      <c r="AG705" s="110"/>
      <c r="AH705" s="110"/>
      <c r="AI705" s="110"/>
      <c r="AJ705" s="110"/>
      <c r="AK705" s="110"/>
      <c r="AL705" s="110"/>
      <c r="AM705" s="110"/>
    </row>
    <row r="706" spans="2:67" s="36" customFormat="1" ht="22.5" customHeight="1">
      <c r="D706" s="107"/>
      <c r="E706" s="108"/>
      <c r="F706" s="108"/>
      <c r="G706" s="108"/>
      <c r="H706" s="108"/>
      <c r="I706" s="109"/>
      <c r="J706" s="103" t="s">
        <v>266</v>
      </c>
      <c r="K706" s="103"/>
      <c r="L706" s="103"/>
      <c r="M706" s="103"/>
      <c r="N706" s="103"/>
      <c r="O706" s="103"/>
      <c r="P706" s="103" t="s">
        <v>267</v>
      </c>
      <c r="Q706" s="103"/>
      <c r="R706" s="103"/>
      <c r="S706" s="103"/>
      <c r="T706" s="103"/>
      <c r="U706" s="103"/>
      <c r="V706" s="103" t="s">
        <v>268</v>
      </c>
      <c r="W706" s="103"/>
      <c r="X706" s="103"/>
      <c r="Y706" s="103"/>
      <c r="Z706" s="103"/>
      <c r="AA706" s="103"/>
      <c r="AB706" s="103" t="s">
        <v>269</v>
      </c>
      <c r="AC706" s="103"/>
      <c r="AD706" s="103"/>
      <c r="AE706" s="103"/>
      <c r="AF706" s="103"/>
      <c r="AG706" s="103"/>
      <c r="AH706" s="103" t="s">
        <v>12</v>
      </c>
      <c r="AI706" s="103"/>
      <c r="AJ706" s="103"/>
      <c r="AK706" s="103"/>
      <c r="AL706" s="103"/>
      <c r="AM706" s="103"/>
      <c r="BK706" s="36">
        <v>1</v>
      </c>
      <c r="BL706" s="36">
        <v>2</v>
      </c>
      <c r="BM706" s="36">
        <v>3</v>
      </c>
      <c r="BN706" s="36">
        <v>4</v>
      </c>
      <c r="BO706" s="36">
        <v>0</v>
      </c>
    </row>
    <row r="707" spans="2:67" s="36" customFormat="1">
      <c r="D707" s="101" t="s">
        <v>15</v>
      </c>
      <c r="E707" s="101"/>
      <c r="F707" s="102" t="s">
        <v>75</v>
      </c>
      <c r="G707" s="102"/>
      <c r="H707" s="102"/>
      <c r="I707" s="102"/>
      <c r="J707" s="98">
        <f>BK707</f>
        <v>47.67188859878155</v>
      </c>
      <c r="K707" s="98"/>
      <c r="L707" s="98"/>
      <c r="M707" s="98"/>
      <c r="N707" s="98"/>
      <c r="O707" s="98"/>
      <c r="P707" s="98">
        <f>BL707</f>
        <v>34.638816362053959</v>
      </c>
      <c r="Q707" s="98"/>
      <c r="R707" s="98"/>
      <c r="S707" s="98"/>
      <c r="T707" s="98"/>
      <c r="U707" s="98"/>
      <c r="V707" s="98">
        <f>BM707</f>
        <v>11.792863359442993</v>
      </c>
      <c r="W707" s="98"/>
      <c r="X707" s="98"/>
      <c r="Y707" s="98"/>
      <c r="Z707" s="98"/>
      <c r="AA707" s="98"/>
      <c r="AB707" s="98">
        <f>BN707</f>
        <v>5.7223672758920801</v>
      </c>
      <c r="AC707" s="98"/>
      <c r="AD707" s="98"/>
      <c r="AE707" s="98"/>
      <c r="AF707" s="98"/>
      <c r="AG707" s="98"/>
      <c r="AH707" s="98">
        <f>BO707</f>
        <v>0.17406440382941687</v>
      </c>
      <c r="AI707" s="98"/>
      <c r="AJ707" s="98"/>
      <c r="AK707" s="98"/>
      <c r="AL707" s="98"/>
      <c r="AM707" s="98"/>
      <c r="BG707" s="36">
        <v>123</v>
      </c>
      <c r="BH707" s="36" t="s">
        <v>76</v>
      </c>
      <c r="BK707" s="22">
        <v>47.67188859878155</v>
      </c>
      <c r="BL707" s="22">
        <v>34.638816362053959</v>
      </c>
      <c r="BM707" s="22">
        <v>11.792863359442993</v>
      </c>
      <c r="BN707" s="22">
        <v>5.7223672758920801</v>
      </c>
      <c r="BO707" s="22">
        <v>0.17406440382941687</v>
      </c>
    </row>
    <row r="708" spans="2:67" s="36" customFormat="1">
      <c r="D708" s="101"/>
      <c r="E708" s="101"/>
      <c r="F708" s="99" t="s">
        <v>77</v>
      </c>
      <c r="G708" s="99"/>
      <c r="H708" s="99"/>
      <c r="I708" s="99"/>
      <c r="J708" s="100">
        <f>BK708</f>
        <v>36.170212765957451</v>
      </c>
      <c r="K708" s="100"/>
      <c r="L708" s="100"/>
      <c r="M708" s="100"/>
      <c r="N708" s="100"/>
      <c r="O708" s="100"/>
      <c r="P708" s="100">
        <f>BL708</f>
        <v>40.425531914893611</v>
      </c>
      <c r="Q708" s="100"/>
      <c r="R708" s="100"/>
      <c r="S708" s="100"/>
      <c r="T708" s="100"/>
      <c r="U708" s="100"/>
      <c r="V708" s="100">
        <f>BM708</f>
        <v>14.893617021276595</v>
      </c>
      <c r="W708" s="100"/>
      <c r="X708" s="100"/>
      <c r="Y708" s="100"/>
      <c r="Z708" s="100"/>
      <c r="AA708" s="100"/>
      <c r="AB708" s="100">
        <f>BN708</f>
        <v>8.5106382978723403</v>
      </c>
      <c r="AC708" s="100"/>
      <c r="AD708" s="100"/>
      <c r="AE708" s="100"/>
      <c r="AF708" s="100"/>
      <c r="AG708" s="100"/>
      <c r="AH708" s="100">
        <f>BO708</f>
        <v>0</v>
      </c>
      <c r="AI708" s="100"/>
      <c r="AJ708" s="100"/>
      <c r="AK708" s="100"/>
      <c r="AL708" s="100"/>
      <c r="AM708" s="100"/>
      <c r="BH708" s="36" t="s">
        <v>77</v>
      </c>
      <c r="BK708" s="22">
        <v>36.170212765957451</v>
      </c>
      <c r="BL708" s="22">
        <v>40.425531914893611</v>
      </c>
      <c r="BM708" s="22">
        <v>14.893617021276595</v>
      </c>
      <c r="BN708" s="22">
        <v>8.5106382978723403</v>
      </c>
      <c r="BO708" s="22">
        <v>0</v>
      </c>
    </row>
    <row r="709" spans="2:67" s="36" customFormat="1">
      <c r="D709" s="101" t="s">
        <v>16</v>
      </c>
      <c r="E709" s="101"/>
      <c r="F709" s="102" t="s">
        <v>75</v>
      </c>
      <c r="G709" s="102"/>
      <c r="H709" s="102"/>
      <c r="I709" s="102"/>
      <c r="J709" s="98">
        <f>BK709</f>
        <v>48.00936768149883</v>
      </c>
      <c r="K709" s="98"/>
      <c r="L709" s="98"/>
      <c r="M709" s="98"/>
      <c r="N709" s="98"/>
      <c r="O709" s="98"/>
      <c r="P709" s="98">
        <f>BL709</f>
        <v>34.511390249095172</v>
      </c>
      <c r="Q709" s="98"/>
      <c r="R709" s="98"/>
      <c r="S709" s="98"/>
      <c r="T709" s="98"/>
      <c r="U709" s="98"/>
      <c r="V709" s="98">
        <f>BM709</f>
        <v>11.837342984883968</v>
      </c>
      <c r="W709" s="98"/>
      <c r="X709" s="98"/>
      <c r="Y709" s="98"/>
      <c r="Z709" s="98"/>
      <c r="AA709" s="98"/>
      <c r="AB709" s="98">
        <f>BN709</f>
        <v>5.5141579731743668</v>
      </c>
      <c r="AC709" s="98"/>
      <c r="AD709" s="98"/>
      <c r="AE709" s="98"/>
      <c r="AF709" s="98"/>
      <c r="AG709" s="98"/>
      <c r="AH709" s="98">
        <f>BO709</f>
        <v>0.12774111134766872</v>
      </c>
      <c r="AI709" s="98"/>
      <c r="AJ709" s="98"/>
      <c r="AK709" s="98"/>
      <c r="AL709" s="98"/>
      <c r="AM709" s="98"/>
      <c r="BH709" s="36" t="s">
        <v>76</v>
      </c>
      <c r="BK709" s="22">
        <v>48.00936768149883</v>
      </c>
      <c r="BL709" s="22">
        <v>34.511390249095172</v>
      </c>
      <c r="BM709" s="22">
        <v>11.837342984883968</v>
      </c>
      <c r="BN709" s="22">
        <v>5.5141579731743668</v>
      </c>
      <c r="BO709" s="22">
        <v>0.12774111134766872</v>
      </c>
    </row>
    <row r="710" spans="2:67" s="36" customFormat="1">
      <c r="D710" s="101"/>
      <c r="E710" s="101"/>
      <c r="F710" s="99" t="s">
        <v>77</v>
      </c>
      <c r="G710" s="99"/>
      <c r="H710" s="99"/>
      <c r="I710" s="99"/>
      <c r="J710" s="100">
        <f>BK710</f>
        <v>63.333333333333329</v>
      </c>
      <c r="K710" s="100"/>
      <c r="L710" s="100"/>
      <c r="M710" s="100"/>
      <c r="N710" s="100"/>
      <c r="O710" s="100"/>
      <c r="P710" s="100">
        <f>BL710</f>
        <v>31.666666666666664</v>
      </c>
      <c r="Q710" s="100"/>
      <c r="R710" s="100"/>
      <c r="S710" s="100"/>
      <c r="T710" s="100"/>
      <c r="U710" s="100"/>
      <c r="V710" s="100">
        <f>BM710</f>
        <v>3.3333333333333335</v>
      </c>
      <c r="W710" s="100"/>
      <c r="X710" s="100"/>
      <c r="Y710" s="100"/>
      <c r="Z710" s="100"/>
      <c r="AA710" s="100"/>
      <c r="AB710" s="100">
        <f>BN710</f>
        <v>1.6666666666666667</v>
      </c>
      <c r="AC710" s="100"/>
      <c r="AD710" s="100"/>
      <c r="AE710" s="100"/>
      <c r="AF710" s="100"/>
      <c r="AG710" s="100"/>
      <c r="AH710" s="100">
        <f>BO710</f>
        <v>0</v>
      </c>
      <c r="AI710" s="100"/>
      <c r="AJ710" s="100"/>
      <c r="AK710" s="100"/>
      <c r="AL710" s="100"/>
      <c r="AM710" s="100"/>
      <c r="BH710" s="36" t="s">
        <v>77</v>
      </c>
      <c r="BK710" s="22">
        <v>63.333333333333329</v>
      </c>
      <c r="BL710" s="22">
        <v>31.666666666666664</v>
      </c>
      <c r="BM710" s="22">
        <v>3.3333333333333335</v>
      </c>
      <c r="BN710" s="22">
        <v>1.6666666666666667</v>
      </c>
      <c r="BO710" s="22">
        <v>0</v>
      </c>
    </row>
    <row r="711" spans="2:67" s="27" customFormat="1">
      <c r="D711" s="41"/>
      <c r="E711" s="41"/>
      <c r="F711" s="41"/>
      <c r="G711" s="41"/>
      <c r="H711" s="41"/>
      <c r="I711" s="41"/>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BK711" s="42"/>
      <c r="BL711" s="42"/>
      <c r="BM711" s="42"/>
      <c r="BN711" s="42"/>
      <c r="BO711" s="42"/>
    </row>
    <row r="712" spans="2:67" ht="15" customHeight="1">
      <c r="B712" s="27"/>
      <c r="C712" s="27"/>
      <c r="D712" s="26" t="s">
        <v>270</v>
      </c>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K712" s="21"/>
    </row>
    <row r="713" spans="2:67" ht="9.75" customHeight="1">
      <c r="D713" s="86"/>
      <c r="E713" s="87"/>
      <c r="F713" s="87"/>
      <c r="G713" s="87"/>
      <c r="H713" s="87"/>
      <c r="I713" s="88"/>
      <c r="J713" s="92" t="s">
        <v>6</v>
      </c>
      <c r="K713" s="93"/>
      <c r="L713" s="93"/>
      <c r="M713" s="94"/>
      <c r="N713" s="92" t="s">
        <v>7</v>
      </c>
      <c r="O713" s="93"/>
      <c r="P713" s="93"/>
      <c r="Q713" s="94"/>
      <c r="R713" s="79">
        <v>1</v>
      </c>
      <c r="S713" s="80"/>
      <c r="T713" s="80"/>
      <c r="U713" s="81"/>
      <c r="V713" s="79">
        <v>2</v>
      </c>
      <c r="W713" s="80"/>
      <c r="X713" s="80"/>
      <c r="Y713" s="81"/>
      <c r="Z713" s="79">
        <v>3</v>
      </c>
      <c r="AA713" s="80"/>
      <c r="AB713" s="80"/>
      <c r="AC713" s="81"/>
      <c r="AD713" s="79">
        <v>4</v>
      </c>
      <c r="AE713" s="80"/>
      <c r="AF713" s="80"/>
      <c r="AG713" s="81"/>
      <c r="AH713" s="79"/>
      <c r="AI713" s="80"/>
      <c r="AJ713" s="80"/>
      <c r="AK713" s="81"/>
    </row>
    <row r="714" spans="2:67" ht="22.5" customHeight="1">
      <c r="D714" s="89"/>
      <c r="E714" s="90"/>
      <c r="F714" s="90"/>
      <c r="G714" s="90"/>
      <c r="H714" s="90"/>
      <c r="I714" s="91"/>
      <c r="J714" s="95"/>
      <c r="K714" s="96"/>
      <c r="L714" s="96"/>
      <c r="M714" s="97"/>
      <c r="N714" s="95"/>
      <c r="O714" s="96"/>
      <c r="P714" s="96"/>
      <c r="Q714" s="97"/>
      <c r="R714" s="82" t="s">
        <v>271</v>
      </c>
      <c r="S714" s="83"/>
      <c r="T714" s="83"/>
      <c r="U714" s="84"/>
      <c r="V714" s="82" t="s">
        <v>272</v>
      </c>
      <c r="W714" s="83"/>
      <c r="X714" s="83"/>
      <c r="Y714" s="84"/>
      <c r="Z714" s="82" t="s">
        <v>273</v>
      </c>
      <c r="AA714" s="83"/>
      <c r="AB714" s="83"/>
      <c r="AC714" s="84"/>
      <c r="AD714" s="82" t="s">
        <v>274</v>
      </c>
      <c r="AE714" s="83"/>
      <c r="AF714" s="83"/>
      <c r="AG714" s="84"/>
      <c r="AH714" s="82" t="s">
        <v>12</v>
      </c>
      <c r="AI714" s="83"/>
      <c r="AJ714" s="83"/>
      <c r="AK714" s="84"/>
      <c r="BI714" s="5" t="s">
        <v>275</v>
      </c>
      <c r="BJ714" s="2" t="s">
        <v>276</v>
      </c>
      <c r="BK714" s="2">
        <v>1</v>
      </c>
      <c r="BL714" s="2">
        <v>2</v>
      </c>
      <c r="BM714" s="2">
        <v>3</v>
      </c>
      <c r="BN714" s="2">
        <v>4</v>
      </c>
      <c r="BO714" s="2">
        <v>0</v>
      </c>
    </row>
    <row r="715" spans="2:67">
      <c r="D715" s="67" t="s">
        <v>15</v>
      </c>
      <c r="E715" s="68"/>
      <c r="F715" s="68"/>
      <c r="G715" s="68"/>
      <c r="H715" s="68"/>
      <c r="I715" s="69"/>
      <c r="J715" s="62">
        <f>BI715</f>
        <v>74.760661444734552</v>
      </c>
      <c r="K715" s="62"/>
      <c r="L715" s="62"/>
      <c r="M715" s="62"/>
      <c r="N715" s="62">
        <f>BJ715</f>
        <v>70.212765957446805</v>
      </c>
      <c r="O715" s="62"/>
      <c r="P715" s="62"/>
      <c r="Q715" s="62"/>
      <c r="R715" s="62">
        <f>BK715</f>
        <v>53.191489361702125</v>
      </c>
      <c r="S715" s="62"/>
      <c r="T715" s="62"/>
      <c r="U715" s="62"/>
      <c r="V715" s="62">
        <f>BL715</f>
        <v>17.021276595744681</v>
      </c>
      <c r="W715" s="62"/>
      <c r="X715" s="62"/>
      <c r="Y715" s="62"/>
      <c r="Z715" s="62">
        <f>BM715</f>
        <v>12.76595744680851</v>
      </c>
      <c r="AA715" s="62"/>
      <c r="AB715" s="62"/>
      <c r="AC715" s="62"/>
      <c r="AD715" s="62">
        <f>BN715</f>
        <v>17.021276595744681</v>
      </c>
      <c r="AE715" s="62"/>
      <c r="AF715" s="62"/>
      <c r="AG715" s="62"/>
      <c r="AH715" s="62">
        <f>BO715</f>
        <v>0</v>
      </c>
      <c r="AI715" s="62"/>
      <c r="AJ715" s="62"/>
      <c r="AK715" s="62"/>
      <c r="BG715" s="2">
        <v>124</v>
      </c>
      <c r="BH715" s="2" t="s">
        <v>15</v>
      </c>
      <c r="BI715" s="22">
        <v>74.760661444734552</v>
      </c>
      <c r="BJ715" s="22">
        <f>BK715+BL715</f>
        <v>70.212765957446805</v>
      </c>
      <c r="BK715" s="22">
        <v>53.191489361702125</v>
      </c>
      <c r="BL715" s="22">
        <v>17.021276595744681</v>
      </c>
      <c r="BM715" s="22">
        <v>12.76595744680851</v>
      </c>
      <c r="BN715" s="22">
        <v>17.021276595744681</v>
      </c>
      <c r="BO715" s="22">
        <v>0</v>
      </c>
    </row>
    <row r="716" spans="2:67">
      <c r="D716" s="63" t="s">
        <v>16</v>
      </c>
      <c r="E716" s="64"/>
      <c r="F716" s="64"/>
      <c r="G716" s="64"/>
      <c r="H716" s="64"/>
      <c r="I716" s="65"/>
      <c r="J716" s="66">
        <f>BI716</f>
        <v>75.51628699169683</v>
      </c>
      <c r="K716" s="66"/>
      <c r="L716" s="66"/>
      <c r="M716" s="66"/>
      <c r="N716" s="66">
        <f>BJ716</f>
        <v>75</v>
      </c>
      <c r="O716" s="66"/>
      <c r="P716" s="66"/>
      <c r="Q716" s="66"/>
      <c r="R716" s="66">
        <f>BK716</f>
        <v>60</v>
      </c>
      <c r="S716" s="66"/>
      <c r="T716" s="66"/>
      <c r="U716" s="66"/>
      <c r="V716" s="66">
        <f>BL716</f>
        <v>15</v>
      </c>
      <c r="W716" s="66"/>
      <c r="X716" s="66"/>
      <c r="Y716" s="66"/>
      <c r="Z716" s="66">
        <f>BM716</f>
        <v>15</v>
      </c>
      <c r="AA716" s="66"/>
      <c r="AB716" s="66"/>
      <c r="AC716" s="66"/>
      <c r="AD716" s="66">
        <f>BN716</f>
        <v>10</v>
      </c>
      <c r="AE716" s="66"/>
      <c r="AF716" s="66"/>
      <c r="AG716" s="66"/>
      <c r="AH716" s="66">
        <f>BO716</f>
        <v>0</v>
      </c>
      <c r="AI716" s="66"/>
      <c r="AJ716" s="66"/>
      <c r="AK716" s="66"/>
      <c r="BH716" s="2" t="s">
        <v>16</v>
      </c>
      <c r="BI716" s="22">
        <v>75.51628699169683</v>
      </c>
      <c r="BJ716" s="22">
        <f>BK716+BL716</f>
        <v>75</v>
      </c>
      <c r="BK716" s="22">
        <v>60</v>
      </c>
      <c r="BL716" s="22">
        <v>15</v>
      </c>
      <c r="BM716" s="22">
        <v>15</v>
      </c>
      <c r="BN716" s="22">
        <v>10</v>
      </c>
      <c r="BO716" s="22">
        <v>0</v>
      </c>
    </row>
    <row r="717" spans="2:67" ht="15" customHeight="1">
      <c r="D717" s="30" t="s">
        <v>277</v>
      </c>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BI717" s="5" t="s">
        <v>46</v>
      </c>
      <c r="BJ717" s="2" t="s">
        <v>47</v>
      </c>
      <c r="BK717" s="2">
        <v>1</v>
      </c>
      <c r="BL717" s="2">
        <v>2</v>
      </c>
      <c r="BM717" s="2">
        <v>3</v>
      </c>
      <c r="BN717" s="2">
        <v>4</v>
      </c>
      <c r="BO717" s="2">
        <v>0</v>
      </c>
    </row>
    <row r="718" spans="2:67">
      <c r="D718" s="67" t="s">
        <v>15</v>
      </c>
      <c r="E718" s="68"/>
      <c r="F718" s="68"/>
      <c r="G718" s="68"/>
      <c r="H718" s="68"/>
      <c r="I718" s="69"/>
      <c r="J718" s="62">
        <f>BI718</f>
        <v>93.907745865970398</v>
      </c>
      <c r="K718" s="62"/>
      <c r="L718" s="62"/>
      <c r="M718" s="62"/>
      <c r="N718" s="62">
        <f>BJ718</f>
        <v>91.489361702127667</v>
      </c>
      <c r="O718" s="62"/>
      <c r="P718" s="62"/>
      <c r="Q718" s="62"/>
      <c r="R718" s="62">
        <f>BK718</f>
        <v>76.59574468085107</v>
      </c>
      <c r="S718" s="62"/>
      <c r="T718" s="62"/>
      <c r="U718" s="62"/>
      <c r="V718" s="62">
        <f>BL718</f>
        <v>14.893617021276595</v>
      </c>
      <c r="W718" s="62"/>
      <c r="X718" s="62"/>
      <c r="Y718" s="62"/>
      <c r="Z718" s="62">
        <f>BM718</f>
        <v>4.2553191489361701</v>
      </c>
      <c r="AA718" s="62"/>
      <c r="AB718" s="62"/>
      <c r="AC718" s="62"/>
      <c r="AD718" s="62">
        <f>BN718</f>
        <v>4.2553191489361701</v>
      </c>
      <c r="AE718" s="62"/>
      <c r="AF718" s="62"/>
      <c r="AG718" s="62"/>
      <c r="AH718" s="62">
        <f>BO718</f>
        <v>0</v>
      </c>
      <c r="AI718" s="62"/>
      <c r="AJ718" s="62"/>
      <c r="AK718" s="62"/>
      <c r="BG718" s="2">
        <v>125</v>
      </c>
      <c r="BH718" s="2" t="s">
        <v>15</v>
      </c>
      <c r="BI718" s="22">
        <v>93.907745865970398</v>
      </c>
      <c r="BJ718" s="22">
        <f>BK718+BL718</f>
        <v>91.489361702127667</v>
      </c>
      <c r="BK718" s="22">
        <v>76.59574468085107</v>
      </c>
      <c r="BL718" s="22">
        <v>14.893617021276595</v>
      </c>
      <c r="BM718" s="22">
        <v>4.2553191489361701</v>
      </c>
      <c r="BN718" s="22">
        <v>4.2553191489361701</v>
      </c>
      <c r="BO718" s="22">
        <v>0</v>
      </c>
    </row>
    <row r="719" spans="2:67">
      <c r="D719" s="63" t="s">
        <v>16</v>
      </c>
      <c r="E719" s="64"/>
      <c r="F719" s="64"/>
      <c r="G719" s="64"/>
      <c r="H719" s="64"/>
      <c r="I719" s="65"/>
      <c r="J719" s="66">
        <f>BI719</f>
        <v>94.634873323397912</v>
      </c>
      <c r="K719" s="66"/>
      <c r="L719" s="66"/>
      <c r="M719" s="66"/>
      <c r="N719" s="66">
        <f>BJ719</f>
        <v>96.666666666666671</v>
      </c>
      <c r="O719" s="66"/>
      <c r="P719" s="66"/>
      <c r="Q719" s="66"/>
      <c r="R719" s="66">
        <f>BK719</f>
        <v>81.666666666666671</v>
      </c>
      <c r="S719" s="66"/>
      <c r="T719" s="66"/>
      <c r="U719" s="66"/>
      <c r="V719" s="66">
        <f>BL719</f>
        <v>15</v>
      </c>
      <c r="W719" s="66"/>
      <c r="X719" s="66"/>
      <c r="Y719" s="66"/>
      <c r="Z719" s="66">
        <f>BM719</f>
        <v>1.6666666666666667</v>
      </c>
      <c r="AA719" s="66"/>
      <c r="AB719" s="66"/>
      <c r="AC719" s="66"/>
      <c r="AD719" s="66">
        <f>BN719</f>
        <v>1.6666666666666667</v>
      </c>
      <c r="AE719" s="66"/>
      <c r="AF719" s="66"/>
      <c r="AG719" s="66"/>
      <c r="AH719" s="66">
        <f>BO719</f>
        <v>0</v>
      </c>
      <c r="AI719" s="66"/>
      <c r="AJ719" s="66"/>
      <c r="AK719" s="66"/>
      <c r="BH719" s="2" t="s">
        <v>16</v>
      </c>
      <c r="BI719" s="22">
        <v>94.634873323397912</v>
      </c>
      <c r="BJ719" s="22">
        <f>BK719+BL719</f>
        <v>96.666666666666671</v>
      </c>
      <c r="BK719" s="22">
        <v>81.666666666666671</v>
      </c>
      <c r="BL719" s="22">
        <v>15</v>
      </c>
      <c r="BM719" s="22">
        <v>1.6666666666666667</v>
      </c>
      <c r="BN719" s="22">
        <v>1.6666666666666667</v>
      </c>
      <c r="BO719" s="22">
        <v>0</v>
      </c>
    </row>
    <row r="720" spans="2:67" ht="15" customHeight="1">
      <c r="D720" s="30" t="s">
        <v>361</v>
      </c>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BI720" s="5" t="s">
        <v>278</v>
      </c>
      <c r="BJ720" s="2" t="s">
        <v>279</v>
      </c>
      <c r="BK720" s="2">
        <v>1</v>
      </c>
      <c r="BL720" s="2">
        <v>2</v>
      </c>
      <c r="BM720" s="2">
        <v>3</v>
      </c>
      <c r="BN720" s="2">
        <v>4</v>
      </c>
      <c r="BO720" s="2">
        <v>0</v>
      </c>
    </row>
    <row r="721" spans="4:67">
      <c r="D721" s="67" t="s">
        <v>15</v>
      </c>
      <c r="E721" s="68"/>
      <c r="F721" s="68"/>
      <c r="G721" s="68"/>
      <c r="H721" s="68"/>
      <c r="I721" s="69"/>
      <c r="J721" s="62">
        <f>BI721</f>
        <v>94.995648389904261</v>
      </c>
      <c r="K721" s="62"/>
      <c r="L721" s="62"/>
      <c r="M721" s="62"/>
      <c r="N721" s="62">
        <f>BJ721</f>
        <v>87.234042553191486</v>
      </c>
      <c r="O721" s="62"/>
      <c r="P721" s="62"/>
      <c r="Q721" s="62"/>
      <c r="R721" s="62">
        <f>BK721</f>
        <v>74.468085106382972</v>
      </c>
      <c r="S721" s="62"/>
      <c r="T721" s="62"/>
      <c r="U721" s="62"/>
      <c r="V721" s="62">
        <f>BL721</f>
        <v>12.76595744680851</v>
      </c>
      <c r="W721" s="62"/>
      <c r="X721" s="62"/>
      <c r="Y721" s="62"/>
      <c r="Z721" s="62">
        <f>BM721</f>
        <v>10.638297872340425</v>
      </c>
      <c r="AA721" s="62"/>
      <c r="AB721" s="62"/>
      <c r="AC721" s="62"/>
      <c r="AD721" s="62">
        <f>BN721</f>
        <v>2.1276595744680851</v>
      </c>
      <c r="AE721" s="62"/>
      <c r="AF721" s="62"/>
      <c r="AG721" s="62"/>
      <c r="AH721" s="62">
        <f>BO721</f>
        <v>0</v>
      </c>
      <c r="AI721" s="62"/>
      <c r="AJ721" s="62"/>
      <c r="AK721" s="62"/>
      <c r="BG721" s="2">
        <v>126</v>
      </c>
      <c r="BH721" s="2" t="s">
        <v>15</v>
      </c>
      <c r="BI721" s="22">
        <v>94.995648389904261</v>
      </c>
      <c r="BJ721" s="22">
        <f>BK721+BL721</f>
        <v>87.234042553191486</v>
      </c>
      <c r="BK721" s="22">
        <v>74.468085106382972</v>
      </c>
      <c r="BL721" s="22">
        <v>12.76595744680851</v>
      </c>
      <c r="BM721" s="22">
        <v>10.638297872340425</v>
      </c>
      <c r="BN721" s="22">
        <v>2.1276595744680851</v>
      </c>
      <c r="BO721" s="22">
        <v>0</v>
      </c>
    </row>
    <row r="722" spans="4:67">
      <c r="D722" s="63" t="s">
        <v>16</v>
      </c>
      <c r="E722" s="64"/>
      <c r="F722" s="64"/>
      <c r="G722" s="64"/>
      <c r="H722" s="64"/>
      <c r="I722" s="65"/>
      <c r="J722" s="66">
        <f>BI722</f>
        <v>94.507132212050251</v>
      </c>
      <c r="K722" s="66"/>
      <c r="L722" s="66"/>
      <c r="M722" s="66"/>
      <c r="N722" s="66">
        <f>BJ722</f>
        <v>100</v>
      </c>
      <c r="O722" s="66"/>
      <c r="P722" s="66"/>
      <c r="Q722" s="66"/>
      <c r="R722" s="66">
        <f>BK722</f>
        <v>88.333333333333329</v>
      </c>
      <c r="S722" s="66"/>
      <c r="T722" s="66"/>
      <c r="U722" s="66"/>
      <c r="V722" s="66">
        <f>BL722</f>
        <v>11.666666666666666</v>
      </c>
      <c r="W722" s="66"/>
      <c r="X722" s="66"/>
      <c r="Y722" s="66"/>
      <c r="Z722" s="66">
        <f>BM722</f>
        <v>0</v>
      </c>
      <c r="AA722" s="66"/>
      <c r="AB722" s="66"/>
      <c r="AC722" s="66"/>
      <c r="AD722" s="66">
        <f>BN722</f>
        <v>0</v>
      </c>
      <c r="AE722" s="66"/>
      <c r="AF722" s="66"/>
      <c r="AG722" s="66"/>
      <c r="AH722" s="66">
        <f>BO722</f>
        <v>0</v>
      </c>
      <c r="AI722" s="66"/>
      <c r="AJ722" s="66"/>
      <c r="AK722" s="66"/>
      <c r="BH722" s="2" t="s">
        <v>16</v>
      </c>
      <c r="BI722" s="22">
        <v>94.507132212050251</v>
      </c>
      <c r="BJ722" s="22">
        <f>BK722+BL722</f>
        <v>100</v>
      </c>
      <c r="BK722" s="22">
        <v>88.333333333333329</v>
      </c>
      <c r="BL722" s="22">
        <v>11.666666666666666</v>
      </c>
      <c r="BM722" s="22">
        <v>0</v>
      </c>
      <c r="BN722" s="22">
        <v>0</v>
      </c>
      <c r="BO722" s="22">
        <v>0</v>
      </c>
    </row>
    <row r="723" spans="4:67" ht="15" customHeight="1">
      <c r="D723" s="30" t="s">
        <v>280</v>
      </c>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BI723" s="5" t="s">
        <v>46</v>
      </c>
      <c r="BJ723" s="2" t="s">
        <v>47</v>
      </c>
      <c r="BK723" s="2">
        <v>1</v>
      </c>
      <c r="BL723" s="2">
        <v>2</v>
      </c>
      <c r="BM723" s="2">
        <v>3</v>
      </c>
      <c r="BN723" s="2">
        <v>4</v>
      </c>
      <c r="BO723" s="2">
        <v>0</v>
      </c>
    </row>
    <row r="724" spans="4:67">
      <c r="D724" s="67" t="s">
        <v>15</v>
      </c>
      <c r="E724" s="68"/>
      <c r="F724" s="68"/>
      <c r="G724" s="68"/>
      <c r="H724" s="68"/>
      <c r="I724" s="69"/>
      <c r="J724" s="62">
        <f>BI724</f>
        <v>85.68320278503046</v>
      </c>
      <c r="K724" s="62"/>
      <c r="L724" s="62"/>
      <c r="M724" s="62"/>
      <c r="N724" s="62">
        <f>BJ724</f>
        <v>82.978723404255319</v>
      </c>
      <c r="O724" s="62"/>
      <c r="P724" s="62"/>
      <c r="Q724" s="62"/>
      <c r="R724" s="62">
        <f>BK724</f>
        <v>34.042553191489361</v>
      </c>
      <c r="S724" s="62"/>
      <c r="T724" s="62"/>
      <c r="U724" s="62"/>
      <c r="V724" s="62">
        <f>BL724</f>
        <v>48.936170212765958</v>
      </c>
      <c r="W724" s="62"/>
      <c r="X724" s="62"/>
      <c r="Y724" s="62"/>
      <c r="Z724" s="62">
        <f>BM724</f>
        <v>12.76595744680851</v>
      </c>
      <c r="AA724" s="62"/>
      <c r="AB724" s="62"/>
      <c r="AC724" s="62"/>
      <c r="AD724" s="62">
        <f>BN724</f>
        <v>4.2553191489361701</v>
      </c>
      <c r="AE724" s="62"/>
      <c r="AF724" s="62"/>
      <c r="AG724" s="62"/>
      <c r="AH724" s="62">
        <f>BO724</f>
        <v>0</v>
      </c>
      <c r="AI724" s="62"/>
      <c r="AJ724" s="62"/>
      <c r="AK724" s="62"/>
      <c r="BG724" s="2">
        <v>127</v>
      </c>
      <c r="BH724" s="2" t="s">
        <v>15</v>
      </c>
      <c r="BI724" s="22">
        <v>85.68320278503046</v>
      </c>
      <c r="BJ724" s="22">
        <f>BK724+BL724</f>
        <v>82.978723404255319</v>
      </c>
      <c r="BK724" s="22">
        <v>34.042553191489361</v>
      </c>
      <c r="BL724" s="22">
        <v>48.936170212765958</v>
      </c>
      <c r="BM724" s="22">
        <v>12.76595744680851</v>
      </c>
      <c r="BN724" s="22">
        <v>4.2553191489361701</v>
      </c>
      <c r="BO724" s="22">
        <v>0</v>
      </c>
    </row>
    <row r="725" spans="4:67">
      <c r="D725" s="63" t="s">
        <v>16</v>
      </c>
      <c r="E725" s="64"/>
      <c r="F725" s="64"/>
      <c r="G725" s="64"/>
      <c r="H725" s="64"/>
      <c r="I725" s="65"/>
      <c r="J725" s="66">
        <f>BI725</f>
        <v>86.800085160740906</v>
      </c>
      <c r="K725" s="66"/>
      <c r="L725" s="66"/>
      <c r="M725" s="66"/>
      <c r="N725" s="66">
        <f>BJ725</f>
        <v>93.333333333333329</v>
      </c>
      <c r="O725" s="66"/>
      <c r="P725" s="66"/>
      <c r="Q725" s="66"/>
      <c r="R725" s="66">
        <f>BK725</f>
        <v>65</v>
      </c>
      <c r="S725" s="66"/>
      <c r="T725" s="66"/>
      <c r="U725" s="66"/>
      <c r="V725" s="66">
        <f>BL725</f>
        <v>28.333333333333332</v>
      </c>
      <c r="W725" s="66"/>
      <c r="X725" s="66"/>
      <c r="Y725" s="66"/>
      <c r="Z725" s="66">
        <f>BM725</f>
        <v>1.6666666666666667</v>
      </c>
      <c r="AA725" s="66"/>
      <c r="AB725" s="66"/>
      <c r="AC725" s="66"/>
      <c r="AD725" s="66">
        <f>BN725</f>
        <v>5</v>
      </c>
      <c r="AE725" s="66"/>
      <c r="AF725" s="66"/>
      <c r="AG725" s="66"/>
      <c r="AH725" s="66">
        <f>BO725</f>
        <v>0</v>
      </c>
      <c r="AI725" s="66"/>
      <c r="AJ725" s="66"/>
      <c r="AK725" s="66"/>
      <c r="BH725" s="2" t="s">
        <v>16</v>
      </c>
      <c r="BI725" s="22">
        <v>86.800085160740906</v>
      </c>
      <c r="BJ725" s="22">
        <f>BK725+BL725</f>
        <v>93.333333333333329</v>
      </c>
      <c r="BK725" s="22">
        <v>65</v>
      </c>
      <c r="BL725" s="22">
        <v>28.333333333333332</v>
      </c>
      <c r="BM725" s="22">
        <v>1.6666666666666667</v>
      </c>
      <c r="BN725" s="22">
        <v>5</v>
      </c>
      <c r="BO725" s="22">
        <v>0</v>
      </c>
    </row>
    <row r="726" spans="4:67" ht="15" customHeight="1">
      <c r="D726" s="30" t="s">
        <v>281</v>
      </c>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BI726" s="5" t="s">
        <v>46</v>
      </c>
      <c r="BJ726" s="2" t="s">
        <v>47</v>
      </c>
      <c r="BK726" s="2">
        <v>1</v>
      </c>
      <c r="BL726" s="2">
        <v>2</v>
      </c>
      <c r="BM726" s="2">
        <v>3</v>
      </c>
      <c r="BN726" s="2">
        <v>4</v>
      </c>
      <c r="BO726" s="2">
        <v>0</v>
      </c>
    </row>
    <row r="727" spans="4:67">
      <c r="D727" s="67" t="s">
        <v>15</v>
      </c>
      <c r="E727" s="68"/>
      <c r="F727" s="68"/>
      <c r="G727" s="68"/>
      <c r="H727" s="68"/>
      <c r="I727" s="69"/>
      <c r="J727" s="62">
        <f>BI727</f>
        <v>87.815491731940824</v>
      </c>
      <c r="K727" s="62"/>
      <c r="L727" s="62"/>
      <c r="M727" s="62"/>
      <c r="N727" s="62">
        <f>BJ727</f>
        <v>85.106382978723403</v>
      </c>
      <c r="O727" s="62"/>
      <c r="P727" s="62"/>
      <c r="Q727" s="62"/>
      <c r="R727" s="62">
        <f>BK727</f>
        <v>59.574468085106382</v>
      </c>
      <c r="S727" s="62"/>
      <c r="T727" s="62"/>
      <c r="U727" s="62"/>
      <c r="V727" s="62">
        <f>BL727</f>
        <v>25.531914893617021</v>
      </c>
      <c r="W727" s="62"/>
      <c r="X727" s="62"/>
      <c r="Y727" s="62"/>
      <c r="Z727" s="62">
        <f>BM727</f>
        <v>10.638297872340425</v>
      </c>
      <c r="AA727" s="62"/>
      <c r="AB727" s="62"/>
      <c r="AC727" s="62"/>
      <c r="AD727" s="62">
        <f>BN727</f>
        <v>4.2553191489361701</v>
      </c>
      <c r="AE727" s="62"/>
      <c r="AF727" s="62"/>
      <c r="AG727" s="62"/>
      <c r="AH727" s="62">
        <f>BO727</f>
        <v>0</v>
      </c>
      <c r="AI727" s="62"/>
      <c r="AJ727" s="62"/>
      <c r="AK727" s="62"/>
      <c r="BG727" s="2">
        <v>128</v>
      </c>
      <c r="BH727" s="2" t="s">
        <v>15</v>
      </c>
      <c r="BI727" s="22">
        <v>87.815491731940824</v>
      </c>
      <c r="BJ727" s="22">
        <f>BK727+BL727</f>
        <v>85.106382978723403</v>
      </c>
      <c r="BK727" s="22">
        <v>59.574468085106382</v>
      </c>
      <c r="BL727" s="22">
        <v>25.531914893617021</v>
      </c>
      <c r="BM727" s="22">
        <v>10.638297872340425</v>
      </c>
      <c r="BN727" s="22">
        <v>4.2553191489361701</v>
      </c>
      <c r="BO727" s="22">
        <v>0</v>
      </c>
    </row>
    <row r="728" spans="4:67">
      <c r="D728" s="63" t="s">
        <v>16</v>
      </c>
      <c r="E728" s="64"/>
      <c r="F728" s="64"/>
      <c r="G728" s="64"/>
      <c r="H728" s="64"/>
      <c r="I728" s="65"/>
      <c r="J728" s="66">
        <f>BI728</f>
        <v>88.2903981264637</v>
      </c>
      <c r="K728" s="66"/>
      <c r="L728" s="66"/>
      <c r="M728" s="66"/>
      <c r="N728" s="66">
        <f>BJ728</f>
        <v>95.000000000000014</v>
      </c>
      <c r="O728" s="66"/>
      <c r="P728" s="66"/>
      <c r="Q728" s="66"/>
      <c r="R728" s="66">
        <f>BK728</f>
        <v>83.333333333333343</v>
      </c>
      <c r="S728" s="66"/>
      <c r="T728" s="66"/>
      <c r="U728" s="66"/>
      <c r="V728" s="66">
        <f>BL728</f>
        <v>11.666666666666666</v>
      </c>
      <c r="W728" s="66"/>
      <c r="X728" s="66"/>
      <c r="Y728" s="66"/>
      <c r="Z728" s="66">
        <f>BM728</f>
        <v>3.3333333333333335</v>
      </c>
      <c r="AA728" s="66"/>
      <c r="AB728" s="66"/>
      <c r="AC728" s="66"/>
      <c r="AD728" s="66">
        <f>BN728</f>
        <v>1.6666666666666667</v>
      </c>
      <c r="AE728" s="66"/>
      <c r="AF728" s="66"/>
      <c r="AG728" s="66"/>
      <c r="AH728" s="66">
        <f>BO728</f>
        <v>0</v>
      </c>
      <c r="AI728" s="66"/>
      <c r="AJ728" s="66"/>
      <c r="AK728" s="66"/>
      <c r="BH728" s="2" t="s">
        <v>16</v>
      </c>
      <c r="BI728" s="22">
        <v>88.2903981264637</v>
      </c>
      <c r="BJ728" s="22">
        <f>BK728+BL728</f>
        <v>95.000000000000014</v>
      </c>
      <c r="BK728" s="22">
        <v>83.333333333333343</v>
      </c>
      <c r="BL728" s="22">
        <v>11.666666666666666</v>
      </c>
      <c r="BM728" s="22">
        <v>3.3333333333333335</v>
      </c>
      <c r="BN728" s="22">
        <v>1.6666666666666667</v>
      </c>
      <c r="BO728" s="22">
        <v>0</v>
      </c>
    </row>
    <row r="729" spans="4:67" ht="15" customHeight="1">
      <c r="D729" s="30" t="s">
        <v>362</v>
      </c>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BI729" s="5" t="s">
        <v>282</v>
      </c>
      <c r="BJ729" s="2" t="s">
        <v>283</v>
      </c>
      <c r="BK729" s="2">
        <v>1</v>
      </c>
      <c r="BL729" s="2">
        <v>2</v>
      </c>
      <c r="BM729" s="2">
        <v>3</v>
      </c>
      <c r="BN729" s="2">
        <v>4</v>
      </c>
      <c r="BO729" s="2">
        <v>0</v>
      </c>
    </row>
    <row r="730" spans="4:67">
      <c r="D730" s="67" t="s">
        <v>15</v>
      </c>
      <c r="E730" s="68"/>
      <c r="F730" s="68"/>
      <c r="G730" s="68"/>
      <c r="H730" s="68"/>
      <c r="I730" s="69"/>
      <c r="J730" s="62">
        <f>BI730</f>
        <v>87.750217580504781</v>
      </c>
      <c r="K730" s="62"/>
      <c r="L730" s="62"/>
      <c r="M730" s="62"/>
      <c r="N730" s="62">
        <f>BJ730</f>
        <v>78.723404255319153</v>
      </c>
      <c r="O730" s="62"/>
      <c r="P730" s="62"/>
      <c r="Q730" s="62"/>
      <c r="R730" s="62">
        <f>BK730</f>
        <v>46.808510638297875</v>
      </c>
      <c r="S730" s="62"/>
      <c r="T730" s="62"/>
      <c r="U730" s="62"/>
      <c r="V730" s="62">
        <f>BL730</f>
        <v>31.914893617021278</v>
      </c>
      <c r="W730" s="62"/>
      <c r="X730" s="62"/>
      <c r="Y730" s="62"/>
      <c r="Z730" s="62">
        <f>BM730</f>
        <v>21.276595744680851</v>
      </c>
      <c r="AA730" s="62"/>
      <c r="AB730" s="62"/>
      <c r="AC730" s="62"/>
      <c r="AD730" s="62">
        <f>BN730</f>
        <v>0</v>
      </c>
      <c r="AE730" s="62"/>
      <c r="AF730" s="62"/>
      <c r="AG730" s="62"/>
      <c r="AH730" s="62">
        <f>BO730</f>
        <v>0</v>
      </c>
      <c r="AI730" s="62"/>
      <c r="AJ730" s="62"/>
      <c r="AK730" s="62"/>
      <c r="BG730" s="2">
        <v>129</v>
      </c>
      <c r="BH730" s="2" t="s">
        <v>15</v>
      </c>
      <c r="BI730" s="22">
        <v>87.750217580504781</v>
      </c>
      <c r="BJ730" s="22">
        <f>BK730+BL730</f>
        <v>78.723404255319153</v>
      </c>
      <c r="BK730" s="22">
        <v>46.808510638297875</v>
      </c>
      <c r="BL730" s="22">
        <v>31.914893617021278</v>
      </c>
      <c r="BM730" s="22">
        <v>21.276595744680851</v>
      </c>
      <c r="BN730" s="22">
        <v>0</v>
      </c>
      <c r="BO730" s="22">
        <v>0</v>
      </c>
    </row>
    <row r="731" spans="4:67">
      <c r="D731" s="63" t="s">
        <v>16</v>
      </c>
      <c r="E731" s="64"/>
      <c r="F731" s="64"/>
      <c r="G731" s="64"/>
      <c r="H731" s="64"/>
      <c r="I731" s="65"/>
      <c r="J731" s="66">
        <f>BI731</f>
        <v>87.523951458377695</v>
      </c>
      <c r="K731" s="66"/>
      <c r="L731" s="66"/>
      <c r="M731" s="66"/>
      <c r="N731" s="66">
        <f>BJ731</f>
        <v>98.333333333333329</v>
      </c>
      <c r="O731" s="66"/>
      <c r="P731" s="66"/>
      <c r="Q731" s="66"/>
      <c r="R731" s="66">
        <f>BK731</f>
        <v>73.333333333333329</v>
      </c>
      <c r="S731" s="66"/>
      <c r="T731" s="66"/>
      <c r="U731" s="66"/>
      <c r="V731" s="66">
        <f>BL731</f>
        <v>25</v>
      </c>
      <c r="W731" s="66"/>
      <c r="X731" s="66"/>
      <c r="Y731" s="66"/>
      <c r="Z731" s="66">
        <f>BM731</f>
        <v>0</v>
      </c>
      <c r="AA731" s="66"/>
      <c r="AB731" s="66"/>
      <c r="AC731" s="66"/>
      <c r="AD731" s="66">
        <f>BN731</f>
        <v>1.6666666666666667</v>
      </c>
      <c r="AE731" s="66"/>
      <c r="AF731" s="66"/>
      <c r="AG731" s="66"/>
      <c r="AH731" s="66">
        <f>BO731</f>
        <v>0</v>
      </c>
      <c r="AI731" s="66"/>
      <c r="AJ731" s="66"/>
      <c r="AK731" s="66"/>
      <c r="BH731" s="2" t="s">
        <v>16</v>
      </c>
      <c r="BI731" s="22">
        <v>87.523951458377695</v>
      </c>
      <c r="BJ731" s="22">
        <f>BK731+BL731</f>
        <v>98.333333333333329</v>
      </c>
      <c r="BK731" s="22">
        <v>73.333333333333329</v>
      </c>
      <c r="BL731" s="22">
        <v>25</v>
      </c>
      <c r="BM731" s="22">
        <v>0</v>
      </c>
      <c r="BN731" s="22">
        <v>1.6666666666666667</v>
      </c>
      <c r="BO731" s="22">
        <v>0</v>
      </c>
    </row>
    <row r="732" spans="4:67" ht="15" customHeight="1">
      <c r="D732" s="30" t="s">
        <v>284</v>
      </c>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BI732" s="5" t="s">
        <v>285</v>
      </c>
      <c r="BJ732" s="2" t="s">
        <v>286</v>
      </c>
      <c r="BK732" s="2">
        <v>1</v>
      </c>
      <c r="BL732" s="2">
        <v>2</v>
      </c>
      <c r="BM732" s="2">
        <v>3</v>
      </c>
      <c r="BN732" s="2">
        <v>4</v>
      </c>
      <c r="BO732" s="2">
        <v>0</v>
      </c>
    </row>
    <row r="733" spans="4:67">
      <c r="D733" s="67" t="s">
        <v>15</v>
      </c>
      <c r="E733" s="68"/>
      <c r="F733" s="68"/>
      <c r="G733" s="68"/>
      <c r="H733" s="68"/>
      <c r="I733" s="69"/>
      <c r="J733" s="62">
        <f>BI733</f>
        <v>97.236727589208002</v>
      </c>
      <c r="K733" s="62"/>
      <c r="L733" s="62"/>
      <c r="M733" s="62"/>
      <c r="N733" s="62">
        <f>BJ733</f>
        <v>93.61702127659575</v>
      </c>
      <c r="O733" s="62"/>
      <c r="P733" s="62"/>
      <c r="Q733" s="62"/>
      <c r="R733" s="62">
        <f>BK733</f>
        <v>76.59574468085107</v>
      </c>
      <c r="S733" s="62"/>
      <c r="T733" s="62"/>
      <c r="U733" s="62"/>
      <c r="V733" s="62">
        <f>BL733</f>
        <v>17.021276595744681</v>
      </c>
      <c r="W733" s="62"/>
      <c r="X733" s="62"/>
      <c r="Y733" s="62"/>
      <c r="Z733" s="62">
        <f>BM733</f>
        <v>2.1276595744680851</v>
      </c>
      <c r="AA733" s="62"/>
      <c r="AB733" s="62"/>
      <c r="AC733" s="62"/>
      <c r="AD733" s="62">
        <f>BN733</f>
        <v>4.2553191489361701</v>
      </c>
      <c r="AE733" s="62"/>
      <c r="AF733" s="62"/>
      <c r="AG733" s="62"/>
      <c r="AH733" s="62">
        <f>BO733</f>
        <v>0</v>
      </c>
      <c r="AI733" s="62"/>
      <c r="AJ733" s="62"/>
      <c r="AK733" s="62"/>
      <c r="BG733" s="2">
        <v>130</v>
      </c>
      <c r="BH733" s="2" t="s">
        <v>15</v>
      </c>
      <c r="BI733" s="22">
        <v>97.236727589208002</v>
      </c>
      <c r="BJ733" s="22">
        <f>BK733+BL733</f>
        <v>93.61702127659575</v>
      </c>
      <c r="BK733" s="22">
        <v>76.59574468085107</v>
      </c>
      <c r="BL733" s="22">
        <v>17.021276595744681</v>
      </c>
      <c r="BM733" s="22">
        <v>2.1276595744680851</v>
      </c>
      <c r="BN733" s="22">
        <v>4.2553191489361701</v>
      </c>
      <c r="BO733" s="22">
        <v>0</v>
      </c>
    </row>
    <row r="734" spans="4:67">
      <c r="D734" s="63" t="s">
        <v>16</v>
      </c>
      <c r="E734" s="64"/>
      <c r="F734" s="64"/>
      <c r="G734" s="64"/>
      <c r="H734" s="64"/>
      <c r="I734" s="65"/>
      <c r="J734" s="66">
        <f>BI734</f>
        <v>96.614860549286774</v>
      </c>
      <c r="K734" s="66"/>
      <c r="L734" s="66"/>
      <c r="M734" s="66"/>
      <c r="N734" s="66">
        <f>BJ734</f>
        <v>100</v>
      </c>
      <c r="O734" s="66"/>
      <c r="P734" s="66"/>
      <c r="Q734" s="66"/>
      <c r="R734" s="66">
        <f>BK734</f>
        <v>95</v>
      </c>
      <c r="S734" s="66"/>
      <c r="T734" s="66"/>
      <c r="U734" s="66"/>
      <c r="V734" s="66">
        <f>BL734</f>
        <v>5</v>
      </c>
      <c r="W734" s="66"/>
      <c r="X734" s="66"/>
      <c r="Y734" s="66"/>
      <c r="Z734" s="66">
        <f>BM734</f>
        <v>0</v>
      </c>
      <c r="AA734" s="66"/>
      <c r="AB734" s="66"/>
      <c r="AC734" s="66"/>
      <c r="AD734" s="66">
        <f>BN734</f>
        <v>0</v>
      </c>
      <c r="AE734" s="66"/>
      <c r="AF734" s="66"/>
      <c r="AG734" s="66"/>
      <c r="AH734" s="66">
        <f>BO734</f>
        <v>0</v>
      </c>
      <c r="AI734" s="66"/>
      <c r="AJ734" s="66"/>
      <c r="AK734" s="66"/>
      <c r="BH734" s="2" t="s">
        <v>16</v>
      </c>
      <c r="BI734" s="22">
        <v>96.614860549286774</v>
      </c>
      <c r="BJ734" s="22">
        <f>BK734+BL734</f>
        <v>100</v>
      </c>
      <c r="BK734" s="22">
        <v>95</v>
      </c>
      <c r="BL734" s="22">
        <v>5</v>
      </c>
      <c r="BM734" s="22">
        <v>0</v>
      </c>
      <c r="BN734" s="22">
        <v>0</v>
      </c>
      <c r="BO734" s="22">
        <v>0</v>
      </c>
    </row>
    <row r="735" spans="4:67" ht="15" customHeight="1">
      <c r="D735" s="30" t="s">
        <v>287</v>
      </c>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BI735" s="5" t="s">
        <v>41</v>
      </c>
      <c r="BJ735" s="2" t="s">
        <v>42</v>
      </c>
      <c r="BK735" s="2">
        <v>1</v>
      </c>
      <c r="BL735" s="2">
        <v>2</v>
      </c>
      <c r="BM735" s="2">
        <v>3</v>
      </c>
      <c r="BN735" s="2">
        <v>4</v>
      </c>
      <c r="BO735" s="2">
        <v>0</v>
      </c>
    </row>
    <row r="736" spans="4:67">
      <c r="D736" s="67" t="s">
        <v>15</v>
      </c>
      <c r="E736" s="68"/>
      <c r="F736" s="68"/>
      <c r="G736" s="68"/>
      <c r="H736" s="68"/>
      <c r="I736" s="69"/>
      <c r="J736" s="62">
        <f>BI736</f>
        <v>96.47519582245431</v>
      </c>
      <c r="K736" s="62"/>
      <c r="L736" s="62"/>
      <c r="M736" s="62"/>
      <c r="N736" s="62">
        <f>BJ736</f>
        <v>93.61702127659575</v>
      </c>
      <c r="O736" s="62"/>
      <c r="P736" s="62"/>
      <c r="Q736" s="62"/>
      <c r="R736" s="62">
        <f>BK736</f>
        <v>70.212765957446805</v>
      </c>
      <c r="S736" s="62"/>
      <c r="T736" s="62"/>
      <c r="U736" s="62"/>
      <c r="V736" s="62">
        <f>BL736</f>
        <v>23.404255319148938</v>
      </c>
      <c r="W736" s="62"/>
      <c r="X736" s="62"/>
      <c r="Y736" s="62"/>
      <c r="Z736" s="62">
        <f>BM736</f>
        <v>4.2553191489361701</v>
      </c>
      <c r="AA736" s="62"/>
      <c r="AB736" s="62"/>
      <c r="AC736" s="62"/>
      <c r="AD736" s="62">
        <f>BN736</f>
        <v>2.1276595744680851</v>
      </c>
      <c r="AE736" s="62"/>
      <c r="AF736" s="62"/>
      <c r="AG736" s="62"/>
      <c r="AH736" s="62">
        <f>BO736</f>
        <v>0</v>
      </c>
      <c r="AI736" s="62"/>
      <c r="AJ736" s="62"/>
      <c r="AK736" s="62"/>
      <c r="BG736" s="2">
        <v>131</v>
      </c>
      <c r="BH736" s="2" t="s">
        <v>15</v>
      </c>
      <c r="BI736" s="22">
        <v>96.47519582245431</v>
      </c>
      <c r="BJ736" s="22">
        <f>BK736+BL736</f>
        <v>93.61702127659575</v>
      </c>
      <c r="BK736" s="22">
        <v>70.212765957446805</v>
      </c>
      <c r="BL736" s="22">
        <v>23.404255319148938</v>
      </c>
      <c r="BM736" s="22">
        <v>4.2553191489361701</v>
      </c>
      <c r="BN736" s="22">
        <v>2.1276595744680851</v>
      </c>
      <c r="BO736" s="22">
        <v>0</v>
      </c>
    </row>
    <row r="737" spans="1:96">
      <c r="D737" s="63" t="s">
        <v>16</v>
      </c>
      <c r="E737" s="64"/>
      <c r="F737" s="64"/>
      <c r="G737" s="64"/>
      <c r="H737" s="64"/>
      <c r="I737" s="65"/>
      <c r="J737" s="66">
        <f>BI737</f>
        <v>96.52969980838833</v>
      </c>
      <c r="K737" s="66"/>
      <c r="L737" s="66"/>
      <c r="M737" s="66"/>
      <c r="N737" s="66">
        <f>BJ737</f>
        <v>100</v>
      </c>
      <c r="O737" s="66"/>
      <c r="P737" s="66"/>
      <c r="Q737" s="66"/>
      <c r="R737" s="66">
        <f>BK737</f>
        <v>95</v>
      </c>
      <c r="S737" s="66"/>
      <c r="T737" s="66"/>
      <c r="U737" s="66"/>
      <c r="V737" s="66">
        <f>BL737</f>
        <v>5</v>
      </c>
      <c r="W737" s="66"/>
      <c r="X737" s="66"/>
      <c r="Y737" s="66"/>
      <c r="Z737" s="66">
        <f>BM737</f>
        <v>0</v>
      </c>
      <c r="AA737" s="66"/>
      <c r="AB737" s="66"/>
      <c r="AC737" s="66"/>
      <c r="AD737" s="66">
        <f>BN737</f>
        <v>0</v>
      </c>
      <c r="AE737" s="66"/>
      <c r="AF737" s="66"/>
      <c r="AG737" s="66"/>
      <c r="AH737" s="66">
        <f>BO737</f>
        <v>0</v>
      </c>
      <c r="AI737" s="66"/>
      <c r="AJ737" s="66"/>
      <c r="AK737" s="66"/>
      <c r="BH737" s="2" t="s">
        <v>16</v>
      </c>
      <c r="BI737" s="22">
        <v>96.52969980838833</v>
      </c>
      <c r="BJ737" s="22">
        <f>BK737+BL737</f>
        <v>100</v>
      </c>
      <c r="BK737" s="22">
        <v>95</v>
      </c>
      <c r="BL737" s="22">
        <v>5</v>
      </c>
      <c r="BM737" s="22">
        <v>0</v>
      </c>
      <c r="BN737" s="22">
        <v>0</v>
      </c>
      <c r="BO737" s="22">
        <v>0</v>
      </c>
    </row>
    <row r="738" spans="1:96" ht="15" customHeight="1">
      <c r="D738" s="30" t="s">
        <v>363</v>
      </c>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BI738" s="5" t="s">
        <v>288</v>
      </c>
      <c r="BJ738" s="2" t="s">
        <v>289</v>
      </c>
      <c r="BK738" s="2">
        <v>1</v>
      </c>
      <c r="BL738" s="2">
        <v>2</v>
      </c>
      <c r="BM738" s="2">
        <v>3</v>
      </c>
      <c r="BN738" s="2">
        <v>4</v>
      </c>
      <c r="BO738" s="2">
        <v>0</v>
      </c>
    </row>
    <row r="739" spans="1:96">
      <c r="D739" s="67" t="s">
        <v>15</v>
      </c>
      <c r="E739" s="68"/>
      <c r="F739" s="68"/>
      <c r="G739" s="68"/>
      <c r="H739" s="68"/>
      <c r="I739" s="69"/>
      <c r="J739" s="62">
        <f>BI739</f>
        <v>87.859007832898172</v>
      </c>
      <c r="K739" s="62"/>
      <c r="L739" s="62"/>
      <c r="M739" s="62"/>
      <c r="N739" s="62">
        <f>BJ739</f>
        <v>80.851063829787236</v>
      </c>
      <c r="O739" s="62"/>
      <c r="P739" s="62"/>
      <c r="Q739" s="62"/>
      <c r="R739" s="62">
        <f>BK739</f>
        <v>51.063829787234042</v>
      </c>
      <c r="S739" s="62"/>
      <c r="T739" s="62"/>
      <c r="U739" s="62"/>
      <c r="V739" s="62">
        <f>BL739</f>
        <v>29.787234042553191</v>
      </c>
      <c r="W739" s="62"/>
      <c r="X739" s="62"/>
      <c r="Y739" s="62"/>
      <c r="Z739" s="62">
        <f>BM739</f>
        <v>12.76595744680851</v>
      </c>
      <c r="AA739" s="62"/>
      <c r="AB739" s="62"/>
      <c r="AC739" s="62"/>
      <c r="AD739" s="62">
        <f>BN739</f>
        <v>6.3829787234042552</v>
      </c>
      <c r="AE739" s="62"/>
      <c r="AF739" s="62"/>
      <c r="AG739" s="62"/>
      <c r="AH739" s="62">
        <f>BO739</f>
        <v>0</v>
      </c>
      <c r="AI739" s="62"/>
      <c r="AJ739" s="62"/>
      <c r="AK739" s="62"/>
      <c r="BG739" s="2">
        <v>132</v>
      </c>
      <c r="BH739" s="2" t="s">
        <v>15</v>
      </c>
      <c r="BI739" s="22">
        <v>87.859007832898172</v>
      </c>
      <c r="BJ739" s="22">
        <f>BK739+BL739</f>
        <v>80.851063829787236</v>
      </c>
      <c r="BK739" s="22">
        <v>51.063829787234042</v>
      </c>
      <c r="BL739" s="22">
        <v>29.787234042553191</v>
      </c>
      <c r="BM739" s="22">
        <v>12.76595744680851</v>
      </c>
      <c r="BN739" s="22">
        <v>6.3829787234042552</v>
      </c>
      <c r="BO739" s="22">
        <v>0</v>
      </c>
    </row>
    <row r="740" spans="1:96">
      <c r="D740" s="63" t="s">
        <v>16</v>
      </c>
      <c r="E740" s="64"/>
      <c r="F740" s="64"/>
      <c r="G740" s="64"/>
      <c r="H740" s="64"/>
      <c r="I740" s="65"/>
      <c r="J740" s="66">
        <f>BI740</f>
        <v>88.269107941239085</v>
      </c>
      <c r="K740" s="66"/>
      <c r="L740" s="66"/>
      <c r="M740" s="66"/>
      <c r="N740" s="66">
        <f>BJ740</f>
        <v>95</v>
      </c>
      <c r="O740" s="66"/>
      <c r="P740" s="66"/>
      <c r="Q740" s="66"/>
      <c r="R740" s="66">
        <f>BK740</f>
        <v>78.333333333333329</v>
      </c>
      <c r="S740" s="66"/>
      <c r="T740" s="66"/>
      <c r="U740" s="66"/>
      <c r="V740" s="66">
        <f>BL740</f>
        <v>16.666666666666664</v>
      </c>
      <c r="W740" s="66"/>
      <c r="X740" s="66"/>
      <c r="Y740" s="66"/>
      <c r="Z740" s="66">
        <f>BM740</f>
        <v>5</v>
      </c>
      <c r="AA740" s="66"/>
      <c r="AB740" s="66"/>
      <c r="AC740" s="66"/>
      <c r="AD740" s="66">
        <f>BN740</f>
        <v>0</v>
      </c>
      <c r="AE740" s="66"/>
      <c r="AF740" s="66"/>
      <c r="AG740" s="66"/>
      <c r="AH740" s="66">
        <f>BO740</f>
        <v>0</v>
      </c>
      <c r="AI740" s="66"/>
      <c r="AJ740" s="66"/>
      <c r="AK740" s="66"/>
      <c r="BH740" s="2" t="s">
        <v>16</v>
      </c>
      <c r="BI740" s="22">
        <v>88.269107941239085</v>
      </c>
      <c r="BJ740" s="22">
        <f>BK740+BL740</f>
        <v>95</v>
      </c>
      <c r="BK740" s="22">
        <v>78.333333333333329</v>
      </c>
      <c r="BL740" s="22">
        <v>16.666666666666664</v>
      </c>
      <c r="BM740" s="22">
        <v>5</v>
      </c>
      <c r="BN740" s="22">
        <v>0</v>
      </c>
      <c r="BO740" s="22">
        <v>0</v>
      </c>
    </row>
    <row r="741" spans="1:96" ht="15" customHeight="1">
      <c r="D741" s="30" t="s">
        <v>364</v>
      </c>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BI741" s="5" t="s">
        <v>282</v>
      </c>
      <c r="BJ741" s="2" t="s">
        <v>283</v>
      </c>
      <c r="BK741" s="2">
        <v>1</v>
      </c>
      <c r="BL741" s="2">
        <v>2</v>
      </c>
      <c r="BM741" s="2">
        <v>3</v>
      </c>
      <c r="BN741" s="2">
        <v>4</v>
      </c>
      <c r="BO741" s="2">
        <v>0</v>
      </c>
    </row>
    <row r="742" spans="1:96">
      <c r="D742" s="67" t="s">
        <v>15</v>
      </c>
      <c r="E742" s="68"/>
      <c r="F742" s="68"/>
      <c r="G742" s="68"/>
      <c r="H742" s="68"/>
      <c r="I742" s="69"/>
      <c r="J742" s="62">
        <f>BI742</f>
        <v>97.214969538729335</v>
      </c>
      <c r="K742" s="62"/>
      <c r="L742" s="62"/>
      <c r="M742" s="62"/>
      <c r="N742" s="62">
        <f>BJ742</f>
        <v>93.617021276595736</v>
      </c>
      <c r="O742" s="62"/>
      <c r="P742" s="62"/>
      <c r="Q742" s="62"/>
      <c r="R742" s="62">
        <f>BK742</f>
        <v>91.489361702127653</v>
      </c>
      <c r="S742" s="62"/>
      <c r="T742" s="62"/>
      <c r="U742" s="62"/>
      <c r="V742" s="62">
        <f>BL742</f>
        <v>2.1276595744680851</v>
      </c>
      <c r="W742" s="62"/>
      <c r="X742" s="62"/>
      <c r="Y742" s="62"/>
      <c r="Z742" s="62">
        <f>BM742</f>
        <v>6.3829787234042552</v>
      </c>
      <c r="AA742" s="62"/>
      <c r="AB742" s="62"/>
      <c r="AC742" s="62"/>
      <c r="AD742" s="62">
        <f>BN742</f>
        <v>0</v>
      </c>
      <c r="AE742" s="62"/>
      <c r="AF742" s="62"/>
      <c r="AG742" s="62"/>
      <c r="AH742" s="62">
        <f>BO742</f>
        <v>0</v>
      </c>
      <c r="AI742" s="62"/>
      <c r="AJ742" s="62"/>
      <c r="AK742" s="62"/>
      <c r="BG742" s="2">
        <v>133</v>
      </c>
      <c r="BH742" s="2" t="s">
        <v>15</v>
      </c>
      <c r="BI742" s="22">
        <v>97.214969538729335</v>
      </c>
      <c r="BJ742" s="22">
        <f>BK742+BL742</f>
        <v>93.617021276595736</v>
      </c>
      <c r="BK742" s="22">
        <v>91.489361702127653</v>
      </c>
      <c r="BL742" s="22">
        <v>2.1276595744680851</v>
      </c>
      <c r="BM742" s="22">
        <v>6.3829787234042552</v>
      </c>
      <c r="BN742" s="22">
        <v>0</v>
      </c>
      <c r="BO742" s="22">
        <v>0</v>
      </c>
    </row>
    <row r="743" spans="1:96">
      <c r="D743" s="63" t="s">
        <v>16</v>
      </c>
      <c r="E743" s="64"/>
      <c r="F743" s="64"/>
      <c r="G743" s="64"/>
      <c r="H743" s="64"/>
      <c r="I743" s="65"/>
      <c r="J743" s="66">
        <f>BI743</f>
        <v>96.700021290185219</v>
      </c>
      <c r="K743" s="66"/>
      <c r="L743" s="66"/>
      <c r="M743" s="66"/>
      <c r="N743" s="66">
        <f>BJ743</f>
        <v>100</v>
      </c>
      <c r="O743" s="66"/>
      <c r="P743" s="66"/>
      <c r="Q743" s="66"/>
      <c r="R743" s="66">
        <f>BK743</f>
        <v>96.666666666666671</v>
      </c>
      <c r="S743" s="66"/>
      <c r="T743" s="66"/>
      <c r="U743" s="66"/>
      <c r="V743" s="66">
        <f>BL743</f>
        <v>3.3333333333333335</v>
      </c>
      <c r="W743" s="66"/>
      <c r="X743" s="66"/>
      <c r="Y743" s="66"/>
      <c r="Z743" s="66">
        <f>BM743</f>
        <v>0</v>
      </c>
      <c r="AA743" s="66"/>
      <c r="AB743" s="66"/>
      <c r="AC743" s="66"/>
      <c r="AD743" s="66">
        <f>BN743</f>
        <v>0</v>
      </c>
      <c r="AE743" s="66"/>
      <c r="AF743" s="66"/>
      <c r="AG743" s="66"/>
      <c r="AH743" s="66">
        <f>BO743</f>
        <v>0</v>
      </c>
      <c r="AI743" s="66"/>
      <c r="AJ743" s="66"/>
      <c r="AK743" s="66"/>
      <c r="BH743" s="2" t="s">
        <v>16</v>
      </c>
      <c r="BI743" s="22">
        <v>96.700021290185219</v>
      </c>
      <c r="BJ743" s="22">
        <f>BK743+BL743</f>
        <v>100</v>
      </c>
      <c r="BK743" s="22">
        <v>96.666666666666671</v>
      </c>
      <c r="BL743" s="22">
        <v>3.3333333333333335</v>
      </c>
      <c r="BM743" s="22">
        <v>0</v>
      </c>
      <c r="BN743" s="22">
        <v>0</v>
      </c>
      <c r="BO743" s="22">
        <v>0</v>
      </c>
    </row>
    <row r="744" spans="1:96" ht="15" customHeight="1">
      <c r="D744" s="30" t="s">
        <v>365</v>
      </c>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BI744" s="5" t="s">
        <v>285</v>
      </c>
      <c r="BJ744" s="2" t="s">
        <v>286</v>
      </c>
      <c r="BK744" s="2">
        <v>1</v>
      </c>
      <c r="BL744" s="2">
        <v>2</v>
      </c>
      <c r="BM744" s="2">
        <v>3</v>
      </c>
      <c r="BN744" s="2">
        <v>4</v>
      </c>
      <c r="BO744" s="2">
        <v>0</v>
      </c>
    </row>
    <row r="745" spans="1:96">
      <c r="D745" s="67" t="s">
        <v>15</v>
      </c>
      <c r="E745" s="68"/>
      <c r="F745" s="68"/>
      <c r="G745" s="68"/>
      <c r="H745" s="68"/>
      <c r="I745" s="69"/>
      <c r="J745" s="62">
        <f>BI745</f>
        <v>97.454308093994783</v>
      </c>
      <c r="K745" s="62"/>
      <c r="L745" s="62"/>
      <c r="M745" s="62"/>
      <c r="N745" s="62">
        <f>BJ745</f>
        <v>95.744680851063819</v>
      </c>
      <c r="O745" s="62"/>
      <c r="P745" s="62"/>
      <c r="Q745" s="62"/>
      <c r="R745" s="62">
        <f>BK745</f>
        <v>91.489361702127653</v>
      </c>
      <c r="S745" s="62"/>
      <c r="T745" s="62"/>
      <c r="U745" s="62"/>
      <c r="V745" s="62">
        <f>BL745</f>
        <v>4.2553191489361701</v>
      </c>
      <c r="W745" s="62"/>
      <c r="X745" s="62"/>
      <c r="Y745" s="62"/>
      <c r="Z745" s="62">
        <f>BM745</f>
        <v>2.1276595744680851</v>
      </c>
      <c r="AA745" s="62"/>
      <c r="AB745" s="62"/>
      <c r="AC745" s="62"/>
      <c r="AD745" s="62">
        <f>BN745</f>
        <v>2.1276595744680851</v>
      </c>
      <c r="AE745" s="62"/>
      <c r="AF745" s="62"/>
      <c r="AG745" s="62"/>
      <c r="AH745" s="62">
        <f>BO745</f>
        <v>0</v>
      </c>
      <c r="AI745" s="62"/>
      <c r="AJ745" s="62"/>
      <c r="AK745" s="62"/>
      <c r="BG745" s="2">
        <v>134</v>
      </c>
      <c r="BH745" s="2" t="s">
        <v>15</v>
      </c>
      <c r="BI745" s="22">
        <v>97.454308093994783</v>
      </c>
      <c r="BJ745" s="22">
        <f>BK745+BL745</f>
        <v>95.744680851063819</v>
      </c>
      <c r="BK745" s="22">
        <v>91.489361702127653</v>
      </c>
      <c r="BL745" s="22">
        <v>4.2553191489361701</v>
      </c>
      <c r="BM745" s="22">
        <v>2.1276595744680851</v>
      </c>
      <c r="BN745" s="22">
        <v>2.1276595744680851</v>
      </c>
      <c r="BO745" s="22">
        <v>0</v>
      </c>
    </row>
    <row r="746" spans="1:96">
      <c r="D746" s="63" t="s">
        <v>16</v>
      </c>
      <c r="E746" s="64"/>
      <c r="F746" s="64"/>
      <c r="G746" s="64"/>
      <c r="H746" s="64"/>
      <c r="I746" s="65"/>
      <c r="J746" s="66">
        <f>BI746</f>
        <v>97.168405365126674</v>
      </c>
      <c r="K746" s="66"/>
      <c r="L746" s="66"/>
      <c r="M746" s="66"/>
      <c r="N746" s="66">
        <f>BJ746</f>
        <v>100</v>
      </c>
      <c r="O746" s="66"/>
      <c r="P746" s="66"/>
      <c r="Q746" s="66"/>
      <c r="R746" s="66">
        <f>BK746</f>
        <v>100</v>
      </c>
      <c r="S746" s="66"/>
      <c r="T746" s="66"/>
      <c r="U746" s="66"/>
      <c r="V746" s="66">
        <f>BL746</f>
        <v>0</v>
      </c>
      <c r="W746" s="66"/>
      <c r="X746" s="66"/>
      <c r="Y746" s="66"/>
      <c r="Z746" s="66">
        <f>BM746</f>
        <v>0</v>
      </c>
      <c r="AA746" s="66"/>
      <c r="AB746" s="66"/>
      <c r="AC746" s="66"/>
      <c r="AD746" s="66">
        <f>BN746</f>
        <v>0</v>
      </c>
      <c r="AE746" s="66"/>
      <c r="AF746" s="66"/>
      <c r="AG746" s="66"/>
      <c r="AH746" s="66">
        <f>BO746</f>
        <v>0</v>
      </c>
      <c r="AI746" s="66"/>
      <c r="AJ746" s="66"/>
      <c r="AK746" s="66"/>
      <c r="BH746" s="2" t="s">
        <v>16</v>
      </c>
      <c r="BI746" s="22">
        <v>97.168405365126674</v>
      </c>
      <c r="BJ746" s="22">
        <f>BK746+BL746</f>
        <v>100</v>
      </c>
      <c r="BK746" s="22">
        <v>100</v>
      </c>
      <c r="BL746" s="22">
        <v>0</v>
      </c>
      <c r="BM746" s="22">
        <v>0</v>
      </c>
      <c r="BN746" s="22">
        <v>0</v>
      </c>
      <c r="BO746" s="22">
        <v>0</v>
      </c>
    </row>
    <row r="747" spans="1:96" ht="15" customHeight="1">
      <c r="D747" s="30" t="s">
        <v>290</v>
      </c>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BI747" s="5" t="s">
        <v>41</v>
      </c>
      <c r="BJ747" s="2" t="s">
        <v>42</v>
      </c>
      <c r="BK747" s="2">
        <v>1</v>
      </c>
      <c r="BL747" s="2">
        <v>2</v>
      </c>
      <c r="BM747" s="2">
        <v>3</v>
      </c>
      <c r="BN747" s="2">
        <v>4</v>
      </c>
      <c r="BO747" s="2">
        <v>0</v>
      </c>
    </row>
    <row r="748" spans="1:96">
      <c r="D748" s="67" t="s">
        <v>15</v>
      </c>
      <c r="E748" s="68"/>
      <c r="F748" s="68"/>
      <c r="G748" s="68"/>
      <c r="H748" s="68"/>
      <c r="I748" s="69"/>
      <c r="J748" s="62">
        <f>BI748</f>
        <v>85.356832027850302</v>
      </c>
      <c r="K748" s="62"/>
      <c r="L748" s="62"/>
      <c r="M748" s="62"/>
      <c r="N748" s="62">
        <f>BJ748</f>
        <v>76.595744680851055</v>
      </c>
      <c r="O748" s="62"/>
      <c r="P748" s="62"/>
      <c r="Q748" s="62"/>
      <c r="R748" s="62">
        <f>BK748</f>
        <v>42.553191489361701</v>
      </c>
      <c r="S748" s="62"/>
      <c r="T748" s="62"/>
      <c r="U748" s="62"/>
      <c r="V748" s="62">
        <f>BL748</f>
        <v>34.042553191489361</v>
      </c>
      <c r="W748" s="62"/>
      <c r="X748" s="62"/>
      <c r="Y748" s="62"/>
      <c r="Z748" s="62">
        <f>BM748</f>
        <v>23.404255319148938</v>
      </c>
      <c r="AA748" s="62"/>
      <c r="AB748" s="62"/>
      <c r="AC748" s="62"/>
      <c r="AD748" s="62">
        <f>BN748</f>
        <v>0</v>
      </c>
      <c r="AE748" s="62"/>
      <c r="AF748" s="62"/>
      <c r="AG748" s="62"/>
      <c r="AH748" s="62">
        <f>BO748</f>
        <v>0</v>
      </c>
      <c r="AI748" s="62"/>
      <c r="AJ748" s="62"/>
      <c r="AK748" s="62"/>
      <c r="BG748" s="2">
        <v>135</v>
      </c>
      <c r="BH748" s="2" t="s">
        <v>15</v>
      </c>
      <c r="BI748" s="22">
        <v>85.356832027850302</v>
      </c>
      <c r="BJ748" s="22">
        <f>BK748+BL748</f>
        <v>76.595744680851055</v>
      </c>
      <c r="BK748" s="22">
        <v>42.553191489361701</v>
      </c>
      <c r="BL748" s="22">
        <v>34.042553191489361</v>
      </c>
      <c r="BM748" s="22">
        <v>23.404255319148938</v>
      </c>
      <c r="BN748" s="22">
        <v>0</v>
      </c>
      <c r="BO748" s="22">
        <v>0</v>
      </c>
    </row>
    <row r="749" spans="1:96">
      <c r="D749" s="63" t="s">
        <v>16</v>
      </c>
      <c r="E749" s="64"/>
      <c r="F749" s="64"/>
      <c r="G749" s="64"/>
      <c r="H749" s="64"/>
      <c r="I749" s="65"/>
      <c r="J749" s="66">
        <f>BI749</f>
        <v>86.331701085799452</v>
      </c>
      <c r="K749" s="66"/>
      <c r="L749" s="66"/>
      <c r="M749" s="66"/>
      <c r="N749" s="66">
        <f>BJ749</f>
        <v>95</v>
      </c>
      <c r="O749" s="66"/>
      <c r="P749" s="66"/>
      <c r="Q749" s="66"/>
      <c r="R749" s="66">
        <f>BK749</f>
        <v>71.666666666666671</v>
      </c>
      <c r="S749" s="66"/>
      <c r="T749" s="66"/>
      <c r="U749" s="66"/>
      <c r="V749" s="66">
        <f>BL749</f>
        <v>23.333333333333332</v>
      </c>
      <c r="W749" s="66"/>
      <c r="X749" s="66"/>
      <c r="Y749" s="66"/>
      <c r="Z749" s="66">
        <f>BM749</f>
        <v>5</v>
      </c>
      <c r="AA749" s="66"/>
      <c r="AB749" s="66"/>
      <c r="AC749" s="66"/>
      <c r="AD749" s="66">
        <f>BN749</f>
        <v>0</v>
      </c>
      <c r="AE749" s="66"/>
      <c r="AF749" s="66"/>
      <c r="AG749" s="66"/>
      <c r="AH749" s="66">
        <f>BO749</f>
        <v>0</v>
      </c>
      <c r="AI749" s="66"/>
      <c r="AJ749" s="66"/>
      <c r="AK749" s="66"/>
      <c r="BH749" s="2" t="s">
        <v>16</v>
      </c>
      <c r="BI749" s="22">
        <v>86.331701085799452</v>
      </c>
      <c r="BJ749" s="22">
        <f>BK749+BL749</f>
        <v>95</v>
      </c>
      <c r="BK749" s="22">
        <v>71.666666666666671</v>
      </c>
      <c r="BL749" s="22">
        <v>23.333333333333332</v>
      </c>
      <c r="BM749" s="22">
        <v>5</v>
      </c>
      <c r="BN749" s="22">
        <v>0</v>
      </c>
      <c r="BO749" s="22">
        <v>0</v>
      </c>
    </row>
    <row r="751" spans="1:96" s="18" customFormat="1" ht="11.25" customHeight="1">
      <c r="A751" s="2"/>
      <c r="B751" s="85" t="s">
        <v>291</v>
      </c>
      <c r="C751" s="85"/>
      <c r="D751" s="14" t="s">
        <v>292</v>
      </c>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5"/>
      <c r="AI751" s="15"/>
      <c r="AJ751" s="16"/>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2"/>
      <c r="BX751" s="2"/>
      <c r="CR751" s="19"/>
    </row>
    <row r="752" spans="1:96" ht="15" customHeight="1">
      <c r="B752" s="85"/>
      <c r="C752" s="85"/>
      <c r="D752" s="26" t="s">
        <v>366</v>
      </c>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60"/>
      <c r="AI752" s="60"/>
      <c r="AJ752" s="60"/>
      <c r="AK752" s="60"/>
      <c r="BI752" s="5"/>
    </row>
    <row r="753" spans="4:67" ht="9.75" customHeight="1">
      <c r="D753" s="86"/>
      <c r="E753" s="87"/>
      <c r="F753" s="87"/>
      <c r="G753" s="87"/>
      <c r="H753" s="87"/>
      <c r="I753" s="88"/>
      <c r="J753" s="92" t="s">
        <v>6</v>
      </c>
      <c r="K753" s="93"/>
      <c r="L753" s="93"/>
      <c r="M753" s="94"/>
      <c r="N753" s="92" t="s">
        <v>7</v>
      </c>
      <c r="O753" s="93"/>
      <c r="P753" s="93"/>
      <c r="Q753" s="94"/>
      <c r="R753" s="79">
        <v>1</v>
      </c>
      <c r="S753" s="80"/>
      <c r="T753" s="80"/>
      <c r="U753" s="81"/>
      <c r="V753" s="79">
        <v>2</v>
      </c>
      <c r="W753" s="80"/>
      <c r="X753" s="80"/>
      <c r="Y753" s="81"/>
      <c r="Z753" s="79">
        <v>3</v>
      </c>
      <c r="AA753" s="80"/>
      <c r="AB753" s="80"/>
      <c r="AC753" s="81"/>
      <c r="AD753" s="79">
        <v>4</v>
      </c>
      <c r="AE753" s="80"/>
      <c r="AF753" s="80"/>
      <c r="AG753" s="81"/>
      <c r="AH753" s="79"/>
      <c r="AI753" s="80"/>
      <c r="AJ753" s="80"/>
      <c r="AK753" s="81"/>
    </row>
    <row r="754" spans="4:67" ht="22.5" customHeight="1">
      <c r="D754" s="89"/>
      <c r="E754" s="90"/>
      <c r="F754" s="90"/>
      <c r="G754" s="90"/>
      <c r="H754" s="90"/>
      <c r="I754" s="91"/>
      <c r="J754" s="95"/>
      <c r="K754" s="96"/>
      <c r="L754" s="96"/>
      <c r="M754" s="97"/>
      <c r="N754" s="95"/>
      <c r="O754" s="96"/>
      <c r="P754" s="96"/>
      <c r="Q754" s="97"/>
      <c r="R754" s="82" t="s">
        <v>293</v>
      </c>
      <c r="S754" s="83"/>
      <c r="T754" s="83"/>
      <c r="U754" s="84"/>
      <c r="V754" s="82" t="s">
        <v>294</v>
      </c>
      <c r="W754" s="83"/>
      <c r="X754" s="83"/>
      <c r="Y754" s="84"/>
      <c r="Z754" s="82" t="s">
        <v>295</v>
      </c>
      <c r="AA754" s="83"/>
      <c r="AB754" s="83"/>
      <c r="AC754" s="84"/>
      <c r="AD754" s="82" t="s">
        <v>296</v>
      </c>
      <c r="AE754" s="83"/>
      <c r="AF754" s="83"/>
      <c r="AG754" s="84"/>
      <c r="AH754" s="82" t="s">
        <v>12</v>
      </c>
      <c r="AI754" s="83"/>
      <c r="AJ754" s="83"/>
      <c r="AK754" s="84"/>
      <c r="BI754" s="5" t="s">
        <v>288</v>
      </c>
      <c r="BJ754" s="2" t="s">
        <v>289</v>
      </c>
      <c r="BK754" s="2">
        <v>1</v>
      </c>
      <c r="BL754" s="2">
        <v>2</v>
      </c>
      <c r="BM754" s="2">
        <v>3</v>
      </c>
      <c r="BN754" s="2">
        <v>4</v>
      </c>
      <c r="BO754" s="2">
        <v>0</v>
      </c>
    </row>
    <row r="755" spans="4:67">
      <c r="D755" s="67" t="s">
        <v>15</v>
      </c>
      <c r="E755" s="68"/>
      <c r="F755" s="68"/>
      <c r="G755" s="68"/>
      <c r="H755" s="68"/>
      <c r="I755" s="69"/>
      <c r="J755" s="62">
        <f>BI755</f>
        <v>97.737162750217578</v>
      </c>
      <c r="K755" s="62"/>
      <c r="L755" s="62"/>
      <c r="M755" s="62"/>
      <c r="N755" s="62">
        <f>BJ755</f>
        <v>97.872340425531917</v>
      </c>
      <c r="O755" s="62"/>
      <c r="P755" s="62"/>
      <c r="Q755" s="62"/>
      <c r="R755" s="62">
        <f>BK755</f>
        <v>61.702127659574465</v>
      </c>
      <c r="S755" s="62"/>
      <c r="T755" s="62"/>
      <c r="U755" s="62"/>
      <c r="V755" s="62">
        <f>BL755</f>
        <v>36.170212765957451</v>
      </c>
      <c r="W755" s="62"/>
      <c r="X755" s="62"/>
      <c r="Y755" s="62"/>
      <c r="Z755" s="62">
        <f>BM755</f>
        <v>0</v>
      </c>
      <c r="AA755" s="62"/>
      <c r="AB755" s="62"/>
      <c r="AC755" s="62"/>
      <c r="AD755" s="62">
        <f>BN755</f>
        <v>2.1276595744680851</v>
      </c>
      <c r="AE755" s="62"/>
      <c r="AF755" s="62"/>
      <c r="AG755" s="62"/>
      <c r="AH755" s="62">
        <f>BO755</f>
        <v>0</v>
      </c>
      <c r="AI755" s="62"/>
      <c r="AJ755" s="62"/>
      <c r="AK755" s="62"/>
      <c r="BG755" s="2">
        <v>136</v>
      </c>
      <c r="BH755" s="2" t="s">
        <v>15</v>
      </c>
      <c r="BI755" s="22">
        <v>97.737162750217578</v>
      </c>
      <c r="BJ755" s="22">
        <f>BK755+BL755</f>
        <v>97.872340425531917</v>
      </c>
      <c r="BK755" s="22">
        <v>61.702127659574465</v>
      </c>
      <c r="BL755" s="22">
        <v>36.170212765957451</v>
      </c>
      <c r="BM755" s="22">
        <v>0</v>
      </c>
      <c r="BN755" s="22">
        <v>2.1276595744680851</v>
      </c>
      <c r="BO755" s="22">
        <v>0</v>
      </c>
    </row>
    <row r="756" spans="4:67">
      <c r="D756" s="63" t="s">
        <v>16</v>
      </c>
      <c r="E756" s="64"/>
      <c r="F756" s="64"/>
      <c r="G756" s="64"/>
      <c r="H756" s="64"/>
      <c r="I756" s="65"/>
      <c r="J756" s="66">
        <f>BI756</f>
        <v>97.849691292314247</v>
      </c>
      <c r="K756" s="66"/>
      <c r="L756" s="66"/>
      <c r="M756" s="66"/>
      <c r="N756" s="66">
        <f>BJ756</f>
        <v>100</v>
      </c>
      <c r="O756" s="66"/>
      <c r="P756" s="66"/>
      <c r="Q756" s="66"/>
      <c r="R756" s="66">
        <f>BK756</f>
        <v>95</v>
      </c>
      <c r="S756" s="66"/>
      <c r="T756" s="66"/>
      <c r="U756" s="66"/>
      <c r="V756" s="66">
        <f>BL756</f>
        <v>5</v>
      </c>
      <c r="W756" s="66"/>
      <c r="X756" s="66"/>
      <c r="Y756" s="66"/>
      <c r="Z756" s="66">
        <f>BM756</f>
        <v>0</v>
      </c>
      <c r="AA756" s="66"/>
      <c r="AB756" s="66"/>
      <c r="AC756" s="66"/>
      <c r="AD756" s="66">
        <f>BN756</f>
        <v>0</v>
      </c>
      <c r="AE756" s="66"/>
      <c r="AF756" s="66"/>
      <c r="AG756" s="66"/>
      <c r="AH756" s="66">
        <f>BO756</f>
        <v>0</v>
      </c>
      <c r="AI756" s="66"/>
      <c r="AJ756" s="66"/>
      <c r="AK756" s="66"/>
      <c r="BH756" s="2" t="s">
        <v>16</v>
      </c>
      <c r="BI756" s="22">
        <v>97.849691292314247</v>
      </c>
      <c r="BJ756" s="22">
        <f>BK756+BL756</f>
        <v>100</v>
      </c>
      <c r="BK756" s="22">
        <v>95</v>
      </c>
      <c r="BL756" s="22">
        <v>5</v>
      </c>
      <c r="BM756" s="22">
        <v>0</v>
      </c>
      <c r="BN756" s="22">
        <v>0</v>
      </c>
      <c r="BO756" s="22">
        <v>0</v>
      </c>
    </row>
    <row r="757" spans="4:67" ht="15" customHeight="1">
      <c r="D757" s="30" t="s">
        <v>297</v>
      </c>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BI757" s="5" t="s">
        <v>282</v>
      </c>
      <c r="BJ757" s="2" t="s">
        <v>283</v>
      </c>
      <c r="BK757" s="2">
        <v>1</v>
      </c>
      <c r="BL757" s="2">
        <v>2</v>
      </c>
      <c r="BM757" s="2">
        <v>3</v>
      </c>
      <c r="BN757" s="2">
        <v>4</v>
      </c>
      <c r="BO757" s="2">
        <v>0</v>
      </c>
    </row>
    <row r="758" spans="4:67">
      <c r="D758" s="67" t="s">
        <v>15</v>
      </c>
      <c r="E758" s="68"/>
      <c r="F758" s="68"/>
      <c r="G758" s="68"/>
      <c r="H758" s="68"/>
      <c r="I758" s="69"/>
      <c r="J758" s="62">
        <f>BI758</f>
        <v>96.583986074847701</v>
      </c>
      <c r="K758" s="62"/>
      <c r="L758" s="62"/>
      <c r="M758" s="62"/>
      <c r="N758" s="62">
        <f>BJ758</f>
        <v>97.872340425531917</v>
      </c>
      <c r="O758" s="62"/>
      <c r="P758" s="62"/>
      <c r="Q758" s="62"/>
      <c r="R758" s="62">
        <f>BK758</f>
        <v>76.59574468085107</v>
      </c>
      <c r="S758" s="62"/>
      <c r="T758" s="62"/>
      <c r="U758" s="62"/>
      <c r="V758" s="62">
        <f>BL758</f>
        <v>21.276595744680851</v>
      </c>
      <c r="W758" s="62"/>
      <c r="X758" s="62"/>
      <c r="Y758" s="62"/>
      <c r="Z758" s="62">
        <f>BM758</f>
        <v>2.1276595744680851</v>
      </c>
      <c r="AA758" s="62"/>
      <c r="AB758" s="62"/>
      <c r="AC758" s="62"/>
      <c r="AD758" s="62">
        <f>BN758</f>
        <v>0</v>
      </c>
      <c r="AE758" s="62"/>
      <c r="AF758" s="62"/>
      <c r="AG758" s="62"/>
      <c r="AH758" s="62">
        <f>BO758</f>
        <v>0</v>
      </c>
      <c r="AI758" s="62"/>
      <c r="AJ758" s="62"/>
      <c r="AK758" s="62"/>
      <c r="BG758" s="2">
        <v>137</v>
      </c>
      <c r="BH758" s="2" t="s">
        <v>15</v>
      </c>
      <c r="BI758" s="22">
        <v>96.583986074847701</v>
      </c>
      <c r="BJ758" s="22">
        <f>BK758+BL758</f>
        <v>97.872340425531917</v>
      </c>
      <c r="BK758" s="22">
        <v>76.59574468085107</v>
      </c>
      <c r="BL758" s="22">
        <v>21.276595744680851</v>
      </c>
      <c r="BM758" s="22">
        <v>2.1276595744680851</v>
      </c>
      <c r="BN758" s="22">
        <v>0</v>
      </c>
      <c r="BO758" s="22">
        <v>0</v>
      </c>
    </row>
    <row r="759" spans="4:67">
      <c r="D759" s="63" t="s">
        <v>16</v>
      </c>
      <c r="E759" s="64"/>
      <c r="F759" s="64"/>
      <c r="G759" s="64"/>
      <c r="H759" s="64"/>
      <c r="I759" s="65"/>
      <c r="J759" s="66">
        <f>BI759</f>
        <v>95.97615499254843</v>
      </c>
      <c r="K759" s="66"/>
      <c r="L759" s="66"/>
      <c r="M759" s="66"/>
      <c r="N759" s="66">
        <f>BJ759</f>
        <v>100</v>
      </c>
      <c r="O759" s="66"/>
      <c r="P759" s="66"/>
      <c r="Q759" s="66"/>
      <c r="R759" s="66">
        <f>BK759</f>
        <v>90</v>
      </c>
      <c r="S759" s="66"/>
      <c r="T759" s="66"/>
      <c r="U759" s="66"/>
      <c r="V759" s="66">
        <f>BL759</f>
        <v>10</v>
      </c>
      <c r="W759" s="66"/>
      <c r="X759" s="66"/>
      <c r="Y759" s="66"/>
      <c r="Z759" s="66">
        <f>BM759</f>
        <v>0</v>
      </c>
      <c r="AA759" s="66"/>
      <c r="AB759" s="66"/>
      <c r="AC759" s="66"/>
      <c r="AD759" s="66">
        <f>BN759</f>
        <v>0</v>
      </c>
      <c r="AE759" s="66"/>
      <c r="AF759" s="66"/>
      <c r="AG759" s="66"/>
      <c r="AH759" s="66">
        <f>BO759</f>
        <v>0</v>
      </c>
      <c r="AI759" s="66"/>
      <c r="AJ759" s="66"/>
      <c r="AK759" s="66"/>
      <c r="BH759" s="2" t="s">
        <v>16</v>
      </c>
      <c r="BI759" s="22">
        <v>95.97615499254843</v>
      </c>
      <c r="BJ759" s="22">
        <f>BK759+BL759</f>
        <v>100</v>
      </c>
      <c r="BK759" s="22">
        <v>90</v>
      </c>
      <c r="BL759" s="22">
        <v>10</v>
      </c>
      <c r="BM759" s="22">
        <v>0</v>
      </c>
      <c r="BN759" s="22">
        <v>0</v>
      </c>
      <c r="BO759" s="22">
        <v>0</v>
      </c>
    </row>
    <row r="760" spans="4:67" ht="15" customHeight="1">
      <c r="D760" s="30" t="s">
        <v>367</v>
      </c>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BI760" s="5" t="s">
        <v>298</v>
      </c>
      <c r="BJ760" s="2" t="s">
        <v>299</v>
      </c>
      <c r="BK760" s="2">
        <v>1</v>
      </c>
      <c r="BL760" s="2">
        <v>2</v>
      </c>
      <c r="BM760" s="2">
        <v>3</v>
      </c>
      <c r="BN760" s="2">
        <v>4</v>
      </c>
      <c r="BO760" s="2">
        <v>0</v>
      </c>
    </row>
    <row r="761" spans="4:67">
      <c r="D761" s="67" t="s">
        <v>15</v>
      </c>
      <c r="E761" s="68"/>
      <c r="F761" s="68"/>
      <c r="G761" s="68"/>
      <c r="H761" s="68"/>
      <c r="I761" s="69"/>
      <c r="J761" s="62">
        <f>BI761</f>
        <v>94.88685813751087</v>
      </c>
      <c r="K761" s="62"/>
      <c r="L761" s="62"/>
      <c r="M761" s="62"/>
      <c r="N761" s="62">
        <f>BJ761</f>
        <v>97.872340425531917</v>
      </c>
      <c r="O761" s="62"/>
      <c r="P761" s="62"/>
      <c r="Q761" s="62"/>
      <c r="R761" s="62">
        <f>BK761</f>
        <v>61.702127659574465</v>
      </c>
      <c r="S761" s="62"/>
      <c r="T761" s="62"/>
      <c r="U761" s="62"/>
      <c r="V761" s="62">
        <f>BL761</f>
        <v>36.170212765957451</v>
      </c>
      <c r="W761" s="62"/>
      <c r="X761" s="62"/>
      <c r="Y761" s="62"/>
      <c r="Z761" s="62">
        <f>BM761</f>
        <v>0</v>
      </c>
      <c r="AA761" s="62"/>
      <c r="AB761" s="62"/>
      <c r="AC761" s="62"/>
      <c r="AD761" s="62">
        <f>BN761</f>
        <v>2.1276595744680851</v>
      </c>
      <c r="AE761" s="62"/>
      <c r="AF761" s="62"/>
      <c r="AG761" s="62"/>
      <c r="AH761" s="62">
        <f>BO761</f>
        <v>0</v>
      </c>
      <c r="AI761" s="62"/>
      <c r="AJ761" s="62"/>
      <c r="AK761" s="62"/>
      <c r="BG761" s="2">
        <v>138</v>
      </c>
      <c r="BH761" s="2" t="s">
        <v>15</v>
      </c>
      <c r="BI761" s="22">
        <v>94.88685813751087</v>
      </c>
      <c r="BJ761" s="22">
        <f>BK761+BL761</f>
        <v>97.872340425531917</v>
      </c>
      <c r="BK761" s="22">
        <v>61.702127659574465</v>
      </c>
      <c r="BL761" s="22">
        <v>36.170212765957451</v>
      </c>
      <c r="BM761" s="22">
        <v>0</v>
      </c>
      <c r="BN761" s="22">
        <v>2.1276595744680851</v>
      </c>
      <c r="BO761" s="22">
        <v>0</v>
      </c>
    </row>
    <row r="762" spans="4:67">
      <c r="D762" s="63" t="s">
        <v>16</v>
      </c>
      <c r="E762" s="64"/>
      <c r="F762" s="64"/>
      <c r="G762" s="64"/>
      <c r="H762" s="64"/>
      <c r="I762" s="65"/>
      <c r="J762" s="66">
        <f>BI762</f>
        <v>94.677453693847141</v>
      </c>
      <c r="K762" s="66"/>
      <c r="L762" s="66"/>
      <c r="M762" s="66"/>
      <c r="N762" s="66">
        <f>BJ762</f>
        <v>100</v>
      </c>
      <c r="O762" s="66"/>
      <c r="P762" s="66"/>
      <c r="Q762" s="66"/>
      <c r="R762" s="66">
        <f>BK762</f>
        <v>86.666666666666671</v>
      </c>
      <c r="S762" s="66"/>
      <c r="T762" s="66"/>
      <c r="U762" s="66"/>
      <c r="V762" s="66">
        <f>BL762</f>
        <v>13.333333333333334</v>
      </c>
      <c r="W762" s="66"/>
      <c r="X762" s="66"/>
      <c r="Y762" s="66"/>
      <c r="Z762" s="66">
        <f>BM762</f>
        <v>0</v>
      </c>
      <c r="AA762" s="66"/>
      <c r="AB762" s="66"/>
      <c r="AC762" s="66"/>
      <c r="AD762" s="66">
        <f>BN762</f>
        <v>0</v>
      </c>
      <c r="AE762" s="66"/>
      <c r="AF762" s="66"/>
      <c r="AG762" s="66"/>
      <c r="AH762" s="66">
        <f>BO762</f>
        <v>0</v>
      </c>
      <c r="AI762" s="66"/>
      <c r="AJ762" s="66"/>
      <c r="AK762" s="66"/>
      <c r="BH762" s="2" t="s">
        <v>16</v>
      </c>
      <c r="BI762" s="22">
        <v>94.677453693847141</v>
      </c>
      <c r="BJ762" s="22">
        <f>BK762+BL762</f>
        <v>100</v>
      </c>
      <c r="BK762" s="22">
        <v>86.666666666666671</v>
      </c>
      <c r="BL762" s="22">
        <v>13.333333333333334</v>
      </c>
      <c r="BM762" s="22">
        <v>0</v>
      </c>
      <c r="BN762" s="22">
        <v>0</v>
      </c>
      <c r="BO762" s="22">
        <v>0</v>
      </c>
    </row>
    <row r="763" spans="4:67" hidden="1">
      <c r="D763" s="31"/>
      <c r="E763" s="31"/>
      <c r="F763" s="31"/>
      <c r="G763" s="31"/>
      <c r="H763" s="31"/>
      <c r="I763" s="31"/>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c r="AJ763" s="32"/>
      <c r="AK763" s="32"/>
      <c r="BI763" s="22"/>
      <c r="BJ763" s="22"/>
      <c r="BK763" s="22"/>
      <c r="BL763" s="22"/>
      <c r="BM763" s="22"/>
      <c r="BN763" s="22"/>
      <c r="BO763" s="22"/>
    </row>
    <row r="764" spans="4:67" hidden="1">
      <c r="D764" s="31"/>
      <c r="E764" s="31"/>
      <c r="F764" s="31"/>
      <c r="G764" s="31"/>
      <c r="H764" s="31"/>
      <c r="I764" s="31"/>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c r="AJ764" s="32"/>
      <c r="AK764" s="32"/>
      <c r="BI764" s="22"/>
      <c r="BJ764" s="22"/>
      <c r="BK764" s="22"/>
      <c r="BL764" s="22"/>
      <c r="BM764" s="22"/>
      <c r="BN764" s="22"/>
      <c r="BO764" s="22"/>
    </row>
    <row r="765" spans="4:67" hidden="1">
      <c r="D765" s="31"/>
      <c r="E765" s="31"/>
      <c r="F765" s="31"/>
      <c r="G765" s="31"/>
      <c r="H765" s="31"/>
      <c r="I765" s="31"/>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c r="AJ765" s="32"/>
      <c r="AK765" s="32"/>
      <c r="BI765" s="22"/>
      <c r="BJ765" s="22"/>
      <c r="BK765" s="22"/>
      <c r="BL765" s="22"/>
      <c r="BM765" s="22"/>
      <c r="BN765" s="22"/>
      <c r="BO765" s="22"/>
    </row>
    <row r="766" spans="4:67">
      <c r="D766" s="31"/>
      <c r="E766" s="31"/>
      <c r="F766" s="31"/>
      <c r="G766" s="31"/>
      <c r="H766" s="31"/>
      <c r="I766" s="31"/>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BI766" s="22"/>
      <c r="BJ766" s="22"/>
      <c r="BK766" s="22"/>
      <c r="BL766" s="22"/>
      <c r="BM766" s="22"/>
      <c r="BN766" s="22"/>
      <c r="BO766" s="22"/>
    </row>
    <row r="772" spans="1:98" ht="14.25" thickBot="1">
      <c r="A772" s="61"/>
      <c r="B772" s="45"/>
      <c r="C772" s="46" t="s">
        <v>120</v>
      </c>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61"/>
      <c r="BQ772" s="61"/>
      <c r="BR772" s="61"/>
      <c r="BS772" s="61"/>
      <c r="BT772" s="61"/>
      <c r="BU772" s="61"/>
      <c r="BV772" s="61"/>
      <c r="BW772" s="61"/>
      <c r="BX772" s="61"/>
      <c r="BY772" s="61"/>
      <c r="BZ772" s="61"/>
      <c r="CA772" s="61"/>
      <c r="CB772" s="61"/>
      <c r="CC772" s="61"/>
      <c r="CD772" s="61"/>
      <c r="CE772" s="61"/>
      <c r="CF772" s="61"/>
      <c r="CG772" s="61"/>
      <c r="CH772" s="61"/>
      <c r="CI772" s="61"/>
      <c r="CJ772" s="61"/>
      <c r="CK772" s="61"/>
      <c r="CL772" s="61"/>
      <c r="CM772" s="61"/>
      <c r="CN772" s="61"/>
      <c r="CO772" s="61"/>
      <c r="CP772" s="61"/>
      <c r="CQ772" s="61"/>
      <c r="CR772" s="61"/>
      <c r="CS772" s="61"/>
      <c r="CT772" s="61"/>
    </row>
    <row r="773" spans="1:98">
      <c r="A773" s="61"/>
      <c r="B773" s="47"/>
      <c r="C773" s="70" t="s">
        <v>370</v>
      </c>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2"/>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61"/>
      <c r="BQ773" s="61"/>
      <c r="BR773" s="61"/>
      <c r="BS773" s="61"/>
      <c r="BT773" s="61"/>
      <c r="BU773" s="61"/>
      <c r="BV773" s="61"/>
      <c r="BW773" s="61"/>
      <c r="BX773" s="61"/>
      <c r="BY773" s="61"/>
      <c r="BZ773" s="61"/>
      <c r="CA773" s="61"/>
      <c r="CB773" s="61"/>
      <c r="CC773" s="61"/>
      <c r="CD773" s="61"/>
      <c r="CE773" s="61"/>
      <c r="CF773" s="61"/>
      <c r="CG773" s="61"/>
      <c r="CH773" s="61"/>
      <c r="CI773" s="61"/>
      <c r="CJ773" s="61"/>
      <c r="CK773" s="61"/>
      <c r="CL773" s="61"/>
      <c r="CM773" s="61"/>
      <c r="CN773" s="61"/>
      <c r="CO773" s="61"/>
      <c r="CP773" s="61"/>
      <c r="CQ773" s="61"/>
      <c r="CR773" s="61"/>
      <c r="CS773" s="61"/>
      <c r="CT773" s="61"/>
    </row>
    <row r="774" spans="1:98">
      <c r="A774" s="61"/>
      <c r="B774" s="47"/>
      <c r="C774" s="73"/>
      <c r="D774" s="74"/>
      <c r="E774" s="74"/>
      <c r="F774" s="74"/>
      <c r="G774" s="74"/>
      <c r="H774" s="74"/>
      <c r="I774" s="74"/>
      <c r="J774" s="74"/>
      <c r="K774" s="74"/>
      <c r="L774" s="74"/>
      <c r="M774" s="74"/>
      <c r="N774" s="74"/>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c r="AQ774" s="75"/>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61"/>
      <c r="BQ774" s="61"/>
      <c r="BR774" s="61"/>
      <c r="BS774" s="61"/>
      <c r="BT774" s="61"/>
      <c r="BU774" s="61"/>
      <c r="BV774" s="61"/>
      <c r="BW774" s="61"/>
      <c r="BX774" s="61"/>
      <c r="BY774" s="61"/>
      <c r="BZ774" s="61"/>
      <c r="CA774" s="61"/>
      <c r="CB774" s="61"/>
      <c r="CC774" s="61"/>
      <c r="CD774" s="61"/>
      <c r="CE774" s="61"/>
      <c r="CF774" s="61"/>
      <c r="CG774" s="61"/>
      <c r="CH774" s="61"/>
      <c r="CI774" s="61"/>
      <c r="CJ774" s="61"/>
      <c r="CK774" s="61"/>
      <c r="CL774" s="61"/>
      <c r="CM774" s="61"/>
      <c r="CN774" s="61"/>
      <c r="CO774" s="61"/>
      <c r="CP774" s="61"/>
      <c r="CQ774" s="61"/>
      <c r="CR774" s="61"/>
      <c r="CS774" s="61"/>
      <c r="CT774" s="61"/>
    </row>
    <row r="775" spans="1:98">
      <c r="A775" s="61"/>
      <c r="B775" s="45"/>
      <c r="C775" s="73"/>
      <c r="D775" s="74"/>
      <c r="E775" s="74"/>
      <c r="F775" s="74"/>
      <c r="G775" s="74"/>
      <c r="H775" s="74"/>
      <c r="I775" s="74"/>
      <c r="J775" s="74"/>
      <c r="K775" s="74"/>
      <c r="L775" s="74"/>
      <c r="M775" s="74"/>
      <c r="N775" s="74"/>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c r="AQ775" s="75"/>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61"/>
      <c r="BQ775" s="61"/>
      <c r="BR775" s="61"/>
      <c r="BS775" s="61"/>
      <c r="BT775" s="61"/>
      <c r="BU775" s="61"/>
      <c r="BV775" s="61"/>
      <c r="BW775" s="61"/>
      <c r="BX775" s="61"/>
      <c r="BY775" s="61"/>
      <c r="BZ775" s="61"/>
      <c r="CA775" s="61"/>
      <c r="CB775" s="61"/>
      <c r="CC775" s="61"/>
      <c r="CD775" s="61"/>
      <c r="CE775" s="61"/>
      <c r="CF775" s="61"/>
      <c r="CG775" s="61"/>
      <c r="CH775" s="61"/>
      <c r="CI775" s="61"/>
      <c r="CJ775" s="61"/>
      <c r="CK775" s="61"/>
      <c r="CL775" s="61"/>
      <c r="CM775" s="61"/>
      <c r="CN775" s="61"/>
      <c r="CO775" s="61"/>
      <c r="CP775" s="61"/>
      <c r="CQ775" s="61"/>
      <c r="CR775" s="61"/>
      <c r="CS775" s="61"/>
      <c r="CT775" s="61"/>
    </row>
    <row r="776" spans="1:98">
      <c r="A776" s="61"/>
      <c r="B776" s="45"/>
      <c r="C776" s="73"/>
      <c r="D776" s="74"/>
      <c r="E776" s="74"/>
      <c r="F776" s="74"/>
      <c r="G776" s="74"/>
      <c r="H776" s="74"/>
      <c r="I776" s="74"/>
      <c r="J776" s="74"/>
      <c r="K776" s="74"/>
      <c r="L776" s="74"/>
      <c r="M776" s="74"/>
      <c r="N776" s="74"/>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c r="AQ776" s="75"/>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61"/>
      <c r="BQ776" s="61"/>
      <c r="BR776" s="61"/>
      <c r="BS776" s="61"/>
      <c r="BT776" s="61"/>
      <c r="BU776" s="61"/>
      <c r="BV776" s="61"/>
      <c r="BW776" s="61"/>
      <c r="BX776" s="61"/>
      <c r="BY776" s="61"/>
      <c r="BZ776" s="61"/>
      <c r="CA776" s="61"/>
      <c r="CB776" s="61"/>
      <c r="CC776" s="61"/>
      <c r="CD776" s="61"/>
      <c r="CE776" s="61"/>
      <c r="CF776" s="61"/>
      <c r="CG776" s="61"/>
      <c r="CH776" s="61"/>
      <c r="CI776" s="61"/>
      <c r="CJ776" s="61"/>
      <c r="CK776" s="61"/>
      <c r="CL776" s="61"/>
      <c r="CM776" s="61"/>
      <c r="CN776" s="61"/>
      <c r="CO776" s="61"/>
      <c r="CP776" s="61"/>
      <c r="CQ776" s="61"/>
      <c r="CR776" s="61"/>
      <c r="CS776" s="61"/>
      <c r="CT776" s="61"/>
    </row>
    <row r="777" spans="1:98">
      <c r="A777" s="61"/>
      <c r="B777" s="45"/>
      <c r="C777" s="73"/>
      <c r="D777" s="74"/>
      <c r="E777" s="74"/>
      <c r="F777" s="74"/>
      <c r="G777" s="74"/>
      <c r="H777" s="74"/>
      <c r="I777" s="74"/>
      <c r="J777" s="74"/>
      <c r="K777" s="74"/>
      <c r="L777" s="74"/>
      <c r="M777" s="74"/>
      <c r="N777" s="74"/>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c r="AQ777" s="75"/>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61"/>
      <c r="BQ777" s="61"/>
      <c r="BR777" s="61"/>
      <c r="BS777" s="61"/>
      <c r="BT777" s="61"/>
      <c r="BU777" s="61"/>
      <c r="BV777" s="61"/>
      <c r="BW777" s="61"/>
      <c r="BX777" s="61"/>
      <c r="BY777" s="61"/>
      <c r="BZ777" s="61"/>
      <c r="CA777" s="61"/>
      <c r="CB777" s="61"/>
      <c r="CC777" s="61"/>
      <c r="CD777" s="61"/>
      <c r="CE777" s="61"/>
      <c r="CF777" s="61"/>
      <c r="CG777" s="61"/>
      <c r="CH777" s="61"/>
      <c r="CI777" s="61"/>
      <c r="CJ777" s="61"/>
      <c r="CK777" s="61"/>
      <c r="CL777" s="61"/>
      <c r="CM777" s="61"/>
      <c r="CN777" s="61"/>
      <c r="CO777" s="61"/>
      <c r="CP777" s="61"/>
      <c r="CQ777" s="61"/>
      <c r="CR777" s="61"/>
      <c r="CS777" s="61"/>
      <c r="CT777" s="61"/>
    </row>
    <row r="778" spans="1:98">
      <c r="A778" s="61"/>
      <c r="B778" s="45"/>
      <c r="C778" s="73"/>
      <c r="D778" s="74"/>
      <c r="E778" s="74"/>
      <c r="F778" s="74"/>
      <c r="G778" s="74"/>
      <c r="H778" s="74"/>
      <c r="I778" s="74"/>
      <c r="J778" s="74"/>
      <c r="K778" s="74"/>
      <c r="L778" s="74"/>
      <c r="M778" s="74"/>
      <c r="N778" s="74"/>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c r="AQ778" s="75"/>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61"/>
      <c r="BQ778" s="61"/>
      <c r="BR778" s="61"/>
      <c r="BS778" s="61"/>
      <c r="BT778" s="61"/>
      <c r="BU778" s="61"/>
      <c r="BV778" s="61"/>
      <c r="BW778" s="61"/>
      <c r="BX778" s="61"/>
      <c r="BY778" s="61"/>
      <c r="BZ778" s="61"/>
      <c r="CA778" s="61"/>
      <c r="CB778" s="61"/>
      <c r="CC778" s="61"/>
      <c r="CD778" s="61"/>
      <c r="CE778" s="61"/>
      <c r="CF778" s="61"/>
      <c r="CG778" s="61"/>
      <c r="CH778" s="61"/>
      <c r="CI778" s="61"/>
      <c r="CJ778" s="61"/>
      <c r="CK778" s="61"/>
      <c r="CL778" s="61"/>
      <c r="CM778" s="61"/>
      <c r="CN778" s="61"/>
      <c r="CO778" s="61"/>
      <c r="CP778" s="61"/>
      <c r="CQ778" s="61"/>
      <c r="CR778" s="61"/>
      <c r="CS778" s="61"/>
      <c r="CT778" s="61"/>
    </row>
    <row r="779" spans="1:98">
      <c r="A779" s="61"/>
      <c r="B779" s="45"/>
      <c r="C779" s="73"/>
      <c r="D779" s="74"/>
      <c r="E779" s="74"/>
      <c r="F779" s="74"/>
      <c r="G779" s="74"/>
      <c r="H779" s="74"/>
      <c r="I779" s="74"/>
      <c r="J779" s="74"/>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c r="AQ779" s="75"/>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61"/>
      <c r="BQ779" s="61"/>
      <c r="BR779" s="61"/>
      <c r="BS779" s="61"/>
      <c r="BT779" s="61"/>
      <c r="BU779" s="61"/>
      <c r="BV779" s="61"/>
      <c r="BW779" s="61"/>
      <c r="BX779" s="61"/>
      <c r="BY779" s="61"/>
      <c r="BZ779" s="61"/>
      <c r="CA779" s="61"/>
      <c r="CB779" s="61"/>
      <c r="CC779" s="61"/>
      <c r="CD779" s="61"/>
      <c r="CE779" s="61"/>
      <c r="CF779" s="61"/>
      <c r="CG779" s="61"/>
      <c r="CH779" s="61"/>
      <c r="CI779" s="61"/>
      <c r="CJ779" s="61"/>
      <c r="CK779" s="61"/>
      <c r="CL779" s="61"/>
      <c r="CM779" s="61"/>
      <c r="CN779" s="61"/>
      <c r="CO779" s="61"/>
      <c r="CP779" s="61"/>
      <c r="CQ779" s="61"/>
      <c r="CR779" s="61"/>
      <c r="CS779" s="61"/>
      <c r="CT779" s="61"/>
    </row>
    <row r="780" spans="1:98">
      <c r="A780" s="61"/>
      <c r="B780" s="45"/>
      <c r="C780" s="73"/>
      <c r="D780" s="74"/>
      <c r="E780" s="74"/>
      <c r="F780" s="74"/>
      <c r="G780" s="74"/>
      <c r="H780" s="74"/>
      <c r="I780" s="74"/>
      <c r="J780" s="74"/>
      <c r="K780" s="74"/>
      <c r="L780" s="74"/>
      <c r="M780" s="74"/>
      <c r="N780" s="74"/>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c r="AQ780" s="75"/>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61"/>
      <c r="BQ780" s="61"/>
      <c r="BR780" s="61"/>
      <c r="BS780" s="61"/>
      <c r="BT780" s="61"/>
      <c r="BU780" s="61"/>
      <c r="BV780" s="61"/>
      <c r="BW780" s="61"/>
      <c r="BX780" s="61"/>
      <c r="BY780" s="61"/>
      <c r="BZ780" s="61"/>
      <c r="CA780" s="61"/>
      <c r="CB780" s="61"/>
      <c r="CC780" s="61"/>
      <c r="CD780" s="61"/>
      <c r="CE780" s="61"/>
      <c r="CF780" s="61"/>
      <c r="CG780" s="61"/>
      <c r="CH780" s="61"/>
      <c r="CI780" s="61"/>
      <c r="CJ780" s="61"/>
      <c r="CK780" s="61"/>
      <c r="CL780" s="61"/>
      <c r="CM780" s="61"/>
      <c r="CN780" s="61"/>
      <c r="CO780" s="61"/>
      <c r="CP780" s="61"/>
      <c r="CQ780" s="61"/>
      <c r="CR780" s="61"/>
      <c r="CS780" s="61"/>
      <c r="CT780" s="61"/>
    </row>
    <row r="781" spans="1:98">
      <c r="A781" s="61"/>
      <c r="B781" s="45"/>
      <c r="C781" s="73"/>
      <c r="D781" s="74"/>
      <c r="E781" s="74"/>
      <c r="F781" s="74"/>
      <c r="G781" s="74"/>
      <c r="H781" s="74"/>
      <c r="I781" s="74"/>
      <c r="J781" s="74"/>
      <c r="K781" s="74"/>
      <c r="L781" s="74"/>
      <c r="M781" s="74"/>
      <c r="N781" s="74"/>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c r="AQ781" s="75"/>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61"/>
      <c r="BQ781" s="61"/>
      <c r="BR781" s="61"/>
      <c r="BS781" s="61"/>
      <c r="BT781" s="61"/>
      <c r="BU781" s="61"/>
      <c r="BV781" s="61"/>
      <c r="BW781" s="61"/>
      <c r="BX781" s="61"/>
      <c r="BY781" s="61"/>
      <c r="BZ781" s="61"/>
      <c r="CA781" s="61"/>
      <c r="CB781" s="61"/>
      <c r="CC781" s="61"/>
      <c r="CD781" s="61"/>
      <c r="CE781" s="61"/>
      <c r="CF781" s="61"/>
      <c r="CG781" s="61"/>
      <c r="CH781" s="61"/>
      <c r="CI781" s="61"/>
      <c r="CJ781" s="61"/>
      <c r="CK781" s="61"/>
      <c r="CL781" s="61"/>
      <c r="CM781" s="61"/>
      <c r="CN781" s="61"/>
      <c r="CO781" s="61"/>
      <c r="CP781" s="61"/>
      <c r="CQ781" s="61"/>
      <c r="CR781" s="61"/>
      <c r="CS781" s="61"/>
      <c r="CT781" s="61"/>
    </row>
    <row r="782" spans="1:98">
      <c r="A782" s="61"/>
      <c r="B782" s="45"/>
      <c r="C782" s="73"/>
      <c r="D782" s="74"/>
      <c r="E782" s="74"/>
      <c r="F782" s="74"/>
      <c r="G782" s="74"/>
      <c r="H782" s="74"/>
      <c r="I782" s="74"/>
      <c r="J782" s="74"/>
      <c r="K782" s="74"/>
      <c r="L782" s="74"/>
      <c r="M782" s="74"/>
      <c r="N782" s="74"/>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c r="AQ782" s="75"/>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61"/>
      <c r="BQ782" s="61"/>
      <c r="BR782" s="61"/>
      <c r="BS782" s="61"/>
      <c r="BT782" s="61"/>
      <c r="BU782" s="61"/>
      <c r="BV782" s="61"/>
      <c r="BW782" s="61"/>
      <c r="BX782" s="61"/>
      <c r="BY782" s="61"/>
      <c r="BZ782" s="61"/>
      <c r="CA782" s="61"/>
      <c r="CB782" s="61"/>
      <c r="CC782" s="61"/>
      <c r="CD782" s="61"/>
      <c r="CE782" s="61"/>
      <c r="CF782" s="61"/>
      <c r="CG782" s="61"/>
      <c r="CH782" s="61"/>
      <c r="CI782" s="61"/>
      <c r="CJ782" s="61"/>
      <c r="CK782" s="61"/>
      <c r="CL782" s="61"/>
      <c r="CM782" s="61"/>
      <c r="CN782" s="61"/>
      <c r="CO782" s="61"/>
      <c r="CP782" s="61"/>
      <c r="CQ782" s="61"/>
      <c r="CR782" s="61"/>
      <c r="CS782" s="61"/>
      <c r="CT782" s="61"/>
    </row>
    <row r="783" spans="1:98">
      <c r="A783" s="61"/>
      <c r="B783" s="61"/>
      <c r="C783" s="73"/>
      <c r="D783" s="74"/>
      <c r="E783" s="74"/>
      <c r="F783" s="74"/>
      <c r="G783" s="74"/>
      <c r="H783" s="74"/>
      <c r="I783" s="74"/>
      <c r="J783" s="74"/>
      <c r="K783" s="74"/>
      <c r="L783" s="74"/>
      <c r="M783" s="74"/>
      <c r="N783" s="74"/>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c r="AQ783" s="75"/>
      <c r="AR783" s="61"/>
      <c r="AS783" s="61"/>
      <c r="AT783" s="61"/>
      <c r="AU783" s="61"/>
      <c r="AV783" s="61"/>
      <c r="AW783" s="61"/>
      <c r="AX783" s="61"/>
      <c r="AY783" s="61"/>
      <c r="AZ783" s="61"/>
      <c r="BA783" s="61"/>
      <c r="BB783" s="61"/>
      <c r="BC783" s="61"/>
      <c r="BD783" s="61"/>
      <c r="BE783" s="61"/>
      <c r="BF783" s="61"/>
      <c r="BG783" s="61"/>
      <c r="BH783" s="61"/>
      <c r="BI783" s="61"/>
      <c r="BJ783" s="61"/>
      <c r="BK783" s="61"/>
      <c r="BL783" s="61"/>
      <c r="BM783" s="61"/>
      <c r="BN783" s="61"/>
      <c r="BO783" s="61"/>
      <c r="BP783" s="61"/>
      <c r="BQ783" s="61"/>
      <c r="BR783" s="61"/>
      <c r="BS783" s="61"/>
      <c r="BT783" s="61"/>
      <c r="BU783" s="61"/>
      <c r="BV783" s="61"/>
      <c r="BW783" s="61"/>
      <c r="BX783" s="61"/>
      <c r="BY783" s="61"/>
      <c r="BZ783" s="61"/>
      <c r="CA783" s="61"/>
      <c r="CB783" s="61"/>
      <c r="CC783" s="61"/>
      <c r="CD783" s="61"/>
      <c r="CE783" s="61"/>
      <c r="CF783" s="61"/>
      <c r="CG783" s="61"/>
      <c r="CH783" s="61"/>
      <c r="CI783" s="61"/>
      <c r="CJ783" s="61"/>
      <c r="CK783" s="61"/>
      <c r="CL783" s="61"/>
      <c r="CM783" s="61"/>
      <c r="CN783" s="61"/>
      <c r="CO783" s="61"/>
      <c r="CP783" s="61"/>
      <c r="CQ783" s="61"/>
      <c r="CR783" s="61"/>
      <c r="CS783" s="61"/>
      <c r="CT783" s="61"/>
    </row>
    <row r="784" spans="1:98">
      <c r="A784" s="61"/>
      <c r="B784" s="61"/>
      <c r="C784" s="73"/>
      <c r="D784" s="74"/>
      <c r="E784" s="74"/>
      <c r="F784" s="74"/>
      <c r="G784" s="74"/>
      <c r="H784" s="74"/>
      <c r="I784" s="74"/>
      <c r="J784" s="74"/>
      <c r="K784" s="74"/>
      <c r="L784" s="74"/>
      <c r="M784" s="74"/>
      <c r="N784" s="74"/>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c r="AQ784" s="75"/>
      <c r="AR784" s="61"/>
      <c r="AS784" s="61"/>
      <c r="AT784" s="61"/>
      <c r="AU784" s="61"/>
      <c r="AV784" s="61"/>
      <c r="AW784" s="61"/>
      <c r="AX784" s="61"/>
      <c r="AY784" s="61"/>
      <c r="AZ784" s="61"/>
      <c r="BA784" s="61"/>
      <c r="BB784" s="61"/>
      <c r="BC784" s="61"/>
      <c r="BD784" s="61"/>
      <c r="BE784" s="61"/>
      <c r="BF784" s="61"/>
      <c r="BG784" s="61"/>
      <c r="BH784" s="61"/>
      <c r="BI784" s="61"/>
      <c r="BJ784" s="61"/>
      <c r="BK784" s="61"/>
      <c r="BL784" s="61"/>
      <c r="BM784" s="61"/>
      <c r="BN784" s="61"/>
      <c r="BO784" s="61"/>
      <c r="BP784" s="61"/>
      <c r="BQ784" s="61"/>
      <c r="BR784" s="61"/>
      <c r="BS784" s="61"/>
      <c r="BT784" s="61"/>
      <c r="BU784" s="61"/>
      <c r="BV784" s="61"/>
      <c r="BW784" s="61"/>
      <c r="BX784" s="61"/>
      <c r="BY784" s="61"/>
      <c r="BZ784" s="61"/>
      <c r="CA784" s="61"/>
      <c r="CB784" s="61"/>
      <c r="CC784" s="61"/>
      <c r="CD784" s="61"/>
      <c r="CE784" s="61"/>
      <c r="CF784" s="61"/>
      <c r="CG784" s="61"/>
      <c r="CH784" s="61"/>
      <c r="CI784" s="61"/>
      <c r="CJ784" s="61"/>
      <c r="CK784" s="61"/>
      <c r="CL784" s="61"/>
      <c r="CM784" s="61"/>
      <c r="CN784" s="61"/>
      <c r="CO784" s="61"/>
      <c r="CP784" s="61"/>
      <c r="CQ784" s="61"/>
      <c r="CR784" s="61"/>
      <c r="CS784" s="61"/>
      <c r="CT784" s="61"/>
    </row>
    <row r="785" spans="1:98">
      <c r="A785" s="61"/>
      <c r="B785" s="61"/>
      <c r="C785" s="73"/>
      <c r="D785" s="74"/>
      <c r="E785" s="74"/>
      <c r="F785" s="74"/>
      <c r="G785" s="74"/>
      <c r="H785" s="74"/>
      <c r="I785" s="74"/>
      <c r="J785" s="74"/>
      <c r="K785" s="74"/>
      <c r="L785" s="74"/>
      <c r="M785" s="74"/>
      <c r="N785" s="74"/>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c r="AQ785" s="75"/>
      <c r="AR785" s="61"/>
      <c r="AS785" s="61"/>
      <c r="AT785" s="61"/>
      <c r="AU785" s="61"/>
      <c r="AV785" s="61"/>
      <c r="AW785" s="61"/>
      <c r="AX785" s="61"/>
      <c r="AY785" s="61"/>
      <c r="AZ785" s="61"/>
      <c r="BA785" s="61"/>
      <c r="BB785" s="61"/>
      <c r="BC785" s="61"/>
      <c r="BD785" s="61"/>
      <c r="BE785" s="61"/>
      <c r="BF785" s="61"/>
      <c r="BG785" s="61"/>
      <c r="BH785" s="61"/>
      <c r="BI785" s="61"/>
      <c r="BJ785" s="61"/>
      <c r="BK785" s="61"/>
      <c r="BL785" s="61"/>
      <c r="BM785" s="61"/>
      <c r="BN785" s="61"/>
      <c r="BO785" s="61"/>
      <c r="BP785" s="61"/>
      <c r="BQ785" s="61"/>
      <c r="BR785" s="61"/>
      <c r="BS785" s="61"/>
      <c r="BT785" s="61"/>
      <c r="BU785" s="61"/>
      <c r="BV785" s="61"/>
      <c r="BW785" s="61"/>
      <c r="BX785" s="61"/>
      <c r="BY785" s="61"/>
      <c r="BZ785" s="61"/>
      <c r="CA785" s="61"/>
      <c r="CB785" s="61"/>
      <c r="CC785" s="61"/>
      <c r="CD785" s="61"/>
      <c r="CE785" s="61"/>
      <c r="CF785" s="61"/>
      <c r="CG785" s="61"/>
      <c r="CH785" s="61"/>
      <c r="CI785" s="61"/>
      <c r="CJ785" s="61"/>
      <c r="CK785" s="61"/>
      <c r="CL785" s="61"/>
      <c r="CM785" s="61"/>
      <c r="CN785" s="61"/>
      <c r="CO785" s="61"/>
      <c r="CP785" s="61"/>
      <c r="CQ785" s="61"/>
      <c r="CR785" s="61"/>
      <c r="CS785" s="61"/>
      <c r="CT785" s="61"/>
    </row>
    <row r="786" spans="1:98">
      <c r="A786" s="61"/>
      <c r="B786" s="61"/>
      <c r="C786" s="73"/>
      <c r="D786" s="74"/>
      <c r="E786" s="74"/>
      <c r="F786" s="74"/>
      <c r="G786" s="74"/>
      <c r="H786" s="74"/>
      <c r="I786" s="74"/>
      <c r="J786" s="74"/>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c r="AQ786" s="75"/>
      <c r="AR786" s="61"/>
      <c r="AS786" s="61"/>
      <c r="AT786" s="61"/>
      <c r="AU786" s="61"/>
      <c r="AV786" s="61"/>
      <c r="AW786" s="61"/>
      <c r="AX786" s="61"/>
      <c r="AY786" s="61"/>
      <c r="AZ786" s="61"/>
      <c r="BA786" s="61"/>
      <c r="BB786" s="61"/>
      <c r="BC786" s="61"/>
      <c r="BD786" s="61"/>
      <c r="BE786" s="61"/>
      <c r="BF786" s="61"/>
      <c r="BG786" s="61"/>
      <c r="BH786" s="61"/>
      <c r="BI786" s="61"/>
      <c r="BJ786" s="61"/>
      <c r="BK786" s="61"/>
      <c r="BL786" s="61"/>
      <c r="BM786" s="61"/>
      <c r="BN786" s="61"/>
      <c r="BO786" s="61"/>
      <c r="BP786" s="61"/>
      <c r="BQ786" s="61"/>
      <c r="BR786" s="61"/>
      <c r="BS786" s="61"/>
      <c r="BT786" s="61"/>
      <c r="BU786" s="61"/>
      <c r="BV786" s="61"/>
      <c r="BW786" s="61"/>
      <c r="BX786" s="61"/>
      <c r="BY786" s="61"/>
      <c r="BZ786" s="61"/>
      <c r="CA786" s="61"/>
      <c r="CB786" s="61"/>
      <c r="CC786" s="61"/>
      <c r="CD786" s="61"/>
      <c r="CE786" s="61"/>
      <c r="CF786" s="61"/>
      <c r="CG786" s="61"/>
      <c r="CH786" s="61"/>
      <c r="CI786" s="61"/>
      <c r="CJ786" s="61"/>
      <c r="CK786" s="61"/>
      <c r="CL786" s="61"/>
      <c r="CM786" s="61"/>
      <c r="CN786" s="61"/>
      <c r="CO786" s="61"/>
      <c r="CP786" s="61"/>
      <c r="CQ786" s="61"/>
      <c r="CR786" s="61"/>
      <c r="CS786" s="61"/>
      <c r="CT786" s="61"/>
    </row>
    <row r="787" spans="1:98">
      <c r="A787" s="61"/>
      <c r="B787" s="61"/>
      <c r="C787" s="73"/>
      <c r="D787" s="74"/>
      <c r="E787" s="74"/>
      <c r="F787" s="74"/>
      <c r="G787" s="74"/>
      <c r="H787" s="74"/>
      <c r="I787" s="74"/>
      <c r="J787" s="74"/>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c r="AQ787" s="75"/>
      <c r="AR787" s="61"/>
      <c r="AS787" s="61"/>
      <c r="AT787" s="61"/>
      <c r="AU787" s="61"/>
      <c r="AV787" s="61"/>
      <c r="AW787" s="61"/>
      <c r="AX787" s="61"/>
      <c r="AY787" s="61"/>
      <c r="AZ787" s="61"/>
      <c r="BA787" s="61"/>
      <c r="BB787" s="61"/>
      <c r="BC787" s="61"/>
      <c r="BD787" s="61"/>
      <c r="BE787" s="61"/>
      <c r="BF787" s="61"/>
      <c r="BG787" s="61"/>
      <c r="BH787" s="61"/>
      <c r="BI787" s="61"/>
      <c r="BJ787" s="61"/>
      <c r="BK787" s="61"/>
      <c r="BL787" s="61"/>
      <c r="BM787" s="61"/>
      <c r="BN787" s="61"/>
      <c r="BO787" s="61"/>
      <c r="BP787" s="61"/>
      <c r="BQ787" s="61"/>
      <c r="BR787" s="61"/>
      <c r="BS787" s="61"/>
      <c r="BT787" s="61"/>
      <c r="BU787" s="61"/>
      <c r="BV787" s="61"/>
      <c r="BW787" s="61"/>
      <c r="BX787" s="61"/>
      <c r="BY787" s="61"/>
      <c r="BZ787" s="61"/>
      <c r="CA787" s="61"/>
      <c r="CB787" s="61"/>
      <c r="CC787" s="61"/>
      <c r="CD787" s="61"/>
      <c r="CE787" s="61"/>
      <c r="CF787" s="61"/>
      <c r="CG787" s="61"/>
      <c r="CH787" s="61"/>
      <c r="CI787" s="61"/>
      <c r="CJ787" s="61"/>
      <c r="CK787" s="61"/>
      <c r="CL787" s="61"/>
      <c r="CM787" s="61"/>
      <c r="CN787" s="61"/>
      <c r="CO787" s="61"/>
      <c r="CP787" s="61"/>
      <c r="CQ787" s="61"/>
      <c r="CR787" s="61"/>
      <c r="CS787" s="61"/>
      <c r="CT787" s="61"/>
    </row>
    <row r="788" spans="1:98">
      <c r="A788" s="61"/>
      <c r="B788" s="61"/>
      <c r="C788" s="73"/>
      <c r="D788" s="74"/>
      <c r="E788" s="74"/>
      <c r="F788" s="74"/>
      <c r="G788" s="74"/>
      <c r="H788" s="74"/>
      <c r="I788" s="74"/>
      <c r="J788" s="74"/>
      <c r="K788" s="74"/>
      <c r="L788" s="74"/>
      <c r="M788" s="74"/>
      <c r="N788" s="74"/>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c r="AQ788" s="75"/>
      <c r="AR788" s="61"/>
      <c r="AS788" s="61"/>
      <c r="AT788" s="61"/>
      <c r="AU788" s="61"/>
      <c r="AV788" s="61"/>
      <c r="AW788" s="61"/>
      <c r="AX788" s="61"/>
      <c r="AY788" s="61"/>
      <c r="AZ788" s="61"/>
      <c r="BA788" s="61"/>
      <c r="BB788" s="61"/>
      <c r="BC788" s="61"/>
      <c r="BD788" s="61"/>
      <c r="BE788" s="61"/>
      <c r="BF788" s="61"/>
      <c r="BG788" s="61"/>
      <c r="BH788" s="61"/>
      <c r="BI788" s="61"/>
      <c r="BJ788" s="61"/>
      <c r="BK788" s="61"/>
      <c r="BL788" s="61"/>
      <c r="BM788" s="61"/>
      <c r="BN788" s="61"/>
      <c r="BO788" s="61"/>
      <c r="BP788" s="61"/>
      <c r="BQ788" s="61"/>
      <c r="BR788" s="61"/>
      <c r="BS788" s="61"/>
      <c r="BT788" s="61"/>
      <c r="BU788" s="61"/>
      <c r="BV788" s="61"/>
      <c r="BW788" s="61"/>
      <c r="BX788" s="61"/>
      <c r="BY788" s="61"/>
      <c r="BZ788" s="61"/>
      <c r="CA788" s="61"/>
      <c r="CB788" s="61"/>
      <c r="CC788" s="61"/>
      <c r="CD788" s="61"/>
      <c r="CE788" s="61"/>
      <c r="CF788" s="61"/>
      <c r="CG788" s="61"/>
      <c r="CH788" s="61"/>
      <c r="CI788" s="61"/>
      <c r="CJ788" s="61"/>
      <c r="CK788" s="61"/>
      <c r="CL788" s="61"/>
      <c r="CM788" s="61"/>
      <c r="CN788" s="61"/>
      <c r="CO788" s="61"/>
      <c r="CP788" s="61"/>
      <c r="CQ788" s="61"/>
      <c r="CR788" s="61"/>
      <c r="CS788" s="61"/>
      <c r="CT788" s="61"/>
    </row>
    <row r="789" spans="1:98">
      <c r="A789" s="61"/>
      <c r="B789" s="61"/>
      <c r="C789" s="73"/>
      <c r="D789" s="74"/>
      <c r="E789" s="74"/>
      <c r="F789" s="74"/>
      <c r="G789" s="74"/>
      <c r="H789" s="74"/>
      <c r="I789" s="74"/>
      <c r="J789" s="74"/>
      <c r="K789" s="74"/>
      <c r="L789" s="74"/>
      <c r="M789" s="74"/>
      <c r="N789" s="74"/>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c r="AQ789" s="75"/>
      <c r="AR789" s="61"/>
      <c r="AS789" s="61"/>
      <c r="AT789" s="61"/>
      <c r="AU789" s="61"/>
      <c r="AV789" s="61"/>
      <c r="AW789" s="61"/>
      <c r="AX789" s="61"/>
      <c r="AY789" s="61"/>
      <c r="AZ789" s="61"/>
      <c r="BA789" s="61"/>
      <c r="BB789" s="61"/>
      <c r="BC789" s="61"/>
      <c r="BD789" s="61"/>
      <c r="BE789" s="61"/>
      <c r="BF789" s="61"/>
      <c r="BG789" s="61"/>
      <c r="BH789" s="61"/>
      <c r="BI789" s="61"/>
      <c r="BJ789" s="61"/>
      <c r="BK789" s="61"/>
      <c r="BL789" s="61"/>
      <c r="BM789" s="61"/>
      <c r="BN789" s="61"/>
      <c r="BO789" s="61"/>
      <c r="BP789" s="61"/>
      <c r="BQ789" s="61"/>
      <c r="BR789" s="61"/>
      <c r="BS789" s="61"/>
      <c r="BT789" s="61"/>
      <c r="BU789" s="61"/>
      <c r="BV789" s="61"/>
      <c r="BW789" s="61"/>
      <c r="BX789" s="61"/>
      <c r="BY789" s="61"/>
      <c r="BZ789" s="61"/>
      <c r="CA789" s="61"/>
      <c r="CB789" s="61"/>
      <c r="CC789" s="61"/>
      <c r="CD789" s="61"/>
      <c r="CE789" s="61"/>
      <c r="CF789" s="61"/>
      <c r="CG789" s="61"/>
      <c r="CH789" s="61"/>
      <c r="CI789" s="61"/>
      <c r="CJ789" s="61"/>
      <c r="CK789" s="61"/>
      <c r="CL789" s="61"/>
      <c r="CM789" s="61"/>
      <c r="CN789" s="61"/>
      <c r="CO789" s="61"/>
      <c r="CP789" s="61"/>
      <c r="CQ789" s="61"/>
      <c r="CR789" s="61"/>
      <c r="CS789" s="61"/>
      <c r="CT789" s="61"/>
    </row>
    <row r="790" spans="1:98">
      <c r="A790" s="61"/>
      <c r="B790" s="61"/>
      <c r="C790" s="73"/>
      <c r="D790" s="74"/>
      <c r="E790" s="74"/>
      <c r="F790" s="74"/>
      <c r="G790" s="74"/>
      <c r="H790" s="74"/>
      <c r="I790" s="74"/>
      <c r="J790" s="74"/>
      <c r="K790" s="74"/>
      <c r="L790" s="74"/>
      <c r="M790" s="74"/>
      <c r="N790" s="74"/>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c r="AQ790" s="75"/>
      <c r="AR790" s="61"/>
      <c r="AS790" s="61"/>
      <c r="AT790" s="61"/>
      <c r="AU790" s="61"/>
      <c r="AV790" s="61"/>
      <c r="AW790" s="61"/>
      <c r="AX790" s="61"/>
      <c r="AY790" s="61"/>
      <c r="AZ790" s="61"/>
      <c r="BA790" s="61"/>
      <c r="BB790" s="61"/>
      <c r="BC790" s="61"/>
      <c r="BD790" s="61"/>
      <c r="BE790" s="61"/>
      <c r="BF790" s="61"/>
      <c r="BG790" s="61"/>
      <c r="BH790" s="61"/>
      <c r="BI790" s="61"/>
      <c r="BJ790" s="61"/>
      <c r="BK790" s="61"/>
      <c r="BL790" s="61"/>
      <c r="BM790" s="61"/>
      <c r="BN790" s="61"/>
      <c r="BO790" s="61"/>
      <c r="BP790" s="61"/>
      <c r="BQ790" s="61"/>
      <c r="BR790" s="61"/>
      <c r="BS790" s="61"/>
      <c r="BT790" s="61"/>
      <c r="BU790" s="61"/>
      <c r="BV790" s="61"/>
      <c r="BW790" s="61"/>
      <c r="BX790" s="61"/>
      <c r="BY790" s="61"/>
      <c r="BZ790" s="61"/>
      <c r="CA790" s="61"/>
      <c r="CB790" s="61"/>
      <c r="CC790" s="61"/>
      <c r="CD790" s="61"/>
      <c r="CE790" s="61"/>
      <c r="CF790" s="61"/>
      <c r="CG790" s="61"/>
      <c r="CH790" s="61"/>
      <c r="CI790" s="61"/>
      <c r="CJ790" s="61"/>
      <c r="CK790" s="61"/>
      <c r="CL790" s="61"/>
      <c r="CM790" s="61"/>
      <c r="CN790" s="61"/>
      <c r="CO790" s="61"/>
      <c r="CP790" s="61"/>
      <c r="CQ790" s="61"/>
      <c r="CR790" s="61"/>
      <c r="CS790" s="61"/>
      <c r="CT790" s="61"/>
    </row>
    <row r="791" spans="1:98">
      <c r="A791" s="61"/>
      <c r="B791" s="61"/>
      <c r="C791" s="73"/>
      <c r="D791" s="74"/>
      <c r="E791" s="74"/>
      <c r="F791" s="74"/>
      <c r="G791" s="74"/>
      <c r="H791" s="74"/>
      <c r="I791" s="74"/>
      <c r="J791" s="74"/>
      <c r="K791" s="74"/>
      <c r="L791" s="74"/>
      <c r="M791" s="74"/>
      <c r="N791" s="74"/>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c r="AQ791" s="75"/>
      <c r="AR791" s="61"/>
      <c r="AS791" s="61"/>
      <c r="AT791" s="61"/>
      <c r="AU791" s="61"/>
      <c r="AV791" s="61"/>
      <c r="AW791" s="61"/>
      <c r="AX791" s="61"/>
      <c r="AY791" s="61"/>
      <c r="AZ791" s="61"/>
      <c r="BA791" s="61"/>
      <c r="BB791" s="61"/>
      <c r="BC791" s="61"/>
      <c r="BD791" s="61"/>
      <c r="BE791" s="61"/>
      <c r="BF791" s="61"/>
      <c r="BG791" s="61"/>
      <c r="BH791" s="61"/>
      <c r="BI791" s="61"/>
      <c r="BJ791" s="61"/>
      <c r="BK791" s="61"/>
      <c r="BL791" s="61"/>
      <c r="BM791" s="61"/>
      <c r="BN791" s="61"/>
      <c r="BO791" s="61"/>
      <c r="BP791" s="61"/>
      <c r="BQ791" s="61"/>
      <c r="BR791" s="61"/>
      <c r="BS791" s="61"/>
      <c r="BT791" s="61"/>
      <c r="BU791" s="61"/>
      <c r="BV791" s="61"/>
      <c r="BW791" s="61"/>
      <c r="BX791" s="61"/>
      <c r="BY791" s="61"/>
      <c r="BZ791" s="61"/>
      <c r="CA791" s="61"/>
      <c r="CB791" s="61"/>
      <c r="CC791" s="61"/>
      <c r="CD791" s="61"/>
      <c r="CE791" s="61"/>
      <c r="CF791" s="61"/>
      <c r="CG791" s="61"/>
      <c r="CH791" s="61"/>
      <c r="CI791" s="61"/>
      <c r="CJ791" s="61"/>
      <c r="CK791" s="61"/>
      <c r="CL791" s="61"/>
      <c r="CM791" s="61"/>
      <c r="CN791" s="61"/>
      <c r="CO791" s="61"/>
      <c r="CP791" s="61"/>
      <c r="CQ791" s="61"/>
      <c r="CR791" s="61"/>
      <c r="CS791" s="61"/>
      <c r="CT791" s="61"/>
    </row>
    <row r="792" spans="1:98">
      <c r="A792" s="61"/>
      <c r="B792" s="61"/>
      <c r="C792" s="73"/>
      <c r="D792" s="74"/>
      <c r="E792" s="74"/>
      <c r="F792" s="74"/>
      <c r="G792" s="74"/>
      <c r="H792" s="74"/>
      <c r="I792" s="74"/>
      <c r="J792" s="74"/>
      <c r="K792" s="74"/>
      <c r="L792" s="74"/>
      <c r="M792" s="74"/>
      <c r="N792" s="74"/>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c r="AQ792" s="75"/>
      <c r="AR792" s="61"/>
      <c r="AS792" s="61"/>
      <c r="AT792" s="61"/>
      <c r="AU792" s="61"/>
      <c r="AV792" s="61"/>
      <c r="AW792" s="61"/>
      <c r="AX792" s="61"/>
      <c r="AY792" s="61"/>
      <c r="AZ792" s="61"/>
      <c r="BA792" s="61"/>
      <c r="BB792" s="61"/>
      <c r="BC792" s="61"/>
      <c r="BD792" s="61"/>
      <c r="BE792" s="61"/>
      <c r="BF792" s="61"/>
      <c r="BG792" s="61"/>
      <c r="BH792" s="61"/>
      <c r="BI792" s="61"/>
      <c r="BJ792" s="61"/>
      <c r="BK792" s="61"/>
      <c r="BL792" s="61"/>
      <c r="BM792" s="61"/>
      <c r="BN792" s="61"/>
      <c r="BO792" s="61"/>
      <c r="BP792" s="61"/>
      <c r="BQ792" s="61"/>
      <c r="BR792" s="61"/>
      <c r="BS792" s="61"/>
      <c r="BT792" s="61"/>
      <c r="BU792" s="61"/>
      <c r="BV792" s="61"/>
      <c r="BW792" s="61"/>
      <c r="BX792" s="61"/>
      <c r="BY792" s="61"/>
      <c r="BZ792" s="61"/>
      <c r="CA792" s="61"/>
      <c r="CB792" s="61"/>
      <c r="CC792" s="61"/>
      <c r="CD792" s="61"/>
      <c r="CE792" s="61"/>
      <c r="CF792" s="61"/>
      <c r="CG792" s="61"/>
      <c r="CH792" s="61"/>
      <c r="CI792" s="61"/>
      <c r="CJ792" s="61"/>
      <c r="CK792" s="61"/>
      <c r="CL792" s="61"/>
      <c r="CM792" s="61"/>
      <c r="CN792" s="61"/>
      <c r="CO792" s="61"/>
      <c r="CP792" s="61"/>
      <c r="CQ792" s="61"/>
      <c r="CR792" s="61"/>
      <c r="CS792" s="61"/>
      <c r="CT792" s="61"/>
    </row>
    <row r="793" spans="1:98">
      <c r="A793" s="61"/>
      <c r="B793" s="61"/>
      <c r="C793" s="73"/>
      <c r="D793" s="74"/>
      <c r="E793" s="74"/>
      <c r="F793" s="74"/>
      <c r="G793" s="74"/>
      <c r="H793" s="74"/>
      <c r="I793" s="74"/>
      <c r="J793" s="74"/>
      <c r="K793" s="74"/>
      <c r="L793" s="74"/>
      <c r="M793" s="74"/>
      <c r="N793" s="74"/>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c r="AQ793" s="75"/>
      <c r="AR793" s="61"/>
      <c r="AS793" s="61"/>
      <c r="AT793" s="61"/>
      <c r="AU793" s="61"/>
      <c r="AV793" s="61"/>
      <c r="AW793" s="61"/>
      <c r="AX793" s="61"/>
      <c r="AY793" s="61"/>
      <c r="AZ793" s="61"/>
      <c r="BA793" s="61"/>
      <c r="BB793" s="61"/>
      <c r="BC793" s="61"/>
      <c r="BD793" s="61"/>
      <c r="BE793" s="61"/>
      <c r="BF793" s="61"/>
      <c r="BG793" s="61"/>
      <c r="BH793" s="61"/>
      <c r="BI793" s="61"/>
      <c r="BJ793" s="61"/>
      <c r="BK793" s="61"/>
      <c r="BL793" s="61"/>
      <c r="BM793" s="61"/>
      <c r="BN793" s="61"/>
      <c r="BO793" s="61"/>
      <c r="BP793" s="61"/>
      <c r="BQ793" s="61"/>
      <c r="BR793" s="61"/>
      <c r="BS793" s="61"/>
      <c r="BT793" s="61"/>
      <c r="BU793" s="61"/>
      <c r="BV793" s="61"/>
      <c r="BW793" s="61"/>
      <c r="BX793" s="61"/>
      <c r="BY793" s="61"/>
      <c r="BZ793" s="61"/>
      <c r="CA793" s="61"/>
      <c r="CB793" s="61"/>
      <c r="CC793" s="61"/>
      <c r="CD793" s="61"/>
      <c r="CE793" s="61"/>
      <c r="CF793" s="61"/>
      <c r="CG793" s="61"/>
      <c r="CH793" s="61"/>
      <c r="CI793" s="61"/>
      <c r="CJ793" s="61"/>
      <c r="CK793" s="61"/>
      <c r="CL793" s="61"/>
      <c r="CM793" s="61"/>
      <c r="CN793" s="61"/>
      <c r="CO793" s="61"/>
      <c r="CP793" s="61"/>
      <c r="CQ793" s="61"/>
      <c r="CR793" s="61"/>
      <c r="CS793" s="61"/>
      <c r="CT793" s="61"/>
    </row>
    <row r="794" spans="1:98">
      <c r="A794" s="61"/>
      <c r="B794" s="61"/>
      <c r="C794" s="73"/>
      <c r="D794" s="74"/>
      <c r="E794" s="74"/>
      <c r="F794" s="74"/>
      <c r="G794" s="74"/>
      <c r="H794" s="74"/>
      <c r="I794" s="74"/>
      <c r="J794" s="74"/>
      <c r="K794" s="74"/>
      <c r="L794" s="74"/>
      <c r="M794" s="74"/>
      <c r="N794" s="74"/>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c r="AQ794" s="75"/>
      <c r="AR794" s="61"/>
      <c r="AS794" s="61"/>
      <c r="AT794" s="61"/>
      <c r="AU794" s="61"/>
      <c r="AV794" s="61"/>
      <c r="AW794" s="61"/>
      <c r="AX794" s="61"/>
      <c r="AY794" s="61"/>
      <c r="AZ794" s="61"/>
      <c r="BA794" s="61"/>
      <c r="BB794" s="61"/>
      <c r="BC794" s="61"/>
      <c r="BD794" s="61"/>
      <c r="BE794" s="61"/>
      <c r="BF794" s="61"/>
      <c r="BG794" s="61"/>
      <c r="BH794" s="61"/>
      <c r="BI794" s="61"/>
      <c r="BJ794" s="61"/>
      <c r="BK794" s="61"/>
      <c r="BL794" s="61"/>
      <c r="BM794" s="61"/>
      <c r="BN794" s="61"/>
      <c r="BO794" s="61"/>
      <c r="BP794" s="61"/>
      <c r="BQ794" s="61"/>
      <c r="BR794" s="61"/>
      <c r="BS794" s="61"/>
      <c r="BT794" s="61"/>
      <c r="BU794" s="61"/>
      <c r="BV794" s="61"/>
      <c r="BW794" s="61"/>
      <c r="BX794" s="61"/>
      <c r="BY794" s="61"/>
      <c r="BZ794" s="61"/>
      <c r="CA794" s="61"/>
      <c r="CB794" s="61"/>
      <c r="CC794" s="61"/>
      <c r="CD794" s="61"/>
      <c r="CE794" s="61"/>
      <c r="CF794" s="61"/>
      <c r="CG794" s="61"/>
      <c r="CH794" s="61"/>
      <c r="CI794" s="61"/>
      <c r="CJ794" s="61"/>
      <c r="CK794" s="61"/>
      <c r="CL794" s="61"/>
      <c r="CM794" s="61"/>
      <c r="CN794" s="61"/>
      <c r="CO794" s="61"/>
      <c r="CP794" s="61"/>
      <c r="CQ794" s="61"/>
      <c r="CR794" s="61"/>
      <c r="CS794" s="61"/>
      <c r="CT794" s="61"/>
    </row>
    <row r="795" spans="1:98">
      <c r="A795" s="61"/>
      <c r="B795" s="61"/>
      <c r="C795" s="73"/>
      <c r="D795" s="74"/>
      <c r="E795" s="74"/>
      <c r="F795" s="74"/>
      <c r="G795" s="74"/>
      <c r="H795" s="74"/>
      <c r="I795" s="74"/>
      <c r="J795" s="74"/>
      <c r="K795" s="74"/>
      <c r="L795" s="74"/>
      <c r="M795" s="74"/>
      <c r="N795" s="74"/>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c r="AQ795" s="75"/>
      <c r="AR795" s="61"/>
      <c r="AS795" s="61"/>
      <c r="AT795" s="61"/>
      <c r="AU795" s="61"/>
      <c r="AV795" s="61"/>
      <c r="AW795" s="61"/>
      <c r="AX795" s="61"/>
      <c r="AY795" s="61"/>
      <c r="AZ795" s="61"/>
      <c r="BA795" s="61"/>
      <c r="BB795" s="61"/>
      <c r="BC795" s="61"/>
      <c r="BD795" s="61"/>
      <c r="BE795" s="61"/>
      <c r="BF795" s="61"/>
      <c r="BG795" s="61"/>
      <c r="BH795" s="61"/>
      <c r="BI795" s="61"/>
      <c r="BJ795" s="61"/>
      <c r="BK795" s="61"/>
      <c r="BL795" s="61"/>
      <c r="BM795" s="61"/>
      <c r="BN795" s="61"/>
      <c r="BO795" s="61"/>
      <c r="BP795" s="61"/>
      <c r="BQ795" s="61"/>
      <c r="BR795" s="61"/>
      <c r="BS795" s="61"/>
      <c r="BT795" s="61"/>
      <c r="BU795" s="61"/>
      <c r="BV795" s="61"/>
      <c r="BW795" s="61"/>
      <c r="BX795" s="61"/>
      <c r="BY795" s="61"/>
      <c r="BZ795" s="61"/>
      <c r="CA795" s="61"/>
      <c r="CB795" s="61"/>
      <c r="CC795" s="61"/>
      <c r="CD795" s="61"/>
      <c r="CE795" s="61"/>
      <c r="CF795" s="61"/>
      <c r="CG795" s="61"/>
      <c r="CH795" s="61"/>
      <c r="CI795" s="61"/>
      <c r="CJ795" s="61"/>
      <c r="CK795" s="61"/>
      <c r="CL795" s="61"/>
      <c r="CM795" s="61"/>
      <c r="CN795" s="61"/>
      <c r="CO795" s="61"/>
      <c r="CP795" s="61"/>
      <c r="CQ795" s="61"/>
      <c r="CR795" s="61"/>
      <c r="CS795" s="61"/>
      <c r="CT795" s="61"/>
    </row>
    <row r="796" spans="1:98">
      <c r="A796" s="61"/>
      <c r="B796" s="61"/>
      <c r="C796" s="73"/>
      <c r="D796" s="74"/>
      <c r="E796" s="74"/>
      <c r="F796" s="74"/>
      <c r="G796" s="74"/>
      <c r="H796" s="74"/>
      <c r="I796" s="74"/>
      <c r="J796" s="74"/>
      <c r="K796" s="74"/>
      <c r="L796" s="74"/>
      <c r="M796" s="74"/>
      <c r="N796" s="74"/>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c r="AQ796" s="75"/>
      <c r="AR796" s="61"/>
      <c r="AS796" s="61"/>
      <c r="AT796" s="61"/>
      <c r="AU796" s="61"/>
      <c r="AV796" s="61"/>
      <c r="AW796" s="61"/>
      <c r="AX796" s="61"/>
      <c r="AY796" s="61"/>
      <c r="AZ796" s="61"/>
      <c r="BA796" s="61"/>
      <c r="BB796" s="61"/>
      <c r="BC796" s="61"/>
      <c r="BD796" s="61"/>
      <c r="BE796" s="61"/>
      <c r="BF796" s="61"/>
      <c r="BG796" s="61"/>
      <c r="BH796" s="61"/>
      <c r="BI796" s="61"/>
      <c r="BJ796" s="61"/>
      <c r="BK796" s="61"/>
      <c r="BL796" s="61"/>
      <c r="BM796" s="61"/>
      <c r="BN796" s="61"/>
      <c r="BO796" s="61"/>
      <c r="BP796" s="61"/>
      <c r="BQ796" s="61"/>
      <c r="BR796" s="61"/>
      <c r="BS796" s="61"/>
      <c r="BT796" s="61"/>
      <c r="BU796" s="61"/>
      <c r="BV796" s="61"/>
      <c r="BW796" s="61"/>
      <c r="BX796" s="61"/>
      <c r="BY796" s="61"/>
      <c r="BZ796" s="61"/>
      <c r="CA796" s="61"/>
      <c r="CB796" s="61"/>
      <c r="CC796" s="61"/>
      <c r="CD796" s="61"/>
      <c r="CE796" s="61"/>
      <c r="CF796" s="61"/>
      <c r="CG796" s="61"/>
      <c r="CH796" s="61"/>
      <c r="CI796" s="61"/>
      <c r="CJ796" s="61"/>
      <c r="CK796" s="61"/>
      <c r="CL796" s="61"/>
      <c r="CM796" s="61"/>
      <c r="CN796" s="61"/>
      <c r="CO796" s="61"/>
      <c r="CP796" s="61"/>
      <c r="CQ796" s="61"/>
      <c r="CR796" s="61"/>
      <c r="CS796" s="61"/>
      <c r="CT796" s="61"/>
    </row>
    <row r="797" spans="1:98">
      <c r="A797" s="61"/>
      <c r="B797" s="61"/>
      <c r="C797" s="73"/>
      <c r="D797" s="74"/>
      <c r="E797" s="74"/>
      <c r="F797" s="74"/>
      <c r="G797" s="74"/>
      <c r="H797" s="74"/>
      <c r="I797" s="74"/>
      <c r="J797" s="74"/>
      <c r="K797" s="74"/>
      <c r="L797" s="74"/>
      <c r="M797" s="74"/>
      <c r="N797" s="74"/>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c r="AQ797" s="75"/>
      <c r="AR797" s="61"/>
      <c r="AS797" s="61"/>
      <c r="AT797" s="61"/>
      <c r="AU797" s="61"/>
      <c r="AV797" s="61"/>
      <c r="AW797" s="61"/>
      <c r="AX797" s="61"/>
      <c r="AY797" s="61"/>
      <c r="AZ797" s="61"/>
      <c r="BA797" s="61"/>
      <c r="BB797" s="61"/>
      <c r="BC797" s="61"/>
      <c r="BD797" s="61"/>
      <c r="BE797" s="61"/>
      <c r="BF797" s="61"/>
      <c r="BG797" s="61"/>
      <c r="BH797" s="61"/>
      <c r="BI797" s="61"/>
      <c r="BJ797" s="61"/>
      <c r="BK797" s="61"/>
      <c r="BL797" s="61"/>
      <c r="BM797" s="61"/>
      <c r="BN797" s="61"/>
      <c r="BO797" s="61"/>
      <c r="BP797" s="61"/>
      <c r="BQ797" s="61"/>
      <c r="BR797" s="61"/>
      <c r="BS797" s="61"/>
      <c r="BT797" s="61"/>
      <c r="BU797" s="61"/>
      <c r="BV797" s="61"/>
      <c r="BW797" s="61"/>
      <c r="BX797" s="61"/>
      <c r="BY797" s="61"/>
      <c r="BZ797" s="61"/>
      <c r="CA797" s="61"/>
      <c r="CB797" s="61"/>
      <c r="CC797" s="61"/>
      <c r="CD797" s="61"/>
      <c r="CE797" s="61"/>
      <c r="CF797" s="61"/>
      <c r="CG797" s="61"/>
      <c r="CH797" s="61"/>
      <c r="CI797" s="61"/>
      <c r="CJ797" s="61"/>
      <c r="CK797" s="61"/>
      <c r="CL797" s="61"/>
      <c r="CM797" s="61"/>
      <c r="CN797" s="61"/>
      <c r="CO797" s="61"/>
      <c r="CP797" s="61"/>
      <c r="CQ797" s="61"/>
      <c r="CR797" s="61"/>
      <c r="CS797" s="61"/>
      <c r="CT797" s="61"/>
    </row>
    <row r="798" spans="1:98">
      <c r="A798" s="61"/>
      <c r="B798" s="61"/>
      <c r="C798" s="73"/>
      <c r="D798" s="74"/>
      <c r="E798" s="74"/>
      <c r="F798" s="74"/>
      <c r="G798" s="74"/>
      <c r="H798" s="74"/>
      <c r="I798" s="74"/>
      <c r="J798" s="74"/>
      <c r="K798" s="74"/>
      <c r="L798" s="74"/>
      <c r="M798" s="74"/>
      <c r="N798" s="74"/>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c r="AQ798" s="75"/>
      <c r="AR798" s="61"/>
      <c r="AS798" s="61"/>
      <c r="AT798" s="61"/>
      <c r="AU798" s="61"/>
      <c r="AV798" s="61"/>
      <c r="AW798" s="61"/>
      <c r="AX798" s="61"/>
      <c r="AY798" s="61"/>
      <c r="AZ798" s="61"/>
      <c r="BA798" s="61"/>
      <c r="BB798" s="61"/>
      <c r="BC798" s="61"/>
      <c r="BD798" s="61"/>
      <c r="BE798" s="61"/>
      <c r="BF798" s="61"/>
      <c r="BG798" s="61"/>
      <c r="BH798" s="61"/>
      <c r="BI798" s="61"/>
      <c r="BJ798" s="61"/>
      <c r="BK798" s="61"/>
      <c r="BL798" s="61"/>
      <c r="BM798" s="61"/>
      <c r="BN798" s="61"/>
      <c r="BO798" s="61"/>
      <c r="BP798" s="61"/>
      <c r="BQ798" s="61"/>
      <c r="BR798" s="61"/>
      <c r="BS798" s="61"/>
      <c r="BT798" s="61"/>
      <c r="BU798" s="61"/>
      <c r="BV798" s="61"/>
      <c r="BW798" s="61"/>
      <c r="BX798" s="61"/>
      <c r="BY798" s="61"/>
      <c r="BZ798" s="61"/>
      <c r="CA798" s="61"/>
      <c r="CB798" s="61"/>
      <c r="CC798" s="61"/>
      <c r="CD798" s="61"/>
      <c r="CE798" s="61"/>
      <c r="CF798" s="61"/>
      <c r="CG798" s="61"/>
      <c r="CH798" s="61"/>
      <c r="CI798" s="61"/>
      <c r="CJ798" s="61"/>
      <c r="CK798" s="61"/>
      <c r="CL798" s="61"/>
      <c r="CM798" s="61"/>
      <c r="CN798" s="61"/>
      <c r="CO798" s="61"/>
      <c r="CP798" s="61"/>
      <c r="CQ798" s="61"/>
      <c r="CR798" s="61"/>
      <c r="CS798" s="61"/>
      <c r="CT798" s="61"/>
    </row>
    <row r="799" spans="1:98">
      <c r="A799" s="61"/>
      <c r="B799" s="61"/>
      <c r="C799" s="73"/>
      <c r="D799" s="74"/>
      <c r="E799" s="74"/>
      <c r="F799" s="74"/>
      <c r="G799" s="74"/>
      <c r="H799" s="74"/>
      <c r="I799" s="74"/>
      <c r="J799" s="74"/>
      <c r="K799" s="74"/>
      <c r="L799" s="74"/>
      <c r="M799" s="74"/>
      <c r="N799" s="74"/>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c r="AQ799" s="75"/>
      <c r="AR799" s="61"/>
      <c r="AS799" s="61"/>
      <c r="AT799" s="61"/>
      <c r="AU799" s="61"/>
      <c r="AV799" s="61"/>
      <c r="AW799" s="61"/>
      <c r="AX799" s="61"/>
      <c r="AY799" s="61"/>
      <c r="AZ799" s="61"/>
      <c r="BA799" s="61"/>
      <c r="BB799" s="61"/>
      <c r="BC799" s="61"/>
      <c r="BD799" s="61"/>
      <c r="BE799" s="61"/>
      <c r="BF799" s="61"/>
      <c r="BG799" s="61"/>
      <c r="BH799" s="61"/>
      <c r="BI799" s="61"/>
      <c r="BJ799" s="61"/>
      <c r="BK799" s="61"/>
      <c r="BL799" s="61"/>
      <c r="BM799" s="61"/>
      <c r="BN799" s="61"/>
      <c r="BO799" s="61"/>
      <c r="BP799" s="61"/>
      <c r="BQ799" s="61"/>
      <c r="BR799" s="61"/>
      <c r="BS799" s="61"/>
      <c r="BT799" s="61"/>
      <c r="BU799" s="61"/>
      <c r="BV799" s="61"/>
      <c r="BW799" s="61"/>
      <c r="BX799" s="61"/>
      <c r="BY799" s="61"/>
      <c r="BZ799" s="61"/>
      <c r="CA799" s="61"/>
      <c r="CB799" s="61"/>
      <c r="CC799" s="61"/>
      <c r="CD799" s="61"/>
      <c r="CE799" s="61"/>
      <c r="CF799" s="61"/>
      <c r="CG799" s="61"/>
      <c r="CH799" s="61"/>
      <c r="CI799" s="61"/>
      <c r="CJ799" s="61"/>
      <c r="CK799" s="61"/>
      <c r="CL799" s="61"/>
      <c r="CM799" s="61"/>
      <c r="CN799" s="61"/>
      <c r="CO799" s="61"/>
      <c r="CP799" s="61"/>
      <c r="CQ799" s="61"/>
      <c r="CR799" s="61"/>
      <c r="CS799" s="61"/>
      <c r="CT799" s="61"/>
    </row>
    <row r="800" spans="1:98">
      <c r="A800" s="61"/>
      <c r="B800" s="61"/>
      <c r="C800" s="73"/>
      <c r="D800" s="74"/>
      <c r="E800" s="74"/>
      <c r="F800" s="74"/>
      <c r="G800" s="74"/>
      <c r="H800" s="74"/>
      <c r="I800" s="74"/>
      <c r="J800" s="74"/>
      <c r="K800" s="74"/>
      <c r="L800" s="74"/>
      <c r="M800" s="74"/>
      <c r="N800" s="74"/>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c r="AQ800" s="75"/>
      <c r="AR800" s="61"/>
      <c r="AS800" s="61"/>
      <c r="AT800" s="61"/>
      <c r="AU800" s="61"/>
      <c r="AV800" s="61"/>
      <c r="AW800" s="61"/>
      <c r="AX800" s="61"/>
      <c r="AY800" s="61"/>
      <c r="AZ800" s="61"/>
      <c r="BA800" s="61"/>
      <c r="BB800" s="61"/>
      <c r="BC800" s="61"/>
      <c r="BD800" s="61"/>
      <c r="BE800" s="61"/>
      <c r="BF800" s="61"/>
      <c r="BG800" s="61"/>
      <c r="BH800" s="61"/>
      <c r="BI800" s="61"/>
      <c r="BJ800" s="61"/>
      <c r="BK800" s="61"/>
      <c r="BL800" s="61"/>
      <c r="BM800" s="61"/>
      <c r="BN800" s="61"/>
      <c r="BO800" s="61"/>
      <c r="BP800" s="61"/>
      <c r="BQ800" s="61"/>
      <c r="BR800" s="61"/>
      <c r="BS800" s="61"/>
      <c r="BT800" s="61"/>
      <c r="BU800" s="61"/>
      <c r="BV800" s="61"/>
      <c r="BW800" s="61"/>
      <c r="BX800" s="61"/>
      <c r="BY800" s="61"/>
      <c r="BZ800" s="61"/>
      <c r="CA800" s="61"/>
      <c r="CB800" s="61"/>
      <c r="CC800" s="61"/>
      <c r="CD800" s="61"/>
      <c r="CE800" s="61"/>
      <c r="CF800" s="61"/>
      <c r="CG800" s="61"/>
      <c r="CH800" s="61"/>
      <c r="CI800" s="61"/>
      <c r="CJ800" s="61"/>
      <c r="CK800" s="61"/>
      <c r="CL800" s="61"/>
      <c r="CM800" s="61"/>
      <c r="CN800" s="61"/>
      <c r="CO800" s="61"/>
      <c r="CP800" s="61"/>
      <c r="CQ800" s="61"/>
      <c r="CR800" s="61"/>
      <c r="CS800" s="61"/>
      <c r="CT800" s="61"/>
    </row>
    <row r="801" spans="1:98">
      <c r="A801" s="61"/>
      <c r="B801" s="61"/>
      <c r="C801" s="73"/>
      <c r="D801" s="74"/>
      <c r="E801" s="74"/>
      <c r="F801" s="74"/>
      <c r="G801" s="74"/>
      <c r="H801" s="74"/>
      <c r="I801" s="74"/>
      <c r="J801" s="74"/>
      <c r="K801" s="74"/>
      <c r="L801" s="74"/>
      <c r="M801" s="74"/>
      <c r="N801" s="74"/>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c r="AQ801" s="75"/>
      <c r="AR801" s="61"/>
      <c r="AS801" s="61"/>
      <c r="AT801" s="61"/>
      <c r="AU801" s="61"/>
      <c r="AV801" s="61"/>
      <c r="AW801" s="61"/>
      <c r="AX801" s="61"/>
      <c r="AY801" s="61"/>
      <c r="AZ801" s="61"/>
      <c r="BA801" s="61"/>
      <c r="BB801" s="61"/>
      <c r="BC801" s="61"/>
      <c r="BD801" s="61"/>
      <c r="BE801" s="61"/>
      <c r="BF801" s="61"/>
      <c r="BG801" s="61"/>
      <c r="BH801" s="61"/>
      <c r="BI801" s="61"/>
      <c r="BJ801" s="61"/>
      <c r="BK801" s="61"/>
      <c r="BL801" s="61"/>
      <c r="BM801" s="61"/>
      <c r="BN801" s="61"/>
      <c r="BO801" s="61"/>
      <c r="BP801" s="61"/>
      <c r="BQ801" s="61"/>
      <c r="BR801" s="61"/>
      <c r="BS801" s="61"/>
      <c r="BT801" s="61"/>
      <c r="BU801" s="61"/>
      <c r="BV801" s="61"/>
      <c r="BW801" s="61"/>
      <c r="BX801" s="61"/>
      <c r="BY801" s="61"/>
      <c r="BZ801" s="61"/>
      <c r="CA801" s="61"/>
      <c r="CB801" s="61"/>
      <c r="CC801" s="61"/>
      <c r="CD801" s="61"/>
      <c r="CE801" s="61"/>
      <c r="CF801" s="61"/>
      <c r="CG801" s="61"/>
      <c r="CH801" s="61"/>
      <c r="CI801" s="61"/>
      <c r="CJ801" s="61"/>
      <c r="CK801" s="61"/>
      <c r="CL801" s="61"/>
      <c r="CM801" s="61"/>
      <c r="CN801" s="61"/>
      <c r="CO801" s="61"/>
      <c r="CP801" s="61"/>
      <c r="CQ801" s="61"/>
      <c r="CR801" s="61"/>
      <c r="CS801" s="61"/>
      <c r="CT801" s="61"/>
    </row>
    <row r="802" spans="1:98">
      <c r="A802" s="61"/>
      <c r="B802" s="61"/>
      <c r="C802" s="73"/>
      <c r="D802" s="74"/>
      <c r="E802" s="74"/>
      <c r="F802" s="74"/>
      <c r="G802" s="74"/>
      <c r="H802" s="74"/>
      <c r="I802" s="74"/>
      <c r="J802" s="74"/>
      <c r="K802" s="74"/>
      <c r="L802" s="74"/>
      <c r="M802" s="74"/>
      <c r="N802" s="74"/>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c r="AQ802" s="75"/>
      <c r="AR802" s="61"/>
      <c r="AS802" s="61"/>
      <c r="AT802" s="61"/>
      <c r="AU802" s="61"/>
      <c r="AV802" s="61"/>
      <c r="AW802" s="61"/>
      <c r="AX802" s="61"/>
      <c r="AY802" s="61"/>
      <c r="AZ802" s="61"/>
      <c r="BA802" s="61"/>
      <c r="BB802" s="61"/>
      <c r="BC802" s="61"/>
      <c r="BD802" s="61"/>
      <c r="BE802" s="61"/>
      <c r="BF802" s="61"/>
      <c r="BG802" s="61"/>
      <c r="BH802" s="61"/>
      <c r="BI802" s="61"/>
      <c r="BJ802" s="61"/>
      <c r="BK802" s="61"/>
      <c r="BL802" s="61"/>
      <c r="BM802" s="61"/>
      <c r="BN802" s="61"/>
      <c r="BO802" s="61"/>
      <c r="BP802" s="61"/>
      <c r="BQ802" s="61"/>
      <c r="BR802" s="61"/>
      <c r="BS802" s="61"/>
      <c r="BT802" s="61"/>
      <c r="BU802" s="61"/>
      <c r="BV802" s="61"/>
      <c r="BW802" s="61"/>
      <c r="BX802" s="61"/>
      <c r="BY802" s="61"/>
      <c r="BZ802" s="61"/>
      <c r="CA802" s="61"/>
      <c r="CB802" s="61"/>
      <c r="CC802" s="61"/>
      <c r="CD802" s="61"/>
      <c r="CE802" s="61"/>
      <c r="CF802" s="61"/>
      <c r="CG802" s="61"/>
      <c r="CH802" s="61"/>
      <c r="CI802" s="61"/>
      <c r="CJ802" s="61"/>
      <c r="CK802" s="61"/>
      <c r="CL802" s="61"/>
      <c r="CM802" s="61"/>
      <c r="CN802" s="61"/>
      <c r="CO802" s="61"/>
      <c r="CP802" s="61"/>
      <c r="CQ802" s="61"/>
      <c r="CR802" s="61"/>
      <c r="CS802" s="61"/>
      <c r="CT802" s="61"/>
    </row>
    <row r="803" spans="1:98">
      <c r="A803" s="61"/>
      <c r="B803" s="61"/>
      <c r="C803" s="73"/>
      <c r="D803" s="74"/>
      <c r="E803" s="74"/>
      <c r="F803" s="74"/>
      <c r="G803" s="74"/>
      <c r="H803" s="74"/>
      <c r="I803" s="74"/>
      <c r="J803" s="74"/>
      <c r="K803" s="74"/>
      <c r="L803" s="74"/>
      <c r="M803" s="74"/>
      <c r="N803" s="74"/>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c r="AQ803" s="75"/>
      <c r="AR803" s="61"/>
      <c r="AS803" s="61"/>
      <c r="AT803" s="61"/>
      <c r="AU803" s="61"/>
      <c r="AV803" s="61"/>
      <c r="AW803" s="61"/>
      <c r="AX803" s="61"/>
      <c r="AY803" s="61"/>
      <c r="AZ803" s="61"/>
      <c r="BA803" s="61"/>
      <c r="BB803" s="61"/>
      <c r="BC803" s="61"/>
      <c r="BD803" s="61"/>
      <c r="BE803" s="61"/>
      <c r="BF803" s="61"/>
      <c r="BG803" s="61"/>
      <c r="BH803" s="61"/>
      <c r="BI803" s="61"/>
      <c r="BJ803" s="61"/>
      <c r="BK803" s="61"/>
      <c r="BL803" s="61"/>
      <c r="BM803" s="61"/>
      <c r="BN803" s="61"/>
      <c r="BO803" s="61"/>
      <c r="BP803" s="61"/>
      <c r="BQ803" s="61"/>
      <c r="BR803" s="61"/>
      <c r="BS803" s="61"/>
      <c r="BT803" s="61"/>
      <c r="BU803" s="61"/>
      <c r="BV803" s="61"/>
      <c r="BW803" s="61"/>
      <c r="BX803" s="61"/>
      <c r="BY803" s="61"/>
      <c r="BZ803" s="61"/>
      <c r="CA803" s="61"/>
      <c r="CB803" s="61"/>
      <c r="CC803" s="61"/>
      <c r="CD803" s="61"/>
      <c r="CE803" s="61"/>
      <c r="CF803" s="61"/>
      <c r="CG803" s="61"/>
      <c r="CH803" s="61"/>
      <c r="CI803" s="61"/>
      <c r="CJ803" s="61"/>
      <c r="CK803" s="61"/>
      <c r="CL803" s="61"/>
      <c r="CM803" s="61"/>
      <c r="CN803" s="61"/>
      <c r="CO803" s="61"/>
      <c r="CP803" s="61"/>
      <c r="CQ803" s="61"/>
      <c r="CR803" s="61"/>
      <c r="CS803" s="61"/>
      <c r="CT803" s="61"/>
    </row>
    <row r="804" spans="1:98">
      <c r="A804" s="61"/>
      <c r="B804" s="61"/>
      <c r="C804" s="73"/>
      <c r="D804" s="74"/>
      <c r="E804" s="74"/>
      <c r="F804" s="74"/>
      <c r="G804" s="74"/>
      <c r="H804" s="74"/>
      <c r="I804" s="74"/>
      <c r="J804" s="74"/>
      <c r="K804" s="74"/>
      <c r="L804" s="74"/>
      <c r="M804" s="74"/>
      <c r="N804" s="74"/>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c r="AQ804" s="75"/>
      <c r="AR804" s="61"/>
      <c r="AS804" s="61"/>
      <c r="AT804" s="61"/>
      <c r="AU804" s="61"/>
      <c r="AV804" s="61"/>
      <c r="AW804" s="61"/>
      <c r="AX804" s="61"/>
      <c r="AY804" s="61"/>
      <c r="AZ804" s="61"/>
      <c r="BA804" s="61"/>
      <c r="BB804" s="61"/>
      <c r="BC804" s="61"/>
      <c r="BD804" s="61"/>
      <c r="BE804" s="61"/>
      <c r="BF804" s="61"/>
      <c r="BG804" s="61"/>
      <c r="BH804" s="61"/>
      <c r="BI804" s="61"/>
      <c r="BJ804" s="61"/>
      <c r="BK804" s="61"/>
      <c r="BL804" s="61"/>
      <c r="BM804" s="61"/>
      <c r="BN804" s="61"/>
      <c r="BO804" s="61"/>
      <c r="BP804" s="61"/>
      <c r="BQ804" s="61"/>
      <c r="BR804" s="61"/>
      <c r="BS804" s="61"/>
      <c r="BT804" s="61"/>
      <c r="BU804" s="61"/>
      <c r="BV804" s="61"/>
      <c r="BW804" s="61"/>
      <c r="BX804" s="61"/>
      <c r="BY804" s="61"/>
      <c r="BZ804" s="61"/>
      <c r="CA804" s="61"/>
      <c r="CB804" s="61"/>
      <c r="CC804" s="61"/>
      <c r="CD804" s="61"/>
      <c r="CE804" s="61"/>
      <c r="CF804" s="61"/>
      <c r="CG804" s="61"/>
      <c r="CH804" s="61"/>
      <c r="CI804" s="61"/>
      <c r="CJ804" s="61"/>
      <c r="CK804" s="61"/>
      <c r="CL804" s="61"/>
      <c r="CM804" s="61"/>
      <c r="CN804" s="61"/>
      <c r="CO804" s="61"/>
      <c r="CP804" s="61"/>
      <c r="CQ804" s="61"/>
      <c r="CR804" s="61"/>
      <c r="CS804" s="61"/>
      <c r="CT804" s="61"/>
    </row>
    <row r="805" spans="1:98">
      <c r="A805" s="61"/>
      <c r="B805" s="61"/>
      <c r="C805" s="73"/>
      <c r="D805" s="74"/>
      <c r="E805" s="74"/>
      <c r="F805" s="74"/>
      <c r="G805" s="74"/>
      <c r="H805" s="74"/>
      <c r="I805" s="74"/>
      <c r="J805" s="74"/>
      <c r="K805" s="74"/>
      <c r="L805" s="74"/>
      <c r="M805" s="74"/>
      <c r="N805" s="74"/>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c r="AQ805" s="75"/>
      <c r="AR805" s="61"/>
      <c r="AS805" s="61"/>
      <c r="AT805" s="61"/>
      <c r="AU805" s="61"/>
      <c r="AV805" s="61"/>
      <c r="AW805" s="61"/>
      <c r="AX805" s="61"/>
      <c r="AY805" s="61"/>
      <c r="AZ805" s="61"/>
      <c r="BA805" s="61"/>
      <c r="BB805" s="61"/>
      <c r="BC805" s="61"/>
      <c r="BD805" s="61"/>
      <c r="BE805" s="61"/>
      <c r="BF805" s="61"/>
      <c r="BG805" s="61"/>
      <c r="BH805" s="61"/>
      <c r="BI805" s="61"/>
      <c r="BJ805" s="61"/>
      <c r="BK805" s="61"/>
      <c r="BL805" s="61"/>
      <c r="BM805" s="61"/>
      <c r="BN805" s="61"/>
      <c r="BO805" s="61"/>
      <c r="BP805" s="61"/>
      <c r="BQ805" s="61"/>
      <c r="BR805" s="61"/>
      <c r="BS805" s="61"/>
      <c r="BT805" s="61"/>
      <c r="BU805" s="61"/>
      <c r="BV805" s="61"/>
      <c r="BW805" s="61"/>
      <c r="BX805" s="61"/>
      <c r="BY805" s="61"/>
      <c r="BZ805" s="61"/>
      <c r="CA805" s="61"/>
      <c r="CB805" s="61"/>
      <c r="CC805" s="61"/>
      <c r="CD805" s="61"/>
      <c r="CE805" s="61"/>
      <c r="CF805" s="61"/>
      <c r="CG805" s="61"/>
      <c r="CH805" s="61"/>
      <c r="CI805" s="61"/>
      <c r="CJ805" s="61"/>
      <c r="CK805" s="61"/>
      <c r="CL805" s="61"/>
      <c r="CM805" s="61"/>
      <c r="CN805" s="61"/>
      <c r="CO805" s="61"/>
      <c r="CP805" s="61"/>
      <c r="CQ805" s="61"/>
      <c r="CR805" s="61"/>
      <c r="CS805" s="61"/>
      <c r="CT805" s="61"/>
    </row>
    <row r="806" spans="1:98">
      <c r="A806" s="61"/>
      <c r="B806" s="61"/>
      <c r="C806" s="73"/>
      <c r="D806" s="74"/>
      <c r="E806" s="74"/>
      <c r="F806" s="74"/>
      <c r="G806" s="74"/>
      <c r="H806" s="74"/>
      <c r="I806" s="74"/>
      <c r="J806" s="74"/>
      <c r="K806" s="74"/>
      <c r="L806" s="74"/>
      <c r="M806" s="74"/>
      <c r="N806" s="74"/>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c r="AQ806" s="75"/>
      <c r="AR806" s="61"/>
      <c r="AS806" s="61"/>
      <c r="AT806" s="61"/>
      <c r="AU806" s="61"/>
      <c r="AV806" s="61"/>
      <c r="AW806" s="61"/>
      <c r="AX806" s="61"/>
      <c r="AY806" s="61"/>
      <c r="AZ806" s="61"/>
      <c r="BA806" s="61"/>
      <c r="BB806" s="61"/>
      <c r="BC806" s="61"/>
      <c r="BD806" s="61"/>
      <c r="BE806" s="61"/>
      <c r="BF806" s="61"/>
      <c r="BG806" s="61"/>
      <c r="BH806" s="61"/>
      <c r="BI806" s="61"/>
      <c r="BJ806" s="61"/>
      <c r="BK806" s="61"/>
      <c r="BL806" s="61"/>
      <c r="BM806" s="61"/>
      <c r="BN806" s="61"/>
      <c r="BO806" s="61"/>
      <c r="BP806" s="61"/>
      <c r="BQ806" s="61"/>
      <c r="BR806" s="61"/>
      <c r="BS806" s="61"/>
      <c r="BT806" s="61"/>
      <c r="BU806" s="61"/>
      <c r="BV806" s="61"/>
      <c r="BW806" s="61"/>
      <c r="BX806" s="61"/>
      <c r="BY806" s="61"/>
      <c r="BZ806" s="61"/>
      <c r="CA806" s="61"/>
      <c r="CB806" s="61"/>
      <c r="CC806" s="61"/>
      <c r="CD806" s="61"/>
      <c r="CE806" s="61"/>
      <c r="CF806" s="61"/>
      <c r="CG806" s="61"/>
      <c r="CH806" s="61"/>
      <c r="CI806" s="61"/>
      <c r="CJ806" s="61"/>
      <c r="CK806" s="61"/>
      <c r="CL806" s="61"/>
      <c r="CM806" s="61"/>
      <c r="CN806" s="61"/>
      <c r="CO806" s="61"/>
      <c r="CP806" s="61"/>
      <c r="CQ806" s="61"/>
      <c r="CR806" s="61"/>
      <c r="CS806" s="61"/>
      <c r="CT806" s="61"/>
    </row>
    <row r="807" spans="1:98">
      <c r="A807" s="61"/>
      <c r="B807" s="61"/>
      <c r="C807" s="73"/>
      <c r="D807" s="74"/>
      <c r="E807" s="74"/>
      <c r="F807" s="74"/>
      <c r="G807" s="74"/>
      <c r="H807" s="74"/>
      <c r="I807" s="74"/>
      <c r="J807" s="74"/>
      <c r="K807" s="74"/>
      <c r="L807" s="74"/>
      <c r="M807" s="74"/>
      <c r="N807" s="74"/>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c r="AQ807" s="75"/>
      <c r="AR807" s="61"/>
      <c r="AS807" s="61"/>
      <c r="AT807" s="61"/>
      <c r="AU807" s="61"/>
      <c r="AV807" s="61"/>
      <c r="AW807" s="61"/>
      <c r="AX807" s="61"/>
      <c r="AY807" s="61"/>
      <c r="AZ807" s="61"/>
      <c r="BA807" s="61"/>
      <c r="BB807" s="61"/>
      <c r="BC807" s="61"/>
      <c r="BD807" s="61"/>
      <c r="BE807" s="61"/>
      <c r="BF807" s="61"/>
      <c r="BG807" s="61"/>
      <c r="BH807" s="61"/>
      <c r="BI807" s="61"/>
      <c r="BJ807" s="61"/>
      <c r="BK807" s="61"/>
      <c r="BL807" s="61"/>
      <c r="BM807" s="61"/>
      <c r="BN807" s="61"/>
      <c r="BO807" s="61"/>
      <c r="BP807" s="61"/>
      <c r="BQ807" s="61"/>
      <c r="BR807" s="61"/>
      <c r="BS807" s="61"/>
      <c r="BT807" s="61"/>
      <c r="BU807" s="61"/>
      <c r="BV807" s="61"/>
      <c r="BW807" s="61"/>
      <c r="BX807" s="61"/>
      <c r="BY807" s="61"/>
      <c r="BZ807" s="61"/>
      <c r="CA807" s="61"/>
      <c r="CB807" s="61"/>
      <c r="CC807" s="61"/>
      <c r="CD807" s="61"/>
      <c r="CE807" s="61"/>
      <c r="CF807" s="61"/>
      <c r="CG807" s="61"/>
      <c r="CH807" s="61"/>
      <c r="CI807" s="61"/>
      <c r="CJ807" s="61"/>
      <c r="CK807" s="61"/>
      <c r="CL807" s="61"/>
      <c r="CM807" s="61"/>
      <c r="CN807" s="61"/>
      <c r="CO807" s="61"/>
      <c r="CP807" s="61"/>
      <c r="CQ807" s="61"/>
      <c r="CR807" s="61"/>
      <c r="CS807" s="61"/>
      <c r="CT807" s="61"/>
    </row>
    <row r="808" spans="1:98">
      <c r="A808" s="61"/>
      <c r="B808" s="61"/>
      <c r="C808" s="73"/>
      <c r="D808" s="74"/>
      <c r="E808" s="74"/>
      <c r="F808" s="74"/>
      <c r="G808" s="74"/>
      <c r="H808" s="74"/>
      <c r="I808" s="74"/>
      <c r="J808" s="74"/>
      <c r="K808" s="74"/>
      <c r="L808" s="74"/>
      <c r="M808" s="74"/>
      <c r="N808" s="74"/>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c r="AQ808" s="75"/>
      <c r="AR808" s="61"/>
      <c r="AS808" s="61"/>
      <c r="AT808" s="61"/>
      <c r="AU808" s="61"/>
      <c r="AV808" s="61"/>
      <c r="AW808" s="61"/>
      <c r="AX808" s="61"/>
      <c r="AY808" s="61"/>
      <c r="AZ808" s="61"/>
      <c r="BA808" s="61"/>
      <c r="BB808" s="61"/>
      <c r="BC808" s="61"/>
      <c r="BD808" s="61"/>
      <c r="BE808" s="61"/>
      <c r="BF808" s="61"/>
      <c r="BG808" s="61"/>
      <c r="BH808" s="61"/>
      <c r="BI808" s="61"/>
      <c r="BJ808" s="61"/>
      <c r="BK808" s="61"/>
      <c r="BL808" s="61"/>
      <c r="BM808" s="61"/>
      <c r="BN808" s="61"/>
      <c r="BO808" s="61"/>
      <c r="BP808" s="61"/>
      <c r="BQ808" s="61"/>
      <c r="BR808" s="61"/>
      <c r="BS808" s="61"/>
      <c r="BT808" s="61"/>
      <c r="BU808" s="61"/>
      <c r="BV808" s="61"/>
      <c r="BW808" s="61"/>
      <c r="BX808" s="61"/>
      <c r="BY808" s="61"/>
      <c r="BZ808" s="61"/>
      <c r="CA808" s="61"/>
      <c r="CB808" s="61"/>
      <c r="CC808" s="61"/>
      <c r="CD808" s="61"/>
      <c r="CE808" s="61"/>
      <c r="CF808" s="61"/>
      <c r="CG808" s="61"/>
      <c r="CH808" s="61"/>
      <c r="CI808" s="61"/>
      <c r="CJ808" s="61"/>
      <c r="CK808" s="61"/>
      <c r="CL808" s="61"/>
      <c r="CM808" s="61"/>
      <c r="CN808" s="61"/>
      <c r="CO808" s="61"/>
      <c r="CP808" s="61"/>
      <c r="CQ808" s="61"/>
      <c r="CR808" s="61"/>
      <c r="CS808" s="61"/>
      <c r="CT808" s="61"/>
    </row>
    <row r="809" spans="1:98">
      <c r="A809" s="61"/>
      <c r="B809" s="61"/>
      <c r="C809" s="73"/>
      <c r="D809" s="74"/>
      <c r="E809" s="74"/>
      <c r="F809" s="74"/>
      <c r="G809" s="74"/>
      <c r="H809" s="74"/>
      <c r="I809" s="74"/>
      <c r="J809" s="74"/>
      <c r="K809" s="74"/>
      <c r="L809" s="74"/>
      <c r="M809" s="74"/>
      <c r="N809" s="74"/>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c r="AQ809" s="75"/>
      <c r="AR809" s="61"/>
      <c r="AS809" s="61"/>
      <c r="AT809" s="61"/>
      <c r="AU809" s="61"/>
      <c r="AV809" s="61"/>
      <c r="AW809" s="61"/>
      <c r="AX809" s="61"/>
      <c r="AY809" s="61"/>
      <c r="AZ809" s="61"/>
      <c r="BA809" s="61"/>
      <c r="BB809" s="61"/>
      <c r="BC809" s="61"/>
      <c r="BD809" s="61"/>
      <c r="BE809" s="61"/>
      <c r="BF809" s="61"/>
      <c r="BG809" s="61"/>
      <c r="BH809" s="61"/>
      <c r="BI809" s="61"/>
      <c r="BJ809" s="61"/>
      <c r="BK809" s="61"/>
      <c r="BL809" s="61"/>
      <c r="BM809" s="61"/>
      <c r="BN809" s="61"/>
      <c r="BO809" s="61"/>
      <c r="BP809" s="61"/>
      <c r="BQ809" s="61"/>
      <c r="BR809" s="61"/>
      <c r="BS809" s="61"/>
      <c r="BT809" s="61"/>
      <c r="BU809" s="61"/>
      <c r="BV809" s="61"/>
      <c r="BW809" s="61"/>
      <c r="BX809" s="61"/>
      <c r="BY809" s="61"/>
      <c r="BZ809" s="61"/>
      <c r="CA809" s="61"/>
      <c r="CB809" s="61"/>
      <c r="CC809" s="61"/>
      <c r="CD809" s="61"/>
      <c r="CE809" s="61"/>
      <c r="CF809" s="61"/>
      <c r="CG809" s="61"/>
      <c r="CH809" s="61"/>
      <c r="CI809" s="61"/>
      <c r="CJ809" s="61"/>
      <c r="CK809" s="61"/>
      <c r="CL809" s="61"/>
      <c r="CM809" s="61"/>
      <c r="CN809" s="61"/>
      <c r="CO809" s="61"/>
      <c r="CP809" s="61"/>
      <c r="CQ809" s="61"/>
      <c r="CR809" s="61"/>
      <c r="CS809" s="61"/>
      <c r="CT809" s="61"/>
    </row>
    <row r="810" spans="1:98">
      <c r="A810" s="61"/>
      <c r="B810" s="61"/>
      <c r="C810" s="73"/>
      <c r="D810" s="74"/>
      <c r="E810" s="74"/>
      <c r="F810" s="74"/>
      <c r="G810" s="74"/>
      <c r="H810" s="74"/>
      <c r="I810" s="74"/>
      <c r="J810" s="74"/>
      <c r="K810" s="74"/>
      <c r="L810" s="74"/>
      <c r="M810" s="74"/>
      <c r="N810" s="74"/>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c r="AQ810" s="75"/>
      <c r="AR810" s="61"/>
      <c r="AS810" s="61"/>
      <c r="AT810" s="61"/>
      <c r="AU810" s="61"/>
      <c r="AV810" s="61"/>
      <c r="AW810" s="61"/>
      <c r="AX810" s="61"/>
      <c r="AY810" s="61"/>
      <c r="AZ810" s="61"/>
      <c r="BA810" s="61"/>
      <c r="BB810" s="61"/>
      <c r="BC810" s="61"/>
      <c r="BD810" s="61"/>
      <c r="BE810" s="61"/>
      <c r="BF810" s="61"/>
      <c r="BG810" s="61"/>
      <c r="BH810" s="61"/>
      <c r="BI810" s="61"/>
      <c r="BJ810" s="61"/>
      <c r="BK810" s="61"/>
      <c r="BL810" s="61"/>
      <c r="BM810" s="61"/>
      <c r="BN810" s="61"/>
      <c r="BO810" s="61"/>
      <c r="BP810" s="61"/>
      <c r="BQ810" s="61"/>
      <c r="BR810" s="61"/>
      <c r="BS810" s="61"/>
      <c r="BT810" s="61"/>
      <c r="BU810" s="61"/>
      <c r="BV810" s="61"/>
      <c r="BW810" s="61"/>
      <c r="BX810" s="61"/>
      <c r="BY810" s="61"/>
      <c r="BZ810" s="61"/>
      <c r="CA810" s="61"/>
      <c r="CB810" s="61"/>
      <c r="CC810" s="61"/>
      <c r="CD810" s="61"/>
      <c r="CE810" s="61"/>
      <c r="CF810" s="61"/>
      <c r="CG810" s="61"/>
      <c r="CH810" s="61"/>
      <c r="CI810" s="61"/>
      <c r="CJ810" s="61"/>
      <c r="CK810" s="61"/>
      <c r="CL810" s="61"/>
      <c r="CM810" s="61"/>
      <c r="CN810" s="61"/>
      <c r="CO810" s="61"/>
      <c r="CP810" s="61"/>
      <c r="CQ810" s="61"/>
      <c r="CR810" s="61"/>
      <c r="CS810" s="61"/>
      <c r="CT810" s="61"/>
    </row>
    <row r="811" spans="1:98">
      <c r="A811" s="61"/>
      <c r="B811" s="61"/>
      <c r="C811" s="73"/>
      <c r="D811" s="74"/>
      <c r="E811" s="74"/>
      <c r="F811" s="74"/>
      <c r="G811" s="74"/>
      <c r="H811" s="74"/>
      <c r="I811" s="74"/>
      <c r="J811" s="74"/>
      <c r="K811" s="74"/>
      <c r="L811" s="74"/>
      <c r="M811" s="74"/>
      <c r="N811" s="74"/>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c r="AQ811" s="75"/>
      <c r="AR811" s="61"/>
      <c r="AS811" s="61"/>
      <c r="AT811" s="61"/>
      <c r="AU811" s="61"/>
      <c r="AV811" s="61"/>
      <c r="AW811" s="61"/>
      <c r="AX811" s="61"/>
      <c r="AY811" s="61"/>
      <c r="AZ811" s="61"/>
      <c r="BA811" s="61"/>
      <c r="BB811" s="61"/>
      <c r="BC811" s="61"/>
      <c r="BD811" s="61"/>
      <c r="BE811" s="61"/>
      <c r="BF811" s="61"/>
      <c r="BG811" s="61"/>
      <c r="BH811" s="61"/>
      <c r="BI811" s="61"/>
      <c r="BJ811" s="61"/>
      <c r="BK811" s="61"/>
      <c r="BL811" s="61"/>
      <c r="BM811" s="61"/>
      <c r="BN811" s="61"/>
      <c r="BO811" s="61"/>
      <c r="BP811" s="61"/>
      <c r="BQ811" s="61"/>
      <c r="BR811" s="61"/>
      <c r="BS811" s="61"/>
      <c r="BT811" s="61"/>
      <c r="BU811" s="61"/>
      <c r="BV811" s="61"/>
      <c r="BW811" s="61"/>
      <c r="BX811" s="61"/>
      <c r="BY811" s="61"/>
      <c r="BZ811" s="61"/>
      <c r="CA811" s="61"/>
      <c r="CB811" s="61"/>
      <c r="CC811" s="61"/>
      <c r="CD811" s="61"/>
      <c r="CE811" s="61"/>
      <c r="CF811" s="61"/>
      <c r="CG811" s="61"/>
      <c r="CH811" s="61"/>
      <c r="CI811" s="61"/>
      <c r="CJ811" s="61"/>
      <c r="CK811" s="61"/>
      <c r="CL811" s="61"/>
      <c r="CM811" s="61"/>
      <c r="CN811" s="61"/>
      <c r="CO811" s="61"/>
      <c r="CP811" s="61"/>
      <c r="CQ811" s="61"/>
      <c r="CR811" s="61"/>
      <c r="CS811" s="61"/>
      <c r="CT811" s="61"/>
    </row>
    <row r="812" spans="1:98">
      <c r="A812" s="61"/>
      <c r="B812" s="61"/>
      <c r="C812" s="73"/>
      <c r="D812" s="74"/>
      <c r="E812" s="74"/>
      <c r="F812" s="74"/>
      <c r="G812" s="74"/>
      <c r="H812" s="74"/>
      <c r="I812" s="74"/>
      <c r="J812" s="74"/>
      <c r="K812" s="74"/>
      <c r="L812" s="74"/>
      <c r="M812" s="74"/>
      <c r="N812" s="74"/>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c r="AQ812" s="75"/>
      <c r="AR812" s="61"/>
      <c r="AS812" s="61"/>
      <c r="AT812" s="61"/>
      <c r="AU812" s="61"/>
      <c r="AV812" s="61"/>
      <c r="AW812" s="61"/>
      <c r="AX812" s="61"/>
      <c r="AY812" s="61"/>
      <c r="AZ812" s="61"/>
      <c r="BA812" s="61"/>
      <c r="BB812" s="61"/>
      <c r="BC812" s="61"/>
      <c r="BD812" s="61"/>
      <c r="BE812" s="61"/>
      <c r="BF812" s="61"/>
      <c r="BG812" s="61"/>
      <c r="BH812" s="61"/>
      <c r="BI812" s="61"/>
      <c r="BJ812" s="61"/>
      <c r="BK812" s="61"/>
      <c r="BL812" s="61"/>
      <c r="BM812" s="61"/>
      <c r="BN812" s="61"/>
      <c r="BO812" s="61"/>
      <c r="BP812" s="61"/>
      <c r="BQ812" s="61"/>
      <c r="BR812" s="61"/>
      <c r="BS812" s="61"/>
      <c r="BT812" s="61"/>
      <c r="BU812" s="61"/>
      <c r="BV812" s="61"/>
      <c r="BW812" s="61"/>
      <c r="BX812" s="61"/>
      <c r="BY812" s="61"/>
      <c r="BZ812" s="61"/>
      <c r="CA812" s="61"/>
      <c r="CB812" s="61"/>
      <c r="CC812" s="61"/>
      <c r="CD812" s="61"/>
      <c r="CE812" s="61"/>
      <c r="CF812" s="61"/>
      <c r="CG812" s="61"/>
      <c r="CH812" s="61"/>
      <c r="CI812" s="61"/>
      <c r="CJ812" s="61"/>
      <c r="CK812" s="61"/>
      <c r="CL812" s="61"/>
      <c r="CM812" s="61"/>
      <c r="CN812" s="61"/>
      <c r="CO812" s="61"/>
      <c r="CP812" s="61"/>
      <c r="CQ812" s="61"/>
      <c r="CR812" s="61"/>
      <c r="CS812" s="61"/>
      <c r="CT812" s="61"/>
    </row>
    <row r="813" spans="1:98" ht="14.25" thickBot="1">
      <c r="A813" s="61"/>
      <c r="B813" s="61"/>
      <c r="C813" s="76"/>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77"/>
      <c r="AB813" s="77"/>
      <c r="AC813" s="77"/>
      <c r="AD813" s="77"/>
      <c r="AE813" s="77"/>
      <c r="AF813" s="77"/>
      <c r="AG813" s="77"/>
      <c r="AH813" s="77"/>
      <c r="AI813" s="77"/>
      <c r="AJ813" s="77"/>
      <c r="AK813" s="77"/>
      <c r="AL813" s="77"/>
      <c r="AM813" s="77"/>
      <c r="AN813" s="77"/>
      <c r="AO813" s="77"/>
      <c r="AP813" s="77"/>
      <c r="AQ813" s="78"/>
      <c r="AR813" s="61"/>
      <c r="AS813" s="61"/>
      <c r="AT813" s="61"/>
      <c r="AU813" s="61"/>
      <c r="AV813" s="61"/>
      <c r="AW813" s="61"/>
      <c r="AX813" s="61"/>
      <c r="AY813" s="61"/>
      <c r="AZ813" s="61"/>
      <c r="BA813" s="61"/>
      <c r="BB813" s="61"/>
      <c r="BC813" s="61"/>
      <c r="BD813" s="61"/>
      <c r="BE813" s="61"/>
      <c r="BF813" s="61"/>
      <c r="BG813" s="61"/>
      <c r="BH813" s="61"/>
      <c r="BI813" s="61"/>
      <c r="BJ813" s="61"/>
      <c r="BK813" s="61"/>
      <c r="BL813" s="61"/>
      <c r="BM813" s="61"/>
      <c r="BN813" s="61"/>
      <c r="BO813" s="61"/>
      <c r="BP813" s="61"/>
      <c r="BQ813" s="61"/>
      <c r="BR813" s="61"/>
      <c r="BS813" s="61"/>
      <c r="BT813" s="61"/>
      <c r="BU813" s="61"/>
      <c r="BV813" s="61"/>
      <c r="BW813" s="61"/>
      <c r="BX813" s="61"/>
      <c r="BY813" s="61"/>
      <c r="BZ813" s="61"/>
      <c r="CA813" s="61"/>
      <c r="CB813" s="61"/>
      <c r="CC813" s="61"/>
      <c r="CD813" s="61"/>
      <c r="CE813" s="61"/>
      <c r="CF813" s="61"/>
      <c r="CG813" s="61"/>
      <c r="CH813" s="61"/>
      <c r="CI813" s="61"/>
      <c r="CJ813" s="61"/>
      <c r="CK813" s="61"/>
      <c r="CL813" s="61"/>
      <c r="CM813" s="61"/>
      <c r="CN813" s="61"/>
      <c r="CO813" s="61"/>
      <c r="CP813" s="61"/>
      <c r="CQ813" s="61"/>
      <c r="CR813" s="61"/>
      <c r="CS813" s="61"/>
      <c r="CT813" s="61"/>
    </row>
  </sheetData>
  <mergeCells count="3222">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2:AG32"/>
    <mergeCell ref="D34:I35"/>
    <mergeCell ref="J34:M35"/>
    <mergeCell ref="N34:Q35"/>
    <mergeCell ref="R34:U34"/>
    <mergeCell ref="V34:Y34"/>
    <mergeCell ref="Z34:AC34"/>
    <mergeCell ref="AD34:AG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Z193:AC193"/>
    <mergeCell ref="AD193:AG193"/>
    <mergeCell ref="AH193:AK193"/>
    <mergeCell ref="R194:U194"/>
    <mergeCell ref="V194:Y194"/>
    <mergeCell ref="Z194:AC194"/>
    <mergeCell ref="AD194:AG194"/>
    <mergeCell ref="AH194:AK194"/>
    <mergeCell ref="B191:C192"/>
    <mergeCell ref="D193:I194"/>
    <mergeCell ref="J193:M194"/>
    <mergeCell ref="N193:Q194"/>
    <mergeCell ref="R193:U193"/>
    <mergeCell ref="V193:Y193"/>
    <mergeCell ref="AD188:AG188"/>
    <mergeCell ref="AH188:AK188"/>
    <mergeCell ref="D189:I189"/>
    <mergeCell ref="J189:M189"/>
    <mergeCell ref="N189:Q189"/>
    <mergeCell ref="R189:U189"/>
    <mergeCell ref="V189:Y189"/>
    <mergeCell ref="Z189:AC189"/>
    <mergeCell ref="AD189:AG189"/>
    <mergeCell ref="AH189:AK189"/>
    <mergeCell ref="D188:I188"/>
    <mergeCell ref="J188:M188"/>
    <mergeCell ref="N188:Q188"/>
    <mergeCell ref="R188:U188"/>
    <mergeCell ref="V188:Y188"/>
    <mergeCell ref="Z188:AC188"/>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B210:C211"/>
    <mergeCell ref="D212:I213"/>
    <mergeCell ref="J212:M213"/>
    <mergeCell ref="N212:Q213"/>
    <mergeCell ref="R212:U212"/>
    <mergeCell ref="V212:Y212"/>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Z212:AC212"/>
    <mergeCell ref="AD212:AG212"/>
    <mergeCell ref="AH212:AK212"/>
    <mergeCell ref="R213:U213"/>
    <mergeCell ref="V213:Y213"/>
    <mergeCell ref="Z213:AC213"/>
    <mergeCell ref="AD213:AG213"/>
    <mergeCell ref="AH213:AK21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C261:AQ295"/>
    <mergeCell ref="BL297:BP29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K418:AM418"/>
    <mergeCell ref="AN418:AP418"/>
    <mergeCell ref="B424:C425"/>
    <mergeCell ref="D424:AG424"/>
    <mergeCell ref="D425:AG425"/>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Y426:AA426"/>
    <mergeCell ref="AB426:AD426"/>
    <mergeCell ref="AE426:AG426"/>
    <mergeCell ref="AH426:AJ426"/>
    <mergeCell ref="J427:L427"/>
    <mergeCell ref="M427:O427"/>
    <mergeCell ref="P427:R427"/>
    <mergeCell ref="S427:U427"/>
    <mergeCell ref="V427:X427"/>
    <mergeCell ref="Y427:AA427"/>
    <mergeCell ref="D426:I427"/>
    <mergeCell ref="J426:L426"/>
    <mergeCell ref="M426:O426"/>
    <mergeCell ref="P426:R426"/>
    <mergeCell ref="S426:U426"/>
    <mergeCell ref="V426:X426"/>
    <mergeCell ref="AH418:AJ418"/>
    <mergeCell ref="Y428:AA428"/>
    <mergeCell ref="AB428:AD428"/>
    <mergeCell ref="AE428:AG428"/>
    <mergeCell ref="AH428:AJ428"/>
    <mergeCell ref="F429:I429"/>
    <mergeCell ref="J429:L429"/>
    <mergeCell ref="M429:O429"/>
    <mergeCell ref="P429:R429"/>
    <mergeCell ref="S429:U429"/>
    <mergeCell ref="V429:X429"/>
    <mergeCell ref="AB427:AD427"/>
    <mergeCell ref="AE427:AG427"/>
    <mergeCell ref="AH427:AJ427"/>
    <mergeCell ref="D428:E429"/>
    <mergeCell ref="F428:I428"/>
    <mergeCell ref="J428:L428"/>
    <mergeCell ref="M428:O428"/>
    <mergeCell ref="P428:R428"/>
    <mergeCell ref="S428:U428"/>
    <mergeCell ref="V428:X428"/>
    <mergeCell ref="V431:X431"/>
    <mergeCell ref="Y431:AA431"/>
    <mergeCell ref="AB431:AD431"/>
    <mergeCell ref="AE431:AG431"/>
    <mergeCell ref="AH431:AJ431"/>
    <mergeCell ref="D432:AG432"/>
    <mergeCell ref="V430:X430"/>
    <mergeCell ref="Y430:AA430"/>
    <mergeCell ref="AB430:AD430"/>
    <mergeCell ref="AE430:AG430"/>
    <mergeCell ref="AH430:AJ430"/>
    <mergeCell ref="F431:I431"/>
    <mergeCell ref="J431:L431"/>
    <mergeCell ref="M431:O431"/>
    <mergeCell ref="P431:R431"/>
    <mergeCell ref="S431:U431"/>
    <mergeCell ref="Y429:AA429"/>
    <mergeCell ref="AB429:AD429"/>
    <mergeCell ref="AE429:AG429"/>
    <mergeCell ref="AH429:AJ429"/>
    <mergeCell ref="D430:E431"/>
    <mergeCell ref="F430:I430"/>
    <mergeCell ref="J430:L430"/>
    <mergeCell ref="M430:O430"/>
    <mergeCell ref="P430:R430"/>
    <mergeCell ref="S430:U430"/>
    <mergeCell ref="S435:U435"/>
    <mergeCell ref="V435:X435"/>
    <mergeCell ref="Y435:AA435"/>
    <mergeCell ref="AB435:AD435"/>
    <mergeCell ref="AE435:AG435"/>
    <mergeCell ref="AH435:AJ435"/>
    <mergeCell ref="Y434:AA434"/>
    <mergeCell ref="AB434:AD434"/>
    <mergeCell ref="AE434:AG434"/>
    <mergeCell ref="AH434:AJ434"/>
    <mergeCell ref="AK434:AM434"/>
    <mergeCell ref="F435:I435"/>
    <mergeCell ref="J435:L435"/>
    <mergeCell ref="M435:O435"/>
    <mergeCell ref="P435:R435"/>
    <mergeCell ref="Y433:AA433"/>
    <mergeCell ref="AB433:AD433"/>
    <mergeCell ref="AE433:AG433"/>
    <mergeCell ref="AH433:AJ433"/>
    <mergeCell ref="AK433:AM433"/>
    <mergeCell ref="J434:L434"/>
    <mergeCell ref="M434:O434"/>
    <mergeCell ref="P434:R434"/>
    <mergeCell ref="S434:U434"/>
    <mergeCell ref="V434:X434"/>
    <mergeCell ref="D433:I434"/>
    <mergeCell ref="J433:L433"/>
    <mergeCell ref="M433:O433"/>
    <mergeCell ref="P433:R433"/>
    <mergeCell ref="S433:U433"/>
    <mergeCell ref="V433:X433"/>
    <mergeCell ref="B444:C445"/>
    <mergeCell ref="AB437:AD437"/>
    <mergeCell ref="AE437:AG437"/>
    <mergeCell ref="AH437:AJ437"/>
    <mergeCell ref="AK437:AM437"/>
    <mergeCell ref="F438:I438"/>
    <mergeCell ref="J438:L438"/>
    <mergeCell ref="M438:O438"/>
    <mergeCell ref="P438:R438"/>
    <mergeCell ref="S438:U438"/>
    <mergeCell ref="V438:X438"/>
    <mergeCell ref="AH436:AJ436"/>
    <mergeCell ref="AK436:AM436"/>
    <mergeCell ref="D437:E438"/>
    <mergeCell ref="F437:I437"/>
    <mergeCell ref="J437:L437"/>
    <mergeCell ref="M437:O437"/>
    <mergeCell ref="P437:R437"/>
    <mergeCell ref="S437:U437"/>
    <mergeCell ref="V437:X437"/>
    <mergeCell ref="Y437:AA437"/>
    <mergeCell ref="D435:E436"/>
    <mergeCell ref="AK435:AM435"/>
    <mergeCell ref="F436:I436"/>
    <mergeCell ref="J436:L436"/>
    <mergeCell ref="M436:O436"/>
    <mergeCell ref="P436:R436"/>
    <mergeCell ref="S436:U436"/>
    <mergeCell ref="V436:X436"/>
    <mergeCell ref="Y436:AA436"/>
    <mergeCell ref="AB436:AD436"/>
    <mergeCell ref="AE436:AG436"/>
    <mergeCell ref="AD446:AG446"/>
    <mergeCell ref="AH446:AK446"/>
    <mergeCell ref="R447:U447"/>
    <mergeCell ref="V447:Y447"/>
    <mergeCell ref="Z447:AC447"/>
    <mergeCell ref="AD447:AG447"/>
    <mergeCell ref="AH447:AK447"/>
    <mergeCell ref="D446:I447"/>
    <mergeCell ref="J446:M447"/>
    <mergeCell ref="N446:Q447"/>
    <mergeCell ref="R446:U446"/>
    <mergeCell ref="V446:Y446"/>
    <mergeCell ref="Z446:AC446"/>
    <mergeCell ref="Y438:AA438"/>
    <mergeCell ref="AB438:AD438"/>
    <mergeCell ref="AE438:AG438"/>
    <mergeCell ref="AH438:AJ438"/>
    <mergeCell ref="AK438:AM438"/>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501:AG501"/>
    <mergeCell ref="AH501:AK501"/>
    <mergeCell ref="R502:U502"/>
    <mergeCell ref="V502:Y502"/>
    <mergeCell ref="Z502:AC502"/>
    <mergeCell ref="AD502:AG502"/>
    <mergeCell ref="AH502:AK502"/>
    <mergeCell ref="D501:I502"/>
    <mergeCell ref="J501:M502"/>
    <mergeCell ref="N501:Q502"/>
    <mergeCell ref="R501:U501"/>
    <mergeCell ref="V501:Y501"/>
    <mergeCell ref="Z501:AC501"/>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B518:C519"/>
    <mergeCell ref="D520:I521"/>
    <mergeCell ref="J520:M521"/>
    <mergeCell ref="N520:Q521"/>
    <mergeCell ref="R520:U520"/>
    <mergeCell ref="V520:Y520"/>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20:AC520"/>
    <mergeCell ref="AD520:AG520"/>
    <mergeCell ref="AH520:AK520"/>
    <mergeCell ref="R521:U521"/>
    <mergeCell ref="V521:Y521"/>
    <mergeCell ref="Z521:AC521"/>
    <mergeCell ref="AD521:AG521"/>
    <mergeCell ref="AH521:AK52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B546:C547"/>
    <mergeCell ref="D548:I549"/>
    <mergeCell ref="J548:M549"/>
    <mergeCell ref="N548:Q549"/>
    <mergeCell ref="R548:U548"/>
    <mergeCell ref="V548:Y548"/>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Z548:AC548"/>
    <mergeCell ref="AD548:AG548"/>
    <mergeCell ref="AH548:AK548"/>
    <mergeCell ref="R549:U549"/>
    <mergeCell ref="V549:Y549"/>
    <mergeCell ref="Z549:AC549"/>
    <mergeCell ref="AD549:AG549"/>
    <mergeCell ref="AH549:AK54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C569:AQ605"/>
    <mergeCell ref="V612:Y612"/>
    <mergeCell ref="D613:E614"/>
    <mergeCell ref="F613:I613"/>
    <mergeCell ref="J613:M613"/>
    <mergeCell ref="N613:Q613"/>
    <mergeCell ref="R613:U613"/>
    <mergeCell ref="V613:Y613"/>
    <mergeCell ref="F614:I614"/>
    <mergeCell ref="J614:M614"/>
    <mergeCell ref="N614:Q614"/>
    <mergeCell ref="B609:C610"/>
    <mergeCell ref="D611:I612"/>
    <mergeCell ref="J611:M611"/>
    <mergeCell ref="N611:Q611"/>
    <mergeCell ref="R611:U611"/>
    <mergeCell ref="V611:Y611"/>
    <mergeCell ref="J612:M612"/>
    <mergeCell ref="N612:Q612"/>
    <mergeCell ref="R612:U612"/>
    <mergeCell ref="N616:Q616"/>
    <mergeCell ref="R616:U616"/>
    <mergeCell ref="V616:Y616"/>
    <mergeCell ref="B617:C617"/>
    <mergeCell ref="D620:I621"/>
    <mergeCell ref="J620:M621"/>
    <mergeCell ref="N620:Q621"/>
    <mergeCell ref="R620:U620"/>
    <mergeCell ref="V620:Y620"/>
    <mergeCell ref="R614:U614"/>
    <mergeCell ref="V614:Y614"/>
    <mergeCell ref="D615:E616"/>
    <mergeCell ref="F615:I615"/>
    <mergeCell ref="J615:M615"/>
    <mergeCell ref="N615:Q615"/>
    <mergeCell ref="R615:U615"/>
    <mergeCell ref="V615:Y615"/>
    <mergeCell ref="F616:I616"/>
    <mergeCell ref="J616:M616"/>
    <mergeCell ref="D625:I626"/>
    <mergeCell ref="J625:M626"/>
    <mergeCell ref="N625:Q626"/>
    <mergeCell ref="R625:U625"/>
    <mergeCell ref="V625:Y625"/>
    <mergeCell ref="Z625:AC625"/>
    <mergeCell ref="R626:U626"/>
    <mergeCell ref="V626:Y626"/>
    <mergeCell ref="Z626:AC626"/>
    <mergeCell ref="D623:I623"/>
    <mergeCell ref="J623:M623"/>
    <mergeCell ref="N623:Q623"/>
    <mergeCell ref="R623:U623"/>
    <mergeCell ref="V623:Y623"/>
    <mergeCell ref="Z623:AC623"/>
    <mergeCell ref="Z620:AC620"/>
    <mergeCell ref="R621:U621"/>
    <mergeCell ref="V621:Y621"/>
    <mergeCell ref="Z621:AC621"/>
    <mergeCell ref="D622:I622"/>
    <mergeCell ref="J622:M622"/>
    <mergeCell ref="N622:Q622"/>
    <mergeCell ref="R622:U622"/>
    <mergeCell ref="V622:Y622"/>
    <mergeCell ref="Z622:AC622"/>
    <mergeCell ref="D630:I631"/>
    <mergeCell ref="J630:M631"/>
    <mergeCell ref="N630:Q631"/>
    <mergeCell ref="R630:U630"/>
    <mergeCell ref="V630:Y630"/>
    <mergeCell ref="Z630:AC630"/>
    <mergeCell ref="R631:U631"/>
    <mergeCell ref="V631:Y631"/>
    <mergeCell ref="Z631:AC631"/>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B635:C637"/>
    <mergeCell ref="D638:I639"/>
    <mergeCell ref="J638:M638"/>
    <mergeCell ref="N638:Q638"/>
    <mergeCell ref="R638:U638"/>
    <mergeCell ref="V638:Y638"/>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Z640:AC640"/>
    <mergeCell ref="AD640:AG640"/>
    <mergeCell ref="AH640:AK640"/>
    <mergeCell ref="F641:I641"/>
    <mergeCell ref="J641:M641"/>
    <mergeCell ref="N641:Q641"/>
    <mergeCell ref="R641:U641"/>
    <mergeCell ref="V641:Y641"/>
    <mergeCell ref="Z641:AC641"/>
    <mergeCell ref="AD641:AG641"/>
    <mergeCell ref="D640:E641"/>
    <mergeCell ref="F640:I640"/>
    <mergeCell ref="J640:M640"/>
    <mergeCell ref="N640:Q640"/>
    <mergeCell ref="R640:U640"/>
    <mergeCell ref="V640:Y640"/>
    <mergeCell ref="Z638:AC638"/>
    <mergeCell ref="AD638:AG638"/>
    <mergeCell ref="AH638:AK638"/>
    <mergeCell ref="J639:M639"/>
    <mergeCell ref="N639:Q639"/>
    <mergeCell ref="R639:U639"/>
    <mergeCell ref="V639:Y639"/>
    <mergeCell ref="Z639:AC639"/>
    <mergeCell ref="AD639:AG639"/>
    <mergeCell ref="AH639:AK639"/>
    <mergeCell ref="AD643:AG643"/>
    <mergeCell ref="AH643:AK643"/>
    <mergeCell ref="D645:I646"/>
    <mergeCell ref="J645:M645"/>
    <mergeCell ref="N645:Q645"/>
    <mergeCell ref="R645:U645"/>
    <mergeCell ref="V645:Y645"/>
    <mergeCell ref="Z645:AC645"/>
    <mergeCell ref="AD645:AG645"/>
    <mergeCell ref="AH645:AK645"/>
    <mergeCell ref="F643:I643"/>
    <mergeCell ref="J643:M643"/>
    <mergeCell ref="N643:Q643"/>
    <mergeCell ref="R643:U643"/>
    <mergeCell ref="V643:Y643"/>
    <mergeCell ref="Z643:AC643"/>
    <mergeCell ref="AH641:AK641"/>
    <mergeCell ref="D642:E643"/>
    <mergeCell ref="F642:I642"/>
    <mergeCell ref="J642:M642"/>
    <mergeCell ref="N642:Q642"/>
    <mergeCell ref="R642:U642"/>
    <mergeCell ref="V642:Y642"/>
    <mergeCell ref="Z642:AC642"/>
    <mergeCell ref="AD642:AG642"/>
    <mergeCell ref="AH642:AK642"/>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BJ670:BN670"/>
    <mergeCell ref="B671:C672"/>
    <mergeCell ref="AH649:AK649"/>
    <mergeCell ref="F650:I650"/>
    <mergeCell ref="J650:M650"/>
    <mergeCell ref="N650:Q650"/>
    <mergeCell ref="R650:U650"/>
    <mergeCell ref="V650:Y650"/>
    <mergeCell ref="Z650:AC650"/>
    <mergeCell ref="AD650:AG650"/>
    <mergeCell ref="AH650:AK650"/>
    <mergeCell ref="C653:AQ668"/>
    <mergeCell ref="AD673:AG673"/>
    <mergeCell ref="AH673:AK673"/>
    <mergeCell ref="R674:U674"/>
    <mergeCell ref="V674:Y674"/>
    <mergeCell ref="Z674:AC674"/>
    <mergeCell ref="AD674:AG674"/>
    <mergeCell ref="AH674:AK674"/>
    <mergeCell ref="D673:I674"/>
    <mergeCell ref="J673:M674"/>
    <mergeCell ref="N673:Q674"/>
    <mergeCell ref="R673:U673"/>
    <mergeCell ref="V673:Y673"/>
    <mergeCell ref="Z673:AC673"/>
    <mergeCell ref="AD678:AG678"/>
    <mergeCell ref="AH678:AK678"/>
    <mergeCell ref="D679:I679"/>
    <mergeCell ref="J679:M679"/>
    <mergeCell ref="N679:Q679"/>
    <mergeCell ref="R679:U679"/>
    <mergeCell ref="V679:Y679"/>
    <mergeCell ref="Z679:AC679"/>
    <mergeCell ref="AD679:AG679"/>
    <mergeCell ref="AH679:AK679"/>
    <mergeCell ref="D678:I678"/>
    <mergeCell ref="J678:M678"/>
    <mergeCell ref="N678:Q678"/>
    <mergeCell ref="R678:U678"/>
    <mergeCell ref="V678:Y678"/>
    <mergeCell ref="Z678:AC678"/>
    <mergeCell ref="AD675:AG675"/>
    <mergeCell ref="AH675:AK675"/>
    <mergeCell ref="D676:I676"/>
    <mergeCell ref="J676:M676"/>
    <mergeCell ref="N676:Q676"/>
    <mergeCell ref="R676:U676"/>
    <mergeCell ref="V676:Y676"/>
    <mergeCell ref="Z676:AC676"/>
    <mergeCell ref="AD676:AG676"/>
    <mergeCell ref="AH676:AK676"/>
    <mergeCell ref="D675:I675"/>
    <mergeCell ref="J675:M675"/>
    <mergeCell ref="N675:Q675"/>
    <mergeCell ref="R675:U675"/>
    <mergeCell ref="V675:Y675"/>
    <mergeCell ref="Z675:AC675"/>
    <mergeCell ref="Z686:AC686"/>
    <mergeCell ref="AD686:AG686"/>
    <mergeCell ref="AH686:AK686"/>
    <mergeCell ref="R687:U687"/>
    <mergeCell ref="V687:Y687"/>
    <mergeCell ref="Z687:AC687"/>
    <mergeCell ref="AD687:AG687"/>
    <mergeCell ref="AH687:AK687"/>
    <mergeCell ref="B684:C685"/>
    <mergeCell ref="D686:I687"/>
    <mergeCell ref="J686:M687"/>
    <mergeCell ref="N686:Q687"/>
    <mergeCell ref="R686:U686"/>
    <mergeCell ref="V686:Y686"/>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H691:AM691"/>
    <mergeCell ref="J692:O692"/>
    <mergeCell ref="P692:U692"/>
    <mergeCell ref="V692:AA692"/>
    <mergeCell ref="AB692:AG692"/>
    <mergeCell ref="AH692:AM692"/>
    <mergeCell ref="B690:C690"/>
    <mergeCell ref="D691:I692"/>
    <mergeCell ref="J691:O691"/>
    <mergeCell ref="P691:U691"/>
    <mergeCell ref="V691:AA691"/>
    <mergeCell ref="AB691:AG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H695:AM695"/>
    <mergeCell ref="F696:I696"/>
    <mergeCell ref="J696:O696"/>
    <mergeCell ref="P696:U696"/>
    <mergeCell ref="V696:AA696"/>
    <mergeCell ref="AB696:AG696"/>
    <mergeCell ref="AH696:AM696"/>
    <mergeCell ref="D695:E696"/>
    <mergeCell ref="F695:I695"/>
    <mergeCell ref="J695:O695"/>
    <mergeCell ref="P695:U695"/>
    <mergeCell ref="V695:AA695"/>
    <mergeCell ref="AB695:AG695"/>
    <mergeCell ref="AH693:AM693"/>
    <mergeCell ref="F694:I694"/>
    <mergeCell ref="J694:O694"/>
    <mergeCell ref="P694:U694"/>
    <mergeCell ref="V694:AA694"/>
    <mergeCell ref="AB694:AG694"/>
    <mergeCell ref="AH694:AM694"/>
    <mergeCell ref="D693:E694"/>
    <mergeCell ref="F693:I693"/>
    <mergeCell ref="J693:O693"/>
    <mergeCell ref="P693:U693"/>
    <mergeCell ref="V693:AA693"/>
    <mergeCell ref="AB693:AG693"/>
    <mergeCell ref="AH699:AM699"/>
    <mergeCell ref="D700:E701"/>
    <mergeCell ref="F700:I700"/>
    <mergeCell ref="J700:O700"/>
    <mergeCell ref="P700:U700"/>
    <mergeCell ref="V700:AA700"/>
    <mergeCell ref="AB700:AG700"/>
    <mergeCell ref="AH700:AM700"/>
    <mergeCell ref="F701:I701"/>
    <mergeCell ref="J701:O701"/>
    <mergeCell ref="D698:I699"/>
    <mergeCell ref="J698:O698"/>
    <mergeCell ref="P698:U698"/>
    <mergeCell ref="V698:AA698"/>
    <mergeCell ref="AB698:AG698"/>
    <mergeCell ref="AH698:AM698"/>
    <mergeCell ref="J699:O699"/>
    <mergeCell ref="P699:U699"/>
    <mergeCell ref="V699:AA699"/>
    <mergeCell ref="AB699:AG699"/>
    <mergeCell ref="AH702:AM702"/>
    <mergeCell ref="F703:I703"/>
    <mergeCell ref="J703:O703"/>
    <mergeCell ref="P703:U703"/>
    <mergeCell ref="V703:AA703"/>
    <mergeCell ref="AB703:AG703"/>
    <mergeCell ref="AH703:AM703"/>
    <mergeCell ref="P701:U701"/>
    <mergeCell ref="V701:AA701"/>
    <mergeCell ref="AB701:AG701"/>
    <mergeCell ref="AH701:AM701"/>
    <mergeCell ref="D702:E703"/>
    <mergeCell ref="F702:I702"/>
    <mergeCell ref="J702:O702"/>
    <mergeCell ref="P702:U702"/>
    <mergeCell ref="V702:AA702"/>
    <mergeCell ref="AB702:AG702"/>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3:AG713"/>
    <mergeCell ref="AH713:AK713"/>
    <mergeCell ref="R714:U714"/>
    <mergeCell ref="V714:Y714"/>
    <mergeCell ref="Z714:AC714"/>
    <mergeCell ref="AD714:AG714"/>
    <mergeCell ref="AH714:AK714"/>
    <mergeCell ref="D713:I714"/>
    <mergeCell ref="J713:M714"/>
    <mergeCell ref="N713:Q714"/>
    <mergeCell ref="R713:U713"/>
    <mergeCell ref="V713:Y713"/>
    <mergeCell ref="Z713:AC713"/>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Z753:AC753"/>
    <mergeCell ref="AD753:AG753"/>
    <mergeCell ref="AH753:AK753"/>
    <mergeCell ref="R754:U754"/>
    <mergeCell ref="V754:Y754"/>
    <mergeCell ref="Z754:AC754"/>
    <mergeCell ref="AD754:AG754"/>
    <mergeCell ref="AH754:AK754"/>
    <mergeCell ref="B751:C752"/>
    <mergeCell ref="D753:I754"/>
    <mergeCell ref="J753:M754"/>
    <mergeCell ref="N753:Q754"/>
    <mergeCell ref="R753:U753"/>
    <mergeCell ref="V753:Y753"/>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C773:AQ813"/>
  </mergeCells>
  <phoneticPr fontId="2"/>
  <conditionalFormatting sqref="R10:AK11 R23:AK24 R36:AK37 R39:AK40 R42:AK43 R45:AK46 R48:AK49 R51:AK52 R54:AK55 R57:AK58 R60:AK61 R63:AK64 R66:AK67 R69:AK70">
    <cfRule type="expression" dxfId="22" priority="23" stopIfTrue="1">
      <formula>(R10&gt;0)*(MAX($BK10:$BO10)=R10)</formula>
    </cfRule>
  </conditionalFormatting>
  <conditionalFormatting sqref="R80:AK81 R83:AK84 R86:AK87 R89:AK90 R92:AK93 R95:AK96 R98:AK99 R101:AK102 R104:AK105 R107:AK108 R110:AK111 R113:AK115">
    <cfRule type="expression" dxfId="21" priority="21" stopIfTrue="1">
      <formula>(R80&gt;0)*(MAX($BK80:$BO80)=R80)</formula>
    </cfRule>
  </conditionalFormatting>
  <conditionalFormatting sqref="J121:AM124 J135:AM138">
    <cfRule type="expression" dxfId="20" priority="22" stopIfTrue="1">
      <formula>(J121&gt;0)*(MAX($BK121:$BT121)=J121)</formula>
    </cfRule>
  </conditionalFormatting>
  <conditionalFormatting sqref="R190:AK190">
    <cfRule type="expression" dxfId="19" priority="20" stopIfTrue="1">
      <formula>(R190&gt;0)*(MAX($BK190:$BO190)=R190)</formula>
    </cfRule>
  </conditionalFormatting>
  <conditionalFormatting sqref="R145:AK146 R148:AK149 R151:AK152 R154:AK155 R166:AK167 R157:AK158 R160:AK161 R163:AK164">
    <cfRule type="expression" dxfId="18" priority="19" stopIfTrue="1">
      <formula>(R145&gt;0)*(MAX($BK145:$BO145)=R145)</formula>
    </cfRule>
  </conditionalFormatting>
  <conditionalFormatting sqref="R173:AK174 R176:AK177">
    <cfRule type="expression" dxfId="17" priority="18" stopIfTrue="1">
      <formula>(R173&gt;0)*(MAX($BK173:$BO173)=R173)</formula>
    </cfRule>
  </conditionalFormatting>
  <conditionalFormatting sqref="R179:AK180">
    <cfRule type="expression" dxfId="16" priority="17" stopIfTrue="1">
      <formula>(R179&gt;0)*(MAX($BK179:$BO179)=R179)</formula>
    </cfRule>
  </conditionalFormatting>
  <conditionalFormatting sqref="R188:AK189 R182:AK183 R185:AK186">
    <cfRule type="expression" dxfId="15" priority="16" stopIfTrue="1">
      <formula>(R182&gt;0)*(MAX($BK182:$BO182)=R182)</formula>
    </cfRule>
  </conditionalFormatting>
  <conditionalFormatting sqref="R195:AK196 R198:AK199 R201:AK202 R204:AK205 R207:AK208 R214:AK215 R217:AK218 R220:AK221 R223:AK224 R226:AK227 R229:AK230 R232:AK233 R235:AK236">
    <cfRule type="expression" dxfId="14" priority="15" stopIfTrue="1">
      <formula>(R195&gt;0)*(MAX($BK195:$BO195)=R195)</formula>
    </cfRule>
  </conditionalFormatting>
  <conditionalFormatting sqref="R242:AK243 R245:AK246 R257:AK258 R254:AK255 R248:AK249 R251:AK252">
    <cfRule type="expression" dxfId="13" priority="14" stopIfTrue="1">
      <formula>(R242&gt;0)*(MAX($BK242:$BO242)=R242)</formula>
    </cfRule>
  </conditionalFormatting>
  <conditionalFormatting sqref="R302:AK303 R313:AK314 R324:AK325 R335:AK336 R346:AK347 R357:AK358">
    <cfRule type="expression" dxfId="12" priority="13" stopIfTrue="1">
      <formula>(R302&gt;0)*(MAX($BK302:$BO302)=R302)</formula>
    </cfRule>
  </conditionalFormatting>
  <conditionalFormatting sqref="J368:AM371 J375:AM378 J388:AM391 J395:AM398">
    <cfRule type="expression" dxfId="11" priority="11" stopIfTrue="1">
      <formula>(J368&gt;0)*(MAX($BK368:$BT368)=J368)</formula>
    </cfRule>
  </conditionalFormatting>
  <conditionalFormatting sqref="J408:AP411 J415:AP418">
    <cfRule type="expression" dxfId="10" priority="12" stopIfTrue="1">
      <formula>(J408&gt;0)*(MAX($BK408:$BU408)=J408)</formula>
    </cfRule>
  </conditionalFormatting>
  <conditionalFormatting sqref="J428:AJ431">
    <cfRule type="expression" dxfId="9" priority="9" stopIfTrue="1">
      <formula>(J428&gt;0)*(MAX($BK428:$BS428)=J428)</formula>
    </cfRule>
  </conditionalFormatting>
  <conditionalFormatting sqref="J435:AM438">
    <cfRule type="expression" dxfId="8" priority="10" stopIfTrue="1">
      <formula>(J435&gt;0)*(MAX($BK435:$BT435)=J435)</formula>
    </cfRule>
  </conditionalFormatting>
  <conditionalFormatting sqref="R463:AK464 R466:AK467 R469:AK470 R472:AK473 R475:AK476 R481:AK482 R484:AK485 R460:AK461 R493:AK494 R496:AK497 R451:AK452 R448:AK449 R457:AK458 R454:AK455 R478:AK479 R487:AK488 R490:AK491">
    <cfRule type="expression" dxfId="7" priority="8" stopIfTrue="1">
      <formula>(R448&gt;0)*(MAX($BK448:$BO448)=R448)</formula>
    </cfRule>
  </conditionalFormatting>
  <conditionalFormatting sqref="R522:AK523 R525:AK526 R528:AK529 R531:AK532 R534:AK535 R540:AK541 R543:AK544 R537:AK538 R515:AK517 R503:AK504 R506:AK507 R509:AK510 R512:AK513">
    <cfRule type="expression" dxfId="6" priority="7" stopIfTrue="1">
      <formula>(R503&gt;0)*(MAX($BK503:$BO503)=R503)</formula>
    </cfRule>
  </conditionalFormatting>
  <conditionalFormatting sqref="R559:AK560 R562:AK566 R550:AK551 R553:AK554 R556:AK557">
    <cfRule type="expression" dxfId="5" priority="6" stopIfTrue="1">
      <formula>(R550&gt;0)*(MAX($BK550:$BO550)=R550)</formula>
    </cfRule>
  </conditionalFormatting>
  <conditionalFormatting sqref="R632:AG633 R622:AG623 R627:AG628">
    <cfRule type="expression" dxfId="4" priority="4" stopIfTrue="1">
      <formula>(R622&gt;0)*(MAX($BK622:$BM622)=R622)</formula>
    </cfRule>
  </conditionalFormatting>
  <conditionalFormatting sqref="AD640:AD643 J640:J643 N640:N643 R640:R643 V640:V643 Z640:Z643 AH640:AH643 AD647:AD650 J647:J650 N647:N650 R647:R650 V647:V650 Z647:Z650 AH647:AH650 AD613:AD616 J613:J616 N613:N616 R613:R616 AH613:AH616 Z613:Z616 V613:V616">
    <cfRule type="expression" dxfId="3" priority="5" stopIfTrue="1">
      <formula>(J613&gt;0)*(MAX($BK613:$BQ613)=J613)</formula>
    </cfRule>
  </conditionalFormatting>
  <conditionalFormatting sqref="R675:AK676 J711 P711 V711 AB711 AH711">
    <cfRule type="expression" dxfId="2" priority="3" stopIfTrue="1">
      <formula>(J675&gt;0)*(MAX($BK675:$BO675)=J675)</formula>
    </cfRule>
  </conditionalFormatting>
  <conditionalFormatting sqref="R678:AK679 R681:AK682 R688:AK689 AH693:AH696 J693:J696 P693:P696 V693:V696 AB693:AB696 AH700:AH703 J700:J703 P700:P703 V700:V703 AB700:AB703 J707:J710 P707:P710 V707:V710 AB707:AB710 AH707:AH710">
    <cfRule type="expression" dxfId="1" priority="2" stopIfTrue="1">
      <formula>(J678&gt;0)*(MAX($BK678:$BO678)=J678)</formula>
    </cfRule>
  </conditionalFormatting>
  <conditionalFormatting sqref="R724:AK725 R727:AK728 R730:AK731 R733:AK734 R736:AK737 R745:AK746 R721:AK722 R718:AK719 R739:AK740 R742:AK743 R748:AK749 R715:AK716 R755:AK756 R758:AK759 R761:AK766">
    <cfRule type="expression" dxfId="0" priority="1" stopIfTrue="1">
      <formula>(R715&gt;0)*(MAX($BK715:$BO715)=R715)</formula>
    </cfRule>
  </conditionalFormatting>
  <printOptions horizontalCentered="1"/>
  <pageMargins left="0.74803149606299213" right="0" top="0" bottom="0" header="0" footer="0"/>
  <pageSetup paperSize="9" orientation="portrait" r:id="rId1"/>
  <headerFooter alignWithMargins="0"/>
  <rowBreaks count="13" manualBreakCount="13">
    <brk id="71" max="46" man="1"/>
    <brk id="140" max="46" man="1"/>
    <brk id="190" max="46" man="1"/>
    <brk id="237" max="46" man="1"/>
    <brk id="296" max="46" man="1"/>
    <brk id="382" max="46" man="1"/>
    <brk id="443" max="46" man="1"/>
    <brk id="498" max="46" man="1"/>
    <brk id="545" max="46" man="1"/>
    <brk id="606" max="46" man="1"/>
    <brk id="669" max="46" man="1"/>
    <brk id="711" max="46" man="1"/>
    <brk id="75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2016-01-16T08:13:00Z</dcterms:created>
  <dcterms:modified xsi:type="dcterms:W3CDTF">2016-03-17T05:56:55Z</dcterms:modified>
</cp:coreProperties>
</file>