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30" windowWidth="11520" windowHeight="11205"/>
  </bookViews>
  <sheets>
    <sheet name="意識6-1" sheetId="2" r:id="rId1"/>
  </sheets>
  <definedNames>
    <definedName name="_xlnm.Print_Area" localSheetId="0">'意識6-1'!$A$1:$AU$708</definedName>
    <definedName name="_xlnm.Print_Titles" localSheetId="0">'意識6-1'!$1:$3</definedName>
  </definedNames>
  <calcPr calcId="145621" refMode="R1C1"/>
</workbook>
</file>

<file path=xl/calcChain.xml><?xml version="1.0" encoding="utf-8"?>
<calcChain xmlns="http://schemas.openxmlformats.org/spreadsheetml/2006/main">
  <c r="BJ702" i="2" l="1"/>
  <c r="N702" i="2" s="1"/>
  <c r="AH702" i="2"/>
  <c r="AD702" i="2"/>
  <c r="Z702" i="2"/>
  <c r="V702" i="2"/>
  <c r="R702" i="2"/>
  <c r="J702" i="2"/>
  <c r="BJ701" i="2"/>
  <c r="N701" i="2" s="1"/>
  <c r="AH701" i="2"/>
  <c r="AD701" i="2"/>
  <c r="Z701" i="2"/>
  <c r="V701" i="2"/>
  <c r="R701" i="2"/>
  <c r="J701" i="2"/>
  <c r="BJ699" i="2"/>
  <c r="N699" i="2" s="1"/>
  <c r="AH699" i="2"/>
  <c r="AD699" i="2"/>
  <c r="Z699" i="2"/>
  <c r="V699" i="2"/>
  <c r="R699" i="2"/>
  <c r="J699" i="2"/>
  <c r="BJ698" i="2"/>
  <c r="N698" i="2" s="1"/>
  <c r="AH698" i="2"/>
  <c r="AD698" i="2"/>
  <c r="Z698" i="2"/>
  <c r="V698" i="2"/>
  <c r="R698" i="2"/>
  <c r="J698" i="2"/>
  <c r="BJ696" i="2"/>
  <c r="N696" i="2" s="1"/>
  <c r="AH696" i="2"/>
  <c r="AD696" i="2"/>
  <c r="Z696" i="2"/>
  <c r="V696" i="2"/>
  <c r="R696" i="2"/>
  <c r="J696" i="2"/>
  <c r="BJ695" i="2"/>
  <c r="N695" i="2" s="1"/>
  <c r="AH695" i="2"/>
  <c r="AD695" i="2"/>
  <c r="Z695" i="2"/>
  <c r="V695" i="2"/>
  <c r="R695" i="2"/>
  <c r="J695" i="2"/>
  <c r="BJ689" i="2"/>
  <c r="N689" i="2" s="1"/>
  <c r="AH689" i="2"/>
  <c r="AD689" i="2"/>
  <c r="Z689" i="2"/>
  <c r="V689" i="2"/>
  <c r="R689" i="2"/>
  <c r="J689" i="2"/>
  <c r="BJ688" i="2"/>
  <c r="N688" i="2" s="1"/>
  <c r="AH688" i="2"/>
  <c r="AD688" i="2"/>
  <c r="Z688" i="2"/>
  <c r="V688" i="2"/>
  <c r="R688" i="2"/>
  <c r="J688" i="2"/>
  <c r="BJ686" i="2"/>
  <c r="N686" i="2" s="1"/>
  <c r="AH686" i="2"/>
  <c r="AD686" i="2"/>
  <c r="Z686" i="2"/>
  <c r="V686" i="2"/>
  <c r="R686" i="2"/>
  <c r="J686" i="2"/>
  <c r="BJ685" i="2"/>
  <c r="N685" i="2" s="1"/>
  <c r="AH685" i="2"/>
  <c r="AD685" i="2"/>
  <c r="Z685" i="2"/>
  <c r="V685" i="2"/>
  <c r="R685" i="2"/>
  <c r="J685" i="2"/>
  <c r="BJ683" i="2"/>
  <c r="N683" i="2" s="1"/>
  <c r="AH683" i="2"/>
  <c r="AD683" i="2"/>
  <c r="Z683" i="2"/>
  <c r="V683" i="2"/>
  <c r="R683" i="2"/>
  <c r="J683" i="2"/>
  <c r="BJ682" i="2"/>
  <c r="N682" i="2" s="1"/>
  <c r="AH682" i="2"/>
  <c r="AD682" i="2"/>
  <c r="Z682" i="2"/>
  <c r="V682" i="2"/>
  <c r="R682" i="2"/>
  <c r="J682" i="2"/>
  <c r="BJ680" i="2"/>
  <c r="N680" i="2" s="1"/>
  <c r="AH680" i="2"/>
  <c r="AD680" i="2"/>
  <c r="Z680" i="2"/>
  <c r="V680" i="2"/>
  <c r="R680" i="2"/>
  <c r="J680" i="2"/>
  <c r="BJ679" i="2"/>
  <c r="N679" i="2" s="1"/>
  <c r="AH679" i="2"/>
  <c r="AD679" i="2"/>
  <c r="Z679" i="2"/>
  <c r="V679" i="2"/>
  <c r="R679" i="2"/>
  <c r="J679" i="2"/>
  <c r="BJ677" i="2"/>
  <c r="N677" i="2" s="1"/>
  <c r="AH677" i="2"/>
  <c r="AD677" i="2"/>
  <c r="Z677" i="2"/>
  <c r="V677" i="2"/>
  <c r="R677" i="2"/>
  <c r="J677" i="2"/>
  <c r="BJ676" i="2"/>
  <c r="N676" i="2" s="1"/>
  <c r="AH676" i="2"/>
  <c r="AD676" i="2"/>
  <c r="Z676" i="2"/>
  <c r="V676" i="2"/>
  <c r="R676" i="2"/>
  <c r="J676" i="2"/>
  <c r="BJ674" i="2"/>
  <c r="N674" i="2" s="1"/>
  <c r="AH674" i="2"/>
  <c r="AD674" i="2"/>
  <c r="Z674" i="2"/>
  <c r="V674" i="2"/>
  <c r="R674" i="2"/>
  <c r="J674" i="2"/>
  <c r="BJ673" i="2"/>
  <c r="N673" i="2" s="1"/>
  <c r="AH673" i="2"/>
  <c r="AD673" i="2"/>
  <c r="Z673" i="2"/>
  <c r="V673" i="2"/>
  <c r="R673" i="2"/>
  <c r="J673" i="2"/>
  <c r="BJ671" i="2"/>
  <c r="N671" i="2" s="1"/>
  <c r="AH671" i="2"/>
  <c r="AD671" i="2"/>
  <c r="Z671" i="2"/>
  <c r="V671" i="2"/>
  <c r="R671" i="2"/>
  <c r="J671" i="2"/>
  <c r="BJ670" i="2"/>
  <c r="N670" i="2" s="1"/>
  <c r="AH670" i="2"/>
  <c r="AD670" i="2"/>
  <c r="Z670" i="2"/>
  <c r="V670" i="2"/>
  <c r="R670" i="2"/>
  <c r="J670" i="2"/>
  <c r="BJ668" i="2"/>
  <c r="N668" i="2" s="1"/>
  <c r="AH668" i="2"/>
  <c r="AD668" i="2"/>
  <c r="Z668" i="2"/>
  <c r="V668" i="2"/>
  <c r="R668" i="2"/>
  <c r="J668" i="2"/>
  <c r="BJ667" i="2"/>
  <c r="N667" i="2" s="1"/>
  <c r="AH667" i="2"/>
  <c r="AD667" i="2"/>
  <c r="Z667" i="2"/>
  <c r="V667" i="2"/>
  <c r="R667" i="2"/>
  <c r="J667" i="2"/>
  <c r="BJ665" i="2"/>
  <c r="N665" i="2" s="1"/>
  <c r="AH665" i="2"/>
  <c r="AD665" i="2"/>
  <c r="Z665" i="2"/>
  <c r="V665" i="2"/>
  <c r="R665" i="2"/>
  <c r="J665" i="2"/>
  <c r="BJ664" i="2"/>
  <c r="N664" i="2" s="1"/>
  <c r="AH664" i="2"/>
  <c r="AD664" i="2"/>
  <c r="Z664" i="2"/>
  <c r="V664" i="2"/>
  <c r="R664" i="2"/>
  <c r="J664" i="2"/>
  <c r="BJ662" i="2"/>
  <c r="N662" i="2" s="1"/>
  <c r="AH662" i="2"/>
  <c r="AD662" i="2"/>
  <c r="Z662" i="2"/>
  <c r="V662" i="2"/>
  <c r="R662" i="2"/>
  <c r="J662" i="2"/>
  <c r="BJ661" i="2"/>
  <c r="N661" i="2" s="1"/>
  <c r="AH661" i="2"/>
  <c r="AD661" i="2"/>
  <c r="Z661" i="2"/>
  <c r="V661" i="2"/>
  <c r="R661" i="2"/>
  <c r="J661" i="2"/>
  <c r="BJ659" i="2"/>
  <c r="N659" i="2" s="1"/>
  <c r="AH659" i="2"/>
  <c r="AD659" i="2"/>
  <c r="Z659" i="2"/>
  <c r="V659" i="2"/>
  <c r="R659" i="2"/>
  <c r="J659" i="2"/>
  <c r="BJ658" i="2"/>
  <c r="N658" i="2" s="1"/>
  <c r="AH658" i="2"/>
  <c r="AD658" i="2"/>
  <c r="Z658" i="2"/>
  <c r="V658" i="2"/>
  <c r="R658" i="2"/>
  <c r="J658" i="2"/>
  <c r="BJ656" i="2"/>
  <c r="N656" i="2" s="1"/>
  <c r="AH656" i="2"/>
  <c r="AD656" i="2"/>
  <c r="Z656" i="2"/>
  <c r="V656" i="2"/>
  <c r="R656" i="2"/>
  <c r="J656" i="2"/>
  <c r="BJ655" i="2"/>
  <c r="N655" i="2" s="1"/>
  <c r="AH655" i="2"/>
  <c r="AD655" i="2"/>
  <c r="Z655" i="2"/>
  <c r="V655" i="2"/>
  <c r="R655" i="2"/>
  <c r="J655" i="2"/>
  <c r="BJ653" i="2"/>
  <c r="N653" i="2" s="1"/>
  <c r="AH653" i="2"/>
  <c r="AD653" i="2"/>
  <c r="Z653" i="2"/>
  <c r="V653" i="2"/>
  <c r="R653" i="2"/>
  <c r="J653" i="2"/>
  <c r="BJ652" i="2"/>
  <c r="N652" i="2" s="1"/>
  <c r="AH652" i="2"/>
  <c r="AD652" i="2"/>
  <c r="Z652" i="2"/>
  <c r="V652" i="2"/>
  <c r="R652" i="2"/>
  <c r="J652" i="2"/>
  <c r="BJ650" i="2"/>
  <c r="N650" i="2" s="1"/>
  <c r="AH650" i="2"/>
  <c r="AD650" i="2"/>
  <c r="Z650" i="2"/>
  <c r="V650" i="2"/>
  <c r="R650" i="2"/>
  <c r="J650" i="2"/>
  <c r="BJ649" i="2"/>
  <c r="N649" i="2" s="1"/>
  <c r="AH649" i="2"/>
  <c r="AD649" i="2"/>
  <c r="Z649" i="2"/>
  <c r="V649" i="2"/>
  <c r="R649" i="2"/>
  <c r="J649" i="2"/>
  <c r="BJ647" i="2"/>
  <c r="N647" i="2" s="1"/>
  <c r="AH647" i="2"/>
  <c r="AD647" i="2"/>
  <c r="Z647" i="2"/>
  <c r="V647" i="2"/>
  <c r="R647" i="2"/>
  <c r="J647" i="2"/>
  <c r="BJ646" i="2"/>
  <c r="N646" i="2" s="1"/>
  <c r="AH646" i="2"/>
  <c r="AD646" i="2"/>
  <c r="Z646" i="2"/>
  <c r="V646" i="2"/>
  <c r="R646" i="2"/>
  <c r="J646" i="2"/>
  <c r="BJ644" i="2"/>
  <c r="N644" i="2" s="1"/>
  <c r="AH644" i="2"/>
  <c r="AD644" i="2"/>
  <c r="Z644" i="2"/>
  <c r="V644" i="2"/>
  <c r="R644" i="2"/>
  <c r="J644" i="2"/>
  <c r="BJ643" i="2"/>
  <c r="N643" i="2" s="1"/>
  <c r="AH643" i="2"/>
  <c r="AD643" i="2"/>
  <c r="Z643" i="2"/>
  <c r="V643" i="2"/>
  <c r="R643" i="2"/>
  <c r="J643" i="2"/>
  <c r="BJ641" i="2"/>
  <c r="N641" i="2" s="1"/>
  <c r="AH641" i="2"/>
  <c r="AD641" i="2"/>
  <c r="Z641" i="2"/>
  <c r="V641" i="2"/>
  <c r="R641" i="2"/>
  <c r="J641" i="2"/>
  <c r="BJ640" i="2"/>
  <c r="N640" i="2" s="1"/>
  <c r="AH640" i="2"/>
  <c r="AD640" i="2"/>
  <c r="Z640" i="2"/>
  <c r="V640" i="2"/>
  <c r="R640" i="2"/>
  <c r="J640" i="2"/>
  <c r="AH635" i="2"/>
  <c r="AB635" i="2"/>
  <c r="V635" i="2"/>
  <c r="P635" i="2"/>
  <c r="J635" i="2"/>
  <c r="AH634" i="2"/>
  <c r="AB634" i="2"/>
  <c r="V634" i="2"/>
  <c r="P634" i="2"/>
  <c r="J634" i="2"/>
  <c r="AH633" i="2"/>
  <c r="AB633" i="2"/>
  <c r="V633" i="2"/>
  <c r="P633" i="2"/>
  <c r="J633" i="2"/>
  <c r="AH632" i="2"/>
  <c r="AB632" i="2"/>
  <c r="V632" i="2"/>
  <c r="P632" i="2"/>
  <c r="J632" i="2"/>
  <c r="AH628" i="2"/>
  <c r="AB628" i="2"/>
  <c r="V628" i="2"/>
  <c r="P628" i="2"/>
  <c r="J628" i="2"/>
  <c r="AH627" i="2"/>
  <c r="AB627" i="2"/>
  <c r="V627" i="2"/>
  <c r="P627" i="2"/>
  <c r="J627" i="2"/>
  <c r="AH626" i="2"/>
  <c r="AB626" i="2"/>
  <c r="V626" i="2"/>
  <c r="P626" i="2"/>
  <c r="J626" i="2"/>
  <c r="AH625" i="2"/>
  <c r="AB625" i="2"/>
  <c r="V625" i="2"/>
  <c r="P625" i="2"/>
  <c r="J625" i="2"/>
  <c r="AH621" i="2"/>
  <c r="AB621" i="2"/>
  <c r="V621" i="2"/>
  <c r="P621" i="2"/>
  <c r="J621" i="2"/>
  <c r="AH620" i="2"/>
  <c r="AB620" i="2"/>
  <c r="V620" i="2"/>
  <c r="P620" i="2"/>
  <c r="J620" i="2"/>
  <c r="AH619" i="2"/>
  <c r="AB619" i="2"/>
  <c r="V619" i="2"/>
  <c r="P619" i="2"/>
  <c r="J619" i="2"/>
  <c r="AH618" i="2"/>
  <c r="AB618" i="2"/>
  <c r="V618" i="2"/>
  <c r="P618" i="2"/>
  <c r="J618" i="2"/>
  <c r="BJ614" i="2"/>
  <c r="N614" i="2" s="1"/>
  <c r="AH614" i="2"/>
  <c r="AD614" i="2"/>
  <c r="Z614" i="2"/>
  <c r="V614" i="2"/>
  <c r="R614" i="2"/>
  <c r="J614" i="2"/>
  <c r="BJ613" i="2"/>
  <c r="N613" i="2" s="1"/>
  <c r="AH613" i="2"/>
  <c r="AD613" i="2"/>
  <c r="Z613" i="2"/>
  <c r="V613" i="2"/>
  <c r="R613" i="2"/>
  <c r="J613" i="2"/>
  <c r="BJ611" i="2"/>
  <c r="N611" i="2" s="1"/>
  <c r="AH611" i="2"/>
  <c r="AD611" i="2"/>
  <c r="Z611" i="2"/>
  <c r="V611" i="2"/>
  <c r="R611" i="2"/>
  <c r="J611" i="2"/>
  <c r="BJ610" i="2"/>
  <c r="N610" i="2" s="1"/>
  <c r="AH610" i="2"/>
  <c r="AD610" i="2"/>
  <c r="Z610" i="2"/>
  <c r="V610" i="2"/>
  <c r="R610" i="2"/>
  <c r="J610" i="2"/>
  <c r="BJ604" i="2"/>
  <c r="N604" i="2" s="1"/>
  <c r="AH604" i="2"/>
  <c r="AD604" i="2"/>
  <c r="Z604" i="2"/>
  <c r="V604" i="2"/>
  <c r="R604" i="2"/>
  <c r="J604" i="2"/>
  <c r="BJ603" i="2"/>
  <c r="N603" i="2" s="1"/>
  <c r="AH603" i="2"/>
  <c r="AD603" i="2"/>
  <c r="Z603" i="2"/>
  <c r="V603" i="2"/>
  <c r="R603" i="2"/>
  <c r="J603" i="2"/>
  <c r="BJ601" i="2"/>
  <c r="N601" i="2" s="1"/>
  <c r="AH601" i="2"/>
  <c r="AD601" i="2"/>
  <c r="Z601" i="2"/>
  <c r="V601" i="2"/>
  <c r="R601" i="2"/>
  <c r="J601" i="2"/>
  <c r="BJ600" i="2"/>
  <c r="N600" i="2" s="1"/>
  <c r="AH600" i="2"/>
  <c r="AD600" i="2"/>
  <c r="Z600" i="2"/>
  <c r="V600" i="2"/>
  <c r="R600" i="2"/>
  <c r="J600" i="2"/>
  <c r="BJ598" i="2"/>
  <c r="N598" i="2" s="1"/>
  <c r="AH598" i="2"/>
  <c r="AD598" i="2"/>
  <c r="Z598" i="2"/>
  <c r="V598" i="2"/>
  <c r="R598" i="2"/>
  <c r="J598" i="2"/>
  <c r="BJ597" i="2"/>
  <c r="N597" i="2" s="1"/>
  <c r="AH597" i="2"/>
  <c r="AD597" i="2"/>
  <c r="Z597" i="2"/>
  <c r="V597" i="2"/>
  <c r="R597" i="2"/>
  <c r="J597" i="2"/>
  <c r="AH586" i="2"/>
  <c r="AD586" i="2"/>
  <c r="Z586" i="2"/>
  <c r="V586" i="2"/>
  <c r="R586" i="2"/>
  <c r="N586" i="2"/>
  <c r="J586" i="2"/>
  <c r="AH585" i="2"/>
  <c r="AD585" i="2"/>
  <c r="Z585" i="2"/>
  <c r="V585" i="2"/>
  <c r="R585" i="2"/>
  <c r="N585" i="2"/>
  <c r="J585" i="2"/>
  <c r="AH584" i="2"/>
  <c r="AD584" i="2"/>
  <c r="Z584" i="2"/>
  <c r="V584" i="2"/>
  <c r="R584" i="2"/>
  <c r="N584" i="2"/>
  <c r="J584" i="2"/>
  <c r="AH583" i="2"/>
  <c r="AD583" i="2"/>
  <c r="Z583" i="2"/>
  <c r="V583" i="2"/>
  <c r="R583" i="2"/>
  <c r="N583" i="2"/>
  <c r="J583" i="2"/>
  <c r="AH579" i="2"/>
  <c r="AD579" i="2"/>
  <c r="Z579" i="2"/>
  <c r="V579" i="2"/>
  <c r="R579" i="2"/>
  <c r="N579" i="2"/>
  <c r="J579" i="2"/>
  <c r="AH578" i="2"/>
  <c r="AD578" i="2"/>
  <c r="Z578" i="2"/>
  <c r="V578" i="2"/>
  <c r="R578" i="2"/>
  <c r="N578" i="2"/>
  <c r="J578" i="2"/>
  <c r="AH577" i="2"/>
  <c r="AD577" i="2"/>
  <c r="Z577" i="2"/>
  <c r="V577" i="2"/>
  <c r="R577" i="2"/>
  <c r="N577" i="2"/>
  <c r="J577" i="2"/>
  <c r="AH576" i="2"/>
  <c r="AD576" i="2"/>
  <c r="Z576" i="2"/>
  <c r="V576" i="2"/>
  <c r="R576" i="2"/>
  <c r="N576" i="2"/>
  <c r="J576" i="2"/>
  <c r="BJ569" i="2"/>
  <c r="N569" i="2" s="1"/>
  <c r="Z569" i="2"/>
  <c r="V569" i="2"/>
  <c r="R569" i="2"/>
  <c r="J569" i="2"/>
  <c r="BJ568" i="2"/>
  <c r="N568" i="2" s="1"/>
  <c r="Z568" i="2"/>
  <c r="V568" i="2"/>
  <c r="R568" i="2"/>
  <c r="J568" i="2"/>
  <c r="BJ564" i="2"/>
  <c r="N564" i="2" s="1"/>
  <c r="Z564" i="2"/>
  <c r="V564" i="2"/>
  <c r="R564" i="2"/>
  <c r="J564" i="2"/>
  <c r="BJ563" i="2"/>
  <c r="Z563" i="2"/>
  <c r="V563" i="2"/>
  <c r="R563" i="2"/>
  <c r="N563" i="2"/>
  <c r="J563" i="2"/>
  <c r="BJ559" i="2"/>
  <c r="N559" i="2" s="1"/>
  <c r="Z559" i="2"/>
  <c r="V559" i="2"/>
  <c r="R559" i="2"/>
  <c r="J559" i="2"/>
  <c r="BJ558" i="2"/>
  <c r="N558" i="2" s="1"/>
  <c r="Z558" i="2"/>
  <c r="V558" i="2"/>
  <c r="R558" i="2"/>
  <c r="J558" i="2"/>
  <c r="V552" i="2"/>
  <c r="R552" i="2"/>
  <c r="N552" i="2"/>
  <c r="J552" i="2"/>
  <c r="V551" i="2"/>
  <c r="R551" i="2"/>
  <c r="N551" i="2"/>
  <c r="J551" i="2"/>
  <c r="V550" i="2"/>
  <c r="R550" i="2"/>
  <c r="N550" i="2"/>
  <c r="J550" i="2"/>
  <c r="V549" i="2"/>
  <c r="R549" i="2"/>
  <c r="N549" i="2"/>
  <c r="J549" i="2"/>
  <c r="BJ536" i="2"/>
  <c r="N536" i="2" s="1"/>
  <c r="AH536" i="2"/>
  <c r="AD536" i="2"/>
  <c r="Z536" i="2"/>
  <c r="V536" i="2"/>
  <c r="R536" i="2"/>
  <c r="J536" i="2"/>
  <c r="BJ535" i="2"/>
  <c r="N535" i="2" s="1"/>
  <c r="AH535" i="2"/>
  <c r="AD535" i="2"/>
  <c r="Z535" i="2"/>
  <c r="V535" i="2"/>
  <c r="R535" i="2"/>
  <c r="J535" i="2"/>
  <c r="BJ533" i="2"/>
  <c r="N533" i="2" s="1"/>
  <c r="AH533" i="2"/>
  <c r="AD533" i="2"/>
  <c r="Z533" i="2"/>
  <c r="V533" i="2"/>
  <c r="R533" i="2"/>
  <c r="J533" i="2"/>
  <c r="BJ532" i="2"/>
  <c r="N532" i="2" s="1"/>
  <c r="AH532" i="2"/>
  <c r="AD532" i="2"/>
  <c r="Z532" i="2"/>
  <c r="V532" i="2"/>
  <c r="R532" i="2"/>
  <c r="J532" i="2"/>
  <c r="BJ530" i="2"/>
  <c r="N530" i="2" s="1"/>
  <c r="AH530" i="2"/>
  <c r="AD530" i="2"/>
  <c r="Z530" i="2"/>
  <c r="V530" i="2"/>
  <c r="R530" i="2"/>
  <c r="J530" i="2"/>
  <c r="BJ529" i="2"/>
  <c r="N529" i="2" s="1"/>
  <c r="AH529" i="2"/>
  <c r="AD529" i="2"/>
  <c r="Z529" i="2"/>
  <c r="V529" i="2"/>
  <c r="R529" i="2"/>
  <c r="J529" i="2"/>
  <c r="BJ527" i="2"/>
  <c r="N527" i="2" s="1"/>
  <c r="AH527" i="2"/>
  <c r="AD527" i="2"/>
  <c r="Z527" i="2"/>
  <c r="V527" i="2"/>
  <c r="R527" i="2"/>
  <c r="J527" i="2"/>
  <c r="BJ526" i="2"/>
  <c r="N526" i="2" s="1"/>
  <c r="AH526" i="2"/>
  <c r="AD526" i="2"/>
  <c r="Z526" i="2"/>
  <c r="V526" i="2"/>
  <c r="R526" i="2"/>
  <c r="J526" i="2"/>
  <c r="BJ524" i="2"/>
  <c r="N524" i="2" s="1"/>
  <c r="AH524" i="2"/>
  <c r="AD524" i="2"/>
  <c r="Z524" i="2"/>
  <c r="V524" i="2"/>
  <c r="R524" i="2"/>
  <c r="J524" i="2"/>
  <c r="BJ523" i="2"/>
  <c r="N523" i="2" s="1"/>
  <c r="AH523" i="2"/>
  <c r="AD523" i="2"/>
  <c r="Z523" i="2"/>
  <c r="V523" i="2"/>
  <c r="R523" i="2"/>
  <c r="J523" i="2"/>
  <c r="BJ517" i="2"/>
  <c r="N517" i="2" s="1"/>
  <c r="AH517" i="2"/>
  <c r="AD517" i="2"/>
  <c r="Z517" i="2"/>
  <c r="V517" i="2"/>
  <c r="R517" i="2"/>
  <c r="J517" i="2"/>
  <c r="BJ516" i="2"/>
  <c r="N516" i="2" s="1"/>
  <c r="AH516" i="2"/>
  <c r="AD516" i="2"/>
  <c r="Z516" i="2"/>
  <c r="V516" i="2"/>
  <c r="R516" i="2"/>
  <c r="J516" i="2"/>
  <c r="BJ514" i="2"/>
  <c r="N514" i="2" s="1"/>
  <c r="AH514" i="2"/>
  <c r="AD514" i="2"/>
  <c r="Z514" i="2"/>
  <c r="V514" i="2"/>
  <c r="R514" i="2"/>
  <c r="J514" i="2"/>
  <c r="BJ513" i="2"/>
  <c r="N513" i="2" s="1"/>
  <c r="AH513" i="2"/>
  <c r="AD513" i="2"/>
  <c r="Z513" i="2"/>
  <c r="V513" i="2"/>
  <c r="R513" i="2"/>
  <c r="J513" i="2"/>
  <c r="BJ511" i="2"/>
  <c r="BJ510" i="2"/>
  <c r="N510" i="2" s="1"/>
  <c r="AH510" i="2"/>
  <c r="AD510" i="2"/>
  <c r="Z510" i="2"/>
  <c r="V510" i="2"/>
  <c r="R510" i="2"/>
  <c r="J510" i="2"/>
  <c r="BJ508" i="2"/>
  <c r="BJ507" i="2"/>
  <c r="N507" i="2" s="1"/>
  <c r="AH507" i="2"/>
  <c r="AD507" i="2"/>
  <c r="Z507" i="2"/>
  <c r="V507" i="2"/>
  <c r="R507" i="2"/>
  <c r="J507" i="2"/>
  <c r="BJ505" i="2"/>
  <c r="N505" i="2" s="1"/>
  <c r="AH505" i="2"/>
  <c r="AD505" i="2"/>
  <c r="Z505" i="2"/>
  <c r="V505" i="2"/>
  <c r="R505" i="2"/>
  <c r="J505" i="2"/>
  <c r="BJ504" i="2"/>
  <c r="N504" i="2" s="1"/>
  <c r="AH504" i="2"/>
  <c r="AD504" i="2"/>
  <c r="Z504" i="2"/>
  <c r="V504" i="2"/>
  <c r="R504" i="2"/>
  <c r="J504" i="2"/>
  <c r="BJ502" i="2"/>
  <c r="N502" i="2" s="1"/>
  <c r="AH502" i="2"/>
  <c r="AD502" i="2"/>
  <c r="Z502" i="2"/>
  <c r="V502" i="2"/>
  <c r="R502" i="2"/>
  <c r="J502" i="2"/>
  <c r="BJ501" i="2"/>
  <c r="N501" i="2" s="1"/>
  <c r="AH501" i="2"/>
  <c r="AD501" i="2"/>
  <c r="Z501" i="2"/>
  <c r="V501" i="2"/>
  <c r="R501" i="2"/>
  <c r="J501" i="2"/>
  <c r="BJ499" i="2"/>
  <c r="N499" i="2" s="1"/>
  <c r="AH499" i="2"/>
  <c r="AD499" i="2"/>
  <c r="Z499" i="2"/>
  <c r="V499" i="2"/>
  <c r="R499" i="2"/>
  <c r="J499" i="2"/>
  <c r="BJ498" i="2"/>
  <c r="N498" i="2" s="1"/>
  <c r="AH498" i="2"/>
  <c r="AD498" i="2"/>
  <c r="Z498" i="2"/>
  <c r="V498" i="2"/>
  <c r="R498" i="2"/>
  <c r="J498" i="2"/>
  <c r="BJ496" i="2"/>
  <c r="N496" i="2" s="1"/>
  <c r="AH496" i="2"/>
  <c r="AD496" i="2"/>
  <c r="Z496" i="2"/>
  <c r="V496" i="2"/>
  <c r="R496" i="2"/>
  <c r="J496" i="2"/>
  <c r="BJ495" i="2"/>
  <c r="N495" i="2" s="1"/>
  <c r="AH495" i="2"/>
  <c r="AD495" i="2"/>
  <c r="Z495" i="2"/>
  <c r="V495" i="2"/>
  <c r="R495" i="2"/>
  <c r="J495" i="2"/>
  <c r="BJ489" i="2"/>
  <c r="N489" i="2" s="1"/>
  <c r="AH489" i="2"/>
  <c r="AD489" i="2"/>
  <c r="Z489" i="2"/>
  <c r="V489" i="2"/>
  <c r="R489" i="2"/>
  <c r="J489" i="2"/>
  <c r="BJ488" i="2"/>
  <c r="N488" i="2" s="1"/>
  <c r="AH488" i="2"/>
  <c r="AD488" i="2"/>
  <c r="Z488" i="2"/>
  <c r="V488" i="2"/>
  <c r="R488" i="2"/>
  <c r="J488" i="2"/>
  <c r="BJ486" i="2"/>
  <c r="N486" i="2" s="1"/>
  <c r="AH486" i="2"/>
  <c r="AD486" i="2"/>
  <c r="Z486" i="2"/>
  <c r="V486" i="2"/>
  <c r="R486" i="2"/>
  <c r="J486" i="2"/>
  <c r="BJ485" i="2"/>
  <c r="N485" i="2" s="1"/>
  <c r="AH485" i="2"/>
  <c r="AD485" i="2"/>
  <c r="Z485" i="2"/>
  <c r="V485" i="2"/>
  <c r="R485" i="2"/>
  <c r="J485" i="2"/>
  <c r="BJ483" i="2"/>
  <c r="N483" i="2" s="1"/>
  <c r="AH483" i="2"/>
  <c r="AD483" i="2"/>
  <c r="Z483" i="2"/>
  <c r="V483" i="2"/>
  <c r="R483" i="2"/>
  <c r="J483" i="2"/>
  <c r="BJ482" i="2"/>
  <c r="N482" i="2" s="1"/>
  <c r="AH482" i="2"/>
  <c r="AD482" i="2"/>
  <c r="Z482" i="2"/>
  <c r="V482" i="2"/>
  <c r="R482" i="2"/>
  <c r="J482" i="2"/>
  <c r="BJ480" i="2"/>
  <c r="N480" i="2" s="1"/>
  <c r="AH480" i="2"/>
  <c r="AD480" i="2"/>
  <c r="Z480" i="2"/>
  <c r="V480" i="2"/>
  <c r="R480" i="2"/>
  <c r="J480" i="2"/>
  <c r="BJ479" i="2"/>
  <c r="N479" i="2" s="1"/>
  <c r="AH479" i="2"/>
  <c r="AD479" i="2"/>
  <c r="Z479" i="2"/>
  <c r="V479" i="2"/>
  <c r="R479" i="2"/>
  <c r="J479" i="2"/>
  <c r="BJ477" i="2"/>
  <c r="N477" i="2" s="1"/>
  <c r="AH477" i="2"/>
  <c r="AD477" i="2"/>
  <c r="Z477" i="2"/>
  <c r="V477" i="2"/>
  <c r="R477" i="2"/>
  <c r="J477" i="2"/>
  <c r="BJ476" i="2"/>
  <c r="N476" i="2" s="1"/>
  <c r="AH476" i="2"/>
  <c r="AD476" i="2"/>
  <c r="Z476" i="2"/>
  <c r="V476" i="2"/>
  <c r="R476" i="2"/>
  <c r="J476"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BJ446" i="2"/>
  <c r="N446" i="2" s="1"/>
  <c r="AH446" i="2"/>
  <c r="AD446" i="2"/>
  <c r="Z446" i="2"/>
  <c r="V446" i="2"/>
  <c r="R446" i="2"/>
  <c r="J446" i="2"/>
  <c r="BJ445" i="2"/>
  <c r="N445" i="2" s="1"/>
  <c r="AH445" i="2"/>
  <c r="AD445" i="2"/>
  <c r="Z445" i="2"/>
  <c r="V445" i="2"/>
  <c r="R445" i="2"/>
  <c r="J445" i="2"/>
  <c r="BJ443" i="2"/>
  <c r="N443" i="2" s="1"/>
  <c r="AH443" i="2"/>
  <c r="AD443" i="2"/>
  <c r="Z443" i="2"/>
  <c r="V443" i="2"/>
  <c r="R443" i="2"/>
  <c r="J443" i="2"/>
  <c r="BJ442" i="2"/>
  <c r="N442" i="2" s="1"/>
  <c r="AH442" i="2"/>
  <c r="AD442" i="2"/>
  <c r="Z442" i="2"/>
  <c r="V442" i="2"/>
  <c r="R442" i="2"/>
  <c r="J442" i="2"/>
  <c r="BJ440" i="2"/>
  <c r="N440" i="2" s="1"/>
  <c r="AH440" i="2"/>
  <c r="AD440" i="2"/>
  <c r="Z440" i="2"/>
  <c r="V440" i="2"/>
  <c r="R440" i="2"/>
  <c r="J440" i="2"/>
  <c r="BJ439" i="2"/>
  <c r="N439" i="2" s="1"/>
  <c r="AH439" i="2"/>
  <c r="AD439" i="2"/>
  <c r="Z439" i="2"/>
  <c r="V439" i="2"/>
  <c r="R439" i="2"/>
  <c r="J439" i="2"/>
  <c r="BJ437" i="2"/>
  <c r="N437" i="2" s="1"/>
  <c r="AH437" i="2"/>
  <c r="AD437" i="2"/>
  <c r="Z437" i="2"/>
  <c r="V437" i="2"/>
  <c r="R437" i="2"/>
  <c r="J437" i="2"/>
  <c r="BJ436" i="2"/>
  <c r="N436" i="2" s="1"/>
  <c r="AH436" i="2"/>
  <c r="AD436" i="2"/>
  <c r="Z436" i="2"/>
  <c r="V436" i="2"/>
  <c r="R436" i="2"/>
  <c r="J436" i="2"/>
  <c r="BJ434" i="2"/>
  <c r="N434" i="2" s="1"/>
  <c r="AH434" i="2"/>
  <c r="AD434" i="2"/>
  <c r="Z434" i="2"/>
  <c r="V434" i="2"/>
  <c r="R434" i="2"/>
  <c r="J434" i="2"/>
  <c r="BJ433" i="2"/>
  <c r="N433" i="2" s="1"/>
  <c r="AH433" i="2"/>
  <c r="AD433" i="2"/>
  <c r="Z433" i="2"/>
  <c r="V433" i="2"/>
  <c r="R433" i="2"/>
  <c r="J433" i="2"/>
  <c r="BJ431" i="2"/>
  <c r="N431" i="2" s="1"/>
  <c r="AH431" i="2"/>
  <c r="AD431" i="2"/>
  <c r="Z431" i="2"/>
  <c r="V431" i="2"/>
  <c r="R431" i="2"/>
  <c r="J431" i="2"/>
  <c r="BJ430" i="2"/>
  <c r="N430" i="2" s="1"/>
  <c r="AH430" i="2"/>
  <c r="AD430" i="2"/>
  <c r="Z430" i="2"/>
  <c r="V430" i="2"/>
  <c r="R430" i="2"/>
  <c r="J430" i="2"/>
  <c r="BJ428" i="2"/>
  <c r="N428" i="2" s="1"/>
  <c r="AH428" i="2"/>
  <c r="AD428" i="2"/>
  <c r="Z428" i="2"/>
  <c r="V428" i="2"/>
  <c r="R428" i="2"/>
  <c r="J428" i="2"/>
  <c r="BJ427" i="2"/>
  <c r="N427" i="2" s="1"/>
  <c r="AH427" i="2"/>
  <c r="AD427" i="2"/>
  <c r="Z427" i="2"/>
  <c r="V427" i="2"/>
  <c r="R427" i="2"/>
  <c r="J427" i="2"/>
  <c r="BJ425" i="2"/>
  <c r="N425" i="2" s="1"/>
  <c r="AH425" i="2"/>
  <c r="AD425" i="2"/>
  <c r="Z425" i="2"/>
  <c r="V425" i="2"/>
  <c r="R425" i="2"/>
  <c r="J425" i="2"/>
  <c r="BJ424" i="2"/>
  <c r="N424" i="2" s="1"/>
  <c r="AH424" i="2"/>
  <c r="AD424" i="2"/>
  <c r="Z424" i="2"/>
  <c r="V424" i="2"/>
  <c r="R424" i="2"/>
  <c r="J424" i="2"/>
  <c r="BJ422" i="2"/>
  <c r="N422" i="2" s="1"/>
  <c r="AH422" i="2"/>
  <c r="AD422" i="2"/>
  <c r="Z422" i="2"/>
  <c r="V422" i="2"/>
  <c r="R422" i="2"/>
  <c r="J422" i="2"/>
  <c r="BJ421" i="2"/>
  <c r="N421" i="2" s="1"/>
  <c r="AH421" i="2"/>
  <c r="AD421" i="2"/>
  <c r="Z421" i="2"/>
  <c r="V421" i="2"/>
  <c r="R421" i="2"/>
  <c r="J421" i="2"/>
  <c r="BJ419" i="2"/>
  <c r="N419" i="2" s="1"/>
  <c r="AH419" i="2"/>
  <c r="AD419" i="2"/>
  <c r="Z419" i="2"/>
  <c r="V419" i="2"/>
  <c r="R419" i="2"/>
  <c r="J419" i="2"/>
  <c r="BJ418" i="2"/>
  <c r="N418" i="2" s="1"/>
  <c r="AH418" i="2"/>
  <c r="AD418" i="2"/>
  <c r="Z418" i="2"/>
  <c r="V418" i="2"/>
  <c r="R418" i="2"/>
  <c r="J418" i="2"/>
  <c r="AK408" i="2"/>
  <c r="AH408" i="2"/>
  <c r="AE408" i="2"/>
  <c r="AB408" i="2"/>
  <c r="Y408" i="2"/>
  <c r="V408" i="2"/>
  <c r="S408" i="2"/>
  <c r="P408" i="2"/>
  <c r="M408" i="2"/>
  <c r="J408" i="2"/>
  <c r="AK407" i="2"/>
  <c r="AH407" i="2"/>
  <c r="AE407" i="2"/>
  <c r="AB407" i="2"/>
  <c r="Y407" i="2"/>
  <c r="V407" i="2"/>
  <c r="S407" i="2"/>
  <c r="P407" i="2"/>
  <c r="M407" i="2"/>
  <c r="J407" i="2"/>
  <c r="AK406" i="2"/>
  <c r="AH406" i="2"/>
  <c r="AE406" i="2"/>
  <c r="AB406" i="2"/>
  <c r="Y406" i="2"/>
  <c r="V406" i="2"/>
  <c r="S406" i="2"/>
  <c r="P406" i="2"/>
  <c r="M406" i="2"/>
  <c r="J406" i="2"/>
  <c r="AK405" i="2"/>
  <c r="AH405" i="2"/>
  <c r="AE405" i="2"/>
  <c r="AB405" i="2"/>
  <c r="Y405" i="2"/>
  <c r="V405" i="2"/>
  <c r="S405" i="2"/>
  <c r="P405" i="2"/>
  <c r="M405" i="2"/>
  <c r="J405" i="2"/>
  <c r="AH401" i="2"/>
  <c r="AE401" i="2"/>
  <c r="AB401" i="2"/>
  <c r="Y401" i="2"/>
  <c r="V401" i="2"/>
  <c r="S401" i="2"/>
  <c r="P401" i="2"/>
  <c r="M401" i="2"/>
  <c r="J401" i="2"/>
  <c r="AH400" i="2"/>
  <c r="AE400" i="2"/>
  <c r="AB400" i="2"/>
  <c r="Y400" i="2"/>
  <c r="V400" i="2"/>
  <c r="S400" i="2"/>
  <c r="P400" i="2"/>
  <c r="M400" i="2"/>
  <c r="J400" i="2"/>
  <c r="AH399" i="2"/>
  <c r="AE399" i="2"/>
  <c r="AB399" i="2"/>
  <c r="Y399" i="2"/>
  <c r="V399" i="2"/>
  <c r="S399" i="2"/>
  <c r="P399" i="2"/>
  <c r="M399" i="2"/>
  <c r="J399" i="2"/>
  <c r="AH398" i="2"/>
  <c r="AE398" i="2"/>
  <c r="AB398" i="2"/>
  <c r="Y398" i="2"/>
  <c r="V398" i="2"/>
  <c r="S398" i="2"/>
  <c r="P398" i="2"/>
  <c r="M398" i="2"/>
  <c r="J398" i="2"/>
  <c r="AN388" i="2"/>
  <c r="AK388" i="2"/>
  <c r="AH388" i="2"/>
  <c r="AE388" i="2"/>
  <c r="AB388" i="2"/>
  <c r="Y388" i="2"/>
  <c r="V388" i="2"/>
  <c r="S388" i="2"/>
  <c r="P388" i="2"/>
  <c r="M388" i="2"/>
  <c r="J388" i="2"/>
  <c r="AN387" i="2"/>
  <c r="AK387" i="2"/>
  <c r="AH387" i="2"/>
  <c r="AE387" i="2"/>
  <c r="AB387" i="2"/>
  <c r="Y387" i="2"/>
  <c r="V387" i="2"/>
  <c r="S387" i="2"/>
  <c r="P387" i="2"/>
  <c r="M387" i="2"/>
  <c r="J387" i="2"/>
  <c r="AN386" i="2"/>
  <c r="AK386" i="2"/>
  <c r="AH386" i="2"/>
  <c r="AE386" i="2"/>
  <c r="AB386" i="2"/>
  <c r="Y386" i="2"/>
  <c r="V386" i="2"/>
  <c r="S386" i="2"/>
  <c r="P386" i="2"/>
  <c r="M386" i="2"/>
  <c r="J386" i="2"/>
  <c r="AN385" i="2"/>
  <c r="AK385" i="2"/>
  <c r="AH385" i="2"/>
  <c r="AE385" i="2"/>
  <c r="AB385" i="2"/>
  <c r="Y385" i="2"/>
  <c r="V385" i="2"/>
  <c r="S385" i="2"/>
  <c r="P385" i="2"/>
  <c r="M385" i="2"/>
  <c r="J385" i="2"/>
  <c r="AN381" i="2"/>
  <c r="AK381" i="2"/>
  <c r="AH381" i="2"/>
  <c r="AE381" i="2"/>
  <c r="AB381" i="2"/>
  <c r="Y381" i="2"/>
  <c r="V381" i="2"/>
  <c r="S381" i="2"/>
  <c r="P381" i="2"/>
  <c r="M381" i="2"/>
  <c r="J381" i="2"/>
  <c r="AN380" i="2"/>
  <c r="AK380" i="2"/>
  <c r="AH380" i="2"/>
  <c r="AE380" i="2"/>
  <c r="AB380" i="2"/>
  <c r="Y380" i="2"/>
  <c r="V380" i="2"/>
  <c r="S380" i="2"/>
  <c r="P380" i="2"/>
  <c r="M380" i="2"/>
  <c r="J380" i="2"/>
  <c r="AN379" i="2"/>
  <c r="AK379" i="2"/>
  <c r="AH379" i="2"/>
  <c r="AE379" i="2"/>
  <c r="AB379" i="2"/>
  <c r="Y379" i="2"/>
  <c r="V379" i="2"/>
  <c r="S379" i="2"/>
  <c r="P379" i="2"/>
  <c r="M379" i="2"/>
  <c r="J379" i="2"/>
  <c r="AN378" i="2"/>
  <c r="AK378" i="2"/>
  <c r="AH378" i="2"/>
  <c r="AE378" i="2"/>
  <c r="AB378" i="2"/>
  <c r="Y378" i="2"/>
  <c r="V378" i="2"/>
  <c r="S378" i="2"/>
  <c r="P378" i="2"/>
  <c r="M378" i="2"/>
  <c r="J378" i="2"/>
  <c r="AK368" i="2"/>
  <c r="AH368" i="2"/>
  <c r="AE368" i="2"/>
  <c r="AB368" i="2"/>
  <c r="Y368" i="2"/>
  <c r="V368" i="2"/>
  <c r="S368" i="2"/>
  <c r="P368" i="2"/>
  <c r="M368" i="2"/>
  <c r="J368" i="2"/>
  <c r="AK367" i="2"/>
  <c r="AH367" i="2"/>
  <c r="AE367" i="2"/>
  <c r="AB367" i="2"/>
  <c r="Y367" i="2"/>
  <c r="V367" i="2"/>
  <c r="S367" i="2"/>
  <c r="P367" i="2"/>
  <c r="M367" i="2"/>
  <c r="J367" i="2"/>
  <c r="AK366" i="2"/>
  <c r="AH366" i="2"/>
  <c r="AE366" i="2"/>
  <c r="AB366" i="2"/>
  <c r="Y366" i="2"/>
  <c r="V366" i="2"/>
  <c r="S366" i="2"/>
  <c r="P366" i="2"/>
  <c r="M366" i="2"/>
  <c r="J366" i="2"/>
  <c r="AK365" i="2"/>
  <c r="AH365" i="2"/>
  <c r="AE365" i="2"/>
  <c r="AB365" i="2"/>
  <c r="Y365" i="2"/>
  <c r="V365" i="2"/>
  <c r="S365" i="2"/>
  <c r="P365" i="2"/>
  <c r="M365" i="2"/>
  <c r="J365" i="2"/>
  <c r="AK361" i="2"/>
  <c r="AH361" i="2"/>
  <c r="AE361" i="2"/>
  <c r="AB361" i="2"/>
  <c r="Y361" i="2"/>
  <c r="V361" i="2"/>
  <c r="S361" i="2"/>
  <c r="P361" i="2"/>
  <c r="M361" i="2"/>
  <c r="J361" i="2"/>
  <c r="AK360" i="2"/>
  <c r="AH360" i="2"/>
  <c r="AE360" i="2"/>
  <c r="AB360" i="2"/>
  <c r="Y360" i="2"/>
  <c r="V360" i="2"/>
  <c r="S360" i="2"/>
  <c r="P360" i="2"/>
  <c r="M360" i="2"/>
  <c r="J360" i="2"/>
  <c r="AK359" i="2"/>
  <c r="AH359" i="2"/>
  <c r="AE359" i="2"/>
  <c r="AB359" i="2"/>
  <c r="Y359" i="2"/>
  <c r="V359" i="2"/>
  <c r="S359" i="2"/>
  <c r="P359" i="2"/>
  <c r="M359" i="2"/>
  <c r="J359" i="2"/>
  <c r="AK358" i="2"/>
  <c r="AH358" i="2"/>
  <c r="AE358" i="2"/>
  <c r="AB358" i="2"/>
  <c r="Y358" i="2"/>
  <c r="V358" i="2"/>
  <c r="S358" i="2"/>
  <c r="P358" i="2"/>
  <c r="M358" i="2"/>
  <c r="J358" i="2"/>
  <c r="AK348" i="2"/>
  <c r="AH348" i="2"/>
  <c r="AE348" i="2"/>
  <c r="AB348" i="2"/>
  <c r="Y348" i="2"/>
  <c r="V348" i="2"/>
  <c r="S348" i="2"/>
  <c r="P348" i="2"/>
  <c r="M348" i="2"/>
  <c r="J348" i="2"/>
  <c r="AK347" i="2"/>
  <c r="AH347" i="2"/>
  <c r="AE347" i="2"/>
  <c r="AB347" i="2"/>
  <c r="Y347" i="2"/>
  <c r="V347" i="2"/>
  <c r="S347" i="2"/>
  <c r="P347" i="2"/>
  <c r="M347" i="2"/>
  <c r="J347" i="2"/>
  <c r="AK346" i="2"/>
  <c r="AH346" i="2"/>
  <c r="AE346" i="2"/>
  <c r="AB346" i="2"/>
  <c r="Y346" i="2"/>
  <c r="V346" i="2"/>
  <c r="S346" i="2"/>
  <c r="P346" i="2"/>
  <c r="M346" i="2"/>
  <c r="J346" i="2"/>
  <c r="AK345" i="2"/>
  <c r="AH345" i="2"/>
  <c r="AE345" i="2"/>
  <c r="AB345" i="2"/>
  <c r="Y345" i="2"/>
  <c r="V345" i="2"/>
  <c r="S345" i="2"/>
  <c r="P345" i="2"/>
  <c r="M345" i="2"/>
  <c r="J345" i="2"/>
  <c r="AK341" i="2"/>
  <c r="AH341" i="2"/>
  <c r="AE341" i="2"/>
  <c r="AB341" i="2"/>
  <c r="Y341" i="2"/>
  <c r="V341" i="2"/>
  <c r="S341" i="2"/>
  <c r="P341" i="2"/>
  <c r="M341" i="2"/>
  <c r="J341" i="2"/>
  <c r="AK340" i="2"/>
  <c r="AH340" i="2"/>
  <c r="AE340" i="2"/>
  <c r="AB340" i="2"/>
  <c r="Y340" i="2"/>
  <c r="V340" i="2"/>
  <c r="S340" i="2"/>
  <c r="P340" i="2"/>
  <c r="M340" i="2"/>
  <c r="J340" i="2"/>
  <c r="AK339" i="2"/>
  <c r="AH339" i="2"/>
  <c r="AE339" i="2"/>
  <c r="AB339" i="2"/>
  <c r="Y339" i="2"/>
  <c r="V339" i="2"/>
  <c r="S339" i="2"/>
  <c r="P339" i="2"/>
  <c r="M339" i="2"/>
  <c r="J339" i="2"/>
  <c r="AK338" i="2"/>
  <c r="AH338" i="2"/>
  <c r="AE338" i="2"/>
  <c r="AB338" i="2"/>
  <c r="Y338" i="2"/>
  <c r="V338" i="2"/>
  <c r="S338" i="2"/>
  <c r="P338" i="2"/>
  <c r="M338" i="2"/>
  <c r="J338" i="2"/>
  <c r="BJ328" i="2"/>
  <c r="N328" i="2" s="1"/>
  <c r="AH328" i="2"/>
  <c r="AD328" i="2"/>
  <c r="Z328" i="2"/>
  <c r="V328" i="2"/>
  <c r="R328" i="2"/>
  <c r="J328" i="2"/>
  <c r="BJ327" i="2"/>
  <c r="N327" i="2" s="1"/>
  <c r="AH327" i="2"/>
  <c r="AD327" i="2"/>
  <c r="Z327" i="2"/>
  <c r="V327" i="2"/>
  <c r="R327" i="2"/>
  <c r="J327" i="2"/>
  <c r="BJ317" i="2"/>
  <c r="N317" i="2" s="1"/>
  <c r="AH317" i="2"/>
  <c r="AD317" i="2"/>
  <c r="Z317" i="2"/>
  <c r="V317" i="2"/>
  <c r="R317" i="2"/>
  <c r="J317" i="2"/>
  <c r="BJ316" i="2"/>
  <c r="N316" i="2" s="1"/>
  <c r="AH316" i="2"/>
  <c r="AD316" i="2"/>
  <c r="Z316" i="2"/>
  <c r="V316" i="2"/>
  <c r="R316" i="2"/>
  <c r="J316" i="2"/>
  <c r="BJ306" i="2"/>
  <c r="N306" i="2" s="1"/>
  <c r="AH306" i="2"/>
  <c r="AD306" i="2"/>
  <c r="Z306" i="2"/>
  <c r="V306" i="2"/>
  <c r="R306" i="2"/>
  <c r="J306" i="2"/>
  <c r="BJ305" i="2"/>
  <c r="N305" i="2" s="1"/>
  <c r="AH305" i="2"/>
  <c r="AD305" i="2"/>
  <c r="Z305" i="2"/>
  <c r="V305" i="2"/>
  <c r="R305" i="2"/>
  <c r="J305" i="2"/>
  <c r="BJ295" i="2"/>
  <c r="N295" i="2" s="1"/>
  <c r="AH295" i="2"/>
  <c r="AD295" i="2"/>
  <c r="Z295" i="2"/>
  <c r="V295" i="2"/>
  <c r="R295" i="2"/>
  <c r="J295" i="2"/>
  <c r="BJ294" i="2"/>
  <c r="N294" i="2" s="1"/>
  <c r="AH294" i="2"/>
  <c r="AD294" i="2"/>
  <c r="Z294" i="2"/>
  <c r="V294" i="2"/>
  <c r="R294" i="2"/>
  <c r="J294" i="2"/>
  <c r="BJ284" i="2"/>
  <c r="N284" i="2" s="1"/>
  <c r="AH284" i="2"/>
  <c r="AD284" i="2"/>
  <c r="Z284" i="2"/>
  <c r="V284" i="2"/>
  <c r="R284" i="2"/>
  <c r="J284" i="2"/>
  <c r="BJ283" i="2"/>
  <c r="N283" i="2" s="1"/>
  <c r="AH283" i="2"/>
  <c r="AD283" i="2"/>
  <c r="Z283" i="2"/>
  <c r="V283" i="2"/>
  <c r="R283" i="2"/>
  <c r="J283" i="2"/>
  <c r="BJ273" i="2"/>
  <c r="N273" i="2" s="1"/>
  <c r="AH273" i="2"/>
  <c r="AD273" i="2"/>
  <c r="Z273" i="2"/>
  <c r="V273" i="2"/>
  <c r="R273" i="2"/>
  <c r="J273" i="2"/>
  <c r="BJ272" i="2"/>
  <c r="N272" i="2" s="1"/>
  <c r="AH272" i="2"/>
  <c r="AD272" i="2"/>
  <c r="Z272" i="2"/>
  <c r="V272" i="2"/>
  <c r="R272" i="2"/>
  <c r="J272" i="2"/>
  <c r="BJ259" i="2"/>
  <c r="N259" i="2" s="1"/>
  <c r="AH259" i="2"/>
  <c r="AD259" i="2"/>
  <c r="Z259" i="2"/>
  <c r="V259" i="2"/>
  <c r="R259" i="2"/>
  <c r="J259" i="2"/>
  <c r="BJ258" i="2"/>
  <c r="N258" i="2" s="1"/>
  <c r="AH258" i="2"/>
  <c r="AD258" i="2"/>
  <c r="Z258" i="2"/>
  <c r="V258" i="2"/>
  <c r="R258" i="2"/>
  <c r="J258"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7" i="2"/>
  <c r="N247" i="2" s="1"/>
  <c r="AH247" i="2"/>
  <c r="AD247" i="2"/>
  <c r="Z247" i="2"/>
  <c r="V247" i="2"/>
  <c r="R247" i="2"/>
  <c r="J247" i="2"/>
  <c r="BJ246" i="2"/>
  <c r="N246" i="2" s="1"/>
  <c r="AH246" i="2"/>
  <c r="AD246" i="2"/>
  <c r="Z246" i="2"/>
  <c r="V246" i="2"/>
  <c r="R246" i="2"/>
  <c r="J246" i="2"/>
  <c r="BJ244" i="2"/>
  <c r="N244" i="2" s="1"/>
  <c r="AH244" i="2"/>
  <c r="AD244" i="2"/>
  <c r="Z244" i="2"/>
  <c r="V244" i="2"/>
  <c r="R244" i="2"/>
  <c r="J244" i="2"/>
  <c r="BJ243" i="2"/>
  <c r="N243" i="2" s="1"/>
  <c r="AH243" i="2"/>
  <c r="AD243" i="2"/>
  <c r="Z243" i="2"/>
  <c r="V243" i="2"/>
  <c r="R243" i="2"/>
  <c r="J243"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BJ224" i="2"/>
  <c r="N224" i="2" s="1"/>
  <c r="AH224" i="2"/>
  <c r="AD224" i="2"/>
  <c r="Z224" i="2"/>
  <c r="V224" i="2"/>
  <c r="R224" i="2"/>
  <c r="J224" i="2"/>
  <c r="BJ222" i="2"/>
  <c r="N222" i="2" s="1"/>
  <c r="AH222" i="2"/>
  <c r="AD222" i="2"/>
  <c r="Z222" i="2"/>
  <c r="V222" i="2"/>
  <c r="R222" i="2"/>
  <c r="J222" i="2"/>
  <c r="BJ221" i="2"/>
  <c r="N221" i="2" s="1"/>
  <c r="AH221" i="2"/>
  <c r="AD221" i="2"/>
  <c r="Z221" i="2"/>
  <c r="V221" i="2"/>
  <c r="R221" i="2"/>
  <c r="J221" i="2"/>
  <c r="BJ219" i="2"/>
  <c r="N219" i="2" s="1"/>
  <c r="AH219" i="2"/>
  <c r="AD219" i="2"/>
  <c r="Z219" i="2"/>
  <c r="V219" i="2"/>
  <c r="R219" i="2"/>
  <c r="J219" i="2"/>
  <c r="BJ218" i="2"/>
  <c r="N218" i="2" s="1"/>
  <c r="AH218" i="2"/>
  <c r="AD218" i="2"/>
  <c r="Z218" i="2"/>
  <c r="V218" i="2"/>
  <c r="R218" i="2"/>
  <c r="J218" i="2"/>
  <c r="BJ216" i="2"/>
  <c r="N216" i="2" s="1"/>
  <c r="AH216" i="2"/>
  <c r="AD216" i="2"/>
  <c r="Z216" i="2"/>
  <c r="V216" i="2"/>
  <c r="R216" i="2"/>
  <c r="J216" i="2"/>
  <c r="BJ215" i="2"/>
  <c r="N215" i="2" s="1"/>
  <c r="AH215" i="2"/>
  <c r="AD215" i="2"/>
  <c r="Z215" i="2"/>
  <c r="V215" i="2"/>
  <c r="R215" i="2"/>
  <c r="J215" i="2"/>
  <c r="BJ209" i="2"/>
  <c r="N209" i="2" s="1"/>
  <c r="AH209" i="2"/>
  <c r="AD209" i="2"/>
  <c r="Z209" i="2"/>
  <c r="V209" i="2"/>
  <c r="R209" i="2"/>
  <c r="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0" i="2"/>
  <c r="N190" i="2" s="1"/>
  <c r="AH190" i="2"/>
  <c r="AD190" i="2"/>
  <c r="Z190" i="2"/>
  <c r="V190" i="2"/>
  <c r="R190" i="2"/>
  <c r="J190" i="2"/>
  <c r="BJ189" i="2"/>
  <c r="N189" i="2" s="1"/>
  <c r="AH189" i="2"/>
  <c r="AD189" i="2"/>
  <c r="Z189" i="2"/>
  <c r="V189" i="2"/>
  <c r="R189" i="2"/>
  <c r="J189"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8" i="2"/>
  <c r="N168" i="2" s="1"/>
  <c r="AH168" i="2"/>
  <c r="AD168" i="2"/>
  <c r="Z168" i="2"/>
  <c r="V168" i="2"/>
  <c r="R168" i="2"/>
  <c r="J168" i="2"/>
  <c r="BJ167" i="2"/>
  <c r="N167" i="2" s="1"/>
  <c r="AH167" i="2"/>
  <c r="AD167" i="2"/>
  <c r="Z167" i="2"/>
  <c r="V167" i="2"/>
  <c r="R167" i="2"/>
  <c r="J167"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6" i="2"/>
  <c r="N116" i="2" s="1"/>
  <c r="AH116" i="2"/>
  <c r="AD116" i="2"/>
  <c r="Z116" i="2"/>
  <c r="V116" i="2"/>
  <c r="R116" i="2"/>
  <c r="J116" i="2"/>
  <c r="BJ115" i="2"/>
  <c r="N115" i="2" s="1"/>
  <c r="AH115" i="2"/>
  <c r="AD115" i="2"/>
  <c r="Z115" i="2"/>
  <c r="V115" i="2"/>
  <c r="R115" i="2"/>
  <c r="J115"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3" i="2"/>
  <c r="N73" i="2" s="1"/>
  <c r="AH73" i="2"/>
  <c r="AD73" i="2"/>
  <c r="Z73" i="2"/>
  <c r="V73" i="2"/>
  <c r="R73" i="2"/>
  <c r="J73" i="2"/>
  <c r="BJ72" i="2"/>
  <c r="N72" i="2" s="1"/>
  <c r="AH72" i="2"/>
  <c r="AD72" i="2"/>
  <c r="Z72" i="2"/>
  <c r="V72" i="2"/>
  <c r="R72" i="2"/>
  <c r="J72"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<sst xmlns="http://schemas.openxmlformats.org/spreadsheetml/2006/main" count="1488" uniqueCount="449">
  <si>
    <t>pageNo</t>
    <phoneticPr fontId="5"/>
  </si>
  <si>
    <t>宇都宮市学習内容定着度調査～学習と生活についてのアンケート～</t>
    <phoneticPr fontId="5"/>
  </si>
  <si>
    <t>１　あなたの学校や家での学習のことについて</t>
    <phoneticPr fontId="5"/>
  </si>
  <si>
    <t>（1）</t>
    <phoneticPr fontId="5"/>
  </si>
  <si>
    <t>勉強が好きですか。</t>
    <phoneticPr fontId="5"/>
  </si>
  <si>
    <t>宇都宮市
肯定割合</t>
    <rPh sb="0" eb="3">
      <t>ウツノミヤ</t>
    </rPh>
    <rPh sb="3" eb="4">
      <t>シ</t>
    </rPh>
    <rPh sb="5" eb="7">
      <t>コウテイ</t>
    </rPh>
    <rPh sb="7" eb="9">
      <t>ワリアイ</t>
    </rPh>
    <phoneticPr fontId="5"/>
  </si>
  <si>
    <t>本校
肯定割合</t>
    <rPh sb="0" eb="2">
      <t>ホンコウ</t>
    </rPh>
    <rPh sb="3" eb="5">
      <t>コウテイ</t>
    </rPh>
    <rPh sb="5" eb="7">
      <t>ワリアイ</t>
    </rPh>
    <phoneticPr fontId="5"/>
  </si>
  <si>
    <t>とても好き</t>
    <phoneticPr fontId="5"/>
  </si>
  <si>
    <t>まあ好き</t>
    <phoneticPr fontId="5"/>
  </si>
  <si>
    <t>あまり
好きではない</t>
    <phoneticPr fontId="5"/>
  </si>
  <si>
    <t>好きではない</t>
    <phoneticPr fontId="5"/>
  </si>
  <si>
    <t>その他
無回答</t>
    <rPh sb="4" eb="5">
      <t>ム</t>
    </rPh>
    <rPh sb="5" eb="7">
      <t>カイトウ</t>
    </rPh>
    <phoneticPr fontId="5"/>
  </si>
  <si>
    <t>宇都宮市肯定割合</t>
    <phoneticPr fontId="5"/>
  </si>
  <si>
    <t>本校肯定割合</t>
    <phoneticPr fontId="5"/>
  </si>
  <si>
    <t>本年度</t>
    <rPh sb="0" eb="3">
      <t>ホンネンド</t>
    </rPh>
    <phoneticPr fontId="5"/>
  </si>
  <si>
    <t>昨年度</t>
    <rPh sb="0" eb="3">
      <t>サクネンド</t>
    </rPh>
    <phoneticPr fontId="5"/>
  </si>
  <si>
    <t>（2）</t>
    <phoneticPr fontId="5"/>
  </si>
  <si>
    <t>学校の授業がどの程度分かりますか。</t>
    <phoneticPr fontId="5"/>
  </si>
  <si>
    <t>よく分かる</t>
    <phoneticPr fontId="5"/>
  </si>
  <si>
    <t>だいたい分かる</t>
    <phoneticPr fontId="5"/>
  </si>
  <si>
    <t>分からないことが多い</t>
    <phoneticPr fontId="5"/>
  </si>
  <si>
    <t>ほとんど分からない</t>
    <phoneticPr fontId="5"/>
  </si>
  <si>
    <t>（3）</t>
    <phoneticPr fontId="5"/>
  </si>
  <si>
    <t>①　国語</t>
    <phoneticPr fontId="5"/>
  </si>
  <si>
    <t>②　社会</t>
    <phoneticPr fontId="5"/>
  </si>
  <si>
    <t>③　算数</t>
    <rPh sb="2" eb="4">
      <t>サンスウ</t>
    </rPh>
    <phoneticPr fontId="5"/>
  </si>
  <si>
    <t>④　理科</t>
    <phoneticPr fontId="5"/>
  </si>
  <si>
    <t>宇都宮市肯定割合</t>
    <phoneticPr fontId="5"/>
  </si>
  <si>
    <t>本校肯定割合</t>
    <phoneticPr fontId="5"/>
  </si>
  <si>
    <t>⑤　音楽</t>
    <phoneticPr fontId="5"/>
  </si>
  <si>
    <t>⑥　図工</t>
    <rPh sb="2" eb="4">
      <t>ズコウ</t>
    </rPh>
    <phoneticPr fontId="5"/>
  </si>
  <si>
    <t>⑦　体育</t>
    <rPh sb="2" eb="4">
      <t>タイイク</t>
    </rPh>
    <phoneticPr fontId="5"/>
  </si>
  <si>
    <t>宇都宮市肯定割合</t>
    <phoneticPr fontId="5"/>
  </si>
  <si>
    <t>本校肯定割合</t>
    <phoneticPr fontId="5"/>
  </si>
  <si>
    <t>⑧　家庭</t>
    <phoneticPr fontId="5"/>
  </si>
  <si>
    <t>⑨　道徳</t>
    <rPh sb="2" eb="4">
      <t>ドウトク</t>
    </rPh>
    <phoneticPr fontId="5"/>
  </si>
  <si>
    <t>⑩　学級活動</t>
    <rPh sb="2" eb="4">
      <t>ガッキュウ</t>
    </rPh>
    <rPh sb="4" eb="6">
      <t>カツドウ</t>
    </rPh>
    <phoneticPr fontId="5"/>
  </si>
  <si>
    <t>宇都宮市肯定割合</t>
    <phoneticPr fontId="5"/>
  </si>
  <si>
    <t>本校肯定割合</t>
    <phoneticPr fontId="5"/>
  </si>
  <si>
    <t>⑪　総合的な学習の時間</t>
    <phoneticPr fontId="5"/>
  </si>
  <si>
    <t>⑫　会話科（ことばの時間）</t>
    <rPh sb="2" eb="5">
      <t>カイワカ</t>
    </rPh>
    <rPh sb="10" eb="12">
      <t>ジカン</t>
    </rPh>
    <phoneticPr fontId="5"/>
  </si>
  <si>
    <t>⑬　会話科（英会話の時間）</t>
    <rPh sb="2" eb="5">
      <t>カイワカ</t>
    </rPh>
    <rPh sb="6" eb="9">
      <t>エイカイワ</t>
    </rPh>
    <rPh sb="10" eb="12">
      <t>ジカン</t>
    </rPh>
    <phoneticPr fontId="5"/>
  </si>
  <si>
    <t>宇都宮市肯定割合</t>
    <phoneticPr fontId="5"/>
  </si>
  <si>
    <t>本校肯定割合</t>
    <phoneticPr fontId="5"/>
  </si>
  <si>
    <t>（4）</t>
    <phoneticPr fontId="5"/>
  </si>
  <si>
    <t>とても思う</t>
    <phoneticPr fontId="5"/>
  </si>
  <si>
    <t>まあ思う</t>
    <phoneticPr fontId="5"/>
  </si>
  <si>
    <t>あまり
思わない</t>
    <phoneticPr fontId="5"/>
  </si>
  <si>
    <t>思わない</t>
    <phoneticPr fontId="5"/>
  </si>
  <si>
    <t>宇都宮市肯定割合</t>
    <phoneticPr fontId="5"/>
  </si>
  <si>
    <t>本校肯定割合</t>
    <phoneticPr fontId="5"/>
  </si>
  <si>
    <t>④　理科</t>
    <phoneticPr fontId="5"/>
  </si>
  <si>
    <t>宇都宮市肯定割合</t>
    <phoneticPr fontId="5"/>
  </si>
  <si>
    <t>本校肯定割合</t>
    <phoneticPr fontId="5"/>
  </si>
  <si>
    <t>宇都宮市肯定割合</t>
    <phoneticPr fontId="5"/>
  </si>
  <si>
    <t>本校肯定割合</t>
    <phoneticPr fontId="5"/>
  </si>
  <si>
    <t>⑪　総合的な学習の時間</t>
    <rPh sb="2" eb="5">
      <t>ソウゴウテキ</t>
    </rPh>
    <rPh sb="6" eb="8">
      <t>ガクシュウ</t>
    </rPh>
    <rPh sb="9" eb="11">
      <t>ジカン</t>
    </rPh>
    <phoneticPr fontId="5"/>
  </si>
  <si>
    <t>宇都宮市肯定割合</t>
    <phoneticPr fontId="5"/>
  </si>
  <si>
    <t>本校肯定割合</t>
    <phoneticPr fontId="5"/>
  </si>
  <si>
    <t>（5）</t>
    <phoneticPr fontId="5"/>
  </si>
  <si>
    <t>①　学校の授業がある月曜日から金曜日について</t>
    <phoneticPr fontId="5"/>
  </si>
  <si>
    <t>ほとんど
しない</t>
    <phoneticPr fontId="5"/>
  </si>
  <si>
    <t>10分
くらい</t>
    <phoneticPr fontId="5"/>
  </si>
  <si>
    <t>20分
くらい</t>
    <phoneticPr fontId="5"/>
  </si>
  <si>
    <t>30分
くらい</t>
    <phoneticPr fontId="5"/>
  </si>
  <si>
    <t>１時間
くらい</t>
    <phoneticPr fontId="5"/>
  </si>
  <si>
    <t>１時間30分
くらい</t>
    <phoneticPr fontId="5"/>
  </si>
  <si>
    <t>２時間
くらい</t>
    <phoneticPr fontId="5"/>
  </si>
  <si>
    <t>２時間30分
くらい</t>
    <phoneticPr fontId="5"/>
  </si>
  <si>
    <t>３時間
以上</t>
    <phoneticPr fontId="5"/>
  </si>
  <si>
    <t>その他
無回答</t>
    <rPh sb="4" eb="7">
      <t>ムカイトウ</t>
    </rPh>
    <phoneticPr fontId="5"/>
  </si>
  <si>
    <t>宇都宮市</t>
    <rPh sb="0" eb="4">
      <t>ウツノミヤシ</t>
    </rPh>
    <phoneticPr fontId="5"/>
  </si>
  <si>
    <t>宇都宮市</t>
    <rPh sb="0" eb="3">
      <t>ウツノミヤ</t>
    </rPh>
    <rPh sb="3" eb="4">
      <t>シ</t>
    </rPh>
    <phoneticPr fontId="5"/>
  </si>
  <si>
    <t>本校</t>
    <rPh sb="0" eb="2">
      <t>ホンコウ</t>
    </rPh>
    <phoneticPr fontId="5"/>
  </si>
  <si>
    <t>　</t>
    <phoneticPr fontId="5"/>
  </si>
  <si>
    <t>（6）</t>
    <phoneticPr fontId="5"/>
  </si>
  <si>
    <t>ア　授業への取り組みについて</t>
    <phoneticPr fontId="5"/>
  </si>
  <si>
    <t>①　授業の始まりには席についている。</t>
    <phoneticPr fontId="5"/>
  </si>
  <si>
    <t>とても
あてはまる</t>
    <phoneticPr fontId="5"/>
  </si>
  <si>
    <t>まあ
あてはまる</t>
    <phoneticPr fontId="5"/>
  </si>
  <si>
    <t>あまり
あてはまらない</t>
    <phoneticPr fontId="5"/>
  </si>
  <si>
    <t>あてはまらない</t>
    <phoneticPr fontId="5"/>
  </si>
  <si>
    <t>②　授業に必要な学習用具はわすれずに持ってきている。</t>
    <phoneticPr fontId="5"/>
  </si>
  <si>
    <t>宇都宮市肯定割合</t>
    <phoneticPr fontId="5"/>
  </si>
  <si>
    <t>本校肯定割合</t>
    <phoneticPr fontId="5"/>
  </si>
  <si>
    <t>⑤　グループなどでの話し合いに自分から進んで参加している。</t>
    <phoneticPr fontId="5"/>
  </si>
  <si>
    <t>⑦　ものごとをいろいろな視点や立場から考えている。</t>
    <phoneticPr fontId="5"/>
  </si>
  <si>
    <t>⑧　授業を集中して受けている。</t>
    <phoneticPr fontId="5"/>
  </si>
  <si>
    <t>イ　学習に対する気持ちや態度について</t>
    <phoneticPr fontId="5"/>
  </si>
  <si>
    <t>②　しょう来の仕事についての希望を持って学習している。</t>
    <phoneticPr fontId="5"/>
  </si>
  <si>
    <t>宇都宮市肯定割合</t>
    <phoneticPr fontId="5"/>
  </si>
  <si>
    <t>本校肯定割合</t>
    <phoneticPr fontId="5"/>
  </si>
  <si>
    <t>⑤　自分の力をできるだけのばしたいと思う。</t>
    <phoneticPr fontId="5"/>
  </si>
  <si>
    <t>ウ　学習の仕方について</t>
    <phoneticPr fontId="5"/>
  </si>
  <si>
    <t>③　先生や友だちから聞いた学習のやり方を参考にしている。</t>
    <rPh sb="18" eb="19">
      <t>カタ</t>
    </rPh>
    <phoneticPr fontId="5"/>
  </si>
  <si>
    <t>⑤　調べたことをコンピュータを使ってまとめることができる。</t>
    <phoneticPr fontId="5"/>
  </si>
  <si>
    <t>エ　家庭での学習について</t>
    <phoneticPr fontId="5"/>
  </si>
  <si>
    <t>－</t>
    <phoneticPr fontId="5"/>
  </si>
  <si>
    <t>宇都宮市肯定割合</t>
    <phoneticPr fontId="5"/>
  </si>
  <si>
    <t>本校肯定割合</t>
    <phoneticPr fontId="5"/>
  </si>
  <si>
    <t>宇都宮市肯定割合</t>
    <phoneticPr fontId="5"/>
  </si>
  <si>
    <t>本校肯定割合</t>
    <phoneticPr fontId="5"/>
  </si>
  <si>
    <t>宇都宮市肯定割合</t>
    <phoneticPr fontId="5"/>
  </si>
  <si>
    <t>本校肯定割合</t>
    <phoneticPr fontId="5"/>
  </si>
  <si>
    <t>オ　世の中のことへの興味・関心について</t>
    <phoneticPr fontId="5"/>
  </si>
  <si>
    <t>とても
あてはまる</t>
    <phoneticPr fontId="5"/>
  </si>
  <si>
    <t>まあ
あてはまる</t>
    <phoneticPr fontId="5"/>
  </si>
  <si>
    <t>あまり
あてはまらない</t>
    <phoneticPr fontId="5"/>
  </si>
  <si>
    <t>あてはまらない</t>
    <phoneticPr fontId="5"/>
  </si>
  <si>
    <t>宇都宮市肯定割合</t>
    <phoneticPr fontId="5"/>
  </si>
  <si>
    <t>本校肯定割合</t>
    <phoneticPr fontId="5"/>
  </si>
  <si>
    <t>宇都宮市肯定割合</t>
    <phoneticPr fontId="5"/>
  </si>
  <si>
    <t>本校肯定割合</t>
    <phoneticPr fontId="5"/>
  </si>
  <si>
    <t>⑤　様ざまな人の生き方に感動することがある。</t>
    <phoneticPr fontId="5"/>
  </si>
  <si>
    <t>■分析と今後の指導上の工夫</t>
    <rPh sb="1" eb="3">
      <t>ブンセキ</t>
    </rPh>
    <rPh sb="4" eb="6">
      <t>コンゴ</t>
    </rPh>
    <rPh sb="7" eb="9">
      <t>シドウ</t>
    </rPh>
    <rPh sb="9" eb="10">
      <t>ウエ</t>
    </rPh>
    <rPh sb="11" eb="13">
      <t>クフウ</t>
    </rPh>
    <phoneticPr fontId="5"/>
  </si>
  <si>
    <t>２　あなたの毎日の生活について</t>
    <phoneticPr fontId="5"/>
  </si>
  <si>
    <t>(1)</t>
    <phoneticPr fontId="5"/>
  </si>
  <si>
    <t>家の人にあいさつをしていますか。</t>
    <phoneticPr fontId="5"/>
  </si>
  <si>
    <t>よく
している</t>
    <phoneticPr fontId="5"/>
  </si>
  <si>
    <t>どちらかといえば
している</t>
    <phoneticPr fontId="5"/>
  </si>
  <si>
    <t>どちらかといえば
していない</t>
    <phoneticPr fontId="5"/>
  </si>
  <si>
    <t>していない</t>
    <phoneticPr fontId="5"/>
  </si>
  <si>
    <t>宇都宮市肯定割合</t>
    <phoneticPr fontId="5"/>
  </si>
  <si>
    <t>本校肯定割合</t>
    <phoneticPr fontId="5"/>
  </si>
  <si>
    <t>(2)</t>
    <phoneticPr fontId="5"/>
  </si>
  <si>
    <t>よく
している</t>
    <phoneticPr fontId="5"/>
  </si>
  <si>
    <t>どちらかといえば
している</t>
    <phoneticPr fontId="5"/>
  </si>
  <si>
    <t>どちらかといえば
していない</t>
    <phoneticPr fontId="5"/>
  </si>
  <si>
    <t>していない</t>
    <phoneticPr fontId="5"/>
  </si>
  <si>
    <t>(3)</t>
    <phoneticPr fontId="5"/>
  </si>
  <si>
    <t>(4)</t>
    <phoneticPr fontId="5"/>
  </si>
  <si>
    <t>学校生活に満足していますか。</t>
    <phoneticPr fontId="5"/>
  </si>
  <si>
    <t>とても
満足している</t>
    <phoneticPr fontId="5"/>
  </si>
  <si>
    <t>だいたい
満足している</t>
    <phoneticPr fontId="5"/>
  </si>
  <si>
    <t>あまり
満足していない</t>
    <phoneticPr fontId="5"/>
  </si>
  <si>
    <t>満足していない</t>
    <phoneticPr fontId="5"/>
  </si>
  <si>
    <t>(5)</t>
    <phoneticPr fontId="5"/>
  </si>
  <si>
    <t>学校のきまりやマナーを守っていますか。</t>
    <phoneticPr fontId="5"/>
  </si>
  <si>
    <t>よく
守っている</t>
    <phoneticPr fontId="5"/>
  </si>
  <si>
    <t>どちらかといえば
守っている</t>
    <phoneticPr fontId="5"/>
  </si>
  <si>
    <t>どちらかといえば
守っていない</t>
    <phoneticPr fontId="5"/>
  </si>
  <si>
    <t>守っていない</t>
    <phoneticPr fontId="5"/>
  </si>
  <si>
    <t>(6)</t>
    <phoneticPr fontId="5"/>
  </si>
  <si>
    <t>社会生活のルールや公共の場所でのマナーを守っていますか。</t>
    <phoneticPr fontId="5"/>
  </si>
  <si>
    <t>（7）</t>
    <phoneticPr fontId="5"/>
  </si>
  <si>
    <t>ほとんど
読まない</t>
    <phoneticPr fontId="5"/>
  </si>
  <si>
    <t>（8）</t>
    <phoneticPr fontId="5"/>
  </si>
  <si>
    <t>ほとんど
見ない</t>
    <phoneticPr fontId="5"/>
  </si>
  <si>
    <t>（9）</t>
    <phoneticPr fontId="5"/>
  </si>
  <si>
    <t>１日にどれくらいテレビゲームやパソコンゲームをしていますか。</t>
    <phoneticPr fontId="5"/>
  </si>
  <si>
    <t>持って
いない</t>
    <phoneticPr fontId="5"/>
  </si>
  <si>
    <t>持って
いない</t>
    <rPh sb="0" eb="1">
      <t>モ</t>
    </rPh>
    <phoneticPr fontId="5"/>
  </si>
  <si>
    <t>（10）</t>
    <phoneticPr fontId="5"/>
  </si>
  <si>
    <t>①　学校がある日のねる時間について</t>
    <phoneticPr fontId="5"/>
  </si>
  <si>
    <t>８時
より前</t>
    <phoneticPr fontId="5"/>
  </si>
  <si>
    <t>８時ごろ</t>
    <phoneticPr fontId="5"/>
  </si>
  <si>
    <t>９時ごろ</t>
    <phoneticPr fontId="5"/>
  </si>
  <si>
    <t>10時ごろ</t>
    <phoneticPr fontId="5"/>
  </si>
  <si>
    <t>11時ごろ</t>
    <phoneticPr fontId="5"/>
  </si>
  <si>
    <t>12時ごろ</t>
    <phoneticPr fontId="5"/>
  </si>
  <si>
    <t>１時ごろ</t>
    <phoneticPr fontId="5"/>
  </si>
  <si>
    <t>１時より後</t>
    <phoneticPr fontId="5"/>
  </si>
  <si>
    <t>②　学校がある日の起きる時間について</t>
    <phoneticPr fontId="5"/>
  </si>
  <si>
    <t>５時
より前</t>
    <phoneticPr fontId="5"/>
  </si>
  <si>
    <t>５時ごろ</t>
    <phoneticPr fontId="5"/>
  </si>
  <si>
    <t>５時30分ごろ</t>
    <phoneticPr fontId="5"/>
  </si>
  <si>
    <t>６時ごろ</t>
    <phoneticPr fontId="5"/>
  </si>
  <si>
    <t>６時30分ごろ</t>
    <phoneticPr fontId="5"/>
  </si>
  <si>
    <t>７時ごろ</t>
    <phoneticPr fontId="5"/>
  </si>
  <si>
    <t>７時30分ごろ</t>
    <phoneticPr fontId="5"/>
  </si>
  <si>
    <t>８時
より後</t>
    <phoneticPr fontId="5"/>
  </si>
  <si>
    <t>(11)</t>
    <phoneticPr fontId="5"/>
  </si>
  <si>
    <t>ア　あなた自身のことについて</t>
    <phoneticPr fontId="5"/>
  </si>
  <si>
    <t>①　しょう来の夢や目標を持っている。</t>
    <phoneticPr fontId="5"/>
  </si>
  <si>
    <t>②　自分のよさを人のために生かしたいと思う。</t>
    <phoneticPr fontId="5"/>
  </si>
  <si>
    <t>宇都宮市肯定割合</t>
    <phoneticPr fontId="5"/>
  </si>
  <si>
    <t>本校肯定割合</t>
    <phoneticPr fontId="5"/>
  </si>
  <si>
    <t>③　自分で決めたことは最後まで努力している。</t>
    <phoneticPr fontId="5"/>
  </si>
  <si>
    <t>宇都宮市肯定割合</t>
    <phoneticPr fontId="5"/>
  </si>
  <si>
    <t>本校肯定割合</t>
    <phoneticPr fontId="5"/>
  </si>
  <si>
    <t>⑤　学校での役わりや係の仕事に責任を持って取り組んでいる。</t>
    <phoneticPr fontId="5"/>
  </si>
  <si>
    <t>宇都宮市肯定割合</t>
    <phoneticPr fontId="5"/>
  </si>
  <si>
    <t>本校肯定割合</t>
    <phoneticPr fontId="5"/>
  </si>
  <si>
    <t>⑥　助け合ったり協力し合ったりすることは大切だと思う。</t>
    <phoneticPr fontId="5"/>
  </si>
  <si>
    <t>⑦　働くことや人のために役立つことは大切だと思う。</t>
    <phoneticPr fontId="5"/>
  </si>
  <si>
    <t>⑧　ことばづかいに気をつけている。</t>
    <phoneticPr fontId="5"/>
  </si>
  <si>
    <t>宇都宮市肯定割合</t>
    <phoneticPr fontId="5"/>
  </si>
  <si>
    <t>本校肯定割合</t>
    <phoneticPr fontId="5"/>
  </si>
  <si>
    <t>⑨　人と話すことは楽しい。</t>
    <phoneticPr fontId="5"/>
  </si>
  <si>
    <t>宇都宮市肯定割合</t>
    <phoneticPr fontId="5"/>
  </si>
  <si>
    <t>本校肯定割合</t>
    <phoneticPr fontId="5"/>
  </si>
  <si>
    <t>⑪　学校のきまりやマナーを守ることは大切だと思う。</t>
    <phoneticPr fontId="5"/>
  </si>
  <si>
    <t>宇都宮市肯定割合</t>
    <phoneticPr fontId="5"/>
  </si>
  <si>
    <t>本校肯定割合</t>
    <phoneticPr fontId="5"/>
  </si>
  <si>
    <t>⑬　友だちの人権や気持ちを考えて行動している。</t>
    <phoneticPr fontId="5"/>
  </si>
  <si>
    <t>宇都宮市肯定割合</t>
    <phoneticPr fontId="5"/>
  </si>
  <si>
    <t>本校肯定割合</t>
    <phoneticPr fontId="5"/>
  </si>
  <si>
    <t>宇都宮市肯定割合</t>
    <phoneticPr fontId="5"/>
  </si>
  <si>
    <t>本校肯定割合</t>
    <phoneticPr fontId="5"/>
  </si>
  <si>
    <t>宇都宮市肯定割合</t>
    <phoneticPr fontId="5"/>
  </si>
  <si>
    <t>本校肯定割合</t>
    <phoneticPr fontId="5"/>
  </si>
  <si>
    <t>宇都宮市肯定割合</t>
    <phoneticPr fontId="5"/>
  </si>
  <si>
    <t>本校肯定割合</t>
    <phoneticPr fontId="5"/>
  </si>
  <si>
    <t>宇都宮市肯定割合</t>
    <phoneticPr fontId="5"/>
  </si>
  <si>
    <t>本校肯定割合</t>
    <phoneticPr fontId="5"/>
  </si>
  <si>
    <t>⑱　中学校の学習や生活が楽しみである。</t>
    <phoneticPr fontId="5"/>
  </si>
  <si>
    <t>イ　友だちのことについて</t>
    <phoneticPr fontId="5"/>
  </si>
  <si>
    <t>とても
あてはまる</t>
    <phoneticPr fontId="5"/>
  </si>
  <si>
    <t>まあ
あてはまる</t>
    <phoneticPr fontId="5"/>
  </si>
  <si>
    <t>あまり
あてはまらない</t>
    <phoneticPr fontId="5"/>
  </si>
  <si>
    <t>あてはまらない</t>
    <phoneticPr fontId="5"/>
  </si>
  <si>
    <t>宇都宮市肯定割合</t>
    <phoneticPr fontId="5"/>
  </si>
  <si>
    <t>本校肯定割合</t>
    <phoneticPr fontId="5"/>
  </si>
  <si>
    <t>宇都宮市肯定割合</t>
    <phoneticPr fontId="5"/>
  </si>
  <si>
    <t>本校肯定割合</t>
    <phoneticPr fontId="5"/>
  </si>
  <si>
    <t>④　友だちといっしょに過ごすことは楽しい。</t>
    <phoneticPr fontId="5"/>
  </si>
  <si>
    <t>宇都宮市肯定割合</t>
    <phoneticPr fontId="5"/>
  </si>
  <si>
    <t>本校肯定割合</t>
    <phoneticPr fontId="5"/>
  </si>
  <si>
    <t>⑤　人の悪口を言ったり無ししたりすることはいけないと思う。</t>
    <phoneticPr fontId="5"/>
  </si>
  <si>
    <t>宇都宮市肯定割合</t>
    <phoneticPr fontId="5"/>
  </si>
  <si>
    <t>本校肯定割合</t>
    <phoneticPr fontId="5"/>
  </si>
  <si>
    <t>ウ　家の人や先生について</t>
    <phoneticPr fontId="5"/>
  </si>
  <si>
    <t>①　なやみごとなどを相談できる大人（家の人や先生など）がいる。</t>
    <phoneticPr fontId="5"/>
  </si>
  <si>
    <t>とても
あてはまる</t>
    <phoneticPr fontId="5"/>
  </si>
  <si>
    <t>まあ
あてはまる</t>
    <phoneticPr fontId="5"/>
  </si>
  <si>
    <t>あまり
あてはまらない</t>
    <phoneticPr fontId="5"/>
  </si>
  <si>
    <t>あてはまらない</t>
    <phoneticPr fontId="5"/>
  </si>
  <si>
    <t>宇都宮市肯定割合</t>
    <phoneticPr fontId="5"/>
  </si>
  <si>
    <t>本校肯定割合</t>
    <phoneticPr fontId="5"/>
  </si>
  <si>
    <t>宇都宮市肯定割合</t>
    <phoneticPr fontId="5"/>
  </si>
  <si>
    <t>本校肯定割合</t>
    <phoneticPr fontId="5"/>
  </si>
  <si>
    <t>③　家の人といっしょに過ごすことは楽しい。</t>
    <phoneticPr fontId="5"/>
  </si>
  <si>
    <t>宇都宮市肯定割合</t>
    <phoneticPr fontId="5"/>
  </si>
  <si>
    <t>本校肯定割合</t>
    <phoneticPr fontId="5"/>
  </si>
  <si>
    <t>宇都宮市肯定割合</t>
    <phoneticPr fontId="5"/>
  </si>
  <si>
    <t>本校肯定割合</t>
    <phoneticPr fontId="5"/>
  </si>
  <si>
    <t>宇都宮市肯定割合</t>
    <phoneticPr fontId="5"/>
  </si>
  <si>
    <t>本校肯定割合</t>
    <phoneticPr fontId="5"/>
  </si>
  <si>
    <t>－</t>
    <phoneticPr fontId="5"/>
  </si>
  <si>
    <t>－</t>
  </si>
  <si>
    <t>宇都宮市肯定割合</t>
    <phoneticPr fontId="5"/>
  </si>
  <si>
    <t>本校肯定割合</t>
    <phoneticPr fontId="5"/>
  </si>
  <si>
    <t>宇都宮市肯定割合</t>
    <phoneticPr fontId="5"/>
  </si>
  <si>
    <t>本校肯定割合</t>
    <phoneticPr fontId="5"/>
  </si>
  <si>
    <t>エ　家での過ごし方について</t>
    <phoneticPr fontId="5"/>
  </si>
  <si>
    <t>①　本や新聞を読んでいる。</t>
    <phoneticPr fontId="5"/>
  </si>
  <si>
    <t>とても
あてはまる</t>
    <phoneticPr fontId="5"/>
  </si>
  <si>
    <t>まあ
あてはまる</t>
    <phoneticPr fontId="5"/>
  </si>
  <si>
    <t>あまり
あてはまらない</t>
    <phoneticPr fontId="5"/>
  </si>
  <si>
    <t>あてはまらない</t>
    <phoneticPr fontId="5"/>
  </si>
  <si>
    <t>宇都宮市肯定割合</t>
    <phoneticPr fontId="5"/>
  </si>
  <si>
    <t>本校肯定割合</t>
    <phoneticPr fontId="5"/>
  </si>
  <si>
    <t>②　家の手伝いをしている。</t>
    <phoneticPr fontId="5"/>
  </si>
  <si>
    <t>宇都宮市肯定割合</t>
    <phoneticPr fontId="5"/>
  </si>
  <si>
    <t>本校肯定割合</t>
    <phoneticPr fontId="5"/>
  </si>
  <si>
    <t>④　夜は決まった時間にねている。</t>
    <phoneticPr fontId="5"/>
  </si>
  <si>
    <t>宇都宮市肯定割合</t>
    <phoneticPr fontId="5"/>
  </si>
  <si>
    <t>本校肯定割合</t>
    <phoneticPr fontId="5"/>
  </si>
  <si>
    <t>⑤　地いきでの活動（子ども会や育成会の行事など）に参加している。</t>
    <phoneticPr fontId="5"/>
  </si>
  <si>
    <t>宇都宮市肯定割合</t>
    <phoneticPr fontId="5"/>
  </si>
  <si>
    <t>本校肯定割合</t>
    <phoneticPr fontId="5"/>
  </si>
  <si>
    <t>３　けいたい電話やスマートフォンについて</t>
    <phoneticPr fontId="5"/>
  </si>
  <si>
    <t>（1）</t>
    <phoneticPr fontId="5"/>
  </si>
  <si>
    <t>自分のけいたい電話やスマートフォンを持っていますか。</t>
    <phoneticPr fontId="5"/>
  </si>
  <si>
    <t>持っていない</t>
    <phoneticPr fontId="5"/>
  </si>
  <si>
    <t>けいたい電話を持っている</t>
    <phoneticPr fontId="5"/>
  </si>
  <si>
    <t>スマートフォンを持っている</t>
    <phoneticPr fontId="5"/>
  </si>
  <si>
    <t>（2）</t>
    <phoneticPr fontId="5"/>
  </si>
  <si>
    <t>（1）で２または３と答えた人に質問します。</t>
    <rPh sb="10" eb="11">
      <t>コタ</t>
    </rPh>
    <rPh sb="13" eb="14">
      <t>ヒト</t>
    </rPh>
    <rPh sb="15" eb="17">
      <t>シツモン</t>
    </rPh>
    <phoneticPr fontId="5"/>
  </si>
  <si>
    <t>はい</t>
    <phoneticPr fontId="5"/>
  </si>
  <si>
    <t>いいえ</t>
    <phoneticPr fontId="5"/>
  </si>
  <si>
    <t>宇都宮市肯定割合</t>
    <phoneticPr fontId="5"/>
  </si>
  <si>
    <t>本校肯定割合</t>
    <phoneticPr fontId="5"/>
  </si>
  <si>
    <t>はい</t>
    <phoneticPr fontId="5"/>
  </si>
  <si>
    <t>いいえ</t>
    <phoneticPr fontId="5"/>
  </si>
  <si>
    <t>宇都宮市肯定割合</t>
    <phoneticPr fontId="5"/>
  </si>
  <si>
    <t>本校肯定割合</t>
    <phoneticPr fontId="5"/>
  </si>
  <si>
    <t>はい</t>
    <phoneticPr fontId="5"/>
  </si>
  <si>
    <t>いいえ</t>
    <phoneticPr fontId="5"/>
  </si>
  <si>
    <t>（3）</t>
    <phoneticPr fontId="5"/>
  </si>
  <si>
    <t>インターネットのサイトを見たりしていますか（家の人との電話やメールはのぞきます）。</t>
    <phoneticPr fontId="5"/>
  </si>
  <si>
    <t>①　使っている時間はどれくらいですか。</t>
    <phoneticPr fontId="5"/>
  </si>
  <si>
    <t>ほとんどしない</t>
    <phoneticPr fontId="5"/>
  </si>
  <si>
    <t>30分より
短い</t>
    <phoneticPr fontId="5"/>
  </si>
  <si>
    <t>30分～１時間より
短い</t>
    <phoneticPr fontId="5"/>
  </si>
  <si>
    <t>１時間～２時間より
短い</t>
    <phoneticPr fontId="5"/>
  </si>
  <si>
    <t>２時間～３時間より
短い</t>
    <phoneticPr fontId="5"/>
  </si>
  <si>
    <t>３時間
以上</t>
    <phoneticPr fontId="5"/>
  </si>
  <si>
    <t>②　夜の何時まで使っていますか。</t>
    <phoneticPr fontId="5"/>
  </si>
  <si>
    <t>７時まで</t>
    <phoneticPr fontId="5"/>
  </si>
  <si>
    <t>８時まで</t>
    <phoneticPr fontId="5"/>
  </si>
  <si>
    <t>９時まで</t>
    <phoneticPr fontId="5"/>
  </si>
  <si>
    <t>10時まで</t>
    <phoneticPr fontId="5"/>
  </si>
  <si>
    <t>11時まで</t>
    <phoneticPr fontId="5"/>
  </si>
  <si>
    <t>11時よりおそい</t>
    <phoneticPr fontId="5"/>
  </si>
  <si>
    <t>（1）</t>
    <phoneticPr fontId="5"/>
  </si>
  <si>
    <t>体力について</t>
    <phoneticPr fontId="5"/>
  </si>
  <si>
    <t>①　運動は好きである。</t>
    <phoneticPr fontId="5"/>
  </si>
  <si>
    <t>とても
あてはまる</t>
    <phoneticPr fontId="5"/>
  </si>
  <si>
    <t>まあ
あてはまる</t>
    <phoneticPr fontId="5"/>
  </si>
  <si>
    <t>あまり
あてはまらない</t>
    <phoneticPr fontId="5"/>
  </si>
  <si>
    <t>あてはまらない</t>
    <phoneticPr fontId="5"/>
  </si>
  <si>
    <t>宇都宮市肯定割合</t>
    <phoneticPr fontId="5"/>
  </si>
  <si>
    <t>本校肯定割合</t>
    <phoneticPr fontId="5"/>
  </si>
  <si>
    <t>②　運動をすることは大切だと思う。</t>
    <phoneticPr fontId="5"/>
  </si>
  <si>
    <t>宇都宮市肯定割合</t>
    <phoneticPr fontId="5"/>
  </si>
  <si>
    <t>本校肯定割合</t>
    <phoneticPr fontId="5"/>
  </si>
  <si>
    <t>（2）</t>
    <phoneticPr fontId="5"/>
  </si>
  <si>
    <t>健康や食事について</t>
    <phoneticPr fontId="5"/>
  </si>
  <si>
    <t>とても
あてはまる</t>
    <phoneticPr fontId="5"/>
  </si>
  <si>
    <t>まあ
あてはまる</t>
    <phoneticPr fontId="5"/>
  </si>
  <si>
    <t>あまり
あてはまらない</t>
    <phoneticPr fontId="5"/>
  </si>
  <si>
    <t>あてはまらない</t>
    <phoneticPr fontId="5"/>
  </si>
  <si>
    <t>宇都宮市肯定割合</t>
    <phoneticPr fontId="5"/>
  </si>
  <si>
    <t>本校肯定割合</t>
    <phoneticPr fontId="5"/>
  </si>
  <si>
    <t>③　歯みがきをしていますか。</t>
    <phoneticPr fontId="5"/>
  </si>
  <si>
    <t>毎食後している</t>
    <phoneticPr fontId="5"/>
  </si>
  <si>
    <t>１日に１回はしている</t>
    <phoneticPr fontId="5"/>
  </si>
  <si>
    <t>１日に１回していない</t>
    <phoneticPr fontId="5"/>
  </si>
  <si>
    <t>ほとんどしていない</t>
    <phoneticPr fontId="5"/>
  </si>
  <si>
    <t>毎日
食べている</t>
    <phoneticPr fontId="5"/>
  </si>
  <si>
    <t>ほとんど毎日
食べている</t>
    <phoneticPr fontId="5"/>
  </si>
  <si>
    <t>食べないことが
多い</t>
    <phoneticPr fontId="5"/>
  </si>
  <si>
    <t>食べていない</t>
    <phoneticPr fontId="5"/>
  </si>
  <si>
    <t>⑤　好ききらいをしないで食べていますか。</t>
    <phoneticPr fontId="5"/>
  </si>
  <si>
    <t>食べている
（すききらいしない）</t>
    <phoneticPr fontId="5"/>
  </si>
  <si>
    <t>どちらかといえば
食べている</t>
    <phoneticPr fontId="5"/>
  </si>
  <si>
    <t>どちらかといえば
食べていない</t>
    <phoneticPr fontId="5"/>
  </si>
  <si>
    <t>食べていない
（すききらいしている）</t>
    <phoneticPr fontId="5"/>
  </si>
  <si>
    <t>⑥　朝食は家の人といっしょに食べている。</t>
    <phoneticPr fontId="5"/>
  </si>
  <si>
    <t>とても
あてはまる</t>
    <phoneticPr fontId="5"/>
  </si>
  <si>
    <t>まあ
あてはまる</t>
    <phoneticPr fontId="5"/>
  </si>
  <si>
    <t>あまり
あてはまらない</t>
    <phoneticPr fontId="5"/>
  </si>
  <si>
    <t>あてはまらない</t>
    <phoneticPr fontId="5"/>
  </si>
  <si>
    <t>⑦　夕食は家の人といっしょに食べている。</t>
    <phoneticPr fontId="5"/>
  </si>
  <si>
    <t>宇都宮市肯定割合</t>
    <phoneticPr fontId="5"/>
  </si>
  <si>
    <t>本校肯定割合</t>
    <phoneticPr fontId="5"/>
  </si>
  <si>
    <t>宇都宮市肯定割合</t>
    <phoneticPr fontId="5"/>
  </si>
  <si>
    <t>本校肯定割合</t>
    <phoneticPr fontId="5"/>
  </si>
  <si>
    <t>⑨　正しいし勢で食事をしている。</t>
    <phoneticPr fontId="5"/>
  </si>
  <si>
    <t>宇都宮市肯定割合</t>
    <phoneticPr fontId="5"/>
  </si>
  <si>
    <t>本校肯定割合</t>
    <phoneticPr fontId="5"/>
  </si>
  <si>
    <t>⑩　おはしを正しく使って食事をしている。</t>
    <phoneticPr fontId="5"/>
  </si>
  <si>
    <t>宇都宮市肯定割合</t>
    <phoneticPr fontId="5"/>
  </si>
  <si>
    <t>本校肯定割合</t>
    <phoneticPr fontId="5"/>
  </si>
  <si>
    <t>⑫　３食きちんと食べることは大切だと思う。</t>
    <phoneticPr fontId="5"/>
  </si>
  <si>
    <t>宇都宮市肯定割合</t>
    <phoneticPr fontId="5"/>
  </si>
  <si>
    <t>本校肯定割合</t>
    <phoneticPr fontId="5"/>
  </si>
  <si>
    <t>⑬　栄養バランスを考えて食べることは大切だと思う。</t>
    <phoneticPr fontId="5"/>
  </si>
  <si>
    <t>宇都宮市肯定割合</t>
    <phoneticPr fontId="5"/>
  </si>
  <si>
    <t>本校肯定割合</t>
    <phoneticPr fontId="5"/>
  </si>
  <si>
    <t>⑭　食品に表示されている原材料や消費期限などについて関心がある。</t>
    <phoneticPr fontId="5"/>
  </si>
  <si>
    <t>宇都宮市肯定割合</t>
    <phoneticPr fontId="5"/>
  </si>
  <si>
    <t>本校肯定割合</t>
    <phoneticPr fontId="5"/>
  </si>
  <si>
    <t>宇都宮市肯定割合</t>
    <phoneticPr fontId="5"/>
  </si>
  <si>
    <t>本校肯定割合</t>
    <phoneticPr fontId="5"/>
  </si>
  <si>
    <t>宇都宮市肯定割合</t>
    <phoneticPr fontId="5"/>
  </si>
  <si>
    <t>本校肯定割合</t>
    <phoneticPr fontId="5"/>
  </si>
  <si>
    <t>宇都宮市肯定割合</t>
    <phoneticPr fontId="5"/>
  </si>
  <si>
    <t>本校肯定割合</t>
    <phoneticPr fontId="5"/>
  </si>
  <si>
    <t>22)　性について学ぶことは大切だと思う。</t>
    <phoneticPr fontId="5"/>
  </si>
  <si>
    <t>(3)</t>
    <phoneticPr fontId="5"/>
  </si>
  <si>
    <t>安全について</t>
    <phoneticPr fontId="5"/>
  </si>
  <si>
    <t>とても
あてはまる</t>
    <phoneticPr fontId="5"/>
  </si>
  <si>
    <t>まあ
あてはまる</t>
    <phoneticPr fontId="5"/>
  </si>
  <si>
    <t>あまり
あてはまらない</t>
    <phoneticPr fontId="5"/>
  </si>
  <si>
    <t>あてはまらない</t>
    <phoneticPr fontId="5"/>
  </si>
  <si>
    <t>②　不しん者から自分の安全を守るための行動を心がけている。</t>
    <phoneticPr fontId="5"/>
  </si>
  <si>
    <t>宇都宮市肯定割合</t>
    <phoneticPr fontId="5"/>
  </si>
  <si>
    <t>本校肯定割合</t>
    <phoneticPr fontId="5"/>
  </si>
  <si>
    <t>宇都宮市肯定割合</t>
    <phoneticPr fontId="5"/>
  </si>
  <si>
    <t>本校肯定割合</t>
    <phoneticPr fontId="5"/>
  </si>
  <si>
    <t>宇都宮市立西原小学校</t>
    <phoneticPr fontId="5"/>
  </si>
  <si>
    <t>小学校６年生</t>
    <phoneticPr fontId="5"/>
  </si>
  <si>
    <t xml:space="preserve"> 6</t>
    <phoneticPr fontId="5"/>
  </si>
  <si>
    <t>平成２７年度</t>
    <phoneticPr fontId="5"/>
  </si>
  <si>
    <t>次の教科などの学習は，好きですか。</t>
  </si>
  <si>
    <t>次の教科などの学習は，しょう来のために大切だと思いますか。</t>
  </si>
  <si>
    <t>ふだん，学校の授業以外に，１日どれくらい学習していますか（じゅくや家庭教師との学習時間もふくみます）。</t>
  </si>
  <si>
    <t>②　土曜日や日曜日など，学校が休みの日について</t>
  </si>
  <si>
    <t>③　先生から指されたら，返事をしている。</t>
  </si>
  <si>
    <t>④　先生や友だちの話を，最後まできちんと聞いている。</t>
  </si>
  <si>
    <t>⑥　自分の考えを，根拠をあげながら話すことができる。</t>
  </si>
  <si>
    <t>①　学習に対して，自分から進んで取り組んでいる。</t>
  </si>
  <si>
    <t>③　学習していて，おもしろい，楽しいと思うことがある。</t>
  </si>
  <si>
    <t>④　学習して，いろいろなことが分かったり，できるようになったりすることはうれしい。</t>
  </si>
  <si>
    <t>⑥　学習して身に付けた知識は，しょう来の仕事や生活の中で役に立つと思う。</t>
  </si>
  <si>
    <t>①　授業で習ったことを，自分なりに分かりやすくノートなどにまとめている。</t>
    <rPh sb="17" eb="18">
      <t>フン</t>
    </rPh>
    <phoneticPr fontId="5"/>
  </si>
  <si>
    <t>②　新しく習ったことは，何度もくり返して練習している。</t>
  </si>
  <si>
    <t>④　本やインターネットを利用して，学習に関する情報を得ている。</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</si>
  <si>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</si>
  <si>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</si>
  <si>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</si>
  <si>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</si>
  <si>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</si>
  <si>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</si>
  <si>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他のことに気をとられないで，集中して学習できる。</t>
  </si>
  <si>
    <t>⑧　家の人は，あなたの学習に関心があり，必要な注意やアドバイスをしてくれる。</t>
  </si>
  <si>
    <t>①　社会のできごとに関心があり，新聞やテレビから情報を得ている。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</si>
  <si>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</si>
  <si>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</si>
  <si>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</si>
  <si>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⑥　いろいろな種類の本を読むことは，楽しい。</t>
  </si>
  <si>
    <t>・学習に対する意欲や理解度は，市の肯定割合よりも高い数値を示している。各教科・領域においても学習が好きだとの肯定割合が高く，本校児童は学習に対して高い意欲を持っていることがうかがえる。
・また，将来のために各教科の学習内容が大切だとの認識が市の平均よりも高く，一人一人が日々の学習が将来の役に立つことを意識しながら取り組んでいることが分かる。
・毎日の家庭学習を行う習慣が身に付いていることが，学習への意欲や市の平均以上の学力に繋がっている。
・学習に対する態度については，グループでの話し合い活動に積極的に参加している様子がアンケート結果からもうかがえる。
・自分の考えを根拠を示しながら発言することができる児童の割合が高く，積極的な取り組みの様子がうかがえる。このことから学習活動の充実度が感じられる。今後は，自分の考えを相手意識・目的意識を明確にした上で分かりやすく伝える力を育んでいきたい。
・ノート作りの方法を学び，自分の考えをイメージしてまとめることができている。さらに，イメージを共有化して，次の課題に気付いていけるような支援を考えている。
・世の中への興味関心も市の平均よりも高く，さまざまな情報を得ることで自分の考えに生かすことができている。
・「習ったことをその日のうちに復習すること。」やそれに付随して「計画的に家庭学習を行うこと。」については，市の平均を超えているが本校児童の他の項目に比べるとやや低くなっている。中学校進学を視野に入れた毎日の家庭学習の充実に努めさせていきたい。</t>
    <rPh sb="173" eb="175">
      <t>マイニチ</t>
    </rPh>
    <rPh sb="176" eb="178">
      <t>カテイ</t>
    </rPh>
    <rPh sb="178" eb="180">
      <t>ガクシュウ</t>
    </rPh>
    <rPh sb="181" eb="182">
      <t>オコナ</t>
    </rPh>
    <rPh sb="183" eb="185">
      <t>シュウカン</t>
    </rPh>
    <rPh sb="186" eb="187">
      <t>ミ</t>
    </rPh>
    <rPh sb="188" eb="189">
      <t>ツ</t>
    </rPh>
    <rPh sb="197" eb="199">
      <t>ガクシュウ</t>
    </rPh>
    <rPh sb="201" eb="203">
      <t>イヨク</t>
    </rPh>
    <rPh sb="204" eb="205">
      <t>シ</t>
    </rPh>
    <rPh sb="206" eb="208">
      <t>ヘイキン</t>
    </rPh>
    <rPh sb="208" eb="210">
      <t>イジョウ</t>
    </rPh>
    <rPh sb="211" eb="213">
      <t>ガクリョク</t>
    </rPh>
    <rPh sb="214" eb="215">
      <t>ツナ</t>
    </rPh>
    <rPh sb="226" eb="227">
      <t>タイ</t>
    </rPh>
    <rPh sb="243" eb="244">
      <t>ハナ</t>
    </rPh>
    <rPh sb="245" eb="246">
      <t>ア</t>
    </rPh>
    <rPh sb="247" eb="249">
      <t>カツドウ</t>
    </rPh>
    <rPh sb="250" eb="253">
      <t>セッキョクテキ</t>
    </rPh>
    <rPh sb="254" eb="256">
      <t>サンカ</t>
    </rPh>
    <rPh sb="260" eb="262">
      <t>ヨウス</t>
    </rPh>
    <rPh sb="268" eb="270">
      <t>ケッカ</t>
    </rPh>
    <rPh sb="281" eb="283">
      <t>ジブン</t>
    </rPh>
    <rPh sb="284" eb="285">
      <t>カンガ</t>
    </rPh>
    <rPh sb="287" eb="289">
      <t>コンキョ</t>
    </rPh>
    <rPh sb="290" eb="291">
      <t>シメ</t>
    </rPh>
    <rPh sb="295" eb="297">
      <t>ハツゲン</t>
    </rPh>
    <rPh sb="305" eb="307">
      <t>ジドウ</t>
    </rPh>
    <rPh sb="308" eb="310">
      <t>ワリアイ</t>
    </rPh>
    <rPh sb="311" eb="312">
      <t>タカ</t>
    </rPh>
    <rPh sb="357" eb="359">
      <t>ジブン</t>
    </rPh>
    <rPh sb="360" eb="361">
      <t>カンガ</t>
    </rPh>
    <rPh sb="363" eb="365">
      <t>アイテ</t>
    </rPh>
    <rPh sb="365" eb="367">
      <t>イシキ</t>
    </rPh>
    <rPh sb="368" eb="370">
      <t>モクテキ</t>
    </rPh>
    <rPh sb="370" eb="372">
      <t>イシキ</t>
    </rPh>
    <rPh sb="373" eb="375">
      <t>メイカク</t>
    </rPh>
    <rPh sb="378" eb="379">
      <t>ウエ</t>
    </rPh>
    <rPh sb="380" eb="381">
      <t>ワ</t>
    </rPh>
    <rPh sb="386" eb="387">
      <t>ツタ</t>
    </rPh>
    <rPh sb="389" eb="390">
      <t>チカラ</t>
    </rPh>
    <rPh sb="391" eb="392">
      <t>ハグク</t>
    </rPh>
    <rPh sb="404" eb="405">
      <t>ヅク</t>
    </rPh>
    <rPh sb="407" eb="409">
      <t>ホウホウ</t>
    </rPh>
    <rPh sb="410" eb="411">
      <t>マナ</t>
    </rPh>
    <rPh sb="413" eb="415">
      <t>ジブン</t>
    </rPh>
    <rPh sb="416" eb="417">
      <t>カンガ</t>
    </rPh>
    <rPh sb="447" eb="450">
      <t>キョウユウカ</t>
    </rPh>
    <rPh sb="453" eb="454">
      <t>ツギ</t>
    </rPh>
    <rPh sb="455" eb="457">
      <t>カダイ</t>
    </rPh>
    <rPh sb="458" eb="460">
      <t>キヅ</t>
    </rPh>
    <rPh sb="468" eb="470">
      <t>シエン</t>
    </rPh>
    <rPh sb="471" eb="472">
      <t>カンガ</t>
    </rPh>
    <rPh sb="619" eb="622">
      <t>チュウガッコウ</t>
    </rPh>
    <rPh sb="622" eb="624">
      <t>シンガク</t>
    </rPh>
    <rPh sb="625" eb="627">
      <t>シヤ</t>
    </rPh>
    <rPh sb="628" eb="629">
      <t>イ</t>
    </rPh>
    <rPh sb="631" eb="633">
      <t>マイニチ</t>
    </rPh>
    <rPh sb="634" eb="636">
      <t>カテイ</t>
    </rPh>
    <rPh sb="636" eb="638">
      <t>ガクシュウ</t>
    </rPh>
    <rPh sb="639" eb="641">
      <t>ジュウジツ</t>
    </rPh>
    <rPh sb="642" eb="643">
      <t>ツト</t>
    </rPh>
    <phoneticPr fontId="2"/>
  </si>
  <si>
    <t>学校で，先生や友だちなどにあいさつをしていますか。</t>
  </si>
  <si>
    <t>地いきで，知っている人などにあいさつをしていますか。</t>
  </si>
  <si>
    <t>ふだん，１日にどれくらい本を読んでいますか（教科書やまんがはのぞきます）。</t>
  </si>
  <si>
    <t>学校以外で，１日にどれくらいテレビ，ビデオ，DVDを見ていますか。</t>
  </si>
  <si>
    <t>ふだん，何時にねて，何時に起きていますか。</t>
  </si>
  <si>
    <t>④　自分やみんなのためになることは，つらいことでもがまんしてやろうとしている。</t>
  </si>
  <si>
    <t>⑩　あいさつや返事をすることは，必要だと思う。</t>
  </si>
  <si>
    <t>⑫　時間や約束を守ることは，大切だと思う。</t>
  </si>
  <si>
    <t>⑭　だれに対しても，思いやりの心を持って接している。</t>
  </si>
  <si>
    <t>⑮　命は，何よりも大切であると思う。</t>
  </si>
  <si>
    <t>⑯　小さい子やお年寄りの手助けをしたり，病気の人のかん病をしたりしたことがある。</t>
  </si>
  <si>
    <t>⑰　今の生活やしょう来に，なやみや不安がある。</t>
  </si>
  <si>
    <t>①　こまっている友だちに，自分から進んで手助けをしている。</t>
  </si>
  <si>
    <t>②　自分の気持ちを理解し，なやみごとなどを相談できる友だちがいる。</t>
  </si>
  <si>
    <t>③　友だちから，親切にされたことがある。</t>
  </si>
  <si>
    <t>②　学校生活や世の中のこと，自分の夢などについて家の人と話すことがある。</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</si>
  <si>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</si>
  <si>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</si>
  <si>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</si>
  <si>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家の人は，あいさつや返事をすることの大切さについて教えてくれる。</t>
  </si>
  <si>
    <t>⑧　家の人は，あなたの生活態度に関心があり，必要な注意やアドバイスをしてくれる。</t>
  </si>
  <si>
    <t>③　朝，自分で起きることができる。</t>
  </si>
  <si>
    <t>・毎日の生活についての結果を見ると，「あいさつの実施」の肯定割合が市の平均よりも高く，本校児童は自分から進んであいさつができていることが分かる。また，きまりやマナーを守るという意識も高く，しっかりとした態度で学校生活を送れていることが分かる。
・将来への夢や希望をしっかりともち，そのために今何をすべきかを意識して生活している児童の割合が高いことがうかがえる。年間を通して行ってきたキャリア教育の成果が表れた結果と考えられる。
・最高学年として学校での役割を意識して，毎日の生活を送ることができていた。常に下級生の模範となるような行動を心がけて過ごしてきたと言える。
・友達に対する優しい心をもって，本校の目標でもある「元気　がんばり　思いやり」を実現できた１年間であった。
・地域の行事が盛んな西原地区にあって，児童はさまざまな地域行事に進んで参加していた。地域の教育力を活用し，児童は「地域と共に生きる」ことを自然に体得できた。
・毎日の読書に関しては，市の平均よりも読まない児童の割合がやや高い傾向が見られる。逆にテレビ，ビデオ，DVDの視聴時間が長いという実態が見られた。今後は，読書の大切さと共に読みたくなるような本の紹介を行っていくことで，児童の読書への意欲を高めていけるようにしていく。</t>
    <rPh sb="123" eb="125">
      <t>ショウライ</t>
    </rPh>
    <rPh sb="127" eb="128">
      <t>ユメ</t>
    </rPh>
    <rPh sb="129" eb="131">
      <t>キボウ</t>
    </rPh>
    <rPh sb="145" eb="146">
      <t>イマ</t>
    </rPh>
    <rPh sb="146" eb="147">
      <t>ナニ</t>
    </rPh>
    <rPh sb="153" eb="155">
      <t>イシキ</t>
    </rPh>
    <rPh sb="157" eb="159">
      <t>セイカツ</t>
    </rPh>
    <rPh sb="163" eb="165">
      <t>ジドウ</t>
    </rPh>
    <rPh sb="166" eb="168">
      <t>ワリアイ</t>
    </rPh>
    <rPh sb="169" eb="170">
      <t>タカ</t>
    </rPh>
    <rPh sb="180" eb="182">
      <t>ネンカン</t>
    </rPh>
    <rPh sb="183" eb="184">
      <t>トオ</t>
    </rPh>
    <rPh sb="186" eb="187">
      <t>オコナ</t>
    </rPh>
    <rPh sb="195" eb="197">
      <t>キョウイク</t>
    </rPh>
    <rPh sb="198" eb="200">
      <t>セイカ</t>
    </rPh>
    <rPh sb="201" eb="202">
      <t>アラワ</t>
    </rPh>
    <rPh sb="204" eb="206">
      <t>ケッカ</t>
    </rPh>
    <rPh sb="207" eb="208">
      <t>カンガ</t>
    </rPh>
    <rPh sb="215" eb="217">
      <t>サイコウ</t>
    </rPh>
    <rPh sb="217" eb="219">
      <t>ガクネン</t>
    </rPh>
    <rPh sb="222" eb="224">
      <t>ガッコウ</t>
    </rPh>
    <rPh sb="226" eb="228">
      <t>ヤクワリ</t>
    </rPh>
    <rPh sb="229" eb="231">
      <t>イシキ</t>
    </rPh>
    <rPh sb="234" eb="236">
      <t>マイニチ</t>
    </rPh>
    <rPh sb="237" eb="239">
      <t>セイカツ</t>
    </rPh>
    <rPh sb="240" eb="241">
      <t>オク</t>
    </rPh>
    <rPh sb="251" eb="252">
      <t>ツネ</t>
    </rPh>
    <rPh sb="253" eb="256">
      <t>カキュウセイ</t>
    </rPh>
    <rPh sb="257" eb="259">
      <t>モハン</t>
    </rPh>
    <rPh sb="265" eb="267">
      <t>コウドウ</t>
    </rPh>
    <rPh sb="268" eb="269">
      <t>ココロ</t>
    </rPh>
    <rPh sb="272" eb="273">
      <t>ス</t>
    </rPh>
    <rPh sb="279" eb="280">
      <t>イ</t>
    </rPh>
    <rPh sb="285" eb="287">
      <t>トモダチ</t>
    </rPh>
    <rPh sb="288" eb="289">
      <t>タイ</t>
    </rPh>
    <rPh sb="291" eb="292">
      <t>ヤサ</t>
    </rPh>
    <rPh sb="294" eb="295">
      <t>ココロ</t>
    </rPh>
    <rPh sb="300" eb="302">
      <t>ホンコウ</t>
    </rPh>
    <rPh sb="303" eb="305">
      <t>モクヒョウ</t>
    </rPh>
    <rPh sb="310" eb="312">
      <t>ゲンキ</t>
    </rPh>
    <rPh sb="318" eb="319">
      <t>オモ</t>
    </rPh>
    <rPh sb="324" eb="326">
      <t>ジツゲン</t>
    </rPh>
    <rPh sb="330" eb="331">
      <t>ネン</t>
    </rPh>
    <rPh sb="331" eb="332">
      <t>カン</t>
    </rPh>
    <rPh sb="339" eb="341">
      <t>チイキ</t>
    </rPh>
    <rPh sb="342" eb="344">
      <t>ギョウジ</t>
    </rPh>
    <rPh sb="345" eb="346">
      <t>サカ</t>
    </rPh>
    <rPh sb="348" eb="350">
      <t>ニシハラ</t>
    </rPh>
    <rPh sb="350" eb="352">
      <t>チク</t>
    </rPh>
    <rPh sb="357" eb="359">
      <t>ジドウ</t>
    </rPh>
    <rPh sb="365" eb="367">
      <t>チイキ</t>
    </rPh>
    <rPh sb="367" eb="369">
      <t>ギョウジ</t>
    </rPh>
    <rPh sb="370" eb="371">
      <t>スス</t>
    </rPh>
    <rPh sb="373" eb="375">
      <t>サンカ</t>
    </rPh>
    <rPh sb="380" eb="382">
      <t>チイキ</t>
    </rPh>
    <rPh sb="383" eb="386">
      <t>キョウイクリョク</t>
    </rPh>
    <rPh sb="387" eb="389">
      <t>カツヨウ</t>
    </rPh>
    <rPh sb="391" eb="393">
      <t>ジドウ</t>
    </rPh>
    <rPh sb="395" eb="397">
      <t>チイキ</t>
    </rPh>
    <rPh sb="398" eb="399">
      <t>トモ</t>
    </rPh>
    <rPh sb="400" eb="401">
      <t>イ</t>
    </rPh>
    <rPh sb="407" eb="409">
      <t>シゼン</t>
    </rPh>
    <rPh sb="410" eb="412">
      <t>タイトク</t>
    </rPh>
    <phoneticPr fontId="2"/>
  </si>
  <si>
    <t>①　見てはいけないサイトにつながらなくなるように，フィルタリングをしている。</t>
  </si>
  <si>
    <t>②　けいたい電話やスマートフォンを使うときのルールを，家の人と決めている。</t>
  </si>
  <si>
    <t>③　名前や顔写真，電話番号，メールアドレスなどは，だれでも見られるサイトにのせないようにしている。</t>
  </si>
  <si>
    <t>学校の授業がある月曜日から金曜日について，１日にどれくらいけいたい電話やスマートフォンで電話やメールをしたり，</t>
  </si>
  <si>
    <t>・本校児童の携帯電話を保有していない割合は，約６６％で市の平均よりも高い。使用法については，ルールを決めて使っている割合が市よりも高くなっていることから，家庭での約束事がしっかりしていると言える。
・インターネット利用も，市の平均よりも低く，時間や時刻を守って利用している結果が出ている。今後，さらに情報モラル教育を進めていく中で，正しい利用法と使用に際しての意識を高めていく。
・携帯スマホなどの使用に関して，情報モラルを守って生活をしている。親子で学んだ情報モラル教育の成果が家庭でのモラル意識に繋がっている。</t>
    <rPh sb="22" eb="23">
      <t>ヤク</t>
    </rPh>
    <rPh sb="118" eb="119">
      <t>ヒク</t>
    </rPh>
    <rPh sb="121" eb="123">
      <t>ジカン</t>
    </rPh>
    <rPh sb="124" eb="126">
      <t>ジコク</t>
    </rPh>
    <rPh sb="127" eb="128">
      <t>マモ</t>
    </rPh>
    <rPh sb="180" eb="182">
      <t>イシキ</t>
    </rPh>
    <rPh sb="183" eb="184">
      <t>タカ</t>
    </rPh>
    <phoneticPr fontId="2"/>
  </si>
  <si>
    <t>４　あなたの体力や健康，食事，安全について</t>
  </si>
  <si>
    <t>③　休み時間や放課後，休日などに，自分から進んで運動をするようにしている。</t>
  </si>
  <si>
    <t>①　早ね，早起きを心がけている。</t>
  </si>
  <si>
    <t>②　健康しん断で指てきされたところは，早めに治りょうしている。</t>
  </si>
  <si>
    <t>④　毎日，朝食を食べていますか。</t>
  </si>
  <si>
    <t>⑧　食事のときには，「いただきます」「ごちそうさま」を言っている。</t>
  </si>
  <si>
    <t>⑪　食事のマナーについて，関心がある。</t>
  </si>
  <si>
    <t>⑮　食品の品質や安全性を考えて，食材を選んでいる。</t>
  </si>
  <si>
    <t>⑯　給食に出る五目ちらしなどの行事食や，しもつかれなどの郷土料理を知っている。</t>
  </si>
  <si>
    <t>⑰　家庭で五目ちらしなどの行事食や，しもつかれなどの郷土料理の話題が出る。</t>
  </si>
  <si>
    <t>⑱　家の人は，あなたの食生活に関心があり，朝食をしっかり食べることなど，必要な注意やアドバイスをしてくれる。</t>
  </si>
  <si>
    <t>⑲　未成年者は，飲酒してはいけないと思う。</t>
  </si>
  <si>
    <t>⑳　健康のため，たばこはすうべきではないと思う。</t>
  </si>
  <si>
    <t>21)　ま薬，覚せいざいなど薬物は使ってはいけないと思う。</t>
  </si>
  <si>
    <t>①　交通事故にあわないよう，交通ルールを守っている。</t>
  </si>
  <si>
    <t>③　自分や身の回りの人々の安全に気を配り，安全に行動している。</t>
  </si>
  <si>
    <t>・体力についての結果では，運動に対する意欲が高く，自分から進んで運動しようとする姿が見られる。
・「早寝，早起きを心がけている」という項目では，市の肯定割合よりも高く，毎日の生活を規則正しく行っていることがうかがえる。
・安全に対する意識も高く，普段から安全に生活することに対してしっかりと取り組んでいることがうかがえる。
・「食事の大切さを知り，健康に過ごすことが大切である」の意識が高く，保護者の協力もあり家庭での食育が功を奏している結果となった。
・「朝，自分で起きることができる」と答えた児童の割合が他の項目と比べるとやや低く，中学校進学へ向け自立した生活態度を育てていく必要がある。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</si>
</sst>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Red]\-#,##0.0"/>
    <numFmt numFmtId="177" formatCode="0.0_ \ \ "/>
    <numFmt numFmtId="178" formatCode="0.0_ "/>
    <numFmt numFmtId="179" formatCode="0.0_ \ "/>
    <numFmt numFmtId="180" formatCode="0.0_ \ \ \ "/>
  </numFmts>
  <fonts count="16">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5.5"/>
      <color indexed="57"/>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bottom/>
      <diagonal/>
    </border>
    <border>
      <left style="thin">
        <color indexed="57"/>
      </left>
      <right style="thin">
        <color indexed="57"/>
      </right>
      <top style="hair">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50">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49" fontId="6" fillId="0" borderId="0" xfId="2" applyNumberFormat="1" applyFont="1" applyFill="1" applyAlignment="1">
      <alignment vertical="top"/>
    </xf>
    <xf numFmtId="49" fontId="10" fillId="0" borderId="0" xfId="2" applyNumberFormat="1" applyFont="1" applyFill="1" applyAlignment="1">
      <alignment vertical="center"/>
    </xf>
    <xf numFmtId="0" fontId="6" fillId="0" borderId="0" xfId="2" applyNumberFormat="1" applyFont="1" applyFill="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Border="1" applyAlignment="1">
      <alignment vertical="center" shrinkToFit="1"/>
    </xf>
    <xf numFmtId="0" fontId="11" fillId="0" borderId="7" xfId="2" applyFont="1" applyFill="1" applyBorder="1" applyAlignment="1"/>
    <xf numFmtId="0" fontId="12" fillId="0" borderId="7" xfId="2" applyFont="1" applyFill="1" applyBorder="1" applyAlignment="1">
      <alignment vertical="top" wrapText="1"/>
    </xf>
    <xf numFmtId="177" fontId="13" fillId="0" borderId="7" xfId="2" applyNumberFormat="1" applyFont="1" applyFill="1" applyBorder="1" applyAlignment="1">
      <alignment vertical="center"/>
    </xf>
    <xf numFmtId="49" fontId="6"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0" fontId="13"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177" fontId="13" fillId="0" borderId="16" xfId="2" applyNumberFormat="1" applyFont="1" applyFill="1" applyBorder="1" applyAlignment="1">
      <alignment horizontal="center" vertical="center"/>
    </xf>
    <xf numFmtId="0" fontId="13" fillId="0" borderId="0" xfId="2" applyFont="1" applyFill="1" applyAlignment="1">
      <alignment horizontal="center" vertical="center"/>
    </xf>
    <xf numFmtId="0" fontId="3" fillId="0" borderId="22" xfId="6" applyBorder="1" applyAlignment="1">
      <alignment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3" fillId="0" borderId="13" xfId="2" applyNumberFormat="1" applyFont="1" applyFill="1" applyBorder="1" applyAlignment="1">
      <alignment horizontal="center" vertical="center"/>
    </xf>
    <xf numFmtId="177" fontId="13" fillId="0" borderId="14" xfId="2" applyNumberFormat="1" applyFont="1" applyFill="1" applyBorder="1" applyAlignment="1">
      <alignment horizontal="center" vertical="center"/>
    </xf>
    <xf numFmtId="177" fontId="13" fillId="0" borderId="15" xfId="2" applyNumberFormat="1" applyFont="1" applyFill="1" applyBorder="1" applyAlignment="1">
      <alignment horizontal="center" vertical="center"/>
    </xf>
    <xf numFmtId="177" fontId="13" fillId="0" borderId="27" xfId="2" applyNumberFormat="1" applyFont="1" applyFill="1" applyBorder="1" applyAlignment="1">
      <alignment vertical="center"/>
    </xf>
    <xf numFmtId="0" fontId="11" fillId="0" borderId="25" xfId="2" applyFont="1" applyFill="1" applyBorder="1" applyAlignment="1">
      <alignment horizontal="center"/>
    </xf>
    <xf numFmtId="0" fontId="12" fillId="0" borderId="26" xfId="2" applyFont="1" applyFill="1" applyBorder="1" applyAlignment="1">
      <alignment horizontal="center" vertical="top" wrapText="1"/>
    </xf>
    <xf numFmtId="49" fontId="6" fillId="0" borderId="0" xfId="2" applyNumberFormat="1" applyFont="1" applyFill="1" applyAlignment="1">
      <alignment horizontal="left"/>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6" xfId="2" applyFont="1" applyFill="1" applyBorder="1" applyAlignment="1">
      <alignment horizontal="center" vertical="center" shrinkToFit="1"/>
    </xf>
    <xf numFmtId="0" fontId="15" fillId="0" borderId="26" xfId="2" applyFont="1" applyFill="1" applyBorder="1" applyAlignment="1">
      <alignment horizontal="center" vertical="top" wrapText="1"/>
    </xf>
    <xf numFmtId="0" fontId="13" fillId="0" borderId="28" xfId="2" applyFont="1" applyBorder="1" applyAlignment="1">
      <alignment horizontal="center" vertical="center" shrinkToFit="1"/>
    </xf>
    <xf numFmtId="0" fontId="13" fillId="0" borderId="29" xfId="2" applyFont="1" applyBorder="1" applyAlignment="1">
      <alignment horizontal="center" vertical="center" shrinkToFit="1"/>
    </xf>
    <xf numFmtId="0" fontId="13" fillId="0" borderId="30" xfId="2" applyFont="1" applyBorder="1" applyAlignment="1">
      <alignment horizontal="center" vertical="center" shrinkToFit="1"/>
    </xf>
    <xf numFmtId="0" fontId="12" fillId="0" borderId="31" xfId="2" applyFont="1" applyFill="1" applyBorder="1" applyAlignment="1">
      <alignment horizontal="center" vertical="top" wrapText="1"/>
    </xf>
    <xf numFmtId="180" fontId="13" fillId="0" borderId="12" xfId="2" applyNumberFormat="1" applyFont="1" applyFill="1" applyBorder="1" applyAlignment="1">
      <alignment vertical="center"/>
    </xf>
    <xf numFmtId="180" fontId="13" fillId="0" borderId="16" xfId="2" applyNumberFormat="1" applyFont="1" applyFill="1" applyBorder="1" applyAlignment="1">
      <alignment vertical="center"/>
    </xf>
    <xf numFmtId="0" fontId="3" fillId="0" borderId="19" xfId="6" applyBorder="1" applyAlignment="1">
      <alignment vertical="top" wrapText="1" shrinkToFit="1"/>
    </xf>
    <xf numFmtId="0" fontId="3" fillId="0" borderId="20" xfId="6" applyBorder="1" applyAlignment="1">
      <alignment vertical="top" shrinkToFit="1"/>
    </xf>
    <xf numFmtId="0" fontId="3" fillId="0" borderId="21" xfId="6" applyBorder="1" applyAlignment="1">
      <alignment vertical="top" shrinkToFit="1"/>
    </xf>
  </cellXfs>
  <cellStyles count="7">
    <cellStyle name="桁区切り 2" xfId="4"/>
    <cellStyle name="標準" xfId="0" builtinId="0"/>
    <cellStyle name="標準 2" xfId="2"/>
    <cellStyle name="標準_【済】宇都宮雛形【HP】【意識】【小5】" xfId="6"/>
    <cellStyle name="標準_Sheet1" xfId="5"/>
    <cellStyle name="標準_標準１学期版【※】学校資料" xfId="1"/>
    <cellStyle name="標準_標準１学期版【※】学校資料（②出題）" xfId="3"/>
  </cellStyles>
  <dxfs count="25">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707"/>
  <sheetViews>
    <sheetView tabSelected="1" zoomScaleNormal="100" zoomScaleSheetLayoutView="145" workbookViewId="0">
      <selection activeCell="AD704" sqref="AD704"/>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3.87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375</v>
      </c>
      <c r="AU1" s="3" t="s">
        <v>372</v>
      </c>
      <c r="BH1" s="2" t="s">
        <v>0</v>
      </c>
      <c r="BI1" s="4" t="s">
        <v>374</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1</v>
      </c>
      <c r="AU2" s="7" t="s">
        <v>373</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2</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68" t="s">
        <v>3</v>
      </c>
      <c r="C6" s="68"/>
      <c r="D6" s="15" t="s">
        <v>4</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68"/>
      <c r="C7" s="68"/>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69"/>
      <c r="E8" s="70"/>
      <c r="F8" s="70"/>
      <c r="G8" s="70"/>
      <c r="H8" s="70"/>
      <c r="I8" s="71"/>
      <c r="J8" s="75" t="s">
        <v>5</v>
      </c>
      <c r="K8" s="76"/>
      <c r="L8" s="76"/>
      <c r="M8" s="77"/>
      <c r="N8" s="75" t="s">
        <v>6</v>
      </c>
      <c r="O8" s="76"/>
      <c r="P8" s="76"/>
      <c r="Q8" s="77"/>
      <c r="R8" s="62">
        <v>1</v>
      </c>
      <c r="S8" s="63"/>
      <c r="T8" s="63"/>
      <c r="U8" s="64"/>
      <c r="V8" s="62">
        <v>2</v>
      </c>
      <c r="W8" s="63"/>
      <c r="X8" s="63"/>
      <c r="Y8" s="64"/>
      <c r="Z8" s="62">
        <v>3</v>
      </c>
      <c r="AA8" s="63"/>
      <c r="AB8" s="63"/>
      <c r="AC8" s="64"/>
      <c r="AD8" s="62">
        <v>4</v>
      </c>
      <c r="AE8" s="63"/>
      <c r="AF8" s="63"/>
      <c r="AG8" s="64"/>
      <c r="AH8" s="62"/>
      <c r="AI8" s="63"/>
      <c r="AJ8" s="63"/>
      <c r="AK8" s="64"/>
    </row>
    <row r="9" spans="1:96" ht="22.5" customHeight="1">
      <c r="D9" s="72"/>
      <c r="E9" s="73"/>
      <c r="F9" s="73"/>
      <c r="G9" s="73"/>
      <c r="H9" s="73"/>
      <c r="I9" s="74"/>
      <c r="J9" s="78"/>
      <c r="K9" s="79"/>
      <c r="L9" s="79"/>
      <c r="M9" s="80"/>
      <c r="N9" s="78"/>
      <c r="O9" s="79"/>
      <c r="P9" s="79"/>
      <c r="Q9" s="80"/>
      <c r="R9" s="65" t="s">
        <v>7</v>
      </c>
      <c r="S9" s="66"/>
      <c r="T9" s="66"/>
      <c r="U9" s="67"/>
      <c r="V9" s="65" t="s">
        <v>8</v>
      </c>
      <c r="W9" s="66"/>
      <c r="X9" s="66"/>
      <c r="Y9" s="67"/>
      <c r="Z9" s="65" t="s">
        <v>9</v>
      </c>
      <c r="AA9" s="66"/>
      <c r="AB9" s="66"/>
      <c r="AC9" s="67"/>
      <c r="AD9" s="65" t="s">
        <v>10</v>
      </c>
      <c r="AE9" s="66"/>
      <c r="AF9" s="66"/>
      <c r="AG9" s="67"/>
      <c r="AH9" s="65" t="s">
        <v>11</v>
      </c>
      <c r="AI9" s="66"/>
      <c r="AJ9" s="66"/>
      <c r="AK9" s="67"/>
      <c r="BI9" s="5" t="s">
        <v>12</v>
      </c>
      <c r="BJ9" s="2" t="s">
        <v>13</v>
      </c>
      <c r="BK9" s="2">
        <v>1</v>
      </c>
      <c r="BL9" s="2">
        <v>2</v>
      </c>
      <c r="BM9" s="2">
        <v>3</v>
      </c>
      <c r="BN9" s="2">
        <v>4</v>
      </c>
      <c r="BO9" s="2">
        <v>0</v>
      </c>
    </row>
    <row r="10" spans="1:96">
      <c r="D10" s="86" t="s">
        <v>14</v>
      </c>
      <c r="E10" s="87"/>
      <c r="F10" s="87"/>
      <c r="G10" s="87"/>
      <c r="H10" s="87"/>
      <c r="I10" s="88"/>
      <c r="J10" s="81">
        <f>BI10</f>
        <v>73.170198820187892</v>
      </c>
      <c r="K10" s="81"/>
      <c r="L10" s="81"/>
      <c r="M10" s="81"/>
      <c r="N10" s="81">
        <f>BJ10</f>
        <v>86.842105263157904</v>
      </c>
      <c r="O10" s="81"/>
      <c r="P10" s="81"/>
      <c r="Q10" s="81"/>
      <c r="R10" s="81">
        <f>BK10</f>
        <v>31.578947368421051</v>
      </c>
      <c r="S10" s="81"/>
      <c r="T10" s="81"/>
      <c r="U10" s="81"/>
      <c r="V10" s="81">
        <f>BL10</f>
        <v>55.26315789473685</v>
      </c>
      <c r="W10" s="81"/>
      <c r="X10" s="81"/>
      <c r="Y10" s="81"/>
      <c r="Z10" s="81">
        <f>BM10</f>
        <v>13.157894736842104</v>
      </c>
      <c r="AA10" s="81"/>
      <c r="AB10" s="81"/>
      <c r="AC10" s="81"/>
      <c r="AD10" s="81">
        <f>BN10</f>
        <v>0</v>
      </c>
      <c r="AE10" s="81"/>
      <c r="AF10" s="81"/>
      <c r="AG10" s="81"/>
      <c r="AH10" s="81">
        <f>BO10</f>
        <v>0</v>
      </c>
      <c r="AI10" s="81"/>
      <c r="AJ10" s="81"/>
      <c r="AK10" s="81"/>
      <c r="BG10" s="2">
        <v>1</v>
      </c>
      <c r="BH10" s="2" t="s">
        <v>14</v>
      </c>
      <c r="BI10" s="23">
        <v>73.170198820187892</v>
      </c>
      <c r="BJ10" s="23">
        <f>BK10+BL10</f>
        <v>86.842105263157904</v>
      </c>
      <c r="BK10" s="23">
        <v>31.578947368421051</v>
      </c>
      <c r="BL10" s="23">
        <v>55.26315789473685</v>
      </c>
      <c r="BM10" s="23">
        <v>13.157894736842104</v>
      </c>
      <c r="BN10" s="23">
        <v>0</v>
      </c>
      <c r="BO10" s="23">
        <v>0</v>
      </c>
    </row>
    <row r="11" spans="1:96">
      <c r="D11" s="82" t="s">
        <v>15</v>
      </c>
      <c r="E11" s="83"/>
      <c r="F11" s="83"/>
      <c r="G11" s="83"/>
      <c r="H11" s="83"/>
      <c r="I11" s="84"/>
      <c r="J11" s="85">
        <f>BI11</f>
        <v>70.647948164146868</v>
      </c>
      <c r="K11" s="85"/>
      <c r="L11" s="85"/>
      <c r="M11" s="85"/>
      <c r="N11" s="85">
        <f>BJ11</f>
        <v>74.468085106382972</v>
      </c>
      <c r="O11" s="85"/>
      <c r="P11" s="85"/>
      <c r="Q11" s="85"/>
      <c r="R11" s="85">
        <f>BK11</f>
        <v>21.276595744680851</v>
      </c>
      <c r="S11" s="85"/>
      <c r="T11" s="85"/>
      <c r="U11" s="85"/>
      <c r="V11" s="85">
        <f>BL11</f>
        <v>53.191489361702125</v>
      </c>
      <c r="W11" s="85"/>
      <c r="X11" s="85"/>
      <c r="Y11" s="85"/>
      <c r="Z11" s="85">
        <f>BM11</f>
        <v>21.276595744680851</v>
      </c>
      <c r="AA11" s="85"/>
      <c r="AB11" s="85"/>
      <c r="AC11" s="85"/>
      <c r="AD11" s="85">
        <f>BN11</f>
        <v>4.2553191489361701</v>
      </c>
      <c r="AE11" s="85"/>
      <c r="AF11" s="85"/>
      <c r="AG11" s="85"/>
      <c r="AH11" s="85">
        <f>BO11</f>
        <v>0</v>
      </c>
      <c r="AI11" s="85"/>
      <c r="AJ11" s="85"/>
      <c r="AK11" s="85"/>
      <c r="BH11" s="2" t="s">
        <v>15</v>
      </c>
      <c r="BI11" s="23">
        <v>70.647948164146868</v>
      </c>
      <c r="BJ11" s="23">
        <f>BK11+BL11</f>
        <v>74.468085106382972</v>
      </c>
      <c r="BK11" s="23">
        <v>21.276595744680851</v>
      </c>
      <c r="BL11" s="23">
        <v>53.191489361702125</v>
      </c>
      <c r="BM11" s="23">
        <v>21.276595744680851</v>
      </c>
      <c r="BN11" s="23">
        <v>4.2553191489361701</v>
      </c>
      <c r="BO11" s="23">
        <v>0</v>
      </c>
    </row>
    <row r="12" spans="1:96" ht="3.75" customHeight="1"/>
    <row r="13" spans="1:96" hidden="1"/>
    <row r="14" spans="1:96" hidden="1"/>
    <row r="15" spans="1:96" hidden="1"/>
    <row r="16" spans="1:96" hidden="1"/>
    <row r="17" spans="1:96" hidden="1"/>
    <row r="18" spans="1:96" ht="15" customHeight="1"/>
    <row r="19" spans="1:96" s="19" customFormat="1" ht="11.25" customHeight="1">
      <c r="A19" s="2"/>
      <c r="B19" s="68" t="s">
        <v>16</v>
      </c>
      <c r="C19" s="68"/>
      <c r="D19" s="15" t="s">
        <v>17</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6"/>
      <c r="AI19" s="16"/>
      <c r="AJ19" s="17"/>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68"/>
      <c r="C20" s="68"/>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69"/>
      <c r="E21" s="70"/>
      <c r="F21" s="70"/>
      <c r="G21" s="70"/>
      <c r="H21" s="70"/>
      <c r="I21" s="71"/>
      <c r="J21" s="75" t="s">
        <v>5</v>
      </c>
      <c r="K21" s="76"/>
      <c r="L21" s="76"/>
      <c r="M21" s="77"/>
      <c r="N21" s="75" t="s">
        <v>6</v>
      </c>
      <c r="O21" s="76"/>
      <c r="P21" s="76"/>
      <c r="Q21" s="77"/>
      <c r="R21" s="62">
        <v>1</v>
      </c>
      <c r="S21" s="63"/>
      <c r="T21" s="63"/>
      <c r="U21" s="64"/>
      <c r="V21" s="62">
        <v>2</v>
      </c>
      <c r="W21" s="63"/>
      <c r="X21" s="63"/>
      <c r="Y21" s="64"/>
      <c r="Z21" s="62">
        <v>3</v>
      </c>
      <c r="AA21" s="63"/>
      <c r="AB21" s="63"/>
      <c r="AC21" s="64"/>
      <c r="AD21" s="62">
        <v>4</v>
      </c>
      <c r="AE21" s="63"/>
      <c r="AF21" s="63"/>
      <c r="AG21" s="64"/>
      <c r="AH21" s="62"/>
      <c r="AI21" s="63"/>
      <c r="AJ21" s="63"/>
      <c r="AK21" s="64"/>
    </row>
    <row r="22" spans="1:96" ht="22.5" customHeight="1">
      <c r="D22" s="72"/>
      <c r="E22" s="73"/>
      <c r="F22" s="73"/>
      <c r="G22" s="73"/>
      <c r="H22" s="73"/>
      <c r="I22" s="74"/>
      <c r="J22" s="78"/>
      <c r="K22" s="79"/>
      <c r="L22" s="79"/>
      <c r="M22" s="80"/>
      <c r="N22" s="78"/>
      <c r="O22" s="79"/>
      <c r="P22" s="79"/>
      <c r="Q22" s="80"/>
      <c r="R22" s="65" t="s">
        <v>18</v>
      </c>
      <c r="S22" s="66"/>
      <c r="T22" s="66"/>
      <c r="U22" s="67"/>
      <c r="V22" s="65" t="s">
        <v>19</v>
      </c>
      <c r="W22" s="66"/>
      <c r="X22" s="66"/>
      <c r="Y22" s="67"/>
      <c r="Z22" s="65" t="s">
        <v>20</v>
      </c>
      <c r="AA22" s="66"/>
      <c r="AB22" s="66"/>
      <c r="AC22" s="67"/>
      <c r="AD22" s="65" t="s">
        <v>21</v>
      </c>
      <c r="AE22" s="66"/>
      <c r="AF22" s="66"/>
      <c r="AG22" s="67"/>
      <c r="AH22" s="65" t="s">
        <v>11</v>
      </c>
      <c r="AI22" s="66"/>
      <c r="AJ22" s="66"/>
      <c r="AK22" s="67"/>
      <c r="BI22" s="5" t="s">
        <v>12</v>
      </c>
      <c r="BJ22" s="2" t="s">
        <v>13</v>
      </c>
      <c r="BK22" s="2">
        <v>1</v>
      </c>
      <c r="BL22" s="2">
        <v>2</v>
      </c>
      <c r="BM22" s="2">
        <v>3</v>
      </c>
      <c r="BN22" s="2">
        <v>4</v>
      </c>
      <c r="BO22" s="2">
        <v>0</v>
      </c>
    </row>
    <row r="23" spans="1:96">
      <c r="D23" s="86" t="s">
        <v>14</v>
      </c>
      <c r="E23" s="87"/>
      <c r="F23" s="87"/>
      <c r="G23" s="87"/>
      <c r="H23" s="87"/>
      <c r="I23" s="88"/>
      <c r="J23" s="81">
        <f>BI23</f>
        <v>94.88748088267424</v>
      </c>
      <c r="K23" s="81"/>
      <c r="L23" s="81"/>
      <c r="M23" s="81"/>
      <c r="N23" s="81">
        <f>BJ23</f>
        <v>97.368421052631575</v>
      </c>
      <c r="O23" s="81"/>
      <c r="P23" s="81"/>
      <c r="Q23" s="81"/>
      <c r="R23" s="81">
        <f>BK23</f>
        <v>44.736842105263158</v>
      </c>
      <c r="S23" s="81"/>
      <c r="T23" s="81"/>
      <c r="U23" s="81"/>
      <c r="V23" s="81">
        <f>BL23</f>
        <v>52.631578947368418</v>
      </c>
      <c r="W23" s="81"/>
      <c r="X23" s="81"/>
      <c r="Y23" s="81"/>
      <c r="Z23" s="81">
        <f>BM23</f>
        <v>2.6315789473684208</v>
      </c>
      <c r="AA23" s="81"/>
      <c r="AB23" s="81"/>
      <c r="AC23" s="81"/>
      <c r="AD23" s="81">
        <f>BN23</f>
        <v>0</v>
      </c>
      <c r="AE23" s="81"/>
      <c r="AF23" s="81"/>
      <c r="AG23" s="81"/>
      <c r="AH23" s="81">
        <f>BO23</f>
        <v>0</v>
      </c>
      <c r="AI23" s="81"/>
      <c r="AJ23" s="81"/>
      <c r="AK23" s="81"/>
      <c r="BG23" s="2">
        <v>2</v>
      </c>
      <c r="BH23" s="2" t="s">
        <v>14</v>
      </c>
      <c r="BI23" s="23">
        <v>94.88748088267424</v>
      </c>
      <c r="BJ23" s="23">
        <f>BK23+BL23</f>
        <v>97.368421052631575</v>
      </c>
      <c r="BK23" s="23">
        <v>44.736842105263158</v>
      </c>
      <c r="BL23" s="23">
        <v>52.631578947368418</v>
      </c>
      <c r="BM23" s="23">
        <v>2.6315789473684208</v>
      </c>
      <c r="BN23" s="23">
        <v>0</v>
      </c>
      <c r="BO23" s="23">
        <v>0</v>
      </c>
    </row>
    <row r="24" spans="1:96">
      <c r="D24" s="82" t="s">
        <v>15</v>
      </c>
      <c r="E24" s="83"/>
      <c r="F24" s="83"/>
      <c r="G24" s="83"/>
      <c r="H24" s="83"/>
      <c r="I24" s="84"/>
      <c r="J24" s="85">
        <f>BI24</f>
        <v>94.578833693304531</v>
      </c>
      <c r="K24" s="85"/>
      <c r="L24" s="85"/>
      <c r="M24" s="85"/>
      <c r="N24" s="85">
        <f>BJ24</f>
        <v>100</v>
      </c>
      <c r="O24" s="85"/>
      <c r="P24" s="85"/>
      <c r="Q24" s="85"/>
      <c r="R24" s="85">
        <f>BK24</f>
        <v>38.297872340425535</v>
      </c>
      <c r="S24" s="85"/>
      <c r="T24" s="85"/>
      <c r="U24" s="85"/>
      <c r="V24" s="85">
        <f>BL24</f>
        <v>61.702127659574465</v>
      </c>
      <c r="W24" s="85"/>
      <c r="X24" s="85"/>
      <c r="Y24" s="85"/>
      <c r="Z24" s="85">
        <f>BM24</f>
        <v>0</v>
      </c>
      <c r="AA24" s="85"/>
      <c r="AB24" s="85"/>
      <c r="AC24" s="85"/>
      <c r="AD24" s="85">
        <f>BN24</f>
        <v>0</v>
      </c>
      <c r="AE24" s="85"/>
      <c r="AF24" s="85"/>
      <c r="AG24" s="85"/>
      <c r="AH24" s="85">
        <f>BO24</f>
        <v>0</v>
      </c>
      <c r="AI24" s="85"/>
      <c r="AJ24" s="85"/>
      <c r="AK24" s="85"/>
      <c r="BH24" s="2" t="s">
        <v>15</v>
      </c>
      <c r="BI24" s="23">
        <v>94.578833693304531</v>
      </c>
      <c r="BJ24" s="23">
        <f>BK24+BL24</f>
        <v>100</v>
      </c>
      <c r="BK24" s="23">
        <v>38.297872340425535</v>
      </c>
      <c r="BL24" s="23">
        <v>61.702127659574465</v>
      </c>
      <c r="BM24" s="23">
        <v>0</v>
      </c>
      <c r="BN24" s="23">
        <v>0</v>
      </c>
      <c r="BO24" s="23">
        <v>0</v>
      </c>
    </row>
    <row r="25" spans="1:96" ht="3.75" customHeight="1"/>
    <row r="26" spans="1:96" hidden="1"/>
    <row r="27" spans="1:96" hidden="1"/>
    <row r="28" spans="1:96" hidden="1"/>
    <row r="29" spans="1:96" hidden="1"/>
    <row r="30" spans="1:96" hidden="1"/>
    <row r="31" spans="1:96" ht="15" customHeight="1"/>
    <row r="32" spans="1:96" s="19" customFormat="1" ht="11.25" customHeight="1">
      <c r="A32" s="2"/>
      <c r="B32" s="89" t="s">
        <v>22</v>
      </c>
      <c r="C32" s="89"/>
      <c r="D32" s="15" t="s">
        <v>376</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6"/>
      <c r="AJ32" s="17"/>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23</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K33" s="22"/>
    </row>
    <row r="34" spans="2:67" ht="9.75" customHeight="1">
      <c r="B34" s="28"/>
      <c r="C34" s="29"/>
      <c r="D34" s="69"/>
      <c r="E34" s="70"/>
      <c r="F34" s="70"/>
      <c r="G34" s="70"/>
      <c r="H34" s="70"/>
      <c r="I34" s="71"/>
      <c r="J34" s="75" t="s">
        <v>5</v>
      </c>
      <c r="K34" s="76"/>
      <c r="L34" s="76"/>
      <c r="M34" s="77"/>
      <c r="N34" s="75" t="s">
        <v>6</v>
      </c>
      <c r="O34" s="76"/>
      <c r="P34" s="76"/>
      <c r="Q34" s="77"/>
      <c r="R34" s="62">
        <v>1</v>
      </c>
      <c r="S34" s="63"/>
      <c r="T34" s="63"/>
      <c r="U34" s="64"/>
      <c r="V34" s="62">
        <v>2</v>
      </c>
      <c r="W34" s="63"/>
      <c r="X34" s="63"/>
      <c r="Y34" s="64"/>
      <c r="Z34" s="62">
        <v>3</v>
      </c>
      <c r="AA34" s="63"/>
      <c r="AB34" s="63"/>
      <c r="AC34" s="64"/>
      <c r="AD34" s="62">
        <v>4</v>
      </c>
      <c r="AE34" s="63"/>
      <c r="AF34" s="63"/>
      <c r="AG34" s="64"/>
      <c r="AH34" s="62"/>
      <c r="AI34" s="63"/>
      <c r="AJ34" s="63"/>
      <c r="AK34" s="64"/>
    </row>
    <row r="35" spans="2:67" ht="22.5" customHeight="1">
      <c r="D35" s="72"/>
      <c r="E35" s="73"/>
      <c r="F35" s="73"/>
      <c r="G35" s="73"/>
      <c r="H35" s="73"/>
      <c r="I35" s="74"/>
      <c r="J35" s="78"/>
      <c r="K35" s="79"/>
      <c r="L35" s="79"/>
      <c r="M35" s="80"/>
      <c r="N35" s="78"/>
      <c r="O35" s="79"/>
      <c r="P35" s="79"/>
      <c r="Q35" s="80"/>
      <c r="R35" s="65" t="s">
        <v>7</v>
      </c>
      <c r="S35" s="66"/>
      <c r="T35" s="66"/>
      <c r="U35" s="67"/>
      <c r="V35" s="65" t="s">
        <v>8</v>
      </c>
      <c r="W35" s="66"/>
      <c r="X35" s="66"/>
      <c r="Y35" s="67"/>
      <c r="Z35" s="65" t="s">
        <v>9</v>
      </c>
      <c r="AA35" s="66"/>
      <c r="AB35" s="66"/>
      <c r="AC35" s="67"/>
      <c r="AD35" s="65" t="s">
        <v>10</v>
      </c>
      <c r="AE35" s="66"/>
      <c r="AF35" s="66"/>
      <c r="AG35" s="67"/>
      <c r="AH35" s="65" t="s">
        <v>11</v>
      </c>
      <c r="AI35" s="66"/>
      <c r="AJ35" s="66"/>
      <c r="AK35" s="67"/>
      <c r="BI35" s="30" t="s">
        <v>12</v>
      </c>
      <c r="BJ35" s="30" t="s">
        <v>13</v>
      </c>
      <c r="BK35" s="30">
        <v>1</v>
      </c>
      <c r="BL35" s="30">
        <v>2</v>
      </c>
      <c r="BM35" s="30">
        <v>3</v>
      </c>
      <c r="BN35" s="30">
        <v>4</v>
      </c>
      <c r="BO35" s="30">
        <v>0</v>
      </c>
    </row>
    <row r="36" spans="2:67">
      <c r="D36" s="86" t="s">
        <v>14</v>
      </c>
      <c r="E36" s="87"/>
      <c r="F36" s="87"/>
      <c r="G36" s="87"/>
      <c r="H36" s="87"/>
      <c r="I36" s="88"/>
      <c r="J36" s="81">
        <f>BI36</f>
        <v>71.881144854708324</v>
      </c>
      <c r="K36" s="81"/>
      <c r="L36" s="81"/>
      <c r="M36" s="81"/>
      <c r="N36" s="81">
        <f>BJ36</f>
        <v>86.84210526315789</v>
      </c>
      <c r="O36" s="81"/>
      <c r="P36" s="81"/>
      <c r="Q36" s="81"/>
      <c r="R36" s="81">
        <f>BK36</f>
        <v>23.684210526315788</v>
      </c>
      <c r="S36" s="81"/>
      <c r="T36" s="81"/>
      <c r="U36" s="81"/>
      <c r="V36" s="81">
        <f>BL36</f>
        <v>63.157894736842103</v>
      </c>
      <c r="W36" s="81"/>
      <c r="X36" s="81"/>
      <c r="Y36" s="81"/>
      <c r="Z36" s="81">
        <f>BM36</f>
        <v>10.526315789473683</v>
      </c>
      <c r="AA36" s="81"/>
      <c r="AB36" s="81"/>
      <c r="AC36" s="81"/>
      <c r="AD36" s="81">
        <f>BN36</f>
        <v>2.6315789473684208</v>
      </c>
      <c r="AE36" s="81"/>
      <c r="AF36" s="81"/>
      <c r="AG36" s="81"/>
      <c r="AH36" s="81">
        <f>BO36</f>
        <v>0</v>
      </c>
      <c r="AI36" s="81"/>
      <c r="AJ36" s="81"/>
      <c r="AK36" s="81"/>
      <c r="BG36" s="2">
        <v>3</v>
      </c>
      <c r="BH36" s="2" t="s">
        <v>14</v>
      </c>
      <c r="BI36" s="23">
        <v>71.881144854708324</v>
      </c>
      <c r="BJ36" s="23">
        <f>BK36+BL36</f>
        <v>86.84210526315789</v>
      </c>
      <c r="BK36" s="23">
        <v>23.684210526315788</v>
      </c>
      <c r="BL36" s="23">
        <v>63.157894736842103</v>
      </c>
      <c r="BM36" s="23">
        <v>10.526315789473683</v>
      </c>
      <c r="BN36" s="23">
        <v>2.6315789473684208</v>
      </c>
      <c r="BO36" s="23">
        <v>0</v>
      </c>
    </row>
    <row r="37" spans="2:67">
      <c r="D37" s="82" t="s">
        <v>15</v>
      </c>
      <c r="E37" s="83"/>
      <c r="F37" s="83"/>
      <c r="G37" s="83"/>
      <c r="H37" s="83"/>
      <c r="I37" s="84"/>
      <c r="J37" s="85">
        <f>BI37</f>
        <v>71.123110151187902</v>
      </c>
      <c r="K37" s="85"/>
      <c r="L37" s="85"/>
      <c r="M37" s="85"/>
      <c r="N37" s="85">
        <f>BJ37</f>
        <v>80.851063829787236</v>
      </c>
      <c r="O37" s="85"/>
      <c r="P37" s="85"/>
      <c r="Q37" s="85"/>
      <c r="R37" s="85">
        <f>BK37</f>
        <v>27.659574468085108</v>
      </c>
      <c r="S37" s="85"/>
      <c r="T37" s="85"/>
      <c r="U37" s="85"/>
      <c r="V37" s="85">
        <f>BL37</f>
        <v>53.191489361702125</v>
      </c>
      <c r="W37" s="85"/>
      <c r="X37" s="85"/>
      <c r="Y37" s="85"/>
      <c r="Z37" s="85">
        <f>BM37</f>
        <v>17.021276595744681</v>
      </c>
      <c r="AA37" s="85"/>
      <c r="AB37" s="85"/>
      <c r="AC37" s="85"/>
      <c r="AD37" s="85">
        <f>BN37</f>
        <v>2.1276595744680851</v>
      </c>
      <c r="AE37" s="85"/>
      <c r="AF37" s="85"/>
      <c r="AG37" s="85"/>
      <c r="AH37" s="85">
        <f>BO37</f>
        <v>0</v>
      </c>
      <c r="AI37" s="85"/>
      <c r="AJ37" s="85"/>
      <c r="AK37" s="85"/>
      <c r="BH37" s="2" t="s">
        <v>15</v>
      </c>
      <c r="BI37" s="23">
        <v>71.123110151187902</v>
      </c>
      <c r="BJ37" s="23">
        <f>BK37+BL37</f>
        <v>80.851063829787236</v>
      </c>
      <c r="BK37" s="23">
        <v>27.659574468085108</v>
      </c>
      <c r="BL37" s="23">
        <v>53.191489361702125</v>
      </c>
      <c r="BM37" s="23">
        <v>17.021276595744681</v>
      </c>
      <c r="BN37" s="23">
        <v>2.1276595744680851</v>
      </c>
      <c r="BO37" s="23">
        <v>0</v>
      </c>
    </row>
    <row r="38" spans="2:67" ht="15" customHeight="1">
      <c r="B38" s="26"/>
      <c r="C38" s="26"/>
      <c r="D38" s="31" t="s">
        <v>24</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BI38" s="30" t="s">
        <v>12</v>
      </c>
      <c r="BJ38" s="30" t="s">
        <v>13</v>
      </c>
      <c r="BK38" s="30">
        <v>1</v>
      </c>
      <c r="BL38" s="30">
        <v>2</v>
      </c>
      <c r="BM38" s="30">
        <v>3</v>
      </c>
      <c r="BN38" s="30">
        <v>4</v>
      </c>
      <c r="BO38" s="30">
        <v>0</v>
      </c>
    </row>
    <row r="39" spans="2:67">
      <c r="B39" s="28"/>
      <c r="C39" s="29"/>
      <c r="D39" s="86" t="s">
        <v>14</v>
      </c>
      <c r="E39" s="87"/>
      <c r="F39" s="87"/>
      <c r="G39" s="87"/>
      <c r="H39" s="87"/>
      <c r="I39" s="88"/>
      <c r="J39" s="81">
        <f>BI39</f>
        <v>76.491151409220009</v>
      </c>
      <c r="K39" s="81"/>
      <c r="L39" s="81"/>
      <c r="M39" s="81"/>
      <c r="N39" s="81">
        <f>BJ39</f>
        <v>81.578947368421041</v>
      </c>
      <c r="O39" s="81"/>
      <c r="P39" s="81"/>
      <c r="Q39" s="81"/>
      <c r="R39" s="81">
        <f>BK39</f>
        <v>47.368421052631575</v>
      </c>
      <c r="S39" s="81"/>
      <c r="T39" s="81"/>
      <c r="U39" s="81"/>
      <c r="V39" s="81">
        <f>BL39</f>
        <v>34.210526315789473</v>
      </c>
      <c r="W39" s="81"/>
      <c r="X39" s="81"/>
      <c r="Y39" s="81"/>
      <c r="Z39" s="81">
        <f>BM39</f>
        <v>15.789473684210526</v>
      </c>
      <c r="AA39" s="81"/>
      <c r="AB39" s="81"/>
      <c r="AC39" s="81"/>
      <c r="AD39" s="81">
        <f>BN39</f>
        <v>2.6315789473684208</v>
      </c>
      <c r="AE39" s="81"/>
      <c r="AF39" s="81"/>
      <c r="AG39" s="81"/>
      <c r="AH39" s="81">
        <f>BO39</f>
        <v>0</v>
      </c>
      <c r="AI39" s="81"/>
      <c r="AJ39" s="81"/>
      <c r="AK39" s="81"/>
      <c r="BG39" s="2">
        <v>4</v>
      </c>
      <c r="BH39" s="2" t="s">
        <v>14</v>
      </c>
      <c r="BI39" s="23">
        <v>76.491151409220009</v>
      </c>
      <c r="BJ39" s="23">
        <f>BK39+BL39</f>
        <v>81.578947368421041</v>
      </c>
      <c r="BK39" s="23">
        <v>47.368421052631575</v>
      </c>
      <c r="BL39" s="23">
        <v>34.210526315789473</v>
      </c>
      <c r="BM39" s="23">
        <v>15.789473684210526</v>
      </c>
      <c r="BN39" s="23">
        <v>2.6315789473684208</v>
      </c>
      <c r="BO39" s="23">
        <v>0</v>
      </c>
    </row>
    <row r="40" spans="2:67">
      <c r="D40" s="82" t="s">
        <v>15</v>
      </c>
      <c r="E40" s="83"/>
      <c r="F40" s="83"/>
      <c r="G40" s="83"/>
      <c r="H40" s="83"/>
      <c r="I40" s="84"/>
      <c r="J40" s="85">
        <f>BI40</f>
        <v>73.930885529157663</v>
      </c>
      <c r="K40" s="85"/>
      <c r="L40" s="85"/>
      <c r="M40" s="85"/>
      <c r="N40" s="85">
        <f>BJ40</f>
        <v>74.468085106382972</v>
      </c>
      <c r="O40" s="85"/>
      <c r="P40" s="85"/>
      <c r="Q40" s="85"/>
      <c r="R40" s="85">
        <f>BK40</f>
        <v>21.276595744680851</v>
      </c>
      <c r="S40" s="85"/>
      <c r="T40" s="85"/>
      <c r="U40" s="85"/>
      <c r="V40" s="85">
        <f>BL40</f>
        <v>53.191489361702125</v>
      </c>
      <c r="W40" s="85"/>
      <c r="X40" s="85"/>
      <c r="Y40" s="85"/>
      <c r="Z40" s="85">
        <f>BM40</f>
        <v>23.404255319148938</v>
      </c>
      <c r="AA40" s="85"/>
      <c r="AB40" s="85"/>
      <c r="AC40" s="85"/>
      <c r="AD40" s="85">
        <f>BN40</f>
        <v>2.1276595744680851</v>
      </c>
      <c r="AE40" s="85"/>
      <c r="AF40" s="85"/>
      <c r="AG40" s="85"/>
      <c r="AH40" s="85">
        <f>BO40</f>
        <v>0</v>
      </c>
      <c r="AI40" s="85"/>
      <c r="AJ40" s="85"/>
      <c r="AK40" s="85"/>
      <c r="BH40" s="2" t="s">
        <v>15</v>
      </c>
      <c r="BI40" s="23">
        <v>73.930885529157663</v>
      </c>
      <c r="BJ40" s="23">
        <f>BK40+BL40</f>
        <v>74.468085106382972</v>
      </c>
      <c r="BK40" s="23">
        <v>21.276595744680851</v>
      </c>
      <c r="BL40" s="23">
        <v>53.191489361702125</v>
      </c>
      <c r="BM40" s="23">
        <v>23.404255319148938</v>
      </c>
      <c r="BN40" s="23">
        <v>2.1276595744680851</v>
      </c>
      <c r="BO40" s="23">
        <v>0</v>
      </c>
    </row>
    <row r="41" spans="2:67" ht="15" customHeight="1">
      <c r="B41" s="26"/>
      <c r="C41" s="26"/>
      <c r="D41" s="31" t="s">
        <v>25</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BI41" s="30" t="s">
        <v>12</v>
      </c>
      <c r="BJ41" s="30" t="s">
        <v>13</v>
      </c>
      <c r="BK41" s="30">
        <v>1</v>
      </c>
      <c r="BL41" s="30">
        <v>2</v>
      </c>
      <c r="BM41" s="30">
        <v>3</v>
      </c>
      <c r="BN41" s="30">
        <v>4</v>
      </c>
      <c r="BO41" s="30">
        <v>0</v>
      </c>
    </row>
    <row r="42" spans="2:67">
      <c r="B42" s="28"/>
      <c r="C42" s="29"/>
      <c r="D42" s="86" t="s">
        <v>14</v>
      </c>
      <c r="E42" s="87"/>
      <c r="F42" s="87"/>
      <c r="G42" s="87"/>
      <c r="H42" s="87"/>
      <c r="I42" s="88"/>
      <c r="J42" s="81">
        <f>BI42</f>
        <v>75.092855582259119</v>
      </c>
      <c r="K42" s="81"/>
      <c r="L42" s="81"/>
      <c r="M42" s="81"/>
      <c r="N42" s="81">
        <f>BJ42</f>
        <v>86.84210526315789</v>
      </c>
      <c r="O42" s="81"/>
      <c r="P42" s="81"/>
      <c r="Q42" s="81"/>
      <c r="R42" s="81">
        <f>BK42</f>
        <v>52.631578947368418</v>
      </c>
      <c r="S42" s="81"/>
      <c r="T42" s="81"/>
      <c r="U42" s="81"/>
      <c r="V42" s="81">
        <f>BL42</f>
        <v>34.210526315789473</v>
      </c>
      <c r="W42" s="81"/>
      <c r="X42" s="81"/>
      <c r="Y42" s="81"/>
      <c r="Z42" s="81">
        <f>BM42</f>
        <v>13.157894736842104</v>
      </c>
      <c r="AA42" s="81"/>
      <c r="AB42" s="81"/>
      <c r="AC42" s="81"/>
      <c r="AD42" s="81">
        <f>BN42</f>
        <v>0</v>
      </c>
      <c r="AE42" s="81"/>
      <c r="AF42" s="81"/>
      <c r="AG42" s="81"/>
      <c r="AH42" s="81">
        <f>BO42</f>
        <v>0</v>
      </c>
      <c r="AI42" s="81"/>
      <c r="AJ42" s="81"/>
      <c r="AK42" s="81"/>
      <c r="BG42" s="2">
        <v>5</v>
      </c>
      <c r="BH42" s="2" t="s">
        <v>14</v>
      </c>
      <c r="BI42" s="23">
        <v>75.092855582259119</v>
      </c>
      <c r="BJ42" s="23">
        <f>BK42+BL42</f>
        <v>86.84210526315789</v>
      </c>
      <c r="BK42" s="23">
        <v>52.631578947368418</v>
      </c>
      <c r="BL42" s="23">
        <v>34.210526315789473</v>
      </c>
      <c r="BM42" s="23">
        <v>13.157894736842104</v>
      </c>
      <c r="BN42" s="23">
        <v>0</v>
      </c>
      <c r="BO42" s="23">
        <v>0</v>
      </c>
    </row>
    <row r="43" spans="2:67">
      <c r="D43" s="82" t="s">
        <v>15</v>
      </c>
      <c r="E43" s="83"/>
      <c r="F43" s="83"/>
      <c r="G43" s="83"/>
      <c r="H43" s="83"/>
      <c r="I43" s="84"/>
      <c r="J43" s="85">
        <f>BI43</f>
        <v>74.125269978401732</v>
      </c>
      <c r="K43" s="85"/>
      <c r="L43" s="85"/>
      <c r="M43" s="85"/>
      <c r="N43" s="85">
        <f>BJ43</f>
        <v>78.723404255319153</v>
      </c>
      <c r="O43" s="85"/>
      <c r="P43" s="85"/>
      <c r="Q43" s="85"/>
      <c r="R43" s="85">
        <f>BK43</f>
        <v>46.808510638297875</v>
      </c>
      <c r="S43" s="85"/>
      <c r="T43" s="85"/>
      <c r="U43" s="85"/>
      <c r="V43" s="85">
        <f>BL43</f>
        <v>31.914893617021278</v>
      </c>
      <c r="W43" s="85"/>
      <c r="X43" s="85"/>
      <c r="Y43" s="85"/>
      <c r="Z43" s="85">
        <f>BM43</f>
        <v>14.893617021276595</v>
      </c>
      <c r="AA43" s="85"/>
      <c r="AB43" s="85"/>
      <c r="AC43" s="85"/>
      <c r="AD43" s="85">
        <f>BN43</f>
        <v>6.3829787234042552</v>
      </c>
      <c r="AE43" s="85"/>
      <c r="AF43" s="85"/>
      <c r="AG43" s="85"/>
      <c r="AH43" s="85">
        <f>BO43</f>
        <v>0</v>
      </c>
      <c r="AI43" s="85"/>
      <c r="AJ43" s="85"/>
      <c r="AK43" s="85"/>
      <c r="BH43" s="2" t="s">
        <v>15</v>
      </c>
      <c r="BI43" s="23">
        <v>74.125269978401732</v>
      </c>
      <c r="BJ43" s="23">
        <f>BK43+BL43</f>
        <v>78.723404255319153</v>
      </c>
      <c r="BK43" s="23">
        <v>46.808510638297875</v>
      </c>
      <c r="BL43" s="23">
        <v>31.914893617021278</v>
      </c>
      <c r="BM43" s="23">
        <v>14.893617021276595</v>
      </c>
      <c r="BN43" s="23">
        <v>6.3829787234042552</v>
      </c>
      <c r="BO43" s="23">
        <v>0</v>
      </c>
    </row>
    <row r="44" spans="2:67" ht="15" customHeight="1">
      <c r="B44" s="26"/>
      <c r="C44" s="26"/>
      <c r="D44" s="31" t="s">
        <v>26</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BI44" s="30" t="s">
        <v>27</v>
      </c>
      <c r="BJ44" s="30" t="s">
        <v>28</v>
      </c>
      <c r="BK44" s="30">
        <v>1</v>
      </c>
      <c r="BL44" s="30">
        <v>2</v>
      </c>
      <c r="BM44" s="30">
        <v>3</v>
      </c>
      <c r="BN44" s="30">
        <v>4</v>
      </c>
      <c r="BO44" s="30">
        <v>0</v>
      </c>
    </row>
    <row r="45" spans="2:67">
      <c r="B45" s="28"/>
      <c r="C45" s="29"/>
      <c r="D45" s="86" t="s">
        <v>14</v>
      </c>
      <c r="E45" s="87"/>
      <c r="F45" s="87"/>
      <c r="G45" s="87"/>
      <c r="H45" s="87"/>
      <c r="I45" s="88"/>
      <c r="J45" s="81">
        <f>BI45</f>
        <v>79.287743063141789</v>
      </c>
      <c r="K45" s="81"/>
      <c r="L45" s="81"/>
      <c r="M45" s="81"/>
      <c r="N45" s="81">
        <f>BJ45</f>
        <v>86.842105263157904</v>
      </c>
      <c r="O45" s="81"/>
      <c r="P45" s="81"/>
      <c r="Q45" s="81"/>
      <c r="R45" s="81">
        <f>BK45</f>
        <v>57.894736842105267</v>
      </c>
      <c r="S45" s="81"/>
      <c r="T45" s="81"/>
      <c r="U45" s="81"/>
      <c r="V45" s="81">
        <f>BL45</f>
        <v>28.947368421052634</v>
      </c>
      <c r="W45" s="81"/>
      <c r="X45" s="81"/>
      <c r="Y45" s="81"/>
      <c r="Z45" s="81">
        <f>BM45</f>
        <v>13.157894736842104</v>
      </c>
      <c r="AA45" s="81"/>
      <c r="AB45" s="81"/>
      <c r="AC45" s="81"/>
      <c r="AD45" s="81">
        <f>BN45</f>
        <v>0</v>
      </c>
      <c r="AE45" s="81"/>
      <c r="AF45" s="81"/>
      <c r="AG45" s="81"/>
      <c r="AH45" s="81">
        <f>BO45</f>
        <v>0</v>
      </c>
      <c r="AI45" s="81"/>
      <c r="AJ45" s="81"/>
      <c r="AK45" s="81"/>
      <c r="BG45" s="2">
        <v>6</v>
      </c>
      <c r="BH45" s="2" t="s">
        <v>14</v>
      </c>
      <c r="BI45" s="23">
        <v>79.287743063141789</v>
      </c>
      <c r="BJ45" s="23">
        <f>BK45+BL45</f>
        <v>86.842105263157904</v>
      </c>
      <c r="BK45" s="23">
        <v>57.894736842105267</v>
      </c>
      <c r="BL45" s="23">
        <v>28.947368421052634</v>
      </c>
      <c r="BM45" s="23">
        <v>13.157894736842104</v>
      </c>
      <c r="BN45" s="23">
        <v>0</v>
      </c>
      <c r="BO45" s="23">
        <v>0</v>
      </c>
    </row>
    <row r="46" spans="2:67">
      <c r="D46" s="82" t="s">
        <v>15</v>
      </c>
      <c r="E46" s="83"/>
      <c r="F46" s="83"/>
      <c r="G46" s="83"/>
      <c r="H46" s="83"/>
      <c r="I46" s="84"/>
      <c r="J46" s="85">
        <f>BI46</f>
        <v>80.410367170626358</v>
      </c>
      <c r="K46" s="85"/>
      <c r="L46" s="85"/>
      <c r="M46" s="85"/>
      <c r="N46" s="85">
        <f>BJ46</f>
        <v>91.489361702127667</v>
      </c>
      <c r="O46" s="85"/>
      <c r="P46" s="85"/>
      <c r="Q46" s="85"/>
      <c r="R46" s="85">
        <f>BK46</f>
        <v>44.680851063829785</v>
      </c>
      <c r="S46" s="85"/>
      <c r="T46" s="85"/>
      <c r="U46" s="85"/>
      <c r="V46" s="85">
        <f>BL46</f>
        <v>46.808510638297875</v>
      </c>
      <c r="W46" s="85"/>
      <c r="X46" s="85"/>
      <c r="Y46" s="85"/>
      <c r="Z46" s="85">
        <f>BM46</f>
        <v>6.3829787234042552</v>
      </c>
      <c r="AA46" s="85"/>
      <c r="AB46" s="85"/>
      <c r="AC46" s="85"/>
      <c r="AD46" s="85">
        <f>BN46</f>
        <v>2.1276595744680851</v>
      </c>
      <c r="AE46" s="85"/>
      <c r="AF46" s="85"/>
      <c r="AG46" s="85"/>
      <c r="AH46" s="85">
        <f>BO46</f>
        <v>0</v>
      </c>
      <c r="AI46" s="85"/>
      <c r="AJ46" s="85"/>
      <c r="AK46" s="85"/>
      <c r="BH46" s="2" t="s">
        <v>15</v>
      </c>
      <c r="BI46" s="23">
        <v>80.410367170626358</v>
      </c>
      <c r="BJ46" s="23">
        <f>BK46+BL46</f>
        <v>91.489361702127667</v>
      </c>
      <c r="BK46" s="23">
        <v>44.680851063829785</v>
      </c>
      <c r="BL46" s="23">
        <v>46.808510638297875</v>
      </c>
      <c r="BM46" s="23">
        <v>6.3829787234042552</v>
      </c>
      <c r="BN46" s="23">
        <v>2.1276595744680851</v>
      </c>
      <c r="BO46" s="23">
        <v>0</v>
      </c>
    </row>
    <row r="47" spans="2:67" ht="15" customHeight="1">
      <c r="B47" s="26"/>
      <c r="C47" s="26"/>
      <c r="D47" s="31" t="s">
        <v>29</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BI47" s="30" t="s">
        <v>12</v>
      </c>
      <c r="BJ47" s="30" t="s">
        <v>13</v>
      </c>
      <c r="BK47" s="30">
        <v>1</v>
      </c>
      <c r="BL47" s="30">
        <v>2</v>
      </c>
      <c r="BM47" s="30">
        <v>3</v>
      </c>
      <c r="BN47" s="30">
        <v>4</v>
      </c>
      <c r="BO47" s="30">
        <v>0</v>
      </c>
    </row>
    <row r="48" spans="2:67">
      <c r="B48" s="28"/>
      <c r="C48" s="29"/>
      <c r="D48" s="86" t="s">
        <v>14</v>
      </c>
      <c r="E48" s="87"/>
      <c r="F48" s="87"/>
      <c r="G48" s="87"/>
      <c r="H48" s="87"/>
      <c r="I48" s="88"/>
      <c r="J48" s="81">
        <f>BI48</f>
        <v>79.57177190299322</v>
      </c>
      <c r="K48" s="81"/>
      <c r="L48" s="81"/>
      <c r="M48" s="81"/>
      <c r="N48" s="81">
        <f>BJ48</f>
        <v>76.315789473684205</v>
      </c>
      <c r="O48" s="81"/>
      <c r="P48" s="81"/>
      <c r="Q48" s="81"/>
      <c r="R48" s="81">
        <f>BK48</f>
        <v>39.473684210526315</v>
      </c>
      <c r="S48" s="81"/>
      <c r="T48" s="81"/>
      <c r="U48" s="81"/>
      <c r="V48" s="81">
        <f>BL48</f>
        <v>36.84210526315789</v>
      </c>
      <c r="W48" s="81"/>
      <c r="X48" s="81"/>
      <c r="Y48" s="81"/>
      <c r="Z48" s="81">
        <f>BM48</f>
        <v>18.421052631578945</v>
      </c>
      <c r="AA48" s="81"/>
      <c r="AB48" s="81"/>
      <c r="AC48" s="81"/>
      <c r="AD48" s="81">
        <f>BN48</f>
        <v>5.2631578947368416</v>
      </c>
      <c r="AE48" s="81"/>
      <c r="AF48" s="81"/>
      <c r="AG48" s="81"/>
      <c r="AH48" s="81">
        <f>BO48</f>
        <v>0</v>
      </c>
      <c r="AI48" s="81"/>
      <c r="AJ48" s="81"/>
      <c r="AK48" s="81"/>
      <c r="BG48" s="2">
        <v>7</v>
      </c>
      <c r="BH48" s="2" t="s">
        <v>14</v>
      </c>
      <c r="BI48" s="23">
        <v>79.57177190299322</v>
      </c>
      <c r="BJ48" s="23">
        <f>BK48+BL48</f>
        <v>76.315789473684205</v>
      </c>
      <c r="BK48" s="23">
        <v>39.473684210526315</v>
      </c>
      <c r="BL48" s="23">
        <v>36.84210526315789</v>
      </c>
      <c r="BM48" s="23">
        <v>18.421052631578945</v>
      </c>
      <c r="BN48" s="23">
        <v>5.2631578947368416</v>
      </c>
      <c r="BO48" s="23">
        <v>0</v>
      </c>
    </row>
    <row r="49" spans="2:67">
      <c r="D49" s="82" t="s">
        <v>15</v>
      </c>
      <c r="E49" s="83"/>
      <c r="F49" s="83"/>
      <c r="G49" s="83"/>
      <c r="H49" s="83"/>
      <c r="I49" s="84"/>
      <c r="J49" s="85">
        <f>BI49</f>
        <v>79.503239740820732</v>
      </c>
      <c r="K49" s="85"/>
      <c r="L49" s="85"/>
      <c r="M49" s="85"/>
      <c r="N49" s="85">
        <f>BJ49</f>
        <v>74.468085106382986</v>
      </c>
      <c r="O49" s="85"/>
      <c r="P49" s="85"/>
      <c r="Q49" s="85"/>
      <c r="R49" s="85">
        <f>BK49</f>
        <v>38.297872340425535</v>
      </c>
      <c r="S49" s="85"/>
      <c r="T49" s="85"/>
      <c r="U49" s="85"/>
      <c r="V49" s="85">
        <f>BL49</f>
        <v>36.170212765957451</v>
      </c>
      <c r="W49" s="85"/>
      <c r="X49" s="85"/>
      <c r="Y49" s="85"/>
      <c r="Z49" s="85">
        <f>BM49</f>
        <v>12.76595744680851</v>
      </c>
      <c r="AA49" s="85"/>
      <c r="AB49" s="85"/>
      <c r="AC49" s="85"/>
      <c r="AD49" s="85">
        <f>BN49</f>
        <v>12.76595744680851</v>
      </c>
      <c r="AE49" s="85"/>
      <c r="AF49" s="85"/>
      <c r="AG49" s="85"/>
      <c r="AH49" s="85">
        <f>BO49</f>
        <v>0</v>
      </c>
      <c r="AI49" s="85"/>
      <c r="AJ49" s="85"/>
      <c r="AK49" s="85"/>
      <c r="BH49" s="2" t="s">
        <v>15</v>
      </c>
      <c r="BI49" s="23">
        <v>79.503239740820732</v>
      </c>
      <c r="BJ49" s="23">
        <f>BK49+BL49</f>
        <v>74.468085106382986</v>
      </c>
      <c r="BK49" s="23">
        <v>38.297872340425535</v>
      </c>
      <c r="BL49" s="23">
        <v>36.170212765957451</v>
      </c>
      <c r="BM49" s="23">
        <v>12.76595744680851</v>
      </c>
      <c r="BN49" s="23">
        <v>12.76595744680851</v>
      </c>
      <c r="BO49" s="23">
        <v>0</v>
      </c>
    </row>
    <row r="50" spans="2:67" ht="15" customHeight="1">
      <c r="B50" s="26"/>
      <c r="C50" s="26"/>
      <c r="D50" s="31" t="s">
        <v>30</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BI50" s="30" t="s">
        <v>12</v>
      </c>
      <c r="BJ50" s="30" t="s">
        <v>13</v>
      </c>
      <c r="BK50" s="30">
        <v>1</v>
      </c>
      <c r="BL50" s="30">
        <v>2</v>
      </c>
      <c r="BM50" s="30">
        <v>3</v>
      </c>
      <c r="BN50" s="30">
        <v>4</v>
      </c>
      <c r="BO50" s="30">
        <v>0</v>
      </c>
    </row>
    <row r="51" spans="2:67">
      <c r="B51" s="28"/>
      <c r="C51" s="29"/>
      <c r="D51" s="86" t="s">
        <v>14</v>
      </c>
      <c r="E51" s="87"/>
      <c r="F51" s="87"/>
      <c r="G51" s="87"/>
      <c r="H51" s="87"/>
      <c r="I51" s="88"/>
      <c r="J51" s="81">
        <f>BI51</f>
        <v>85.230500327725593</v>
      </c>
      <c r="K51" s="81"/>
      <c r="L51" s="81"/>
      <c r="M51" s="81"/>
      <c r="N51" s="81">
        <f>BJ51</f>
        <v>94.73684210526315</v>
      </c>
      <c r="O51" s="81"/>
      <c r="P51" s="81"/>
      <c r="Q51" s="81"/>
      <c r="R51" s="81">
        <f>BK51</f>
        <v>68.421052631578945</v>
      </c>
      <c r="S51" s="81"/>
      <c r="T51" s="81"/>
      <c r="U51" s="81"/>
      <c r="V51" s="81">
        <f>BL51</f>
        <v>26.315789473684209</v>
      </c>
      <c r="W51" s="81"/>
      <c r="X51" s="81"/>
      <c r="Y51" s="81"/>
      <c r="Z51" s="81">
        <f>BM51</f>
        <v>5.2631578947368416</v>
      </c>
      <c r="AA51" s="81"/>
      <c r="AB51" s="81"/>
      <c r="AC51" s="81"/>
      <c r="AD51" s="81">
        <f>BN51</f>
        <v>0</v>
      </c>
      <c r="AE51" s="81"/>
      <c r="AF51" s="81"/>
      <c r="AG51" s="81"/>
      <c r="AH51" s="81">
        <f>BO51</f>
        <v>0</v>
      </c>
      <c r="AI51" s="81"/>
      <c r="AJ51" s="81"/>
      <c r="AK51" s="81"/>
      <c r="BG51" s="2">
        <v>8</v>
      </c>
      <c r="BH51" s="2" t="s">
        <v>14</v>
      </c>
      <c r="BI51" s="23">
        <v>85.230500327725593</v>
      </c>
      <c r="BJ51" s="23">
        <f>BK51+BL51</f>
        <v>94.73684210526315</v>
      </c>
      <c r="BK51" s="23">
        <v>68.421052631578945</v>
      </c>
      <c r="BL51" s="23">
        <v>26.315789473684209</v>
      </c>
      <c r="BM51" s="23">
        <v>5.2631578947368416</v>
      </c>
      <c r="BN51" s="23">
        <v>0</v>
      </c>
      <c r="BO51" s="23">
        <v>0</v>
      </c>
    </row>
    <row r="52" spans="2:67">
      <c r="D52" s="82" t="s">
        <v>15</v>
      </c>
      <c r="E52" s="83"/>
      <c r="F52" s="83"/>
      <c r="G52" s="83"/>
      <c r="H52" s="83"/>
      <c r="I52" s="84"/>
      <c r="J52" s="85">
        <f>BI52</f>
        <v>85.2267818574514</v>
      </c>
      <c r="K52" s="85"/>
      <c r="L52" s="85"/>
      <c r="M52" s="85"/>
      <c r="N52" s="85">
        <f>BJ52</f>
        <v>87.2340425531915</v>
      </c>
      <c r="O52" s="85"/>
      <c r="P52" s="85"/>
      <c r="Q52" s="85"/>
      <c r="R52" s="85">
        <f>BK52</f>
        <v>63.829787234042556</v>
      </c>
      <c r="S52" s="85"/>
      <c r="T52" s="85"/>
      <c r="U52" s="85"/>
      <c r="V52" s="85">
        <f>BL52</f>
        <v>23.404255319148938</v>
      </c>
      <c r="W52" s="85"/>
      <c r="X52" s="85"/>
      <c r="Y52" s="85"/>
      <c r="Z52" s="85">
        <f>BM52</f>
        <v>12.76595744680851</v>
      </c>
      <c r="AA52" s="85"/>
      <c r="AB52" s="85"/>
      <c r="AC52" s="85"/>
      <c r="AD52" s="85">
        <f>BN52</f>
        <v>0</v>
      </c>
      <c r="AE52" s="85"/>
      <c r="AF52" s="85"/>
      <c r="AG52" s="85"/>
      <c r="AH52" s="85">
        <f>BO52</f>
        <v>0</v>
      </c>
      <c r="AI52" s="85"/>
      <c r="AJ52" s="85"/>
      <c r="AK52" s="85"/>
      <c r="BH52" s="2" t="s">
        <v>15</v>
      </c>
      <c r="BI52" s="23">
        <v>85.2267818574514</v>
      </c>
      <c r="BJ52" s="23">
        <f>BK52+BL52</f>
        <v>87.2340425531915</v>
      </c>
      <c r="BK52" s="23">
        <v>63.829787234042556</v>
      </c>
      <c r="BL52" s="23">
        <v>23.404255319148938</v>
      </c>
      <c r="BM52" s="23">
        <v>12.76595744680851</v>
      </c>
      <c r="BN52" s="23">
        <v>0</v>
      </c>
      <c r="BO52" s="23">
        <v>0</v>
      </c>
    </row>
    <row r="53" spans="2:67" ht="15" customHeight="1">
      <c r="B53" s="26"/>
      <c r="C53" s="26"/>
      <c r="D53" s="31" t="s">
        <v>31</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BI53" s="30" t="s">
        <v>32</v>
      </c>
      <c r="BJ53" s="30" t="s">
        <v>33</v>
      </c>
      <c r="BK53" s="30">
        <v>1</v>
      </c>
      <c r="BL53" s="30">
        <v>2</v>
      </c>
      <c r="BM53" s="30">
        <v>3</v>
      </c>
      <c r="BN53" s="30">
        <v>4</v>
      </c>
      <c r="BO53" s="30">
        <v>0</v>
      </c>
    </row>
    <row r="54" spans="2:67">
      <c r="B54" s="28"/>
      <c r="C54" s="29"/>
      <c r="D54" s="86" t="s">
        <v>14</v>
      </c>
      <c r="E54" s="87"/>
      <c r="F54" s="87"/>
      <c r="G54" s="87"/>
      <c r="H54" s="87"/>
      <c r="I54" s="88"/>
      <c r="J54" s="81">
        <f>BI54</f>
        <v>85.995193358094824</v>
      </c>
      <c r="K54" s="81"/>
      <c r="L54" s="81"/>
      <c r="M54" s="81"/>
      <c r="N54" s="81">
        <f>BJ54</f>
        <v>94.736842105263165</v>
      </c>
      <c r="O54" s="81"/>
      <c r="P54" s="81"/>
      <c r="Q54" s="81"/>
      <c r="R54" s="81">
        <f>BK54</f>
        <v>76.31578947368422</v>
      </c>
      <c r="S54" s="81"/>
      <c r="T54" s="81"/>
      <c r="U54" s="81"/>
      <c r="V54" s="81">
        <f>BL54</f>
        <v>18.421052631578945</v>
      </c>
      <c r="W54" s="81"/>
      <c r="X54" s="81"/>
      <c r="Y54" s="81"/>
      <c r="Z54" s="81">
        <f>BM54</f>
        <v>5.2631578947368416</v>
      </c>
      <c r="AA54" s="81"/>
      <c r="AB54" s="81"/>
      <c r="AC54" s="81"/>
      <c r="AD54" s="81">
        <f>BN54</f>
        <v>0</v>
      </c>
      <c r="AE54" s="81"/>
      <c r="AF54" s="81"/>
      <c r="AG54" s="81"/>
      <c r="AH54" s="81">
        <f>BO54</f>
        <v>0</v>
      </c>
      <c r="AI54" s="81"/>
      <c r="AJ54" s="81"/>
      <c r="AK54" s="81"/>
      <c r="BG54" s="2">
        <v>9</v>
      </c>
      <c r="BH54" s="2" t="s">
        <v>14</v>
      </c>
      <c r="BI54" s="23">
        <v>85.995193358094824</v>
      </c>
      <c r="BJ54" s="23">
        <f>BK54+BL54</f>
        <v>94.736842105263165</v>
      </c>
      <c r="BK54" s="23">
        <v>76.31578947368422</v>
      </c>
      <c r="BL54" s="23">
        <v>18.421052631578945</v>
      </c>
      <c r="BM54" s="23">
        <v>5.2631578947368416</v>
      </c>
      <c r="BN54" s="23">
        <v>0</v>
      </c>
      <c r="BO54" s="23">
        <v>0</v>
      </c>
    </row>
    <row r="55" spans="2:67">
      <c r="D55" s="82" t="s">
        <v>15</v>
      </c>
      <c r="E55" s="83"/>
      <c r="F55" s="83"/>
      <c r="G55" s="83"/>
      <c r="H55" s="83"/>
      <c r="I55" s="84"/>
      <c r="J55" s="85">
        <f>BI55</f>
        <v>87.105831533477314</v>
      </c>
      <c r="K55" s="85"/>
      <c r="L55" s="85"/>
      <c r="M55" s="85"/>
      <c r="N55" s="85">
        <f>BJ55</f>
        <v>95.744680851063833</v>
      </c>
      <c r="O55" s="85"/>
      <c r="P55" s="85"/>
      <c r="Q55" s="85"/>
      <c r="R55" s="85">
        <f>BK55</f>
        <v>70.212765957446805</v>
      </c>
      <c r="S55" s="85"/>
      <c r="T55" s="85"/>
      <c r="U55" s="85"/>
      <c r="V55" s="85">
        <f>BL55</f>
        <v>25.531914893617021</v>
      </c>
      <c r="W55" s="85"/>
      <c r="X55" s="85"/>
      <c r="Y55" s="85"/>
      <c r="Z55" s="85">
        <f>BM55</f>
        <v>2.1276595744680851</v>
      </c>
      <c r="AA55" s="85"/>
      <c r="AB55" s="85"/>
      <c r="AC55" s="85"/>
      <c r="AD55" s="85">
        <f>BN55</f>
        <v>2.1276595744680851</v>
      </c>
      <c r="AE55" s="85"/>
      <c r="AF55" s="85"/>
      <c r="AG55" s="85"/>
      <c r="AH55" s="85">
        <f>BO55</f>
        <v>0</v>
      </c>
      <c r="AI55" s="85"/>
      <c r="AJ55" s="85"/>
      <c r="AK55" s="85"/>
      <c r="BH55" s="2" t="s">
        <v>15</v>
      </c>
      <c r="BI55" s="23">
        <v>87.105831533477314</v>
      </c>
      <c r="BJ55" s="23">
        <f>BK55+BL55</f>
        <v>95.744680851063833</v>
      </c>
      <c r="BK55" s="23">
        <v>70.212765957446805</v>
      </c>
      <c r="BL55" s="23">
        <v>25.531914893617021</v>
      </c>
      <c r="BM55" s="23">
        <v>2.1276595744680851</v>
      </c>
      <c r="BN55" s="23">
        <v>2.1276595744680851</v>
      </c>
      <c r="BO55" s="23">
        <v>0</v>
      </c>
    </row>
    <row r="56" spans="2:67" ht="15" customHeight="1">
      <c r="B56" s="26"/>
      <c r="C56" s="26"/>
      <c r="D56" s="31" t="s">
        <v>34</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BI56" s="30" t="s">
        <v>12</v>
      </c>
      <c r="BJ56" s="30" t="s">
        <v>13</v>
      </c>
      <c r="BK56" s="30">
        <v>1</v>
      </c>
      <c r="BL56" s="30">
        <v>2</v>
      </c>
      <c r="BM56" s="30">
        <v>3</v>
      </c>
      <c r="BN56" s="30">
        <v>4</v>
      </c>
      <c r="BO56" s="30">
        <v>0</v>
      </c>
    </row>
    <row r="57" spans="2:67">
      <c r="B57" s="28"/>
      <c r="C57" s="29"/>
      <c r="D57" s="86" t="s">
        <v>14</v>
      </c>
      <c r="E57" s="87"/>
      <c r="F57" s="87"/>
      <c r="G57" s="87"/>
      <c r="H57" s="87"/>
      <c r="I57" s="88"/>
      <c r="J57" s="81">
        <f>BI57</f>
        <v>86.410312431723838</v>
      </c>
      <c r="K57" s="81"/>
      <c r="L57" s="81"/>
      <c r="M57" s="81"/>
      <c r="N57" s="81">
        <f>BJ57</f>
        <v>92.10526315789474</v>
      </c>
      <c r="O57" s="81"/>
      <c r="P57" s="81"/>
      <c r="Q57" s="81"/>
      <c r="R57" s="81">
        <f>BK57</f>
        <v>50</v>
      </c>
      <c r="S57" s="81"/>
      <c r="T57" s="81"/>
      <c r="U57" s="81"/>
      <c r="V57" s="81">
        <f>BL57</f>
        <v>42.105263157894733</v>
      </c>
      <c r="W57" s="81"/>
      <c r="X57" s="81"/>
      <c r="Y57" s="81"/>
      <c r="Z57" s="81">
        <f>BM57</f>
        <v>7.8947368421052628</v>
      </c>
      <c r="AA57" s="81"/>
      <c r="AB57" s="81"/>
      <c r="AC57" s="81"/>
      <c r="AD57" s="81">
        <f>BN57</f>
        <v>0</v>
      </c>
      <c r="AE57" s="81"/>
      <c r="AF57" s="81"/>
      <c r="AG57" s="81"/>
      <c r="AH57" s="81">
        <f>BO57</f>
        <v>0</v>
      </c>
      <c r="AI57" s="81"/>
      <c r="AJ57" s="81"/>
      <c r="AK57" s="81"/>
      <c r="BG57" s="2">
        <v>10</v>
      </c>
      <c r="BH57" s="2" t="s">
        <v>14</v>
      </c>
      <c r="BI57" s="23">
        <v>86.410312431723838</v>
      </c>
      <c r="BJ57" s="23">
        <f>BK57+BL57</f>
        <v>92.10526315789474</v>
      </c>
      <c r="BK57" s="23">
        <v>50</v>
      </c>
      <c r="BL57" s="23">
        <v>42.105263157894733</v>
      </c>
      <c r="BM57" s="23">
        <v>7.8947368421052628</v>
      </c>
      <c r="BN57" s="23">
        <v>0</v>
      </c>
      <c r="BO57" s="23">
        <v>0</v>
      </c>
    </row>
    <row r="58" spans="2:67">
      <c r="D58" s="82" t="s">
        <v>15</v>
      </c>
      <c r="E58" s="83"/>
      <c r="F58" s="83"/>
      <c r="G58" s="83"/>
      <c r="H58" s="83"/>
      <c r="I58" s="84"/>
      <c r="J58" s="85">
        <f>BI58</f>
        <v>84.967602591792655</v>
      </c>
      <c r="K58" s="85"/>
      <c r="L58" s="85"/>
      <c r="M58" s="85"/>
      <c r="N58" s="85">
        <f>BJ58</f>
        <v>89.361702127659584</v>
      </c>
      <c r="O58" s="85"/>
      <c r="P58" s="85"/>
      <c r="Q58" s="85"/>
      <c r="R58" s="85">
        <f>BK58</f>
        <v>31.914893617021278</v>
      </c>
      <c r="S58" s="85"/>
      <c r="T58" s="85"/>
      <c r="U58" s="85"/>
      <c r="V58" s="85">
        <f>BL58</f>
        <v>57.446808510638306</v>
      </c>
      <c r="W58" s="85"/>
      <c r="X58" s="85"/>
      <c r="Y58" s="85"/>
      <c r="Z58" s="85">
        <f>BM58</f>
        <v>8.5106382978723403</v>
      </c>
      <c r="AA58" s="85"/>
      <c r="AB58" s="85"/>
      <c r="AC58" s="85"/>
      <c r="AD58" s="85">
        <f>BN58</f>
        <v>2.1276595744680851</v>
      </c>
      <c r="AE58" s="85"/>
      <c r="AF58" s="85"/>
      <c r="AG58" s="85"/>
      <c r="AH58" s="85">
        <f>BO58</f>
        <v>0</v>
      </c>
      <c r="AI58" s="85"/>
      <c r="AJ58" s="85"/>
      <c r="AK58" s="85"/>
      <c r="BH58" s="2" t="s">
        <v>15</v>
      </c>
      <c r="BI58" s="23">
        <v>84.967602591792655</v>
      </c>
      <c r="BJ58" s="23">
        <f>BK58+BL58</f>
        <v>89.361702127659584</v>
      </c>
      <c r="BK58" s="23">
        <v>31.914893617021278</v>
      </c>
      <c r="BL58" s="23">
        <v>57.446808510638306</v>
      </c>
      <c r="BM58" s="23">
        <v>8.5106382978723403</v>
      </c>
      <c r="BN58" s="23">
        <v>2.1276595744680851</v>
      </c>
      <c r="BO58" s="23">
        <v>0</v>
      </c>
    </row>
    <row r="59" spans="2:67" ht="15" customHeight="1">
      <c r="B59" s="26"/>
      <c r="C59" s="26"/>
      <c r="D59" s="31" t="s">
        <v>35</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BI59" s="30" t="s">
        <v>12</v>
      </c>
      <c r="BJ59" s="30" t="s">
        <v>13</v>
      </c>
      <c r="BK59" s="30">
        <v>1</v>
      </c>
      <c r="BL59" s="30">
        <v>2</v>
      </c>
      <c r="BM59" s="30">
        <v>3</v>
      </c>
      <c r="BN59" s="30">
        <v>4</v>
      </c>
      <c r="BO59" s="30">
        <v>0</v>
      </c>
    </row>
    <row r="60" spans="2:67">
      <c r="B60" s="28"/>
      <c r="C60" s="29"/>
      <c r="D60" s="86" t="s">
        <v>14</v>
      </c>
      <c r="E60" s="87"/>
      <c r="F60" s="87"/>
      <c r="G60" s="87"/>
      <c r="H60" s="87"/>
      <c r="I60" s="88"/>
      <c r="J60" s="81">
        <f>BI60</f>
        <v>77.758357002403329</v>
      </c>
      <c r="K60" s="81"/>
      <c r="L60" s="81"/>
      <c r="M60" s="81"/>
      <c r="N60" s="81">
        <f>BJ60</f>
        <v>97.368421052631575</v>
      </c>
      <c r="O60" s="81"/>
      <c r="P60" s="81"/>
      <c r="Q60" s="81"/>
      <c r="R60" s="81">
        <f>BK60</f>
        <v>36.84210526315789</v>
      </c>
      <c r="S60" s="81"/>
      <c r="T60" s="81"/>
      <c r="U60" s="81"/>
      <c r="V60" s="81">
        <f>BL60</f>
        <v>60.526315789473685</v>
      </c>
      <c r="W60" s="81"/>
      <c r="X60" s="81"/>
      <c r="Y60" s="81"/>
      <c r="Z60" s="81">
        <f>BM60</f>
        <v>2.6315789473684208</v>
      </c>
      <c r="AA60" s="81"/>
      <c r="AB60" s="81"/>
      <c r="AC60" s="81"/>
      <c r="AD60" s="81">
        <f>BN60</f>
        <v>0</v>
      </c>
      <c r="AE60" s="81"/>
      <c r="AF60" s="81"/>
      <c r="AG60" s="81"/>
      <c r="AH60" s="81">
        <f>BO60</f>
        <v>0</v>
      </c>
      <c r="AI60" s="81"/>
      <c r="AJ60" s="81"/>
      <c r="AK60" s="81"/>
      <c r="BG60" s="2">
        <v>11</v>
      </c>
      <c r="BH60" s="2" t="s">
        <v>14</v>
      </c>
      <c r="BI60" s="23">
        <v>77.758357002403329</v>
      </c>
      <c r="BJ60" s="23">
        <f>BK60+BL60</f>
        <v>97.368421052631575</v>
      </c>
      <c r="BK60" s="23">
        <v>36.84210526315789</v>
      </c>
      <c r="BL60" s="23">
        <v>60.526315789473685</v>
      </c>
      <c r="BM60" s="23">
        <v>2.6315789473684208</v>
      </c>
      <c r="BN60" s="23">
        <v>0</v>
      </c>
      <c r="BO60" s="23">
        <v>0</v>
      </c>
    </row>
    <row r="61" spans="2:67">
      <c r="D61" s="82" t="s">
        <v>15</v>
      </c>
      <c r="E61" s="83"/>
      <c r="F61" s="83"/>
      <c r="G61" s="83"/>
      <c r="H61" s="83"/>
      <c r="I61" s="84"/>
      <c r="J61" s="85">
        <f>BI61</f>
        <v>77.429805615550748</v>
      </c>
      <c r="K61" s="85"/>
      <c r="L61" s="85"/>
      <c r="M61" s="85"/>
      <c r="N61" s="90">
        <f>BJ61</f>
        <v>89.361702127659569</v>
      </c>
      <c r="O61" s="91"/>
      <c r="P61" s="91"/>
      <c r="Q61" s="92"/>
      <c r="R61" s="85">
        <f>BK61</f>
        <v>40.425531914893611</v>
      </c>
      <c r="S61" s="85"/>
      <c r="T61" s="85"/>
      <c r="U61" s="85"/>
      <c r="V61" s="85">
        <f>BL61</f>
        <v>48.936170212765958</v>
      </c>
      <c r="W61" s="85"/>
      <c r="X61" s="85"/>
      <c r="Y61" s="85"/>
      <c r="Z61" s="85">
        <f>BM61</f>
        <v>10.638297872340425</v>
      </c>
      <c r="AA61" s="85"/>
      <c r="AB61" s="85"/>
      <c r="AC61" s="85"/>
      <c r="AD61" s="85">
        <f>BN61</f>
        <v>0</v>
      </c>
      <c r="AE61" s="85"/>
      <c r="AF61" s="85"/>
      <c r="AG61" s="85"/>
      <c r="AH61" s="85">
        <f>BO61</f>
        <v>0</v>
      </c>
      <c r="AI61" s="85"/>
      <c r="AJ61" s="85"/>
      <c r="AK61" s="85"/>
      <c r="BH61" s="2" t="s">
        <v>15</v>
      </c>
      <c r="BI61" s="23">
        <v>77.429805615550748</v>
      </c>
      <c r="BJ61" s="23">
        <f>BK61+BL61</f>
        <v>89.361702127659569</v>
      </c>
      <c r="BK61" s="23">
        <v>40.425531914893611</v>
      </c>
      <c r="BL61" s="23">
        <v>48.936170212765958</v>
      </c>
      <c r="BM61" s="23">
        <v>10.638297872340425</v>
      </c>
      <c r="BN61" s="23">
        <v>0</v>
      </c>
      <c r="BO61" s="23">
        <v>0</v>
      </c>
    </row>
    <row r="62" spans="2:67" ht="15" customHeight="1">
      <c r="B62" s="26"/>
      <c r="C62" s="26"/>
      <c r="D62" s="31" t="s">
        <v>36</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BI62" s="30" t="s">
        <v>37</v>
      </c>
      <c r="BJ62" s="30" t="s">
        <v>38</v>
      </c>
      <c r="BK62" s="30">
        <v>1</v>
      </c>
      <c r="BL62" s="30">
        <v>2</v>
      </c>
      <c r="BM62" s="30">
        <v>3</v>
      </c>
      <c r="BN62" s="30">
        <v>4</v>
      </c>
      <c r="BO62" s="30">
        <v>0</v>
      </c>
    </row>
    <row r="63" spans="2:67">
      <c r="B63" s="28"/>
      <c r="C63" s="29"/>
      <c r="D63" s="86" t="s">
        <v>14</v>
      </c>
      <c r="E63" s="87"/>
      <c r="F63" s="87"/>
      <c r="G63" s="87"/>
      <c r="H63" s="87"/>
      <c r="I63" s="88"/>
      <c r="J63" s="81">
        <f>BI63</f>
        <v>89.294297574830665</v>
      </c>
      <c r="K63" s="81"/>
      <c r="L63" s="81"/>
      <c r="M63" s="81"/>
      <c r="N63" s="81">
        <f>BJ63</f>
        <v>92.10526315789474</v>
      </c>
      <c r="O63" s="81"/>
      <c r="P63" s="81"/>
      <c r="Q63" s="81"/>
      <c r="R63" s="81">
        <f>BK63</f>
        <v>50</v>
      </c>
      <c r="S63" s="81"/>
      <c r="T63" s="81"/>
      <c r="U63" s="81"/>
      <c r="V63" s="81">
        <f>BL63</f>
        <v>42.105263157894733</v>
      </c>
      <c r="W63" s="81"/>
      <c r="X63" s="81"/>
      <c r="Y63" s="81"/>
      <c r="Z63" s="81">
        <f>BM63</f>
        <v>7.8947368421052628</v>
      </c>
      <c r="AA63" s="81"/>
      <c r="AB63" s="81"/>
      <c r="AC63" s="81"/>
      <c r="AD63" s="81">
        <f>BN63</f>
        <v>0</v>
      </c>
      <c r="AE63" s="81"/>
      <c r="AF63" s="81"/>
      <c r="AG63" s="81"/>
      <c r="AH63" s="81">
        <f>BO63</f>
        <v>0</v>
      </c>
      <c r="AI63" s="81"/>
      <c r="AJ63" s="81"/>
      <c r="AK63" s="81"/>
      <c r="BG63" s="2">
        <v>12</v>
      </c>
      <c r="BH63" s="2" t="s">
        <v>14</v>
      </c>
      <c r="BI63" s="23">
        <v>89.294297574830665</v>
      </c>
      <c r="BJ63" s="23">
        <f>BK63+BL63</f>
        <v>92.10526315789474</v>
      </c>
      <c r="BK63" s="23">
        <v>50</v>
      </c>
      <c r="BL63" s="23">
        <v>42.105263157894733</v>
      </c>
      <c r="BM63" s="23">
        <v>7.8947368421052628</v>
      </c>
      <c r="BN63" s="23">
        <v>0</v>
      </c>
      <c r="BO63" s="23">
        <v>0</v>
      </c>
    </row>
    <row r="64" spans="2:67">
      <c r="D64" s="82" t="s">
        <v>15</v>
      </c>
      <c r="E64" s="83"/>
      <c r="F64" s="83"/>
      <c r="G64" s="83"/>
      <c r="H64" s="83"/>
      <c r="I64" s="84"/>
      <c r="J64" s="85">
        <f>BI64</f>
        <v>88.876889848812084</v>
      </c>
      <c r="K64" s="85"/>
      <c r="L64" s="85"/>
      <c r="M64" s="85"/>
      <c r="N64" s="85">
        <f>BJ64</f>
        <v>91.489361702127667</v>
      </c>
      <c r="O64" s="85"/>
      <c r="P64" s="85"/>
      <c r="Q64" s="85"/>
      <c r="R64" s="85">
        <f>BK64</f>
        <v>53.191489361702125</v>
      </c>
      <c r="S64" s="85"/>
      <c r="T64" s="85"/>
      <c r="U64" s="85"/>
      <c r="V64" s="85">
        <f>BL64</f>
        <v>38.297872340425535</v>
      </c>
      <c r="W64" s="85"/>
      <c r="X64" s="85"/>
      <c r="Y64" s="85"/>
      <c r="Z64" s="85">
        <f>BM64</f>
        <v>8.5106382978723403</v>
      </c>
      <c r="AA64" s="85"/>
      <c r="AB64" s="85"/>
      <c r="AC64" s="85"/>
      <c r="AD64" s="85">
        <f>BN64</f>
        <v>0</v>
      </c>
      <c r="AE64" s="85"/>
      <c r="AF64" s="85"/>
      <c r="AG64" s="85"/>
      <c r="AH64" s="85">
        <f>BO64</f>
        <v>0</v>
      </c>
      <c r="AI64" s="85"/>
      <c r="AJ64" s="85"/>
      <c r="AK64" s="85"/>
      <c r="BH64" s="2" t="s">
        <v>15</v>
      </c>
      <c r="BI64" s="23">
        <v>88.876889848812084</v>
      </c>
      <c r="BJ64" s="23">
        <f>BK64+BL64</f>
        <v>91.489361702127667</v>
      </c>
      <c r="BK64" s="23">
        <v>53.191489361702125</v>
      </c>
      <c r="BL64" s="23">
        <v>38.297872340425535</v>
      </c>
      <c r="BM64" s="23">
        <v>8.5106382978723403</v>
      </c>
      <c r="BN64" s="23">
        <v>0</v>
      </c>
      <c r="BO64" s="23">
        <v>0</v>
      </c>
    </row>
    <row r="65" spans="1:96" ht="15" customHeight="1">
      <c r="B65" s="26"/>
      <c r="C65" s="26"/>
      <c r="D65" s="31" t="s">
        <v>39</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BI65" s="30" t="s">
        <v>12</v>
      </c>
      <c r="BJ65" s="30" t="s">
        <v>13</v>
      </c>
      <c r="BK65" s="30">
        <v>1</v>
      </c>
      <c r="BL65" s="30">
        <v>2</v>
      </c>
      <c r="BM65" s="30">
        <v>3</v>
      </c>
      <c r="BN65" s="30">
        <v>4</v>
      </c>
      <c r="BO65" s="30">
        <v>0</v>
      </c>
    </row>
    <row r="66" spans="1:96">
      <c r="B66" s="28"/>
      <c r="C66" s="29"/>
      <c r="D66" s="86" t="s">
        <v>14</v>
      </c>
      <c r="E66" s="87"/>
      <c r="F66" s="87"/>
      <c r="G66" s="87"/>
      <c r="H66" s="87"/>
      <c r="I66" s="88"/>
      <c r="J66" s="81">
        <f>BI66</f>
        <v>88.245575704610005</v>
      </c>
      <c r="K66" s="81"/>
      <c r="L66" s="81"/>
      <c r="M66" s="81"/>
      <c r="N66" s="81">
        <f>BJ66</f>
        <v>97.368421052631589</v>
      </c>
      <c r="O66" s="81"/>
      <c r="P66" s="81"/>
      <c r="Q66" s="81"/>
      <c r="R66" s="81">
        <f>BK66</f>
        <v>55.26315789473685</v>
      </c>
      <c r="S66" s="81"/>
      <c r="T66" s="81"/>
      <c r="U66" s="81"/>
      <c r="V66" s="81">
        <f>BL66</f>
        <v>42.105263157894733</v>
      </c>
      <c r="W66" s="81"/>
      <c r="X66" s="81"/>
      <c r="Y66" s="81"/>
      <c r="Z66" s="81">
        <f>BM66</f>
        <v>2.6315789473684208</v>
      </c>
      <c r="AA66" s="81"/>
      <c r="AB66" s="81"/>
      <c r="AC66" s="81"/>
      <c r="AD66" s="81">
        <f>BN66</f>
        <v>0</v>
      </c>
      <c r="AE66" s="81"/>
      <c r="AF66" s="81"/>
      <c r="AG66" s="81"/>
      <c r="AH66" s="81">
        <f>BO66</f>
        <v>0</v>
      </c>
      <c r="AI66" s="81"/>
      <c r="AJ66" s="81"/>
      <c r="AK66" s="81"/>
      <c r="BG66" s="2">
        <v>13</v>
      </c>
      <c r="BH66" s="2" t="s">
        <v>14</v>
      </c>
      <c r="BI66" s="23">
        <v>88.245575704610005</v>
      </c>
      <c r="BJ66" s="23">
        <f>BK66+BL66</f>
        <v>97.368421052631589</v>
      </c>
      <c r="BK66" s="23">
        <v>55.26315789473685</v>
      </c>
      <c r="BL66" s="23">
        <v>42.105263157894733</v>
      </c>
      <c r="BM66" s="23">
        <v>2.6315789473684208</v>
      </c>
      <c r="BN66" s="23">
        <v>0</v>
      </c>
      <c r="BO66" s="23">
        <v>0</v>
      </c>
    </row>
    <row r="67" spans="1:96">
      <c r="D67" s="82" t="s">
        <v>15</v>
      </c>
      <c r="E67" s="83"/>
      <c r="F67" s="83"/>
      <c r="G67" s="83"/>
      <c r="H67" s="83"/>
      <c r="I67" s="84"/>
      <c r="J67" s="85">
        <f>BI67</f>
        <v>87.084233261339094</v>
      </c>
      <c r="K67" s="85"/>
      <c r="L67" s="85"/>
      <c r="M67" s="85"/>
      <c r="N67" s="85">
        <f>BJ67</f>
        <v>91.489361702127667</v>
      </c>
      <c r="O67" s="85"/>
      <c r="P67" s="85"/>
      <c r="Q67" s="85"/>
      <c r="R67" s="85">
        <f>BK67</f>
        <v>55.319148936170215</v>
      </c>
      <c r="S67" s="85"/>
      <c r="T67" s="85"/>
      <c r="U67" s="85"/>
      <c r="V67" s="85">
        <f>BL67</f>
        <v>36.170212765957451</v>
      </c>
      <c r="W67" s="85"/>
      <c r="X67" s="85"/>
      <c r="Y67" s="85"/>
      <c r="Z67" s="85">
        <f>BM67</f>
        <v>8.5106382978723403</v>
      </c>
      <c r="AA67" s="85"/>
      <c r="AB67" s="85"/>
      <c r="AC67" s="85"/>
      <c r="AD67" s="85">
        <f>BN67</f>
        <v>0</v>
      </c>
      <c r="AE67" s="85"/>
      <c r="AF67" s="85"/>
      <c r="AG67" s="85"/>
      <c r="AH67" s="85">
        <f>BO67</f>
        <v>0</v>
      </c>
      <c r="AI67" s="85"/>
      <c r="AJ67" s="85"/>
      <c r="AK67" s="85"/>
      <c r="BH67" s="2" t="s">
        <v>15</v>
      </c>
      <c r="BI67" s="23">
        <v>87.084233261339094</v>
      </c>
      <c r="BJ67" s="23">
        <f>BK67+BL67</f>
        <v>91.489361702127667</v>
      </c>
      <c r="BK67" s="23">
        <v>55.319148936170215</v>
      </c>
      <c r="BL67" s="23">
        <v>36.170212765957451</v>
      </c>
      <c r="BM67" s="23">
        <v>8.5106382978723403</v>
      </c>
      <c r="BN67" s="23">
        <v>0</v>
      </c>
      <c r="BO67" s="23">
        <v>0</v>
      </c>
    </row>
    <row r="68" spans="1:96" ht="15" customHeight="1">
      <c r="B68" s="26"/>
      <c r="C68" s="26"/>
      <c r="D68" s="31" t="s">
        <v>40</v>
      </c>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BI68" s="30" t="s">
        <v>12</v>
      </c>
      <c r="BJ68" s="30" t="s">
        <v>13</v>
      </c>
      <c r="BK68" s="30">
        <v>1</v>
      </c>
      <c r="BL68" s="30">
        <v>2</v>
      </c>
      <c r="BM68" s="30">
        <v>3</v>
      </c>
      <c r="BN68" s="30">
        <v>4</v>
      </c>
      <c r="BO68" s="30">
        <v>0</v>
      </c>
    </row>
    <row r="69" spans="1:96">
      <c r="B69" s="28"/>
      <c r="C69" s="29"/>
      <c r="D69" s="86" t="s">
        <v>14</v>
      </c>
      <c r="E69" s="87"/>
      <c r="F69" s="87"/>
      <c r="G69" s="87"/>
      <c r="H69" s="87"/>
      <c r="I69" s="88"/>
      <c r="J69" s="81">
        <f>BI69</f>
        <v>83.854052873060965</v>
      </c>
      <c r="K69" s="81"/>
      <c r="L69" s="81"/>
      <c r="M69" s="81"/>
      <c r="N69" s="81">
        <f>BJ69</f>
        <v>89.473684210526329</v>
      </c>
      <c r="O69" s="81"/>
      <c r="P69" s="81"/>
      <c r="Q69" s="81"/>
      <c r="R69" s="81">
        <f>BK69</f>
        <v>55.26315789473685</v>
      </c>
      <c r="S69" s="81"/>
      <c r="T69" s="81"/>
      <c r="U69" s="81"/>
      <c r="V69" s="81">
        <f>BL69</f>
        <v>34.210526315789473</v>
      </c>
      <c r="W69" s="81"/>
      <c r="X69" s="81"/>
      <c r="Y69" s="81"/>
      <c r="Z69" s="81">
        <f>BM69</f>
        <v>10.526315789473683</v>
      </c>
      <c r="AA69" s="81"/>
      <c r="AB69" s="81"/>
      <c r="AC69" s="81"/>
      <c r="AD69" s="81">
        <f>BN69</f>
        <v>0</v>
      </c>
      <c r="AE69" s="81"/>
      <c r="AF69" s="81"/>
      <c r="AG69" s="81"/>
      <c r="AH69" s="81">
        <f>BO69</f>
        <v>0</v>
      </c>
      <c r="AI69" s="81"/>
      <c r="AJ69" s="81"/>
      <c r="AK69" s="81"/>
      <c r="BG69" s="2">
        <v>14</v>
      </c>
      <c r="BH69" s="2" t="s">
        <v>14</v>
      </c>
      <c r="BI69" s="23">
        <v>83.854052873060965</v>
      </c>
      <c r="BJ69" s="23">
        <f>BK69+BL69</f>
        <v>89.473684210526329</v>
      </c>
      <c r="BK69" s="23">
        <v>55.26315789473685</v>
      </c>
      <c r="BL69" s="23">
        <v>34.210526315789473</v>
      </c>
      <c r="BM69" s="23">
        <v>10.526315789473683</v>
      </c>
      <c r="BN69" s="23">
        <v>0</v>
      </c>
      <c r="BO69" s="23">
        <v>0</v>
      </c>
    </row>
    <row r="70" spans="1:96">
      <c r="D70" s="82" t="s">
        <v>15</v>
      </c>
      <c r="E70" s="83"/>
      <c r="F70" s="83"/>
      <c r="G70" s="83"/>
      <c r="H70" s="83"/>
      <c r="I70" s="84"/>
      <c r="J70" s="85">
        <f>BI70</f>
        <v>83.498920086393085</v>
      </c>
      <c r="K70" s="85"/>
      <c r="L70" s="85"/>
      <c r="M70" s="85"/>
      <c r="N70" s="85">
        <f>BJ70</f>
        <v>91.489361702127667</v>
      </c>
      <c r="O70" s="85"/>
      <c r="P70" s="85"/>
      <c r="Q70" s="85"/>
      <c r="R70" s="85">
        <f>BK70</f>
        <v>44.680851063829785</v>
      </c>
      <c r="S70" s="85"/>
      <c r="T70" s="85"/>
      <c r="U70" s="85"/>
      <c r="V70" s="85">
        <f>BL70</f>
        <v>46.808510638297875</v>
      </c>
      <c r="W70" s="85"/>
      <c r="X70" s="85"/>
      <c r="Y70" s="85"/>
      <c r="Z70" s="85">
        <f>BM70</f>
        <v>6.3829787234042552</v>
      </c>
      <c r="AA70" s="85"/>
      <c r="AB70" s="85"/>
      <c r="AC70" s="85"/>
      <c r="AD70" s="85">
        <f>BN70</f>
        <v>2.1276595744680851</v>
      </c>
      <c r="AE70" s="85"/>
      <c r="AF70" s="85"/>
      <c r="AG70" s="85"/>
      <c r="AH70" s="85">
        <f>BO70</f>
        <v>0</v>
      </c>
      <c r="AI70" s="85"/>
      <c r="AJ70" s="85"/>
      <c r="AK70" s="85"/>
      <c r="BH70" s="2" t="s">
        <v>15</v>
      </c>
      <c r="BI70" s="23">
        <v>83.498920086393085</v>
      </c>
      <c r="BJ70" s="23">
        <f>BK70+BL70</f>
        <v>91.489361702127667</v>
      </c>
      <c r="BK70" s="23">
        <v>44.680851063829785</v>
      </c>
      <c r="BL70" s="23">
        <v>46.808510638297875</v>
      </c>
      <c r="BM70" s="23">
        <v>6.3829787234042552</v>
      </c>
      <c r="BN70" s="23">
        <v>2.1276595744680851</v>
      </c>
      <c r="BO70" s="23">
        <v>0</v>
      </c>
    </row>
    <row r="71" spans="1:96" ht="15" customHeight="1">
      <c r="B71" s="26"/>
      <c r="C71" s="26"/>
      <c r="D71" s="31" t="s">
        <v>41</v>
      </c>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BI71" s="30" t="s">
        <v>42</v>
      </c>
      <c r="BJ71" s="30" t="s">
        <v>43</v>
      </c>
      <c r="BK71" s="30">
        <v>1</v>
      </c>
      <c r="BL71" s="30">
        <v>2</v>
      </c>
      <c r="BM71" s="30">
        <v>3</v>
      </c>
      <c r="BN71" s="30">
        <v>4</v>
      </c>
      <c r="BO71" s="30">
        <v>0</v>
      </c>
    </row>
    <row r="72" spans="1:96">
      <c r="B72" s="28"/>
      <c r="C72" s="29"/>
      <c r="D72" s="86" t="s">
        <v>14</v>
      </c>
      <c r="E72" s="87"/>
      <c r="F72" s="87"/>
      <c r="G72" s="87"/>
      <c r="H72" s="87"/>
      <c r="I72" s="88"/>
      <c r="J72" s="81">
        <f>BI72</f>
        <v>83.613720777802058</v>
      </c>
      <c r="K72" s="81"/>
      <c r="L72" s="81"/>
      <c r="M72" s="81"/>
      <c r="N72" s="81">
        <f>BJ72</f>
        <v>92.10526315789474</v>
      </c>
      <c r="O72" s="81"/>
      <c r="P72" s="81"/>
      <c r="Q72" s="81"/>
      <c r="R72" s="81">
        <f>BK72</f>
        <v>65.789473684210535</v>
      </c>
      <c r="S72" s="81"/>
      <c r="T72" s="81"/>
      <c r="U72" s="81"/>
      <c r="V72" s="81">
        <f>BL72</f>
        <v>26.315789473684209</v>
      </c>
      <c r="W72" s="81"/>
      <c r="X72" s="81"/>
      <c r="Y72" s="81"/>
      <c r="Z72" s="81">
        <f>BM72</f>
        <v>7.8947368421052628</v>
      </c>
      <c r="AA72" s="81"/>
      <c r="AB72" s="81"/>
      <c r="AC72" s="81"/>
      <c r="AD72" s="81">
        <f>BN72</f>
        <v>0</v>
      </c>
      <c r="AE72" s="81"/>
      <c r="AF72" s="81"/>
      <c r="AG72" s="81"/>
      <c r="AH72" s="81">
        <f>BO72</f>
        <v>0</v>
      </c>
      <c r="AI72" s="81"/>
      <c r="AJ72" s="81"/>
      <c r="AK72" s="81"/>
      <c r="BG72" s="2">
        <v>15</v>
      </c>
      <c r="BH72" s="2" t="s">
        <v>14</v>
      </c>
      <c r="BI72" s="23">
        <v>83.613720777802058</v>
      </c>
      <c r="BJ72" s="23">
        <f>BK72+BL72</f>
        <v>92.10526315789474</v>
      </c>
      <c r="BK72" s="23">
        <v>65.789473684210535</v>
      </c>
      <c r="BL72" s="23">
        <v>26.315789473684209</v>
      </c>
      <c r="BM72" s="23">
        <v>7.8947368421052628</v>
      </c>
      <c r="BN72" s="23">
        <v>0</v>
      </c>
      <c r="BO72" s="23">
        <v>0</v>
      </c>
    </row>
    <row r="73" spans="1:96">
      <c r="D73" s="82" t="s">
        <v>15</v>
      </c>
      <c r="E73" s="83"/>
      <c r="F73" s="83"/>
      <c r="G73" s="83"/>
      <c r="H73" s="83"/>
      <c r="I73" s="84"/>
      <c r="J73" s="85">
        <f>BI73</f>
        <v>81.792656587473004</v>
      </c>
      <c r="K73" s="85"/>
      <c r="L73" s="85"/>
      <c r="M73" s="85"/>
      <c r="N73" s="85">
        <f>BJ73</f>
        <v>87.2340425531915</v>
      </c>
      <c r="O73" s="85"/>
      <c r="P73" s="85"/>
      <c r="Q73" s="85"/>
      <c r="R73" s="85">
        <f>BK73</f>
        <v>51.063829787234042</v>
      </c>
      <c r="S73" s="85"/>
      <c r="T73" s="85"/>
      <c r="U73" s="85"/>
      <c r="V73" s="85">
        <f>BL73</f>
        <v>36.170212765957451</v>
      </c>
      <c r="W73" s="85"/>
      <c r="X73" s="85"/>
      <c r="Y73" s="85"/>
      <c r="Z73" s="85">
        <f>BM73</f>
        <v>12.76595744680851</v>
      </c>
      <c r="AA73" s="85"/>
      <c r="AB73" s="85"/>
      <c r="AC73" s="85"/>
      <c r="AD73" s="85">
        <f>BN73</f>
        <v>0</v>
      </c>
      <c r="AE73" s="85"/>
      <c r="AF73" s="85"/>
      <c r="AG73" s="85"/>
      <c r="AH73" s="85">
        <f>BO73</f>
        <v>0</v>
      </c>
      <c r="AI73" s="85"/>
      <c r="AJ73" s="85"/>
      <c r="AK73" s="85"/>
      <c r="BH73" s="2" t="s">
        <v>15</v>
      </c>
      <c r="BI73" s="23">
        <v>81.792656587473004</v>
      </c>
      <c r="BJ73" s="23">
        <f>BK73+BL73</f>
        <v>87.2340425531915</v>
      </c>
      <c r="BK73" s="23">
        <v>51.063829787234042</v>
      </c>
      <c r="BL73" s="23">
        <v>36.170212765957451</v>
      </c>
      <c r="BM73" s="23">
        <v>12.76595744680851</v>
      </c>
      <c r="BN73" s="23">
        <v>0</v>
      </c>
      <c r="BO73" s="23">
        <v>0</v>
      </c>
    </row>
    <row r="75" spans="1:96" s="19" customFormat="1" ht="11.25" customHeight="1">
      <c r="A75" s="2"/>
      <c r="B75" s="89" t="s">
        <v>44</v>
      </c>
      <c r="C75" s="89"/>
      <c r="D75" s="15" t="s">
        <v>377</v>
      </c>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6"/>
      <c r="AI75" s="16"/>
      <c r="AJ75" s="17"/>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23</v>
      </c>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K76" s="22"/>
    </row>
    <row r="77" spans="1:96" ht="9.75" customHeight="1">
      <c r="B77" s="28"/>
      <c r="C77" s="29"/>
      <c r="D77" s="69"/>
      <c r="E77" s="70"/>
      <c r="F77" s="70"/>
      <c r="G77" s="70"/>
      <c r="H77" s="70"/>
      <c r="I77" s="71"/>
      <c r="J77" s="75" t="s">
        <v>5</v>
      </c>
      <c r="K77" s="76"/>
      <c r="L77" s="76"/>
      <c r="M77" s="77"/>
      <c r="N77" s="75" t="s">
        <v>6</v>
      </c>
      <c r="O77" s="76"/>
      <c r="P77" s="76"/>
      <c r="Q77" s="77"/>
      <c r="R77" s="62">
        <v>1</v>
      </c>
      <c r="S77" s="63"/>
      <c r="T77" s="63"/>
      <c r="U77" s="64"/>
      <c r="V77" s="62">
        <v>2</v>
      </c>
      <c r="W77" s="63"/>
      <c r="X77" s="63"/>
      <c r="Y77" s="64"/>
      <c r="Z77" s="62">
        <v>3</v>
      </c>
      <c r="AA77" s="63"/>
      <c r="AB77" s="63"/>
      <c r="AC77" s="64"/>
      <c r="AD77" s="62">
        <v>4</v>
      </c>
      <c r="AE77" s="63"/>
      <c r="AF77" s="63"/>
      <c r="AG77" s="64"/>
      <c r="AH77" s="62"/>
      <c r="AI77" s="63"/>
      <c r="AJ77" s="63"/>
      <c r="AK77" s="64"/>
    </row>
    <row r="78" spans="1:96" ht="22.5" customHeight="1">
      <c r="D78" s="72"/>
      <c r="E78" s="73"/>
      <c r="F78" s="73"/>
      <c r="G78" s="73"/>
      <c r="H78" s="73"/>
      <c r="I78" s="74"/>
      <c r="J78" s="78"/>
      <c r="K78" s="79"/>
      <c r="L78" s="79"/>
      <c r="M78" s="80"/>
      <c r="N78" s="78"/>
      <c r="O78" s="79"/>
      <c r="P78" s="79"/>
      <c r="Q78" s="80"/>
      <c r="R78" s="65" t="s">
        <v>45</v>
      </c>
      <c r="S78" s="66"/>
      <c r="T78" s="66"/>
      <c r="U78" s="67"/>
      <c r="V78" s="65" t="s">
        <v>46</v>
      </c>
      <c r="W78" s="66"/>
      <c r="X78" s="66"/>
      <c r="Y78" s="67"/>
      <c r="Z78" s="65" t="s">
        <v>47</v>
      </c>
      <c r="AA78" s="66"/>
      <c r="AB78" s="66"/>
      <c r="AC78" s="67"/>
      <c r="AD78" s="65" t="s">
        <v>48</v>
      </c>
      <c r="AE78" s="66"/>
      <c r="AF78" s="66"/>
      <c r="AG78" s="67"/>
      <c r="AH78" s="65" t="s">
        <v>11</v>
      </c>
      <c r="AI78" s="66"/>
      <c r="AJ78" s="66"/>
      <c r="AK78" s="67"/>
      <c r="BI78" s="30" t="s">
        <v>12</v>
      </c>
      <c r="BJ78" s="30" t="s">
        <v>13</v>
      </c>
      <c r="BK78" s="30">
        <v>1</v>
      </c>
      <c r="BL78" s="30">
        <v>2</v>
      </c>
      <c r="BM78" s="30">
        <v>3</v>
      </c>
      <c r="BN78" s="30">
        <v>4</v>
      </c>
      <c r="BO78" s="30">
        <v>0</v>
      </c>
    </row>
    <row r="79" spans="1:96">
      <c r="D79" s="86" t="s">
        <v>14</v>
      </c>
      <c r="E79" s="87"/>
      <c r="F79" s="87"/>
      <c r="G79" s="87"/>
      <c r="H79" s="87"/>
      <c r="I79" s="88"/>
      <c r="J79" s="81">
        <f>BI79</f>
        <v>98.339523705483941</v>
      </c>
      <c r="K79" s="81"/>
      <c r="L79" s="81"/>
      <c r="M79" s="81"/>
      <c r="N79" s="81">
        <f>BJ79</f>
        <v>100</v>
      </c>
      <c r="O79" s="81"/>
      <c r="P79" s="81"/>
      <c r="Q79" s="81"/>
      <c r="R79" s="81">
        <f>BK79</f>
        <v>92.10526315789474</v>
      </c>
      <c r="S79" s="81"/>
      <c r="T79" s="81"/>
      <c r="U79" s="81"/>
      <c r="V79" s="81">
        <f>BL79</f>
        <v>7.8947368421052628</v>
      </c>
      <c r="W79" s="81"/>
      <c r="X79" s="81"/>
      <c r="Y79" s="81"/>
      <c r="Z79" s="81">
        <f>BM79</f>
        <v>0</v>
      </c>
      <c r="AA79" s="81"/>
      <c r="AB79" s="81"/>
      <c r="AC79" s="81"/>
      <c r="AD79" s="81">
        <f>BN79</f>
        <v>0</v>
      </c>
      <c r="AE79" s="81"/>
      <c r="AF79" s="81"/>
      <c r="AG79" s="81"/>
      <c r="AH79" s="81">
        <f>BO79</f>
        <v>0</v>
      </c>
      <c r="AI79" s="81"/>
      <c r="AJ79" s="81"/>
      <c r="AK79" s="81"/>
      <c r="BG79" s="2">
        <v>16</v>
      </c>
      <c r="BH79" s="2" t="s">
        <v>14</v>
      </c>
      <c r="BI79" s="23">
        <v>98.339523705483941</v>
      </c>
      <c r="BJ79" s="23">
        <f>BK79+BL79</f>
        <v>100</v>
      </c>
      <c r="BK79" s="23">
        <v>92.10526315789474</v>
      </c>
      <c r="BL79" s="23">
        <v>7.8947368421052628</v>
      </c>
      <c r="BM79" s="23">
        <v>0</v>
      </c>
      <c r="BN79" s="23">
        <v>0</v>
      </c>
      <c r="BO79" s="23">
        <v>0</v>
      </c>
    </row>
    <row r="80" spans="1:96">
      <c r="D80" s="82" t="s">
        <v>15</v>
      </c>
      <c r="E80" s="83"/>
      <c r="F80" s="83"/>
      <c r="G80" s="83"/>
      <c r="H80" s="83"/>
      <c r="I80" s="84"/>
      <c r="J80" s="85">
        <f>BI80</f>
        <v>98.401727861771064</v>
      </c>
      <c r="K80" s="85"/>
      <c r="L80" s="85"/>
      <c r="M80" s="85"/>
      <c r="N80" s="85">
        <f>BJ80</f>
        <v>100</v>
      </c>
      <c r="O80" s="85"/>
      <c r="P80" s="85"/>
      <c r="Q80" s="85"/>
      <c r="R80" s="85">
        <f>BK80</f>
        <v>89.361702127659569</v>
      </c>
      <c r="S80" s="85"/>
      <c r="T80" s="85"/>
      <c r="U80" s="85"/>
      <c r="V80" s="85">
        <f>BL80</f>
        <v>10.638297872340425</v>
      </c>
      <c r="W80" s="85"/>
      <c r="X80" s="85"/>
      <c r="Y80" s="85"/>
      <c r="Z80" s="85">
        <f>BM80</f>
        <v>0</v>
      </c>
      <c r="AA80" s="85"/>
      <c r="AB80" s="85"/>
      <c r="AC80" s="85"/>
      <c r="AD80" s="85">
        <f>BN80</f>
        <v>0</v>
      </c>
      <c r="AE80" s="85"/>
      <c r="AF80" s="85"/>
      <c r="AG80" s="85"/>
      <c r="AH80" s="85">
        <f>BO80</f>
        <v>0</v>
      </c>
      <c r="AI80" s="85"/>
      <c r="AJ80" s="85"/>
      <c r="AK80" s="85"/>
      <c r="BH80" s="2" t="s">
        <v>15</v>
      </c>
      <c r="BI80" s="23">
        <v>98.401727861771064</v>
      </c>
      <c r="BJ80" s="23">
        <f>BK80+BL80</f>
        <v>100</v>
      </c>
      <c r="BK80" s="23">
        <v>89.361702127659569</v>
      </c>
      <c r="BL80" s="23">
        <v>10.638297872340425</v>
      </c>
      <c r="BM80" s="23">
        <v>0</v>
      </c>
      <c r="BN80" s="23">
        <v>0</v>
      </c>
      <c r="BO80" s="23">
        <v>0</v>
      </c>
    </row>
    <row r="81" spans="2:67" ht="15" customHeight="1">
      <c r="B81" s="26"/>
      <c r="C81" s="26"/>
      <c r="D81" s="31" t="s">
        <v>24</v>
      </c>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BI81" s="30" t="s">
        <v>12</v>
      </c>
      <c r="BJ81" s="30" t="s">
        <v>13</v>
      </c>
      <c r="BK81" s="30">
        <v>1</v>
      </c>
      <c r="BL81" s="30">
        <v>2</v>
      </c>
      <c r="BM81" s="30">
        <v>3</v>
      </c>
      <c r="BN81" s="30">
        <v>4</v>
      </c>
      <c r="BO81" s="30">
        <v>0</v>
      </c>
    </row>
    <row r="82" spans="2:67">
      <c r="B82" s="28"/>
      <c r="C82" s="29"/>
      <c r="D82" s="86" t="s">
        <v>14</v>
      </c>
      <c r="E82" s="87"/>
      <c r="F82" s="87"/>
      <c r="G82" s="87"/>
      <c r="H82" s="87"/>
      <c r="I82" s="88"/>
      <c r="J82" s="81">
        <f>BI82</f>
        <v>91.937950622678613</v>
      </c>
      <c r="K82" s="81"/>
      <c r="L82" s="81"/>
      <c r="M82" s="81"/>
      <c r="N82" s="81">
        <f>BJ82</f>
        <v>89.473684210526315</v>
      </c>
      <c r="O82" s="81"/>
      <c r="P82" s="81"/>
      <c r="Q82" s="81"/>
      <c r="R82" s="81">
        <f>BK82</f>
        <v>63.157894736842103</v>
      </c>
      <c r="S82" s="81"/>
      <c r="T82" s="81"/>
      <c r="U82" s="81"/>
      <c r="V82" s="81">
        <f>BL82</f>
        <v>26.315789473684209</v>
      </c>
      <c r="W82" s="81"/>
      <c r="X82" s="81"/>
      <c r="Y82" s="81"/>
      <c r="Z82" s="81">
        <f>BM82</f>
        <v>7.8947368421052628</v>
      </c>
      <c r="AA82" s="81"/>
      <c r="AB82" s="81"/>
      <c r="AC82" s="81"/>
      <c r="AD82" s="81">
        <f>BN82</f>
        <v>2.6315789473684208</v>
      </c>
      <c r="AE82" s="81"/>
      <c r="AF82" s="81"/>
      <c r="AG82" s="81"/>
      <c r="AH82" s="81">
        <f>BO82</f>
        <v>0</v>
      </c>
      <c r="AI82" s="81"/>
      <c r="AJ82" s="81"/>
      <c r="AK82" s="81"/>
      <c r="BG82" s="2">
        <v>17</v>
      </c>
      <c r="BH82" s="2" t="s">
        <v>14</v>
      </c>
      <c r="BI82" s="23">
        <v>91.937950622678613</v>
      </c>
      <c r="BJ82" s="23">
        <f>BK82+BL82</f>
        <v>89.473684210526315</v>
      </c>
      <c r="BK82" s="23">
        <v>63.157894736842103</v>
      </c>
      <c r="BL82" s="23">
        <v>26.315789473684209</v>
      </c>
      <c r="BM82" s="23">
        <v>7.8947368421052628</v>
      </c>
      <c r="BN82" s="23">
        <v>2.6315789473684208</v>
      </c>
      <c r="BO82" s="23">
        <v>0</v>
      </c>
    </row>
    <row r="83" spans="2:67">
      <c r="D83" s="82" t="s">
        <v>15</v>
      </c>
      <c r="E83" s="83"/>
      <c r="F83" s="83"/>
      <c r="G83" s="83"/>
      <c r="H83" s="83"/>
      <c r="I83" s="84"/>
      <c r="J83" s="85">
        <f>BI83</f>
        <v>92.462203023758093</v>
      </c>
      <c r="K83" s="85"/>
      <c r="L83" s="85"/>
      <c r="M83" s="85"/>
      <c r="N83" s="85">
        <f>BJ83</f>
        <v>91.489361702127653</v>
      </c>
      <c r="O83" s="85"/>
      <c r="P83" s="85"/>
      <c r="Q83" s="85"/>
      <c r="R83" s="85">
        <f>BK83</f>
        <v>61.702127659574465</v>
      </c>
      <c r="S83" s="85"/>
      <c r="T83" s="85"/>
      <c r="U83" s="85"/>
      <c r="V83" s="85">
        <f>BL83</f>
        <v>29.787234042553191</v>
      </c>
      <c r="W83" s="85"/>
      <c r="X83" s="85"/>
      <c r="Y83" s="85"/>
      <c r="Z83" s="85">
        <f>BM83</f>
        <v>8.5106382978723403</v>
      </c>
      <c r="AA83" s="85"/>
      <c r="AB83" s="85"/>
      <c r="AC83" s="85"/>
      <c r="AD83" s="85">
        <f>BN83</f>
        <v>0</v>
      </c>
      <c r="AE83" s="85"/>
      <c r="AF83" s="85"/>
      <c r="AG83" s="85"/>
      <c r="AH83" s="85">
        <f>BO83</f>
        <v>0</v>
      </c>
      <c r="AI83" s="85"/>
      <c r="AJ83" s="85"/>
      <c r="AK83" s="85"/>
      <c r="BH83" s="2" t="s">
        <v>15</v>
      </c>
      <c r="BI83" s="23">
        <v>92.462203023758093</v>
      </c>
      <c r="BJ83" s="23">
        <f>BK83+BL83</f>
        <v>91.489361702127653</v>
      </c>
      <c r="BK83" s="23">
        <v>61.702127659574465</v>
      </c>
      <c r="BL83" s="23">
        <v>29.787234042553191</v>
      </c>
      <c r="BM83" s="23">
        <v>8.5106382978723403</v>
      </c>
      <c r="BN83" s="23">
        <v>0</v>
      </c>
      <c r="BO83" s="23">
        <v>0</v>
      </c>
    </row>
    <row r="84" spans="2:67" ht="15" customHeight="1">
      <c r="B84" s="26"/>
      <c r="C84" s="26"/>
      <c r="D84" s="31" t="s">
        <v>25</v>
      </c>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BI84" s="30" t="s">
        <v>49</v>
      </c>
      <c r="BJ84" s="30" t="s">
        <v>50</v>
      </c>
      <c r="BK84" s="30">
        <v>1</v>
      </c>
      <c r="BL84" s="30">
        <v>2</v>
      </c>
      <c r="BM84" s="30">
        <v>3</v>
      </c>
      <c r="BN84" s="30">
        <v>4</v>
      </c>
      <c r="BO84" s="30">
        <v>0</v>
      </c>
    </row>
    <row r="85" spans="2:67">
      <c r="B85" s="28"/>
      <c r="C85" s="29"/>
      <c r="D85" s="86" t="s">
        <v>14</v>
      </c>
      <c r="E85" s="87"/>
      <c r="F85" s="87"/>
      <c r="G85" s="87"/>
      <c r="H85" s="87"/>
      <c r="I85" s="88"/>
      <c r="J85" s="81">
        <f>BI85</f>
        <v>97.771466025781081</v>
      </c>
      <c r="K85" s="81"/>
      <c r="L85" s="81"/>
      <c r="M85" s="81"/>
      <c r="N85" s="81">
        <f>BJ85</f>
        <v>100</v>
      </c>
      <c r="O85" s="81"/>
      <c r="P85" s="81"/>
      <c r="Q85" s="81"/>
      <c r="R85" s="81">
        <f>BK85</f>
        <v>92.10526315789474</v>
      </c>
      <c r="S85" s="81"/>
      <c r="T85" s="81"/>
      <c r="U85" s="81"/>
      <c r="V85" s="81">
        <f>BL85</f>
        <v>7.8947368421052628</v>
      </c>
      <c r="W85" s="81"/>
      <c r="X85" s="81"/>
      <c r="Y85" s="81"/>
      <c r="Z85" s="81">
        <f>BM85</f>
        <v>0</v>
      </c>
      <c r="AA85" s="81"/>
      <c r="AB85" s="81"/>
      <c r="AC85" s="81"/>
      <c r="AD85" s="81">
        <f>BN85</f>
        <v>0</v>
      </c>
      <c r="AE85" s="81"/>
      <c r="AF85" s="81"/>
      <c r="AG85" s="81"/>
      <c r="AH85" s="81">
        <f>BO85</f>
        <v>0</v>
      </c>
      <c r="AI85" s="81"/>
      <c r="AJ85" s="81"/>
      <c r="AK85" s="81"/>
      <c r="BG85" s="2">
        <v>18</v>
      </c>
      <c r="BH85" s="2" t="s">
        <v>14</v>
      </c>
      <c r="BI85" s="23">
        <v>97.771466025781081</v>
      </c>
      <c r="BJ85" s="23">
        <f>BK85+BL85</f>
        <v>100</v>
      </c>
      <c r="BK85" s="23">
        <v>92.10526315789474</v>
      </c>
      <c r="BL85" s="23">
        <v>7.8947368421052628</v>
      </c>
      <c r="BM85" s="23">
        <v>0</v>
      </c>
      <c r="BN85" s="23">
        <v>0</v>
      </c>
      <c r="BO85" s="23">
        <v>0</v>
      </c>
    </row>
    <row r="86" spans="2:67">
      <c r="D86" s="82" t="s">
        <v>15</v>
      </c>
      <c r="E86" s="83"/>
      <c r="F86" s="83"/>
      <c r="G86" s="83"/>
      <c r="H86" s="83"/>
      <c r="I86" s="84"/>
      <c r="J86" s="85">
        <f>BI86</f>
        <v>98.034557235421175</v>
      </c>
      <c r="K86" s="85"/>
      <c r="L86" s="85"/>
      <c r="M86" s="85"/>
      <c r="N86" s="85">
        <f>BJ86</f>
        <v>100.00000000000001</v>
      </c>
      <c r="O86" s="85"/>
      <c r="P86" s="85"/>
      <c r="Q86" s="85"/>
      <c r="R86" s="85">
        <f>BK86</f>
        <v>87.2340425531915</v>
      </c>
      <c r="S86" s="85"/>
      <c r="T86" s="85"/>
      <c r="U86" s="85"/>
      <c r="V86" s="85">
        <f>BL86</f>
        <v>12.76595744680851</v>
      </c>
      <c r="W86" s="85"/>
      <c r="X86" s="85"/>
      <c r="Y86" s="85"/>
      <c r="Z86" s="85">
        <f>BM86</f>
        <v>0</v>
      </c>
      <c r="AA86" s="85"/>
      <c r="AB86" s="85"/>
      <c r="AC86" s="85"/>
      <c r="AD86" s="85">
        <f>BN86</f>
        <v>0</v>
      </c>
      <c r="AE86" s="85"/>
      <c r="AF86" s="85"/>
      <c r="AG86" s="85"/>
      <c r="AH86" s="85">
        <f>BO86</f>
        <v>0</v>
      </c>
      <c r="AI86" s="85"/>
      <c r="AJ86" s="85"/>
      <c r="AK86" s="85"/>
      <c r="BH86" s="2" t="s">
        <v>15</v>
      </c>
      <c r="BI86" s="23">
        <v>98.034557235421175</v>
      </c>
      <c r="BJ86" s="23">
        <f>BK86+BL86</f>
        <v>100.00000000000001</v>
      </c>
      <c r="BK86" s="23">
        <v>87.2340425531915</v>
      </c>
      <c r="BL86" s="23">
        <v>12.76595744680851</v>
      </c>
      <c r="BM86" s="23">
        <v>0</v>
      </c>
      <c r="BN86" s="23">
        <v>0</v>
      </c>
      <c r="BO86" s="23">
        <v>0</v>
      </c>
    </row>
    <row r="87" spans="2:67" ht="15" customHeight="1">
      <c r="B87" s="26"/>
      <c r="C87" s="26"/>
      <c r="D87" s="31" t="s">
        <v>51</v>
      </c>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BI87" s="30" t="s">
        <v>52</v>
      </c>
      <c r="BJ87" s="30" t="s">
        <v>53</v>
      </c>
      <c r="BK87" s="30">
        <v>1</v>
      </c>
      <c r="BL87" s="30">
        <v>2</v>
      </c>
      <c r="BM87" s="30">
        <v>3</v>
      </c>
      <c r="BN87" s="30">
        <v>4</v>
      </c>
      <c r="BO87" s="30">
        <v>0</v>
      </c>
    </row>
    <row r="88" spans="2:67">
      <c r="B88" s="28"/>
      <c r="C88" s="29"/>
      <c r="D88" s="86" t="s">
        <v>14</v>
      </c>
      <c r="E88" s="87"/>
      <c r="F88" s="87"/>
      <c r="G88" s="87"/>
      <c r="H88" s="87"/>
      <c r="I88" s="88"/>
      <c r="J88" s="81">
        <f>BI88</f>
        <v>81.865850994100938</v>
      </c>
      <c r="K88" s="81"/>
      <c r="L88" s="81"/>
      <c r="M88" s="81"/>
      <c r="N88" s="81">
        <f>BJ88</f>
        <v>89.473684210526301</v>
      </c>
      <c r="O88" s="81"/>
      <c r="P88" s="81"/>
      <c r="Q88" s="81"/>
      <c r="R88" s="81">
        <f>BK88</f>
        <v>47.368421052631575</v>
      </c>
      <c r="S88" s="81"/>
      <c r="T88" s="81"/>
      <c r="U88" s="81"/>
      <c r="V88" s="81">
        <f>BL88</f>
        <v>42.105263157894733</v>
      </c>
      <c r="W88" s="81"/>
      <c r="X88" s="81"/>
      <c r="Y88" s="81"/>
      <c r="Z88" s="81">
        <f>BM88</f>
        <v>7.8947368421052628</v>
      </c>
      <c r="AA88" s="81"/>
      <c r="AB88" s="81"/>
      <c r="AC88" s="81"/>
      <c r="AD88" s="81">
        <f>BN88</f>
        <v>2.6315789473684208</v>
      </c>
      <c r="AE88" s="81"/>
      <c r="AF88" s="81"/>
      <c r="AG88" s="81"/>
      <c r="AH88" s="81">
        <f>BO88</f>
        <v>0</v>
      </c>
      <c r="AI88" s="81"/>
      <c r="AJ88" s="81"/>
      <c r="AK88" s="81"/>
      <c r="BG88" s="2">
        <v>19</v>
      </c>
      <c r="BH88" s="2" t="s">
        <v>14</v>
      </c>
      <c r="BI88" s="23">
        <v>81.865850994100938</v>
      </c>
      <c r="BJ88" s="23">
        <f>BK88+BL88</f>
        <v>89.473684210526301</v>
      </c>
      <c r="BK88" s="23">
        <v>47.368421052631575</v>
      </c>
      <c r="BL88" s="23">
        <v>42.105263157894733</v>
      </c>
      <c r="BM88" s="23">
        <v>7.8947368421052628</v>
      </c>
      <c r="BN88" s="23">
        <v>2.6315789473684208</v>
      </c>
      <c r="BO88" s="23">
        <v>0</v>
      </c>
    </row>
    <row r="89" spans="2:67">
      <c r="D89" s="82" t="s">
        <v>15</v>
      </c>
      <c r="E89" s="83"/>
      <c r="F89" s="83"/>
      <c r="G89" s="83"/>
      <c r="H89" s="83"/>
      <c r="I89" s="84"/>
      <c r="J89" s="85">
        <f>BI89</f>
        <v>82.699784017278617</v>
      </c>
      <c r="K89" s="85"/>
      <c r="L89" s="85"/>
      <c r="M89" s="85"/>
      <c r="N89" s="85">
        <f>BJ89</f>
        <v>87.234042553191486</v>
      </c>
      <c r="O89" s="85"/>
      <c r="P89" s="85"/>
      <c r="Q89" s="85"/>
      <c r="R89" s="85">
        <f>BK89</f>
        <v>53.191489361702125</v>
      </c>
      <c r="S89" s="85"/>
      <c r="T89" s="85"/>
      <c r="U89" s="85"/>
      <c r="V89" s="85">
        <f>BL89</f>
        <v>34.042553191489361</v>
      </c>
      <c r="W89" s="85"/>
      <c r="X89" s="85"/>
      <c r="Y89" s="85"/>
      <c r="Z89" s="85">
        <f>BM89</f>
        <v>12.76595744680851</v>
      </c>
      <c r="AA89" s="85"/>
      <c r="AB89" s="85"/>
      <c r="AC89" s="85"/>
      <c r="AD89" s="85">
        <f>BN89</f>
        <v>0</v>
      </c>
      <c r="AE89" s="85"/>
      <c r="AF89" s="85"/>
      <c r="AG89" s="85"/>
      <c r="AH89" s="85">
        <f>BO89</f>
        <v>0</v>
      </c>
      <c r="AI89" s="85"/>
      <c r="AJ89" s="85"/>
      <c r="AK89" s="85"/>
      <c r="BH89" s="2" t="s">
        <v>15</v>
      </c>
      <c r="BI89" s="23">
        <v>82.699784017278617</v>
      </c>
      <c r="BJ89" s="23">
        <f>BK89+BL89</f>
        <v>87.234042553191486</v>
      </c>
      <c r="BK89" s="23">
        <v>53.191489361702125</v>
      </c>
      <c r="BL89" s="23">
        <v>34.042553191489361</v>
      </c>
      <c r="BM89" s="23">
        <v>12.76595744680851</v>
      </c>
      <c r="BN89" s="23">
        <v>0</v>
      </c>
      <c r="BO89" s="23">
        <v>0</v>
      </c>
    </row>
    <row r="90" spans="2:67" ht="15" customHeight="1">
      <c r="B90" s="26"/>
      <c r="C90" s="26"/>
      <c r="D90" s="31" t="s">
        <v>29</v>
      </c>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BI90" s="30" t="s">
        <v>12</v>
      </c>
      <c r="BJ90" s="30" t="s">
        <v>13</v>
      </c>
      <c r="BK90" s="30">
        <v>1</v>
      </c>
      <c r="BL90" s="30">
        <v>2</v>
      </c>
      <c r="BM90" s="30">
        <v>3</v>
      </c>
      <c r="BN90" s="30">
        <v>4</v>
      </c>
      <c r="BO90" s="30">
        <v>0</v>
      </c>
    </row>
    <row r="91" spans="2:67">
      <c r="B91" s="28"/>
      <c r="C91" s="29"/>
      <c r="D91" s="86" t="s">
        <v>14</v>
      </c>
      <c r="E91" s="87"/>
      <c r="F91" s="87"/>
      <c r="G91" s="87"/>
      <c r="H91" s="87"/>
      <c r="I91" s="88"/>
      <c r="J91" s="81">
        <f>BI91</f>
        <v>67.882892724492024</v>
      </c>
      <c r="K91" s="81"/>
      <c r="L91" s="81"/>
      <c r="M91" s="81"/>
      <c r="N91" s="81">
        <f>BJ91</f>
        <v>68.421052631578945</v>
      </c>
      <c r="O91" s="81"/>
      <c r="P91" s="81"/>
      <c r="Q91" s="81"/>
      <c r="R91" s="81">
        <f>BK91</f>
        <v>26.315789473684209</v>
      </c>
      <c r="S91" s="81"/>
      <c r="T91" s="81"/>
      <c r="U91" s="81"/>
      <c r="V91" s="81">
        <f>BL91</f>
        <v>42.105263157894733</v>
      </c>
      <c r="W91" s="81"/>
      <c r="X91" s="81"/>
      <c r="Y91" s="81"/>
      <c r="Z91" s="81">
        <f>BM91</f>
        <v>23.684210526315788</v>
      </c>
      <c r="AA91" s="81"/>
      <c r="AB91" s="81"/>
      <c r="AC91" s="81"/>
      <c r="AD91" s="81">
        <f>BN91</f>
        <v>7.8947368421052628</v>
      </c>
      <c r="AE91" s="81"/>
      <c r="AF91" s="81"/>
      <c r="AG91" s="81"/>
      <c r="AH91" s="81">
        <f>BO91</f>
        <v>0</v>
      </c>
      <c r="AI91" s="81"/>
      <c r="AJ91" s="81"/>
      <c r="AK91" s="81"/>
      <c r="BG91" s="2">
        <v>20</v>
      </c>
      <c r="BH91" s="2" t="s">
        <v>14</v>
      </c>
      <c r="BI91" s="23">
        <v>67.882892724492024</v>
      </c>
      <c r="BJ91" s="23">
        <f>BK91+BL91</f>
        <v>68.421052631578945</v>
      </c>
      <c r="BK91" s="23">
        <v>26.315789473684209</v>
      </c>
      <c r="BL91" s="23">
        <v>42.105263157894733</v>
      </c>
      <c r="BM91" s="23">
        <v>23.684210526315788</v>
      </c>
      <c r="BN91" s="23">
        <v>7.8947368421052628</v>
      </c>
      <c r="BO91" s="23">
        <v>0</v>
      </c>
    </row>
    <row r="92" spans="2:67">
      <c r="D92" s="82" t="s">
        <v>15</v>
      </c>
      <c r="E92" s="83"/>
      <c r="F92" s="83"/>
      <c r="G92" s="83"/>
      <c r="H92" s="83"/>
      <c r="I92" s="84"/>
      <c r="J92" s="85">
        <f>BI92</f>
        <v>67.516198704103672</v>
      </c>
      <c r="K92" s="85"/>
      <c r="L92" s="85"/>
      <c r="M92" s="85"/>
      <c r="N92" s="85">
        <f>BJ92</f>
        <v>76.595744680851055</v>
      </c>
      <c r="O92" s="85"/>
      <c r="P92" s="85"/>
      <c r="Q92" s="85"/>
      <c r="R92" s="85">
        <f>BK92</f>
        <v>42.553191489361701</v>
      </c>
      <c r="S92" s="85"/>
      <c r="T92" s="85"/>
      <c r="U92" s="85"/>
      <c r="V92" s="85">
        <f>BL92</f>
        <v>34.042553191489361</v>
      </c>
      <c r="W92" s="85"/>
      <c r="X92" s="85"/>
      <c r="Y92" s="85"/>
      <c r="Z92" s="85">
        <f>BM92</f>
        <v>14.893617021276595</v>
      </c>
      <c r="AA92" s="85"/>
      <c r="AB92" s="85"/>
      <c r="AC92" s="85"/>
      <c r="AD92" s="85">
        <f>BN92</f>
        <v>8.5106382978723403</v>
      </c>
      <c r="AE92" s="85"/>
      <c r="AF92" s="85"/>
      <c r="AG92" s="85"/>
      <c r="AH92" s="85">
        <f>BO92</f>
        <v>0</v>
      </c>
      <c r="AI92" s="85"/>
      <c r="AJ92" s="85"/>
      <c r="AK92" s="85"/>
      <c r="BH92" s="2" t="s">
        <v>15</v>
      </c>
      <c r="BI92" s="23">
        <v>67.516198704103672</v>
      </c>
      <c r="BJ92" s="23">
        <f>BK92+BL92</f>
        <v>76.595744680851055</v>
      </c>
      <c r="BK92" s="23">
        <v>42.553191489361701</v>
      </c>
      <c r="BL92" s="23">
        <v>34.042553191489361</v>
      </c>
      <c r="BM92" s="23">
        <v>14.893617021276595</v>
      </c>
      <c r="BN92" s="23">
        <v>8.5106382978723403</v>
      </c>
      <c r="BO92" s="23">
        <v>0</v>
      </c>
    </row>
    <row r="93" spans="2:67" ht="15" customHeight="1">
      <c r="B93" s="26"/>
      <c r="C93" s="26"/>
      <c r="D93" s="31" t="s">
        <v>30</v>
      </c>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BI93" s="30" t="s">
        <v>54</v>
      </c>
      <c r="BJ93" s="30" t="s">
        <v>55</v>
      </c>
      <c r="BK93" s="30">
        <v>1</v>
      </c>
      <c r="BL93" s="30">
        <v>2</v>
      </c>
      <c r="BM93" s="30">
        <v>3</v>
      </c>
      <c r="BN93" s="30">
        <v>4</v>
      </c>
      <c r="BO93" s="30">
        <v>0</v>
      </c>
    </row>
    <row r="94" spans="2:67">
      <c r="B94" s="28"/>
      <c r="C94" s="29"/>
      <c r="D94" s="86" t="s">
        <v>14</v>
      </c>
      <c r="E94" s="87"/>
      <c r="F94" s="87"/>
      <c r="G94" s="87"/>
      <c r="H94" s="87"/>
      <c r="I94" s="88"/>
      <c r="J94" s="81">
        <f>BI94</f>
        <v>72.514747651299984</v>
      </c>
      <c r="K94" s="81"/>
      <c r="L94" s="81"/>
      <c r="M94" s="81"/>
      <c r="N94" s="81">
        <f>BJ94</f>
        <v>84.21052631578948</v>
      </c>
      <c r="O94" s="81"/>
      <c r="P94" s="81"/>
      <c r="Q94" s="81"/>
      <c r="R94" s="81">
        <f>BK94</f>
        <v>34.210526315789473</v>
      </c>
      <c r="S94" s="81"/>
      <c r="T94" s="81"/>
      <c r="U94" s="81"/>
      <c r="V94" s="81">
        <f>BL94</f>
        <v>50</v>
      </c>
      <c r="W94" s="81"/>
      <c r="X94" s="81"/>
      <c r="Y94" s="81"/>
      <c r="Z94" s="81">
        <f>BM94</f>
        <v>10.526315789473683</v>
      </c>
      <c r="AA94" s="81"/>
      <c r="AB94" s="81"/>
      <c r="AC94" s="81"/>
      <c r="AD94" s="81">
        <f>BN94</f>
        <v>5.2631578947368416</v>
      </c>
      <c r="AE94" s="81"/>
      <c r="AF94" s="81"/>
      <c r="AG94" s="81"/>
      <c r="AH94" s="81">
        <f>BO94</f>
        <v>0</v>
      </c>
      <c r="AI94" s="81"/>
      <c r="AJ94" s="81"/>
      <c r="AK94" s="81"/>
      <c r="BG94" s="2">
        <v>21</v>
      </c>
      <c r="BH94" s="2" t="s">
        <v>14</v>
      </c>
      <c r="BI94" s="23">
        <v>72.514747651299984</v>
      </c>
      <c r="BJ94" s="23">
        <f>BK94+BL94</f>
        <v>84.21052631578948</v>
      </c>
      <c r="BK94" s="23">
        <v>34.210526315789473</v>
      </c>
      <c r="BL94" s="23">
        <v>50</v>
      </c>
      <c r="BM94" s="23">
        <v>10.526315789473683</v>
      </c>
      <c r="BN94" s="23">
        <v>5.2631578947368416</v>
      </c>
      <c r="BO94" s="23">
        <v>0</v>
      </c>
    </row>
    <row r="95" spans="2:67">
      <c r="D95" s="82" t="s">
        <v>15</v>
      </c>
      <c r="E95" s="83"/>
      <c r="F95" s="83"/>
      <c r="G95" s="83"/>
      <c r="H95" s="83"/>
      <c r="I95" s="84"/>
      <c r="J95" s="85">
        <f>BI95</f>
        <v>71.814254859611225</v>
      </c>
      <c r="K95" s="85"/>
      <c r="L95" s="85"/>
      <c r="M95" s="85"/>
      <c r="N95" s="85">
        <f>BJ95</f>
        <v>78.723404255319139</v>
      </c>
      <c r="O95" s="85"/>
      <c r="P95" s="85"/>
      <c r="Q95" s="85"/>
      <c r="R95" s="85">
        <f>BK95</f>
        <v>40.425531914893611</v>
      </c>
      <c r="S95" s="85"/>
      <c r="T95" s="85"/>
      <c r="U95" s="85"/>
      <c r="V95" s="85">
        <f>BL95</f>
        <v>38.297872340425535</v>
      </c>
      <c r="W95" s="85"/>
      <c r="X95" s="85"/>
      <c r="Y95" s="85"/>
      <c r="Z95" s="85">
        <f>BM95</f>
        <v>17.021276595744681</v>
      </c>
      <c r="AA95" s="85"/>
      <c r="AB95" s="85"/>
      <c r="AC95" s="85"/>
      <c r="AD95" s="85">
        <f>BN95</f>
        <v>4.2553191489361701</v>
      </c>
      <c r="AE95" s="85"/>
      <c r="AF95" s="85"/>
      <c r="AG95" s="85"/>
      <c r="AH95" s="85">
        <f>BO95</f>
        <v>0</v>
      </c>
      <c r="AI95" s="85"/>
      <c r="AJ95" s="85"/>
      <c r="AK95" s="85"/>
      <c r="BH95" s="2" t="s">
        <v>15</v>
      </c>
      <c r="BI95" s="23">
        <v>71.814254859611225</v>
      </c>
      <c r="BJ95" s="23">
        <f>BK95+BL95</f>
        <v>78.723404255319139</v>
      </c>
      <c r="BK95" s="23">
        <v>40.425531914893611</v>
      </c>
      <c r="BL95" s="23">
        <v>38.297872340425535</v>
      </c>
      <c r="BM95" s="23">
        <v>17.021276595744681</v>
      </c>
      <c r="BN95" s="23">
        <v>4.2553191489361701</v>
      </c>
      <c r="BO95" s="23">
        <v>0</v>
      </c>
    </row>
    <row r="96" spans="2:67" ht="15" customHeight="1">
      <c r="B96" s="26"/>
      <c r="C96" s="26"/>
      <c r="D96" s="31" t="s">
        <v>31</v>
      </c>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BI96" s="30" t="s">
        <v>52</v>
      </c>
      <c r="BJ96" s="30" t="s">
        <v>53</v>
      </c>
      <c r="BK96" s="30">
        <v>1</v>
      </c>
      <c r="BL96" s="30">
        <v>2</v>
      </c>
      <c r="BM96" s="30">
        <v>3</v>
      </c>
      <c r="BN96" s="30">
        <v>4</v>
      </c>
      <c r="BO96" s="30">
        <v>0</v>
      </c>
    </row>
    <row r="97" spans="2:67">
      <c r="B97" s="28"/>
      <c r="C97" s="29"/>
      <c r="D97" s="86" t="s">
        <v>14</v>
      </c>
      <c r="E97" s="87"/>
      <c r="F97" s="87"/>
      <c r="G97" s="87"/>
      <c r="H97" s="87"/>
      <c r="I97" s="88"/>
      <c r="J97" s="81">
        <f>BI97</f>
        <v>88.289272449202542</v>
      </c>
      <c r="K97" s="81"/>
      <c r="L97" s="81"/>
      <c r="M97" s="81"/>
      <c r="N97" s="81">
        <f>BJ97</f>
        <v>86.842105263157904</v>
      </c>
      <c r="O97" s="81"/>
      <c r="P97" s="81"/>
      <c r="Q97" s="81"/>
      <c r="R97" s="81">
        <f>BK97</f>
        <v>57.894736842105267</v>
      </c>
      <c r="S97" s="81"/>
      <c r="T97" s="81"/>
      <c r="U97" s="81"/>
      <c r="V97" s="81">
        <f>BL97</f>
        <v>28.947368421052634</v>
      </c>
      <c r="W97" s="81"/>
      <c r="X97" s="81"/>
      <c r="Y97" s="81"/>
      <c r="Z97" s="81">
        <f>BM97</f>
        <v>10.526315789473683</v>
      </c>
      <c r="AA97" s="81"/>
      <c r="AB97" s="81"/>
      <c r="AC97" s="81"/>
      <c r="AD97" s="81">
        <f>BN97</f>
        <v>2.6315789473684208</v>
      </c>
      <c r="AE97" s="81"/>
      <c r="AF97" s="81"/>
      <c r="AG97" s="81"/>
      <c r="AH97" s="81">
        <f>BO97</f>
        <v>0</v>
      </c>
      <c r="AI97" s="81"/>
      <c r="AJ97" s="81"/>
      <c r="AK97" s="81"/>
      <c r="BG97" s="2">
        <v>22</v>
      </c>
      <c r="BH97" s="2" t="s">
        <v>14</v>
      </c>
      <c r="BI97" s="23">
        <v>88.289272449202542</v>
      </c>
      <c r="BJ97" s="23">
        <f>BK97+BL97</f>
        <v>86.842105263157904</v>
      </c>
      <c r="BK97" s="23">
        <v>57.894736842105267</v>
      </c>
      <c r="BL97" s="23">
        <v>28.947368421052634</v>
      </c>
      <c r="BM97" s="23">
        <v>10.526315789473683</v>
      </c>
      <c r="BN97" s="23">
        <v>2.6315789473684208</v>
      </c>
      <c r="BO97" s="23">
        <v>0</v>
      </c>
    </row>
    <row r="98" spans="2:67">
      <c r="D98" s="82" t="s">
        <v>15</v>
      </c>
      <c r="E98" s="83"/>
      <c r="F98" s="83"/>
      <c r="G98" s="83"/>
      <c r="H98" s="83"/>
      <c r="I98" s="84"/>
      <c r="J98" s="85">
        <f>BI98</f>
        <v>89.049676025917918</v>
      </c>
      <c r="K98" s="85"/>
      <c r="L98" s="85"/>
      <c r="M98" s="85"/>
      <c r="N98" s="85">
        <f>BJ98</f>
        <v>97.872340425531917</v>
      </c>
      <c r="O98" s="85"/>
      <c r="P98" s="85"/>
      <c r="Q98" s="85"/>
      <c r="R98" s="85">
        <f>BK98</f>
        <v>74.468085106382972</v>
      </c>
      <c r="S98" s="85"/>
      <c r="T98" s="85"/>
      <c r="U98" s="85"/>
      <c r="V98" s="85">
        <f>BL98</f>
        <v>23.404255319148938</v>
      </c>
      <c r="W98" s="85"/>
      <c r="X98" s="85"/>
      <c r="Y98" s="85"/>
      <c r="Z98" s="85">
        <f>BM98</f>
        <v>0</v>
      </c>
      <c r="AA98" s="85"/>
      <c r="AB98" s="85"/>
      <c r="AC98" s="85"/>
      <c r="AD98" s="85">
        <f>BN98</f>
        <v>2.1276595744680851</v>
      </c>
      <c r="AE98" s="85"/>
      <c r="AF98" s="85"/>
      <c r="AG98" s="85"/>
      <c r="AH98" s="85">
        <f>BO98</f>
        <v>0</v>
      </c>
      <c r="AI98" s="85"/>
      <c r="AJ98" s="85"/>
      <c r="AK98" s="85"/>
      <c r="BH98" s="2" t="s">
        <v>15</v>
      </c>
      <c r="BI98" s="23">
        <v>89.049676025917918</v>
      </c>
      <c r="BJ98" s="23">
        <f>BK98+BL98</f>
        <v>97.872340425531917</v>
      </c>
      <c r="BK98" s="23">
        <v>74.468085106382972</v>
      </c>
      <c r="BL98" s="23">
        <v>23.404255319148938</v>
      </c>
      <c r="BM98" s="23">
        <v>0</v>
      </c>
      <c r="BN98" s="23">
        <v>2.1276595744680851</v>
      </c>
      <c r="BO98" s="23">
        <v>0</v>
      </c>
    </row>
    <row r="99" spans="2:67" ht="15" customHeight="1">
      <c r="B99" s="26"/>
      <c r="C99" s="26"/>
      <c r="D99" s="31" t="s">
        <v>34</v>
      </c>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BI99" s="30" t="s">
        <v>12</v>
      </c>
      <c r="BJ99" s="30" t="s">
        <v>13</v>
      </c>
      <c r="BK99" s="30">
        <v>1</v>
      </c>
      <c r="BL99" s="30">
        <v>2</v>
      </c>
      <c r="BM99" s="30">
        <v>3</v>
      </c>
      <c r="BN99" s="30">
        <v>4</v>
      </c>
      <c r="BO99" s="30">
        <v>0</v>
      </c>
    </row>
    <row r="100" spans="2:67">
      <c r="B100" s="28"/>
      <c r="C100" s="29"/>
      <c r="D100" s="86" t="s">
        <v>14</v>
      </c>
      <c r="E100" s="87"/>
      <c r="F100" s="87"/>
      <c r="G100" s="87"/>
      <c r="H100" s="87"/>
      <c r="I100" s="88"/>
      <c r="J100" s="81">
        <f>BI100</f>
        <v>96.700895783264144</v>
      </c>
      <c r="K100" s="81"/>
      <c r="L100" s="81"/>
      <c r="M100" s="81"/>
      <c r="N100" s="81">
        <f>BJ100</f>
        <v>92.10526315789474</v>
      </c>
      <c r="O100" s="81"/>
      <c r="P100" s="81"/>
      <c r="Q100" s="81"/>
      <c r="R100" s="81">
        <f>BK100</f>
        <v>76.31578947368422</v>
      </c>
      <c r="S100" s="81"/>
      <c r="T100" s="81"/>
      <c r="U100" s="81"/>
      <c r="V100" s="81">
        <f>BL100</f>
        <v>15.789473684210526</v>
      </c>
      <c r="W100" s="81"/>
      <c r="X100" s="81"/>
      <c r="Y100" s="81"/>
      <c r="Z100" s="81">
        <f>BM100</f>
        <v>7.8947368421052628</v>
      </c>
      <c r="AA100" s="81"/>
      <c r="AB100" s="81"/>
      <c r="AC100" s="81"/>
      <c r="AD100" s="81">
        <f>BN100</f>
        <v>0</v>
      </c>
      <c r="AE100" s="81"/>
      <c r="AF100" s="81"/>
      <c r="AG100" s="81"/>
      <c r="AH100" s="81">
        <f>BO100</f>
        <v>0</v>
      </c>
      <c r="AI100" s="81"/>
      <c r="AJ100" s="81"/>
      <c r="AK100" s="81"/>
      <c r="BG100" s="2">
        <v>23</v>
      </c>
      <c r="BH100" s="2" t="s">
        <v>14</v>
      </c>
      <c r="BI100" s="23">
        <v>96.700895783264144</v>
      </c>
      <c r="BJ100" s="23">
        <f>BK100+BL100</f>
        <v>92.10526315789474</v>
      </c>
      <c r="BK100" s="23">
        <v>76.31578947368422</v>
      </c>
      <c r="BL100" s="23">
        <v>15.789473684210526</v>
      </c>
      <c r="BM100" s="23">
        <v>7.8947368421052628</v>
      </c>
      <c r="BN100" s="23">
        <v>0</v>
      </c>
      <c r="BO100" s="23">
        <v>0</v>
      </c>
    </row>
    <row r="101" spans="2:67">
      <c r="D101" s="82" t="s">
        <v>15</v>
      </c>
      <c r="E101" s="83"/>
      <c r="F101" s="83"/>
      <c r="G101" s="83"/>
      <c r="H101" s="83"/>
      <c r="I101" s="84"/>
      <c r="J101" s="85">
        <f>BI101</f>
        <v>97.170626349892004</v>
      </c>
      <c r="K101" s="85"/>
      <c r="L101" s="85"/>
      <c r="M101" s="85"/>
      <c r="N101" s="85">
        <f>BJ101</f>
        <v>95.744680851063833</v>
      </c>
      <c r="O101" s="85"/>
      <c r="P101" s="85"/>
      <c r="Q101" s="85"/>
      <c r="R101" s="85">
        <f>BK101</f>
        <v>87.2340425531915</v>
      </c>
      <c r="S101" s="85"/>
      <c r="T101" s="85"/>
      <c r="U101" s="85"/>
      <c r="V101" s="85">
        <f>BL101</f>
        <v>8.5106382978723403</v>
      </c>
      <c r="W101" s="85"/>
      <c r="X101" s="85"/>
      <c r="Y101" s="85"/>
      <c r="Z101" s="85">
        <f>BM101</f>
        <v>4.2553191489361701</v>
      </c>
      <c r="AA101" s="85"/>
      <c r="AB101" s="85"/>
      <c r="AC101" s="85"/>
      <c r="AD101" s="85">
        <f>BN101</f>
        <v>0</v>
      </c>
      <c r="AE101" s="85"/>
      <c r="AF101" s="85"/>
      <c r="AG101" s="85"/>
      <c r="AH101" s="85">
        <f>BO101</f>
        <v>0</v>
      </c>
      <c r="AI101" s="85"/>
      <c r="AJ101" s="85"/>
      <c r="AK101" s="85"/>
      <c r="BH101" s="2" t="s">
        <v>15</v>
      </c>
      <c r="BI101" s="23">
        <v>97.170626349892004</v>
      </c>
      <c r="BJ101" s="23">
        <f>BK101+BL101</f>
        <v>95.744680851063833</v>
      </c>
      <c r="BK101" s="23">
        <v>87.2340425531915</v>
      </c>
      <c r="BL101" s="23">
        <v>8.5106382978723403</v>
      </c>
      <c r="BM101" s="23">
        <v>4.2553191489361701</v>
      </c>
      <c r="BN101" s="23">
        <v>0</v>
      </c>
      <c r="BO101" s="23">
        <v>0</v>
      </c>
    </row>
    <row r="102" spans="2:67" ht="15" customHeight="1">
      <c r="B102" s="26"/>
      <c r="C102" s="26"/>
      <c r="D102" s="31" t="s">
        <v>35</v>
      </c>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BI102" s="30" t="s">
        <v>12</v>
      </c>
      <c r="BJ102" s="30" t="s">
        <v>13</v>
      </c>
      <c r="BK102" s="30">
        <v>1</v>
      </c>
      <c r="BL102" s="30">
        <v>2</v>
      </c>
      <c r="BM102" s="30">
        <v>3</v>
      </c>
      <c r="BN102" s="30">
        <v>4</v>
      </c>
      <c r="BO102" s="30">
        <v>0</v>
      </c>
    </row>
    <row r="103" spans="2:67">
      <c r="B103" s="28"/>
      <c r="C103" s="29"/>
      <c r="D103" s="86" t="s">
        <v>14</v>
      </c>
      <c r="E103" s="87"/>
      <c r="F103" s="87"/>
      <c r="G103" s="87"/>
      <c r="H103" s="87"/>
      <c r="I103" s="88"/>
      <c r="J103" s="81">
        <f>BI103</f>
        <v>88.791785012016604</v>
      </c>
      <c r="K103" s="81"/>
      <c r="L103" s="81"/>
      <c r="M103" s="81"/>
      <c r="N103" s="81">
        <f>BJ103</f>
        <v>92.10526315789474</v>
      </c>
      <c r="O103" s="81"/>
      <c r="P103" s="81"/>
      <c r="Q103" s="81"/>
      <c r="R103" s="81">
        <f>BK103</f>
        <v>71.05263157894737</v>
      </c>
      <c r="S103" s="81"/>
      <c r="T103" s="81"/>
      <c r="U103" s="81"/>
      <c r="V103" s="81">
        <f>BL103</f>
        <v>21.052631578947366</v>
      </c>
      <c r="W103" s="81"/>
      <c r="X103" s="81"/>
      <c r="Y103" s="81"/>
      <c r="Z103" s="81">
        <f>BM103</f>
        <v>7.8947368421052628</v>
      </c>
      <c r="AA103" s="81"/>
      <c r="AB103" s="81"/>
      <c r="AC103" s="81"/>
      <c r="AD103" s="81">
        <f>BN103</f>
        <v>0</v>
      </c>
      <c r="AE103" s="81"/>
      <c r="AF103" s="81"/>
      <c r="AG103" s="81"/>
      <c r="AH103" s="81">
        <f>BO103</f>
        <v>0</v>
      </c>
      <c r="AI103" s="81"/>
      <c r="AJ103" s="81"/>
      <c r="AK103" s="81"/>
      <c r="BG103" s="2">
        <v>24</v>
      </c>
      <c r="BH103" s="2" t="s">
        <v>14</v>
      </c>
      <c r="BI103" s="23">
        <v>88.791785012016604</v>
      </c>
      <c r="BJ103" s="23">
        <f>BK103+BL103</f>
        <v>92.10526315789474</v>
      </c>
      <c r="BK103" s="23">
        <v>71.05263157894737</v>
      </c>
      <c r="BL103" s="23">
        <v>21.052631578947366</v>
      </c>
      <c r="BM103" s="23">
        <v>7.8947368421052628</v>
      </c>
      <c r="BN103" s="23">
        <v>0</v>
      </c>
      <c r="BO103" s="23">
        <v>0</v>
      </c>
    </row>
    <row r="104" spans="2:67">
      <c r="D104" s="82" t="s">
        <v>15</v>
      </c>
      <c r="E104" s="83"/>
      <c r="F104" s="83"/>
      <c r="G104" s="83"/>
      <c r="H104" s="83"/>
      <c r="I104" s="84"/>
      <c r="J104" s="85">
        <f>BI104</f>
        <v>88.574514038876899</v>
      </c>
      <c r="K104" s="85"/>
      <c r="L104" s="85"/>
      <c r="M104" s="85"/>
      <c r="N104" s="90">
        <f>BJ104</f>
        <v>93.61702127659575</v>
      </c>
      <c r="O104" s="91"/>
      <c r="P104" s="91"/>
      <c r="Q104" s="92"/>
      <c r="R104" s="85">
        <f>BK104</f>
        <v>63.829787234042556</v>
      </c>
      <c r="S104" s="85"/>
      <c r="T104" s="85"/>
      <c r="U104" s="85"/>
      <c r="V104" s="85">
        <f>BL104</f>
        <v>29.787234042553191</v>
      </c>
      <c r="W104" s="85"/>
      <c r="X104" s="85"/>
      <c r="Y104" s="85"/>
      <c r="Z104" s="85">
        <f>BM104</f>
        <v>6.3829787234042552</v>
      </c>
      <c r="AA104" s="85"/>
      <c r="AB104" s="85"/>
      <c r="AC104" s="85"/>
      <c r="AD104" s="85">
        <f>BN104</f>
        <v>0</v>
      </c>
      <c r="AE104" s="85"/>
      <c r="AF104" s="85"/>
      <c r="AG104" s="85"/>
      <c r="AH104" s="85">
        <f>BO104</f>
        <v>0</v>
      </c>
      <c r="AI104" s="85"/>
      <c r="AJ104" s="85"/>
      <c r="AK104" s="85"/>
      <c r="BH104" s="2" t="s">
        <v>15</v>
      </c>
      <c r="BI104" s="23">
        <v>88.574514038876899</v>
      </c>
      <c r="BJ104" s="23">
        <f>BK104+BL104</f>
        <v>93.61702127659575</v>
      </c>
      <c r="BK104" s="23">
        <v>63.829787234042556</v>
      </c>
      <c r="BL104" s="23">
        <v>29.787234042553191</v>
      </c>
      <c r="BM104" s="23">
        <v>6.3829787234042552</v>
      </c>
      <c r="BN104" s="23">
        <v>0</v>
      </c>
      <c r="BO104" s="23">
        <v>0</v>
      </c>
    </row>
    <row r="105" spans="2:67" ht="15" customHeight="1">
      <c r="B105" s="26"/>
      <c r="C105" s="26"/>
      <c r="D105" s="31" t="s">
        <v>36</v>
      </c>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BI105" s="30" t="s">
        <v>12</v>
      </c>
      <c r="BJ105" s="30" t="s">
        <v>13</v>
      </c>
      <c r="BK105" s="30">
        <v>1</v>
      </c>
      <c r="BL105" s="30">
        <v>2</v>
      </c>
      <c r="BM105" s="30">
        <v>3</v>
      </c>
      <c r="BN105" s="30">
        <v>4</v>
      </c>
      <c r="BO105" s="30">
        <v>0</v>
      </c>
    </row>
    <row r="106" spans="2:67">
      <c r="B106" s="28"/>
      <c r="C106" s="29"/>
      <c r="D106" s="86" t="s">
        <v>14</v>
      </c>
      <c r="E106" s="87"/>
      <c r="F106" s="87"/>
      <c r="G106" s="87"/>
      <c r="H106" s="87"/>
      <c r="I106" s="88"/>
      <c r="J106" s="81">
        <f>BI106</f>
        <v>84.618745903430195</v>
      </c>
      <c r="K106" s="81"/>
      <c r="L106" s="81"/>
      <c r="M106" s="81"/>
      <c r="N106" s="81">
        <f>BJ106</f>
        <v>81.578947368421055</v>
      </c>
      <c r="O106" s="81"/>
      <c r="P106" s="81"/>
      <c r="Q106" s="81"/>
      <c r="R106" s="81">
        <f>BK106</f>
        <v>60.526315789473685</v>
      </c>
      <c r="S106" s="81"/>
      <c r="T106" s="81"/>
      <c r="U106" s="81"/>
      <c r="V106" s="81">
        <f>BL106</f>
        <v>21.052631578947366</v>
      </c>
      <c r="W106" s="81"/>
      <c r="X106" s="81"/>
      <c r="Y106" s="81"/>
      <c r="Z106" s="81">
        <f>BM106</f>
        <v>13.157894736842104</v>
      </c>
      <c r="AA106" s="81"/>
      <c r="AB106" s="81"/>
      <c r="AC106" s="81"/>
      <c r="AD106" s="81">
        <f>BN106</f>
        <v>5.2631578947368416</v>
      </c>
      <c r="AE106" s="81"/>
      <c r="AF106" s="81"/>
      <c r="AG106" s="81"/>
      <c r="AH106" s="81">
        <f>BO106</f>
        <v>0</v>
      </c>
      <c r="AI106" s="81"/>
      <c r="AJ106" s="81"/>
      <c r="AK106" s="81"/>
      <c r="BG106" s="2">
        <v>25</v>
      </c>
      <c r="BH106" s="2" t="s">
        <v>14</v>
      </c>
      <c r="BI106" s="23">
        <v>84.618745903430195</v>
      </c>
      <c r="BJ106" s="23">
        <f>BK106+BL106</f>
        <v>81.578947368421055</v>
      </c>
      <c r="BK106" s="23">
        <v>60.526315789473685</v>
      </c>
      <c r="BL106" s="23">
        <v>21.052631578947366</v>
      </c>
      <c r="BM106" s="23">
        <v>13.157894736842104</v>
      </c>
      <c r="BN106" s="23">
        <v>5.2631578947368416</v>
      </c>
      <c r="BO106" s="23">
        <v>0</v>
      </c>
    </row>
    <row r="107" spans="2:67">
      <c r="D107" s="82" t="s">
        <v>15</v>
      </c>
      <c r="E107" s="83"/>
      <c r="F107" s="83"/>
      <c r="G107" s="83"/>
      <c r="H107" s="83"/>
      <c r="I107" s="84"/>
      <c r="J107" s="85">
        <f>BI107</f>
        <v>82.915766738660906</v>
      </c>
      <c r="K107" s="85"/>
      <c r="L107" s="85"/>
      <c r="M107" s="85"/>
      <c r="N107" s="85">
        <f>BJ107</f>
        <v>82.978723404255319</v>
      </c>
      <c r="O107" s="85"/>
      <c r="P107" s="85"/>
      <c r="Q107" s="85"/>
      <c r="R107" s="85">
        <f>BK107</f>
        <v>48.936170212765958</v>
      </c>
      <c r="S107" s="85"/>
      <c r="T107" s="85"/>
      <c r="U107" s="85"/>
      <c r="V107" s="85">
        <f>BL107</f>
        <v>34.042553191489361</v>
      </c>
      <c r="W107" s="85"/>
      <c r="X107" s="85"/>
      <c r="Y107" s="85"/>
      <c r="Z107" s="85">
        <f>BM107</f>
        <v>17.021276595744681</v>
      </c>
      <c r="AA107" s="85"/>
      <c r="AB107" s="85"/>
      <c r="AC107" s="85"/>
      <c r="AD107" s="85">
        <f>BN107</f>
        <v>0</v>
      </c>
      <c r="AE107" s="85"/>
      <c r="AF107" s="85"/>
      <c r="AG107" s="85"/>
      <c r="AH107" s="85">
        <f>BO107</f>
        <v>0</v>
      </c>
      <c r="AI107" s="85"/>
      <c r="AJ107" s="85"/>
      <c r="AK107" s="85"/>
      <c r="BH107" s="2" t="s">
        <v>15</v>
      </c>
      <c r="BI107" s="23">
        <v>82.915766738660906</v>
      </c>
      <c r="BJ107" s="23">
        <f>BK107+BL107</f>
        <v>82.978723404255319</v>
      </c>
      <c r="BK107" s="23">
        <v>48.936170212765958</v>
      </c>
      <c r="BL107" s="23">
        <v>34.042553191489361</v>
      </c>
      <c r="BM107" s="23">
        <v>17.021276595744681</v>
      </c>
      <c r="BN107" s="23">
        <v>0</v>
      </c>
      <c r="BO107" s="23">
        <v>0</v>
      </c>
    </row>
    <row r="108" spans="2:67" ht="15" customHeight="1">
      <c r="B108" s="26"/>
      <c r="C108" s="26"/>
      <c r="D108" s="31" t="s">
        <v>56</v>
      </c>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BI108" s="30" t="s">
        <v>57</v>
      </c>
      <c r="BJ108" s="30" t="s">
        <v>58</v>
      </c>
      <c r="BK108" s="30">
        <v>1</v>
      </c>
      <c r="BL108" s="30">
        <v>2</v>
      </c>
      <c r="BM108" s="30">
        <v>3</v>
      </c>
      <c r="BN108" s="30">
        <v>4</v>
      </c>
      <c r="BO108" s="30">
        <v>0</v>
      </c>
    </row>
    <row r="109" spans="2:67">
      <c r="B109" s="28"/>
      <c r="C109" s="29"/>
      <c r="D109" s="86" t="s">
        <v>14</v>
      </c>
      <c r="E109" s="87"/>
      <c r="F109" s="87"/>
      <c r="G109" s="87"/>
      <c r="H109" s="87"/>
      <c r="I109" s="88"/>
      <c r="J109" s="81">
        <f>BI109</f>
        <v>87.808608258684728</v>
      </c>
      <c r="K109" s="81"/>
      <c r="L109" s="81"/>
      <c r="M109" s="81"/>
      <c r="N109" s="81">
        <f>BJ109</f>
        <v>89.473684210526329</v>
      </c>
      <c r="O109" s="81"/>
      <c r="P109" s="81"/>
      <c r="Q109" s="81"/>
      <c r="R109" s="81">
        <f>BK109</f>
        <v>65.789473684210535</v>
      </c>
      <c r="S109" s="81"/>
      <c r="T109" s="81"/>
      <c r="U109" s="81"/>
      <c r="V109" s="81">
        <f>BL109</f>
        <v>23.684210526315788</v>
      </c>
      <c r="W109" s="81"/>
      <c r="X109" s="81"/>
      <c r="Y109" s="81"/>
      <c r="Z109" s="81">
        <f>BM109</f>
        <v>7.8947368421052628</v>
      </c>
      <c r="AA109" s="81"/>
      <c r="AB109" s="81"/>
      <c r="AC109" s="81"/>
      <c r="AD109" s="81">
        <f>BN109</f>
        <v>2.6315789473684208</v>
      </c>
      <c r="AE109" s="81"/>
      <c r="AF109" s="81"/>
      <c r="AG109" s="81"/>
      <c r="AH109" s="81">
        <f>BO109</f>
        <v>0</v>
      </c>
      <c r="AI109" s="81"/>
      <c r="AJ109" s="81"/>
      <c r="AK109" s="81"/>
      <c r="BG109" s="2">
        <v>26</v>
      </c>
      <c r="BH109" s="2" t="s">
        <v>14</v>
      </c>
      <c r="BI109" s="23">
        <v>87.808608258684728</v>
      </c>
      <c r="BJ109" s="23">
        <f>BK109+BL109</f>
        <v>89.473684210526329</v>
      </c>
      <c r="BK109" s="23">
        <v>65.789473684210535</v>
      </c>
      <c r="BL109" s="23">
        <v>23.684210526315788</v>
      </c>
      <c r="BM109" s="23">
        <v>7.8947368421052628</v>
      </c>
      <c r="BN109" s="23">
        <v>2.6315789473684208</v>
      </c>
      <c r="BO109" s="23">
        <v>0</v>
      </c>
    </row>
    <row r="110" spans="2:67">
      <c r="D110" s="82" t="s">
        <v>15</v>
      </c>
      <c r="E110" s="83"/>
      <c r="F110" s="83"/>
      <c r="G110" s="83"/>
      <c r="H110" s="83"/>
      <c r="I110" s="84"/>
      <c r="J110" s="85">
        <f>BI110</f>
        <v>86.069114470842337</v>
      </c>
      <c r="K110" s="85"/>
      <c r="L110" s="85"/>
      <c r="M110" s="85"/>
      <c r="N110" s="85">
        <f>BJ110</f>
        <v>87.234042553191486</v>
      </c>
      <c r="O110" s="85"/>
      <c r="P110" s="85"/>
      <c r="Q110" s="85"/>
      <c r="R110" s="85">
        <f>BK110</f>
        <v>53.191489361702125</v>
      </c>
      <c r="S110" s="85"/>
      <c r="T110" s="85"/>
      <c r="U110" s="85"/>
      <c r="V110" s="85">
        <f>BL110</f>
        <v>34.042553191489361</v>
      </c>
      <c r="W110" s="85"/>
      <c r="X110" s="85"/>
      <c r="Y110" s="85"/>
      <c r="Z110" s="85">
        <f>BM110</f>
        <v>12.76595744680851</v>
      </c>
      <c r="AA110" s="85"/>
      <c r="AB110" s="85"/>
      <c r="AC110" s="85"/>
      <c r="AD110" s="85">
        <f>BN110</f>
        <v>0</v>
      </c>
      <c r="AE110" s="85"/>
      <c r="AF110" s="85"/>
      <c r="AG110" s="85"/>
      <c r="AH110" s="85">
        <f>BO110</f>
        <v>0</v>
      </c>
      <c r="AI110" s="85"/>
      <c r="AJ110" s="85"/>
      <c r="AK110" s="85"/>
      <c r="BH110" s="2" t="s">
        <v>15</v>
      </c>
      <c r="BI110" s="23">
        <v>86.069114470842337</v>
      </c>
      <c r="BJ110" s="23">
        <f>BK110+BL110</f>
        <v>87.234042553191486</v>
      </c>
      <c r="BK110" s="23">
        <v>53.191489361702125</v>
      </c>
      <c r="BL110" s="23">
        <v>34.042553191489361</v>
      </c>
      <c r="BM110" s="23">
        <v>12.76595744680851</v>
      </c>
      <c r="BN110" s="23">
        <v>0</v>
      </c>
      <c r="BO110" s="23">
        <v>0</v>
      </c>
    </row>
    <row r="111" spans="2:67" ht="15" customHeight="1">
      <c r="B111" s="26"/>
      <c r="C111" s="26"/>
      <c r="D111" s="31" t="s">
        <v>40</v>
      </c>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BI111" s="30" t="s">
        <v>52</v>
      </c>
      <c r="BJ111" s="30" t="s">
        <v>53</v>
      </c>
      <c r="BK111" s="30">
        <v>1</v>
      </c>
      <c r="BL111" s="30">
        <v>2</v>
      </c>
      <c r="BM111" s="30">
        <v>3</v>
      </c>
      <c r="BN111" s="30">
        <v>4</v>
      </c>
      <c r="BO111" s="30">
        <v>0</v>
      </c>
    </row>
    <row r="112" spans="2:67">
      <c r="B112" s="28"/>
      <c r="C112" s="29"/>
      <c r="D112" s="86" t="s">
        <v>14</v>
      </c>
      <c r="E112" s="87"/>
      <c r="F112" s="87"/>
      <c r="G112" s="87"/>
      <c r="H112" s="87"/>
      <c r="I112" s="88"/>
      <c r="J112" s="81">
        <f>BI112</f>
        <v>93.358094821935765</v>
      </c>
      <c r="K112" s="81"/>
      <c r="L112" s="81"/>
      <c r="M112" s="81"/>
      <c r="N112" s="81">
        <f>BJ112</f>
        <v>89.473684210526315</v>
      </c>
      <c r="O112" s="81"/>
      <c r="P112" s="81"/>
      <c r="Q112" s="81"/>
      <c r="R112" s="81">
        <f>BK112</f>
        <v>68.421052631578945</v>
      </c>
      <c r="S112" s="81"/>
      <c r="T112" s="81"/>
      <c r="U112" s="81"/>
      <c r="V112" s="81">
        <f>BL112</f>
        <v>21.052631578947366</v>
      </c>
      <c r="W112" s="81"/>
      <c r="X112" s="81"/>
      <c r="Y112" s="81"/>
      <c r="Z112" s="81">
        <f>BM112</f>
        <v>5.2631578947368416</v>
      </c>
      <c r="AA112" s="81"/>
      <c r="AB112" s="81"/>
      <c r="AC112" s="81"/>
      <c r="AD112" s="81">
        <f>BN112</f>
        <v>5.2631578947368416</v>
      </c>
      <c r="AE112" s="81"/>
      <c r="AF112" s="81"/>
      <c r="AG112" s="81"/>
      <c r="AH112" s="81">
        <f>BO112</f>
        <v>0</v>
      </c>
      <c r="AI112" s="81"/>
      <c r="AJ112" s="81"/>
      <c r="AK112" s="81"/>
      <c r="BG112" s="2">
        <v>27</v>
      </c>
      <c r="BH112" s="2" t="s">
        <v>14</v>
      </c>
      <c r="BI112" s="23">
        <v>93.358094821935765</v>
      </c>
      <c r="BJ112" s="23">
        <f>BK112+BL112</f>
        <v>89.473684210526315</v>
      </c>
      <c r="BK112" s="23">
        <v>68.421052631578945</v>
      </c>
      <c r="BL112" s="23">
        <v>21.052631578947366</v>
      </c>
      <c r="BM112" s="23">
        <v>5.2631578947368416</v>
      </c>
      <c r="BN112" s="23">
        <v>5.2631578947368416</v>
      </c>
      <c r="BO112" s="23">
        <v>0</v>
      </c>
    </row>
    <row r="113" spans="1:96">
      <c r="D113" s="82" t="s">
        <v>15</v>
      </c>
      <c r="E113" s="83"/>
      <c r="F113" s="83"/>
      <c r="G113" s="83"/>
      <c r="H113" s="83"/>
      <c r="I113" s="84"/>
      <c r="J113" s="85">
        <f>BI113</f>
        <v>91.857451403887694</v>
      </c>
      <c r="K113" s="85"/>
      <c r="L113" s="85"/>
      <c r="M113" s="85"/>
      <c r="N113" s="85">
        <f>BJ113</f>
        <v>100</v>
      </c>
      <c r="O113" s="85"/>
      <c r="P113" s="85"/>
      <c r="Q113" s="85"/>
      <c r="R113" s="85">
        <f>BK113</f>
        <v>74.468085106382972</v>
      </c>
      <c r="S113" s="85"/>
      <c r="T113" s="85"/>
      <c r="U113" s="85"/>
      <c r="V113" s="85">
        <f>BL113</f>
        <v>25.531914893617021</v>
      </c>
      <c r="W113" s="85"/>
      <c r="X113" s="85"/>
      <c r="Y113" s="85"/>
      <c r="Z113" s="85">
        <f>BM113</f>
        <v>0</v>
      </c>
      <c r="AA113" s="85"/>
      <c r="AB113" s="85"/>
      <c r="AC113" s="85"/>
      <c r="AD113" s="85">
        <f>BN113</f>
        <v>0</v>
      </c>
      <c r="AE113" s="85"/>
      <c r="AF113" s="85"/>
      <c r="AG113" s="85"/>
      <c r="AH113" s="85">
        <f>BO113</f>
        <v>0</v>
      </c>
      <c r="AI113" s="85"/>
      <c r="AJ113" s="85"/>
      <c r="AK113" s="85"/>
      <c r="BH113" s="2" t="s">
        <v>15</v>
      </c>
      <c r="BI113" s="23">
        <v>91.857451403887694</v>
      </c>
      <c r="BJ113" s="23">
        <f>BK113+BL113</f>
        <v>100</v>
      </c>
      <c r="BK113" s="23">
        <v>74.468085106382972</v>
      </c>
      <c r="BL113" s="23">
        <v>25.531914893617021</v>
      </c>
      <c r="BM113" s="23">
        <v>0</v>
      </c>
      <c r="BN113" s="23">
        <v>0</v>
      </c>
      <c r="BO113" s="23">
        <v>0</v>
      </c>
    </row>
    <row r="114" spans="1:96" ht="15" customHeight="1">
      <c r="B114" s="26"/>
      <c r="C114" s="26"/>
      <c r="D114" s="31" t="s">
        <v>41</v>
      </c>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BI114" s="30" t="s">
        <v>12</v>
      </c>
      <c r="BJ114" s="30" t="s">
        <v>13</v>
      </c>
      <c r="BK114" s="30">
        <v>1</v>
      </c>
      <c r="BL114" s="30">
        <v>2</v>
      </c>
      <c r="BM114" s="30">
        <v>3</v>
      </c>
      <c r="BN114" s="30">
        <v>4</v>
      </c>
      <c r="BO114" s="30">
        <v>0</v>
      </c>
    </row>
    <row r="115" spans="1:96">
      <c r="B115" s="28"/>
      <c r="C115" s="29"/>
      <c r="D115" s="86" t="s">
        <v>14</v>
      </c>
      <c r="E115" s="87"/>
      <c r="F115" s="87"/>
      <c r="G115" s="87"/>
      <c r="H115" s="87"/>
      <c r="I115" s="88"/>
      <c r="J115" s="81">
        <f>BI115</f>
        <v>96.045444614376237</v>
      </c>
      <c r="K115" s="81"/>
      <c r="L115" s="81"/>
      <c r="M115" s="81"/>
      <c r="N115" s="81">
        <f>BJ115</f>
        <v>97.368421052631589</v>
      </c>
      <c r="O115" s="81"/>
      <c r="P115" s="81"/>
      <c r="Q115" s="81"/>
      <c r="R115" s="81">
        <f>BK115</f>
        <v>86.842105263157904</v>
      </c>
      <c r="S115" s="81"/>
      <c r="T115" s="81"/>
      <c r="U115" s="81"/>
      <c r="V115" s="81">
        <f>BL115</f>
        <v>10.526315789473683</v>
      </c>
      <c r="W115" s="81"/>
      <c r="X115" s="81"/>
      <c r="Y115" s="81"/>
      <c r="Z115" s="81">
        <f>BM115</f>
        <v>0</v>
      </c>
      <c r="AA115" s="81"/>
      <c r="AB115" s="81"/>
      <c r="AC115" s="81"/>
      <c r="AD115" s="81">
        <f>BN115</f>
        <v>2.6315789473684208</v>
      </c>
      <c r="AE115" s="81"/>
      <c r="AF115" s="81"/>
      <c r="AG115" s="81"/>
      <c r="AH115" s="81">
        <f>BO115</f>
        <v>0</v>
      </c>
      <c r="AI115" s="81"/>
      <c r="AJ115" s="81"/>
      <c r="AK115" s="81"/>
      <c r="BG115" s="2">
        <v>28</v>
      </c>
      <c r="BH115" s="2" t="s">
        <v>14</v>
      </c>
      <c r="BI115" s="23">
        <v>96.045444614376237</v>
      </c>
      <c r="BJ115" s="23">
        <f>BK115+BL115</f>
        <v>97.368421052631589</v>
      </c>
      <c r="BK115" s="23">
        <v>86.842105263157904</v>
      </c>
      <c r="BL115" s="23">
        <v>10.526315789473683</v>
      </c>
      <c r="BM115" s="23">
        <v>0</v>
      </c>
      <c r="BN115" s="23">
        <v>2.6315789473684208</v>
      </c>
      <c r="BO115" s="23">
        <v>0</v>
      </c>
    </row>
    <row r="116" spans="1:96">
      <c r="D116" s="82" t="s">
        <v>15</v>
      </c>
      <c r="E116" s="83"/>
      <c r="F116" s="83"/>
      <c r="G116" s="83"/>
      <c r="H116" s="83"/>
      <c r="I116" s="84"/>
      <c r="J116" s="85">
        <f>BI116</f>
        <v>95.183585313174945</v>
      </c>
      <c r="K116" s="85"/>
      <c r="L116" s="85"/>
      <c r="M116" s="85"/>
      <c r="N116" s="85">
        <f>BJ116</f>
        <v>100</v>
      </c>
      <c r="O116" s="85"/>
      <c r="P116" s="85"/>
      <c r="Q116" s="85"/>
      <c r="R116" s="85">
        <f>BK116</f>
        <v>78.723404255319153</v>
      </c>
      <c r="S116" s="85"/>
      <c r="T116" s="85"/>
      <c r="U116" s="85"/>
      <c r="V116" s="85">
        <f>BL116</f>
        <v>21.276595744680851</v>
      </c>
      <c r="W116" s="85"/>
      <c r="X116" s="85"/>
      <c r="Y116" s="85"/>
      <c r="Z116" s="85">
        <f>BM116</f>
        <v>0</v>
      </c>
      <c r="AA116" s="85"/>
      <c r="AB116" s="85"/>
      <c r="AC116" s="85"/>
      <c r="AD116" s="85">
        <f>BN116</f>
        <v>0</v>
      </c>
      <c r="AE116" s="85"/>
      <c r="AF116" s="85"/>
      <c r="AG116" s="85"/>
      <c r="AH116" s="85">
        <f>BO116</f>
        <v>0</v>
      </c>
      <c r="AI116" s="85"/>
      <c r="AJ116" s="85"/>
      <c r="AK116" s="85"/>
      <c r="BH116" s="2" t="s">
        <v>15</v>
      </c>
      <c r="BI116" s="23">
        <v>95.183585313174945</v>
      </c>
      <c r="BJ116" s="23">
        <f>BK116+BL116</f>
        <v>100</v>
      </c>
      <c r="BK116" s="23">
        <v>78.723404255319153</v>
      </c>
      <c r="BL116" s="23">
        <v>21.276595744680851</v>
      </c>
      <c r="BM116" s="23">
        <v>0</v>
      </c>
      <c r="BN116" s="23">
        <v>0</v>
      </c>
      <c r="BO116" s="23">
        <v>0</v>
      </c>
    </row>
    <row r="118" spans="1:96" s="19" customFormat="1" ht="11.25" customHeight="1">
      <c r="A118" s="2"/>
      <c r="B118" s="68" t="s">
        <v>59</v>
      </c>
      <c r="C118" s="68"/>
      <c r="D118" s="15" t="s">
        <v>378</v>
      </c>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68"/>
      <c r="C119" s="68"/>
      <c r="D119" s="33" t="s">
        <v>60</v>
      </c>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M119" s="22"/>
    </row>
    <row r="120" spans="1:96" ht="9.75" customHeight="1">
      <c r="D120" s="69"/>
      <c r="E120" s="70"/>
      <c r="F120" s="70"/>
      <c r="G120" s="70"/>
      <c r="H120" s="70"/>
      <c r="I120" s="71"/>
      <c r="J120" s="62">
        <v>1</v>
      </c>
      <c r="K120" s="63"/>
      <c r="L120" s="64"/>
      <c r="M120" s="62">
        <v>2</v>
      </c>
      <c r="N120" s="63"/>
      <c r="O120" s="64"/>
      <c r="P120" s="62">
        <v>3</v>
      </c>
      <c r="Q120" s="63"/>
      <c r="R120" s="64"/>
      <c r="S120" s="62">
        <v>4</v>
      </c>
      <c r="T120" s="63"/>
      <c r="U120" s="64"/>
      <c r="V120" s="62">
        <v>5</v>
      </c>
      <c r="W120" s="63"/>
      <c r="X120" s="64"/>
      <c r="Y120" s="62">
        <v>6</v>
      </c>
      <c r="Z120" s="63"/>
      <c r="AA120" s="64"/>
      <c r="AB120" s="62">
        <v>7</v>
      </c>
      <c r="AC120" s="63"/>
      <c r="AD120" s="64"/>
      <c r="AE120" s="62">
        <v>8</v>
      </c>
      <c r="AF120" s="63"/>
      <c r="AG120" s="64"/>
      <c r="AH120" s="62">
        <v>9</v>
      </c>
      <c r="AI120" s="63"/>
      <c r="AJ120" s="64"/>
      <c r="AK120" s="62"/>
      <c r="AL120" s="63"/>
      <c r="AM120" s="64"/>
      <c r="AN120" s="34"/>
      <c r="AO120" s="34"/>
      <c r="AP120" s="34"/>
      <c r="AQ120" s="34"/>
      <c r="AR120" s="34"/>
      <c r="AS120" s="34"/>
      <c r="AT120" s="34"/>
      <c r="AU120" s="34"/>
    </row>
    <row r="121" spans="1:96" ht="22.5" customHeight="1">
      <c r="D121" s="72"/>
      <c r="E121" s="73"/>
      <c r="F121" s="73"/>
      <c r="G121" s="73"/>
      <c r="H121" s="73"/>
      <c r="I121" s="74"/>
      <c r="J121" s="93" t="s">
        <v>61</v>
      </c>
      <c r="K121" s="94"/>
      <c r="L121" s="95"/>
      <c r="M121" s="93" t="s">
        <v>62</v>
      </c>
      <c r="N121" s="94"/>
      <c r="O121" s="95"/>
      <c r="P121" s="93" t="s">
        <v>63</v>
      </c>
      <c r="Q121" s="94"/>
      <c r="R121" s="95"/>
      <c r="S121" s="93" t="s">
        <v>64</v>
      </c>
      <c r="T121" s="94"/>
      <c r="U121" s="95"/>
      <c r="V121" s="93" t="s">
        <v>65</v>
      </c>
      <c r="W121" s="94"/>
      <c r="X121" s="95"/>
      <c r="Y121" s="93" t="s">
        <v>66</v>
      </c>
      <c r="Z121" s="94"/>
      <c r="AA121" s="95"/>
      <c r="AB121" s="93" t="s">
        <v>67</v>
      </c>
      <c r="AC121" s="94"/>
      <c r="AD121" s="95"/>
      <c r="AE121" s="93" t="s">
        <v>68</v>
      </c>
      <c r="AF121" s="94"/>
      <c r="AG121" s="95"/>
      <c r="AH121" s="93" t="s">
        <v>69</v>
      </c>
      <c r="AI121" s="94"/>
      <c r="AJ121" s="95"/>
      <c r="AK121" s="93" t="s">
        <v>70</v>
      </c>
      <c r="AL121" s="94"/>
      <c r="AM121" s="95"/>
      <c r="AN121" s="35"/>
      <c r="AO121" s="35"/>
      <c r="AP121" s="35"/>
      <c r="AQ121" s="35"/>
      <c r="AR121" s="35"/>
      <c r="AS121" s="35"/>
      <c r="AT121" s="35"/>
      <c r="AU121" s="35"/>
      <c r="BK121" s="2">
        <v>1</v>
      </c>
      <c r="BL121" s="2">
        <v>2</v>
      </c>
      <c r="BM121" s="2">
        <v>3</v>
      </c>
      <c r="BN121" s="2">
        <v>4</v>
      </c>
      <c r="BO121" s="2">
        <v>5</v>
      </c>
      <c r="BP121" s="2">
        <v>6</v>
      </c>
      <c r="BQ121" s="2">
        <v>7</v>
      </c>
      <c r="BR121" s="2">
        <v>8</v>
      </c>
      <c r="BS121" s="2">
        <v>9</v>
      </c>
      <c r="BT121" s="2">
        <v>0</v>
      </c>
    </row>
    <row r="122" spans="1:96">
      <c r="D122" s="99" t="s">
        <v>14</v>
      </c>
      <c r="E122" s="99"/>
      <c r="F122" s="100" t="s">
        <v>71</v>
      </c>
      <c r="G122" s="100"/>
      <c r="H122" s="100"/>
      <c r="I122" s="100"/>
      <c r="J122" s="101">
        <f>BK122</f>
        <v>3.4957395674022287</v>
      </c>
      <c r="K122" s="102"/>
      <c r="L122" s="103"/>
      <c r="M122" s="101">
        <f>BL122</f>
        <v>3.3209525890321165</v>
      </c>
      <c r="N122" s="102"/>
      <c r="O122" s="103"/>
      <c r="P122" s="101">
        <f>BM122</f>
        <v>4.7629451605855362</v>
      </c>
      <c r="Q122" s="102"/>
      <c r="R122" s="103"/>
      <c r="S122" s="101">
        <f>BN122</f>
        <v>15.577889447236181</v>
      </c>
      <c r="T122" s="102"/>
      <c r="U122" s="103"/>
      <c r="V122" s="101">
        <f>BO122</f>
        <v>30.216298885733011</v>
      </c>
      <c r="W122" s="102"/>
      <c r="X122" s="103"/>
      <c r="Y122" s="101">
        <f>BP122</f>
        <v>19.270264365304783</v>
      </c>
      <c r="Z122" s="102"/>
      <c r="AA122" s="103"/>
      <c r="AB122" s="101">
        <f>BQ122</f>
        <v>10.727550797465589</v>
      </c>
      <c r="AC122" s="102"/>
      <c r="AD122" s="103"/>
      <c r="AE122" s="101">
        <f>BR122</f>
        <v>6.1393926152501637</v>
      </c>
      <c r="AF122" s="102"/>
      <c r="AG122" s="103"/>
      <c r="AH122" s="101">
        <f>BS122</f>
        <v>6.4234214551015949</v>
      </c>
      <c r="AI122" s="102"/>
      <c r="AJ122" s="103"/>
      <c r="AK122" s="101">
        <f>BT122</f>
        <v>6.5545116888791791E-2</v>
      </c>
      <c r="AL122" s="102"/>
      <c r="AM122" s="103"/>
      <c r="AN122" s="36"/>
      <c r="AO122" s="36"/>
      <c r="AP122" s="36"/>
      <c r="AQ122" s="36"/>
      <c r="AR122" s="36"/>
      <c r="AS122" s="36"/>
      <c r="AT122" s="36"/>
      <c r="AU122" s="36"/>
      <c r="BG122" s="2">
        <v>29</v>
      </c>
      <c r="BH122" s="2" t="s">
        <v>72</v>
      </c>
      <c r="BK122" s="23">
        <v>3.4957395674022287</v>
      </c>
      <c r="BL122" s="23">
        <v>3.3209525890321165</v>
      </c>
      <c r="BM122" s="23">
        <v>4.7629451605855362</v>
      </c>
      <c r="BN122" s="23">
        <v>15.577889447236181</v>
      </c>
      <c r="BO122" s="23">
        <v>30.216298885733011</v>
      </c>
      <c r="BP122" s="23">
        <v>19.270264365304783</v>
      </c>
      <c r="BQ122" s="23">
        <v>10.727550797465589</v>
      </c>
      <c r="BR122" s="23">
        <v>6.1393926152501637</v>
      </c>
      <c r="BS122" s="23">
        <v>6.4234214551015949</v>
      </c>
      <c r="BT122" s="23">
        <v>6.5545116888791791E-2</v>
      </c>
    </row>
    <row r="123" spans="1:96">
      <c r="D123" s="99"/>
      <c r="E123" s="99"/>
      <c r="F123" s="104" t="s">
        <v>73</v>
      </c>
      <c r="G123" s="104"/>
      <c r="H123" s="104"/>
      <c r="I123" s="104"/>
      <c r="J123" s="96">
        <f>BK123</f>
        <v>0</v>
      </c>
      <c r="K123" s="97"/>
      <c r="L123" s="98"/>
      <c r="M123" s="96">
        <f>BL123</f>
        <v>0</v>
      </c>
      <c r="N123" s="97"/>
      <c r="O123" s="98"/>
      <c r="P123" s="96">
        <f>BM123</f>
        <v>0</v>
      </c>
      <c r="Q123" s="97"/>
      <c r="R123" s="98"/>
      <c r="S123" s="96">
        <f>BN123</f>
        <v>13.157894736842104</v>
      </c>
      <c r="T123" s="97"/>
      <c r="U123" s="98"/>
      <c r="V123" s="96">
        <f>BO123</f>
        <v>36.84210526315789</v>
      </c>
      <c r="W123" s="97"/>
      <c r="X123" s="98"/>
      <c r="Y123" s="96">
        <f>BP123</f>
        <v>26.315789473684209</v>
      </c>
      <c r="Z123" s="97"/>
      <c r="AA123" s="98"/>
      <c r="AB123" s="96">
        <f>BQ123</f>
        <v>13.157894736842104</v>
      </c>
      <c r="AC123" s="97"/>
      <c r="AD123" s="98"/>
      <c r="AE123" s="96">
        <f>BR123</f>
        <v>7.8947368421052628</v>
      </c>
      <c r="AF123" s="97"/>
      <c r="AG123" s="98"/>
      <c r="AH123" s="96">
        <f>BS123</f>
        <v>2.6315789473684208</v>
      </c>
      <c r="AI123" s="97"/>
      <c r="AJ123" s="98"/>
      <c r="AK123" s="96">
        <f>BT123</f>
        <v>0</v>
      </c>
      <c r="AL123" s="97"/>
      <c r="AM123" s="98"/>
      <c r="AN123" s="36"/>
      <c r="AO123" s="36"/>
      <c r="AP123" s="36"/>
      <c r="AQ123" s="36"/>
      <c r="AR123" s="36"/>
      <c r="AS123" s="36"/>
      <c r="AT123" s="36"/>
      <c r="AU123" s="36"/>
      <c r="BH123" s="2" t="s">
        <v>73</v>
      </c>
      <c r="BK123" s="23">
        <v>0</v>
      </c>
      <c r="BL123" s="23">
        <v>0</v>
      </c>
      <c r="BM123" s="23">
        <v>0</v>
      </c>
      <c r="BN123" s="23">
        <v>13.157894736842104</v>
      </c>
      <c r="BO123" s="23">
        <v>36.84210526315789</v>
      </c>
      <c r="BP123" s="23">
        <v>26.315789473684209</v>
      </c>
      <c r="BQ123" s="23">
        <v>13.157894736842104</v>
      </c>
      <c r="BR123" s="23">
        <v>7.8947368421052628</v>
      </c>
      <c r="BS123" s="23">
        <v>2.6315789473684208</v>
      </c>
      <c r="BT123" s="23">
        <v>0</v>
      </c>
    </row>
    <row r="124" spans="1:96">
      <c r="D124" s="99" t="s">
        <v>15</v>
      </c>
      <c r="E124" s="99"/>
      <c r="F124" s="100" t="s">
        <v>71</v>
      </c>
      <c r="G124" s="100"/>
      <c r="H124" s="100"/>
      <c r="I124" s="100"/>
      <c r="J124" s="101">
        <f>BK124</f>
        <v>4.1468682505399572</v>
      </c>
      <c r="K124" s="102"/>
      <c r="L124" s="103"/>
      <c r="M124" s="101">
        <f>BL124</f>
        <v>3.8876889848812093</v>
      </c>
      <c r="N124" s="102"/>
      <c r="O124" s="103"/>
      <c r="P124" s="101">
        <f>BM124</f>
        <v>5.356371490280778</v>
      </c>
      <c r="Q124" s="102"/>
      <c r="R124" s="103"/>
      <c r="S124" s="101">
        <f>BN124</f>
        <v>16.393088552915767</v>
      </c>
      <c r="T124" s="102"/>
      <c r="U124" s="103"/>
      <c r="V124" s="101">
        <f>BO124</f>
        <v>30.799136069114468</v>
      </c>
      <c r="W124" s="102"/>
      <c r="X124" s="103"/>
      <c r="Y124" s="101">
        <f>BP124</f>
        <v>18.660907127429805</v>
      </c>
      <c r="Z124" s="102"/>
      <c r="AA124" s="103"/>
      <c r="AB124" s="101">
        <f>BQ124</f>
        <v>10.323974082073434</v>
      </c>
      <c r="AC124" s="102"/>
      <c r="AD124" s="103"/>
      <c r="AE124" s="101">
        <f>BR124</f>
        <v>4.7948164146868244</v>
      </c>
      <c r="AF124" s="102"/>
      <c r="AG124" s="103"/>
      <c r="AH124" s="101">
        <f>BS124</f>
        <v>5.550755939524838</v>
      </c>
      <c r="AI124" s="102"/>
      <c r="AJ124" s="103"/>
      <c r="AK124" s="101">
        <f>BT124</f>
        <v>8.6393088552915762E-2</v>
      </c>
      <c r="AL124" s="102"/>
      <c r="AM124" s="103"/>
      <c r="AN124" s="36"/>
      <c r="AO124" s="36"/>
      <c r="AP124" s="36"/>
      <c r="AQ124" s="36"/>
      <c r="AR124" s="36"/>
      <c r="AS124" s="36"/>
      <c r="AT124" s="36"/>
      <c r="AU124" s="36"/>
      <c r="BH124" s="2" t="s">
        <v>72</v>
      </c>
      <c r="BK124" s="23">
        <v>4.1468682505399572</v>
      </c>
      <c r="BL124" s="23">
        <v>3.8876889848812093</v>
      </c>
      <c r="BM124" s="23">
        <v>5.356371490280778</v>
      </c>
      <c r="BN124" s="23">
        <v>16.393088552915767</v>
      </c>
      <c r="BO124" s="23">
        <v>30.799136069114468</v>
      </c>
      <c r="BP124" s="23">
        <v>18.660907127429805</v>
      </c>
      <c r="BQ124" s="23">
        <v>10.323974082073434</v>
      </c>
      <c r="BR124" s="23">
        <v>4.7948164146868244</v>
      </c>
      <c r="BS124" s="23">
        <v>5.550755939524838</v>
      </c>
      <c r="BT124" s="23">
        <v>8.6393088552915762E-2</v>
      </c>
    </row>
    <row r="125" spans="1:96">
      <c r="D125" s="99"/>
      <c r="E125" s="99"/>
      <c r="F125" s="104" t="s">
        <v>73</v>
      </c>
      <c r="G125" s="104"/>
      <c r="H125" s="104"/>
      <c r="I125" s="104"/>
      <c r="J125" s="96">
        <f>BK125</f>
        <v>4.2553191489361701</v>
      </c>
      <c r="K125" s="97"/>
      <c r="L125" s="98"/>
      <c r="M125" s="96">
        <f>BL125</f>
        <v>6.3829787234042552</v>
      </c>
      <c r="N125" s="97"/>
      <c r="O125" s="98"/>
      <c r="P125" s="96">
        <f>BM125</f>
        <v>4.2553191489361701</v>
      </c>
      <c r="Q125" s="97"/>
      <c r="R125" s="98"/>
      <c r="S125" s="96">
        <f>BN125</f>
        <v>8.5106382978723403</v>
      </c>
      <c r="T125" s="97"/>
      <c r="U125" s="98"/>
      <c r="V125" s="96">
        <f>BO125</f>
        <v>25.531914893617021</v>
      </c>
      <c r="W125" s="97"/>
      <c r="X125" s="98"/>
      <c r="Y125" s="96">
        <f>BP125</f>
        <v>21.276595744680851</v>
      </c>
      <c r="Z125" s="97"/>
      <c r="AA125" s="98"/>
      <c r="AB125" s="96">
        <f>BQ125</f>
        <v>10.638297872340425</v>
      </c>
      <c r="AC125" s="97"/>
      <c r="AD125" s="98"/>
      <c r="AE125" s="96">
        <f>BR125</f>
        <v>10.638297872340425</v>
      </c>
      <c r="AF125" s="97"/>
      <c r="AG125" s="98"/>
      <c r="AH125" s="96">
        <f>BS125</f>
        <v>6.3829787234042552</v>
      </c>
      <c r="AI125" s="97"/>
      <c r="AJ125" s="98"/>
      <c r="AK125" s="96">
        <f>BT125</f>
        <v>2.1276595744680851</v>
      </c>
      <c r="AL125" s="97"/>
      <c r="AM125" s="98"/>
      <c r="AN125" s="36"/>
      <c r="AO125" s="36"/>
      <c r="AP125" s="36"/>
      <c r="AQ125" s="36"/>
      <c r="AR125" s="36"/>
      <c r="AS125" s="36"/>
      <c r="AT125" s="36"/>
      <c r="AU125" s="36"/>
      <c r="BH125" s="2" t="s">
        <v>73</v>
      </c>
      <c r="BK125" s="23">
        <v>4.2553191489361701</v>
      </c>
      <c r="BL125" s="23">
        <v>6.3829787234042552</v>
      </c>
      <c r="BM125" s="23">
        <v>4.2553191489361701</v>
      </c>
      <c r="BN125" s="23">
        <v>8.5106382978723403</v>
      </c>
      <c r="BO125" s="23">
        <v>25.531914893617021</v>
      </c>
      <c r="BP125" s="23">
        <v>21.276595744680851</v>
      </c>
      <c r="BQ125" s="23">
        <v>10.638297872340425</v>
      </c>
      <c r="BR125" s="23">
        <v>10.638297872340425</v>
      </c>
      <c r="BS125" s="23">
        <v>6.3829787234042552</v>
      </c>
      <c r="BT125" s="23">
        <v>2.1276595744680851</v>
      </c>
    </row>
    <row r="126" spans="1:96" ht="3.75" customHeight="1"/>
    <row r="127" spans="1:96" hidden="1"/>
    <row r="128" spans="1:96" hidden="1"/>
    <row r="129" spans="1:96" hidden="1"/>
    <row r="130" spans="1:96" hidden="1"/>
    <row r="131" spans="1:96" hidden="1"/>
    <row r="132" spans="1:96" ht="2.25" customHeight="1"/>
    <row r="133" spans="1:96">
      <c r="B133" s="68"/>
      <c r="C133" s="68"/>
      <c r="D133" s="33" t="s">
        <v>379</v>
      </c>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M133" s="22"/>
    </row>
    <row r="134" spans="1:96" ht="9.75" customHeight="1">
      <c r="D134" s="69" t="s">
        <v>74</v>
      </c>
      <c r="E134" s="70"/>
      <c r="F134" s="70"/>
      <c r="G134" s="70"/>
      <c r="H134" s="70"/>
      <c r="I134" s="71"/>
      <c r="J134" s="62">
        <v>1</v>
      </c>
      <c r="K134" s="63"/>
      <c r="L134" s="64"/>
      <c r="M134" s="62">
        <v>2</v>
      </c>
      <c r="N134" s="63"/>
      <c r="O134" s="64"/>
      <c r="P134" s="62">
        <v>3</v>
      </c>
      <c r="Q134" s="63"/>
      <c r="R134" s="64"/>
      <c r="S134" s="62">
        <v>4</v>
      </c>
      <c r="T134" s="63"/>
      <c r="U134" s="64"/>
      <c r="V134" s="62">
        <v>5</v>
      </c>
      <c r="W134" s="63"/>
      <c r="X134" s="64"/>
      <c r="Y134" s="62">
        <v>6</v>
      </c>
      <c r="Z134" s="63"/>
      <c r="AA134" s="64"/>
      <c r="AB134" s="62">
        <v>7</v>
      </c>
      <c r="AC134" s="63"/>
      <c r="AD134" s="64"/>
      <c r="AE134" s="62">
        <v>8</v>
      </c>
      <c r="AF134" s="63"/>
      <c r="AG134" s="64"/>
      <c r="AH134" s="62">
        <v>9</v>
      </c>
      <c r="AI134" s="63"/>
      <c r="AJ134" s="64"/>
      <c r="AK134" s="62"/>
      <c r="AL134" s="63"/>
      <c r="AM134" s="64"/>
      <c r="AN134" s="34"/>
      <c r="AO134" s="34"/>
      <c r="AP134" s="34"/>
      <c r="AQ134" s="34"/>
      <c r="AR134" s="34"/>
      <c r="AS134" s="34"/>
      <c r="AT134" s="34"/>
      <c r="AU134" s="34"/>
    </row>
    <row r="135" spans="1:96" ht="22.5" customHeight="1">
      <c r="D135" s="72"/>
      <c r="E135" s="73"/>
      <c r="F135" s="73"/>
      <c r="G135" s="73"/>
      <c r="H135" s="73"/>
      <c r="I135" s="74"/>
      <c r="J135" s="93" t="s">
        <v>61</v>
      </c>
      <c r="K135" s="94"/>
      <c r="L135" s="95"/>
      <c r="M135" s="93" t="s">
        <v>62</v>
      </c>
      <c r="N135" s="94"/>
      <c r="O135" s="95"/>
      <c r="P135" s="93" t="s">
        <v>63</v>
      </c>
      <c r="Q135" s="94"/>
      <c r="R135" s="95"/>
      <c r="S135" s="93" t="s">
        <v>64</v>
      </c>
      <c r="T135" s="94"/>
      <c r="U135" s="95"/>
      <c r="V135" s="93" t="s">
        <v>65</v>
      </c>
      <c r="W135" s="94"/>
      <c r="X135" s="95"/>
      <c r="Y135" s="93" t="s">
        <v>66</v>
      </c>
      <c r="Z135" s="94"/>
      <c r="AA135" s="95"/>
      <c r="AB135" s="93" t="s">
        <v>67</v>
      </c>
      <c r="AC135" s="94"/>
      <c r="AD135" s="95"/>
      <c r="AE135" s="93" t="s">
        <v>68</v>
      </c>
      <c r="AF135" s="94"/>
      <c r="AG135" s="95"/>
      <c r="AH135" s="93" t="s">
        <v>69</v>
      </c>
      <c r="AI135" s="94"/>
      <c r="AJ135" s="95"/>
      <c r="AK135" s="93" t="s">
        <v>70</v>
      </c>
      <c r="AL135" s="94"/>
      <c r="AM135" s="95"/>
      <c r="AN135" s="35"/>
      <c r="AO135" s="35"/>
      <c r="AP135" s="35"/>
      <c r="AQ135" s="35"/>
      <c r="AR135" s="35"/>
      <c r="AS135" s="35"/>
      <c r="AT135" s="35"/>
      <c r="AU135" s="35"/>
      <c r="BK135" s="2">
        <v>1</v>
      </c>
      <c r="BL135" s="2">
        <v>2</v>
      </c>
      <c r="BM135" s="2">
        <v>3</v>
      </c>
      <c r="BN135" s="2">
        <v>4</v>
      </c>
      <c r="BO135" s="2">
        <v>5</v>
      </c>
      <c r="BP135" s="2">
        <v>6</v>
      </c>
      <c r="BQ135" s="2">
        <v>7</v>
      </c>
      <c r="BR135" s="2">
        <v>8</v>
      </c>
      <c r="BS135" s="2">
        <v>9</v>
      </c>
      <c r="BT135" s="2">
        <v>0</v>
      </c>
    </row>
    <row r="136" spans="1:96">
      <c r="D136" s="99" t="s">
        <v>14</v>
      </c>
      <c r="E136" s="99"/>
      <c r="F136" s="100" t="s">
        <v>71</v>
      </c>
      <c r="G136" s="100"/>
      <c r="H136" s="100"/>
      <c r="I136" s="100"/>
      <c r="J136" s="101">
        <f>BK136</f>
        <v>9.6351321826523915</v>
      </c>
      <c r="K136" s="102"/>
      <c r="L136" s="103"/>
      <c r="M136" s="101">
        <f>BL136</f>
        <v>5.5057898186585099</v>
      </c>
      <c r="N136" s="102"/>
      <c r="O136" s="103"/>
      <c r="P136" s="101">
        <f>BM136</f>
        <v>7.2755079746558886</v>
      </c>
      <c r="Q136" s="102"/>
      <c r="R136" s="103"/>
      <c r="S136" s="101">
        <f>BN136</f>
        <v>17.871968538343893</v>
      </c>
      <c r="T136" s="102"/>
      <c r="U136" s="103"/>
      <c r="V136" s="101">
        <f>BO136</f>
        <v>26.26174350010924</v>
      </c>
      <c r="W136" s="102"/>
      <c r="X136" s="103"/>
      <c r="Y136" s="101">
        <f>BP136</f>
        <v>12.191391741315272</v>
      </c>
      <c r="Z136" s="102"/>
      <c r="AA136" s="103"/>
      <c r="AB136" s="101">
        <f>BQ136</f>
        <v>7.9309591435438058</v>
      </c>
      <c r="AC136" s="102"/>
      <c r="AD136" s="103"/>
      <c r="AE136" s="101">
        <f>BR136</f>
        <v>3.5175879396984926</v>
      </c>
      <c r="AF136" s="102"/>
      <c r="AG136" s="103"/>
      <c r="AH136" s="101">
        <f>BS136</f>
        <v>9.6788289272449202</v>
      </c>
      <c r="AI136" s="102"/>
      <c r="AJ136" s="103"/>
      <c r="AK136" s="101">
        <f>BT136</f>
        <v>0.13109023377758358</v>
      </c>
      <c r="AL136" s="102"/>
      <c r="AM136" s="103"/>
      <c r="AN136" s="36"/>
      <c r="AO136" s="36"/>
      <c r="AP136" s="36"/>
      <c r="AQ136" s="36"/>
      <c r="AR136" s="36"/>
      <c r="AS136" s="36"/>
      <c r="AT136" s="36"/>
      <c r="AU136" s="36"/>
      <c r="BG136" s="2">
        <v>30</v>
      </c>
      <c r="BH136" s="2" t="s">
        <v>72</v>
      </c>
      <c r="BK136" s="23">
        <v>9.6351321826523915</v>
      </c>
      <c r="BL136" s="23">
        <v>5.5057898186585099</v>
      </c>
      <c r="BM136" s="23">
        <v>7.2755079746558886</v>
      </c>
      <c r="BN136" s="23">
        <v>17.871968538343893</v>
      </c>
      <c r="BO136" s="23">
        <v>26.26174350010924</v>
      </c>
      <c r="BP136" s="23">
        <v>12.191391741315272</v>
      </c>
      <c r="BQ136" s="23">
        <v>7.9309591435438058</v>
      </c>
      <c r="BR136" s="23">
        <v>3.5175879396984926</v>
      </c>
      <c r="BS136" s="23">
        <v>9.6788289272449202</v>
      </c>
      <c r="BT136" s="23">
        <v>0.13109023377758358</v>
      </c>
    </row>
    <row r="137" spans="1:96">
      <c r="D137" s="99"/>
      <c r="E137" s="99"/>
      <c r="F137" s="104" t="s">
        <v>73</v>
      </c>
      <c r="G137" s="104"/>
      <c r="H137" s="104"/>
      <c r="I137" s="104"/>
      <c r="J137" s="96">
        <f>BK137</f>
        <v>0</v>
      </c>
      <c r="K137" s="97"/>
      <c r="L137" s="98"/>
      <c r="M137" s="96">
        <f>BL137</f>
        <v>2.6315789473684208</v>
      </c>
      <c r="N137" s="97"/>
      <c r="O137" s="98"/>
      <c r="P137" s="96">
        <f>BM137</f>
        <v>5.2631578947368416</v>
      </c>
      <c r="Q137" s="97"/>
      <c r="R137" s="98"/>
      <c r="S137" s="96">
        <f>BN137</f>
        <v>23.684210526315788</v>
      </c>
      <c r="T137" s="97"/>
      <c r="U137" s="98"/>
      <c r="V137" s="96">
        <f>BO137</f>
        <v>31.578947368421051</v>
      </c>
      <c r="W137" s="97"/>
      <c r="X137" s="98"/>
      <c r="Y137" s="96">
        <f>BP137</f>
        <v>15.789473684210526</v>
      </c>
      <c r="Z137" s="97"/>
      <c r="AA137" s="98"/>
      <c r="AB137" s="96">
        <f>BQ137</f>
        <v>7.8947368421052628</v>
      </c>
      <c r="AC137" s="97"/>
      <c r="AD137" s="98"/>
      <c r="AE137" s="96">
        <f>BR137</f>
        <v>5.2631578947368416</v>
      </c>
      <c r="AF137" s="97"/>
      <c r="AG137" s="98"/>
      <c r="AH137" s="96">
        <f>BS137</f>
        <v>7.8947368421052628</v>
      </c>
      <c r="AI137" s="97"/>
      <c r="AJ137" s="98"/>
      <c r="AK137" s="96">
        <f>BT137</f>
        <v>0</v>
      </c>
      <c r="AL137" s="97"/>
      <c r="AM137" s="98"/>
      <c r="AN137" s="36"/>
      <c r="AO137" s="36"/>
      <c r="AP137" s="36"/>
      <c r="AQ137" s="36"/>
      <c r="AR137" s="36"/>
      <c r="AS137" s="36"/>
      <c r="AT137" s="36"/>
      <c r="AU137" s="36"/>
      <c r="BH137" s="2" t="s">
        <v>73</v>
      </c>
      <c r="BK137" s="23">
        <v>0</v>
      </c>
      <c r="BL137" s="23">
        <v>2.6315789473684208</v>
      </c>
      <c r="BM137" s="23">
        <v>5.2631578947368416</v>
      </c>
      <c r="BN137" s="23">
        <v>23.684210526315788</v>
      </c>
      <c r="BO137" s="23">
        <v>31.578947368421051</v>
      </c>
      <c r="BP137" s="23">
        <v>15.789473684210526</v>
      </c>
      <c r="BQ137" s="23">
        <v>7.8947368421052628</v>
      </c>
      <c r="BR137" s="23">
        <v>5.2631578947368416</v>
      </c>
      <c r="BS137" s="23">
        <v>7.8947368421052628</v>
      </c>
      <c r="BT137" s="23">
        <v>0</v>
      </c>
    </row>
    <row r="138" spans="1:96">
      <c r="D138" s="99" t="s">
        <v>15</v>
      </c>
      <c r="E138" s="99"/>
      <c r="F138" s="100" t="s">
        <v>71</v>
      </c>
      <c r="G138" s="100"/>
      <c r="H138" s="100"/>
      <c r="I138" s="100"/>
      <c r="J138" s="101">
        <f>BK138</f>
        <v>12.030237580993521</v>
      </c>
      <c r="K138" s="102"/>
      <c r="L138" s="103"/>
      <c r="M138" s="101">
        <f>BL138</f>
        <v>5.5939524838012966</v>
      </c>
      <c r="N138" s="102"/>
      <c r="O138" s="103"/>
      <c r="P138" s="101">
        <f>BM138</f>
        <v>8.1641468682505387</v>
      </c>
      <c r="Q138" s="102"/>
      <c r="R138" s="103"/>
      <c r="S138" s="101">
        <f>BN138</f>
        <v>20.626349892008637</v>
      </c>
      <c r="T138" s="102"/>
      <c r="U138" s="103"/>
      <c r="V138" s="101">
        <f>BO138</f>
        <v>25.01079913606911</v>
      </c>
      <c r="W138" s="102"/>
      <c r="X138" s="103"/>
      <c r="Y138" s="101">
        <f>BP138</f>
        <v>10.928725701943845</v>
      </c>
      <c r="Z138" s="102"/>
      <c r="AA138" s="103"/>
      <c r="AB138" s="101">
        <f>BQ138</f>
        <v>7.3650107991360692</v>
      </c>
      <c r="AC138" s="102"/>
      <c r="AD138" s="103"/>
      <c r="AE138" s="101">
        <f>BR138</f>
        <v>2.7213822894168467</v>
      </c>
      <c r="AF138" s="102"/>
      <c r="AG138" s="103"/>
      <c r="AH138" s="101">
        <f>BS138</f>
        <v>7.3866090712742984</v>
      </c>
      <c r="AI138" s="102"/>
      <c r="AJ138" s="103"/>
      <c r="AK138" s="101">
        <f>BT138</f>
        <v>0.17278617710583152</v>
      </c>
      <c r="AL138" s="102"/>
      <c r="AM138" s="103"/>
      <c r="AN138" s="36"/>
      <c r="AO138" s="36"/>
      <c r="AP138" s="36"/>
      <c r="AQ138" s="36"/>
      <c r="AR138" s="36"/>
      <c r="AS138" s="36"/>
      <c r="AT138" s="36"/>
      <c r="AU138" s="36"/>
      <c r="BH138" s="2" t="s">
        <v>72</v>
      </c>
      <c r="BK138" s="23">
        <v>12.030237580993521</v>
      </c>
      <c r="BL138" s="23">
        <v>5.5939524838012966</v>
      </c>
      <c r="BM138" s="23">
        <v>8.1641468682505387</v>
      </c>
      <c r="BN138" s="23">
        <v>20.626349892008637</v>
      </c>
      <c r="BO138" s="23">
        <v>25.01079913606911</v>
      </c>
      <c r="BP138" s="23">
        <v>10.928725701943845</v>
      </c>
      <c r="BQ138" s="23">
        <v>7.3650107991360692</v>
      </c>
      <c r="BR138" s="23">
        <v>2.7213822894168467</v>
      </c>
      <c r="BS138" s="23">
        <v>7.3866090712742984</v>
      </c>
      <c r="BT138" s="23">
        <v>0.17278617710583152</v>
      </c>
    </row>
    <row r="139" spans="1:96">
      <c r="D139" s="99"/>
      <c r="E139" s="99"/>
      <c r="F139" s="104" t="s">
        <v>73</v>
      </c>
      <c r="G139" s="104"/>
      <c r="H139" s="104"/>
      <c r="I139" s="104"/>
      <c r="J139" s="96">
        <f>BK139</f>
        <v>8.5106382978723403</v>
      </c>
      <c r="K139" s="97"/>
      <c r="L139" s="98"/>
      <c r="M139" s="96">
        <f>BL139</f>
        <v>8.5106382978723403</v>
      </c>
      <c r="N139" s="97"/>
      <c r="O139" s="98"/>
      <c r="P139" s="96">
        <f>BM139</f>
        <v>4.2553191489361701</v>
      </c>
      <c r="Q139" s="97"/>
      <c r="R139" s="98"/>
      <c r="S139" s="96">
        <f>BN139</f>
        <v>23.404255319148938</v>
      </c>
      <c r="T139" s="97"/>
      <c r="U139" s="98"/>
      <c r="V139" s="96">
        <f>BO139</f>
        <v>17.021276595744681</v>
      </c>
      <c r="W139" s="97"/>
      <c r="X139" s="98"/>
      <c r="Y139" s="96">
        <f>BP139</f>
        <v>10.638297872340425</v>
      </c>
      <c r="Z139" s="97"/>
      <c r="AA139" s="98"/>
      <c r="AB139" s="96">
        <f>BQ139</f>
        <v>8.5106382978723403</v>
      </c>
      <c r="AC139" s="97"/>
      <c r="AD139" s="98"/>
      <c r="AE139" s="96">
        <f>BR139</f>
        <v>6.3829787234042552</v>
      </c>
      <c r="AF139" s="97"/>
      <c r="AG139" s="98"/>
      <c r="AH139" s="96">
        <f>BS139</f>
        <v>10.638297872340425</v>
      </c>
      <c r="AI139" s="97"/>
      <c r="AJ139" s="98"/>
      <c r="AK139" s="96">
        <f>BT139</f>
        <v>2.1276595744680851</v>
      </c>
      <c r="AL139" s="97"/>
      <c r="AM139" s="98"/>
      <c r="AN139" s="36"/>
      <c r="AO139" s="36"/>
      <c r="AP139" s="36"/>
      <c r="AQ139" s="36"/>
      <c r="AR139" s="36"/>
      <c r="AS139" s="36"/>
      <c r="AT139" s="36"/>
      <c r="AU139" s="36"/>
      <c r="BH139" s="2" t="s">
        <v>73</v>
      </c>
      <c r="BK139" s="23">
        <v>8.5106382978723403</v>
      </c>
      <c r="BL139" s="23">
        <v>8.5106382978723403</v>
      </c>
      <c r="BM139" s="23">
        <v>4.2553191489361701</v>
      </c>
      <c r="BN139" s="23">
        <v>23.404255319148938</v>
      </c>
      <c r="BO139" s="23">
        <v>17.021276595744681</v>
      </c>
      <c r="BP139" s="23">
        <v>10.638297872340425</v>
      </c>
      <c r="BQ139" s="23">
        <v>8.5106382978723403</v>
      </c>
      <c r="BR139" s="23">
        <v>6.3829787234042552</v>
      </c>
      <c r="BS139" s="23">
        <v>10.638297872340425</v>
      </c>
      <c r="BT139" s="23">
        <v>2.1276595744680851</v>
      </c>
    </row>
    <row r="140" spans="1:96" ht="3.75" customHeight="1"/>
    <row r="142" spans="1:96" s="19" customFormat="1" ht="11.25" customHeight="1">
      <c r="A142" s="37"/>
      <c r="B142" s="89" t="s">
        <v>75</v>
      </c>
      <c r="C142" s="89"/>
      <c r="D142" s="15" t="s">
        <v>76</v>
      </c>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6"/>
      <c r="AI142" s="16"/>
      <c r="AJ142" s="17"/>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37" customFormat="1" ht="15" customHeight="1">
      <c r="B143" s="89"/>
      <c r="C143" s="89"/>
      <c r="D143" s="27" t="s">
        <v>77</v>
      </c>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K143" s="38"/>
    </row>
    <row r="144" spans="1:96" s="37" customFormat="1" ht="9.75" customHeight="1">
      <c r="D144" s="105"/>
      <c r="E144" s="106"/>
      <c r="F144" s="106"/>
      <c r="G144" s="106"/>
      <c r="H144" s="106"/>
      <c r="I144" s="107"/>
      <c r="J144" s="75" t="s">
        <v>5</v>
      </c>
      <c r="K144" s="76"/>
      <c r="L144" s="76"/>
      <c r="M144" s="77"/>
      <c r="N144" s="75" t="s">
        <v>6</v>
      </c>
      <c r="O144" s="76"/>
      <c r="P144" s="76"/>
      <c r="Q144" s="77"/>
      <c r="R144" s="62">
        <v>1</v>
      </c>
      <c r="S144" s="63"/>
      <c r="T144" s="63"/>
      <c r="U144" s="64"/>
      <c r="V144" s="62">
        <v>2</v>
      </c>
      <c r="W144" s="63"/>
      <c r="X144" s="63"/>
      <c r="Y144" s="64"/>
      <c r="Z144" s="62">
        <v>3</v>
      </c>
      <c r="AA144" s="63"/>
      <c r="AB144" s="63"/>
      <c r="AC144" s="64"/>
      <c r="AD144" s="62">
        <v>4</v>
      </c>
      <c r="AE144" s="63"/>
      <c r="AF144" s="63"/>
      <c r="AG144" s="64"/>
      <c r="AH144" s="62"/>
      <c r="AI144" s="63"/>
      <c r="AJ144" s="63"/>
      <c r="AK144" s="64"/>
    </row>
    <row r="145" spans="4:67" s="37" customFormat="1" ht="22.5" customHeight="1">
      <c r="D145" s="108"/>
      <c r="E145" s="109"/>
      <c r="F145" s="109"/>
      <c r="G145" s="109"/>
      <c r="H145" s="109"/>
      <c r="I145" s="110"/>
      <c r="J145" s="78"/>
      <c r="K145" s="79"/>
      <c r="L145" s="79"/>
      <c r="M145" s="80"/>
      <c r="N145" s="78"/>
      <c r="O145" s="79"/>
      <c r="P145" s="79"/>
      <c r="Q145" s="80"/>
      <c r="R145" s="65" t="s">
        <v>78</v>
      </c>
      <c r="S145" s="66"/>
      <c r="T145" s="66"/>
      <c r="U145" s="67"/>
      <c r="V145" s="65" t="s">
        <v>79</v>
      </c>
      <c r="W145" s="66"/>
      <c r="X145" s="66"/>
      <c r="Y145" s="67"/>
      <c r="Z145" s="65" t="s">
        <v>80</v>
      </c>
      <c r="AA145" s="66"/>
      <c r="AB145" s="66"/>
      <c r="AC145" s="67"/>
      <c r="AD145" s="65" t="s">
        <v>81</v>
      </c>
      <c r="AE145" s="66"/>
      <c r="AF145" s="66"/>
      <c r="AG145" s="67"/>
      <c r="AH145" s="65" t="s">
        <v>11</v>
      </c>
      <c r="AI145" s="66"/>
      <c r="AJ145" s="66"/>
      <c r="AK145" s="67"/>
      <c r="BI145" s="39" t="s">
        <v>12</v>
      </c>
      <c r="BJ145" s="37" t="s">
        <v>13</v>
      </c>
      <c r="BK145" s="37">
        <v>1</v>
      </c>
      <c r="BL145" s="37">
        <v>2</v>
      </c>
      <c r="BM145" s="37">
        <v>3</v>
      </c>
      <c r="BN145" s="37">
        <v>4</v>
      </c>
      <c r="BO145" s="37">
        <v>0</v>
      </c>
    </row>
    <row r="146" spans="4:67" s="37" customFormat="1">
      <c r="D146" s="114" t="s">
        <v>14</v>
      </c>
      <c r="E146" s="115"/>
      <c r="F146" s="115"/>
      <c r="G146" s="115"/>
      <c r="H146" s="115"/>
      <c r="I146" s="116"/>
      <c r="J146" s="81">
        <f>BI146</f>
        <v>93.139611098973134</v>
      </c>
      <c r="K146" s="81"/>
      <c r="L146" s="81"/>
      <c r="M146" s="81"/>
      <c r="N146" s="81">
        <f>BJ146</f>
        <v>89.473684210526301</v>
      </c>
      <c r="O146" s="81"/>
      <c r="P146" s="81"/>
      <c r="Q146" s="81"/>
      <c r="R146" s="81">
        <f>BK146</f>
        <v>42.105263157894733</v>
      </c>
      <c r="S146" s="81"/>
      <c r="T146" s="81"/>
      <c r="U146" s="81"/>
      <c r="V146" s="81">
        <f>BL146</f>
        <v>47.368421052631575</v>
      </c>
      <c r="W146" s="81"/>
      <c r="X146" s="81"/>
      <c r="Y146" s="81"/>
      <c r="Z146" s="81">
        <f>BM146</f>
        <v>7.8947368421052628</v>
      </c>
      <c r="AA146" s="81"/>
      <c r="AB146" s="81"/>
      <c r="AC146" s="81"/>
      <c r="AD146" s="81">
        <f>BN146</f>
        <v>0</v>
      </c>
      <c r="AE146" s="81"/>
      <c r="AF146" s="81"/>
      <c r="AG146" s="81"/>
      <c r="AH146" s="81">
        <f>BO146</f>
        <v>2.6315789473684208</v>
      </c>
      <c r="AI146" s="81"/>
      <c r="AJ146" s="81"/>
      <c r="AK146" s="81"/>
      <c r="BG146" s="37">
        <v>31</v>
      </c>
      <c r="BH146" s="37" t="s">
        <v>14</v>
      </c>
      <c r="BI146" s="40">
        <v>93.139611098973134</v>
      </c>
      <c r="BJ146" s="40">
        <f>BK146+BL146</f>
        <v>89.473684210526301</v>
      </c>
      <c r="BK146" s="40">
        <v>42.105263157894733</v>
      </c>
      <c r="BL146" s="40">
        <v>47.368421052631575</v>
      </c>
      <c r="BM146" s="40">
        <v>7.8947368421052628</v>
      </c>
      <c r="BN146" s="40">
        <v>0</v>
      </c>
      <c r="BO146" s="40">
        <v>2.6315789473684208</v>
      </c>
    </row>
    <row r="147" spans="4:67" s="37" customFormat="1">
      <c r="D147" s="111" t="s">
        <v>15</v>
      </c>
      <c r="E147" s="112"/>
      <c r="F147" s="112"/>
      <c r="G147" s="112"/>
      <c r="H147" s="112"/>
      <c r="I147" s="113"/>
      <c r="J147" s="85">
        <f>BI147</f>
        <v>93.47732181425485</v>
      </c>
      <c r="K147" s="85"/>
      <c r="L147" s="85"/>
      <c r="M147" s="85"/>
      <c r="N147" s="85">
        <f>BJ147</f>
        <v>89.361702127659584</v>
      </c>
      <c r="O147" s="85"/>
      <c r="P147" s="85"/>
      <c r="Q147" s="85"/>
      <c r="R147" s="85">
        <f>BK147</f>
        <v>25.531914893617021</v>
      </c>
      <c r="S147" s="85"/>
      <c r="T147" s="85"/>
      <c r="U147" s="85"/>
      <c r="V147" s="85">
        <f>BL147</f>
        <v>63.829787234042556</v>
      </c>
      <c r="W147" s="85"/>
      <c r="X147" s="85"/>
      <c r="Y147" s="85"/>
      <c r="Z147" s="85">
        <f>BM147</f>
        <v>8.5106382978723403</v>
      </c>
      <c r="AA147" s="85"/>
      <c r="AB147" s="85"/>
      <c r="AC147" s="85"/>
      <c r="AD147" s="85">
        <f>BN147</f>
        <v>0</v>
      </c>
      <c r="AE147" s="85"/>
      <c r="AF147" s="85"/>
      <c r="AG147" s="85"/>
      <c r="AH147" s="85">
        <f>BO147</f>
        <v>2.1276595744680851</v>
      </c>
      <c r="AI147" s="85"/>
      <c r="AJ147" s="85"/>
      <c r="AK147" s="85"/>
      <c r="BH147" s="37" t="s">
        <v>15</v>
      </c>
      <c r="BI147" s="40">
        <v>93.47732181425485</v>
      </c>
      <c r="BJ147" s="40">
        <f>BK147+BL147</f>
        <v>89.361702127659584</v>
      </c>
      <c r="BK147" s="40">
        <v>25.531914893617021</v>
      </c>
      <c r="BL147" s="40">
        <v>63.829787234042556</v>
      </c>
      <c r="BM147" s="40">
        <v>8.5106382978723403</v>
      </c>
      <c r="BN147" s="40">
        <v>0</v>
      </c>
      <c r="BO147" s="40">
        <v>2.1276595744680851</v>
      </c>
    </row>
    <row r="148" spans="4:67" s="37" customFormat="1" ht="15" customHeight="1">
      <c r="D148" s="31" t="s">
        <v>82</v>
      </c>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BI148" s="39" t="s">
        <v>12</v>
      </c>
      <c r="BJ148" s="37" t="s">
        <v>13</v>
      </c>
      <c r="BK148" s="37">
        <v>1</v>
      </c>
      <c r="BL148" s="37">
        <v>2</v>
      </c>
      <c r="BM148" s="37">
        <v>3</v>
      </c>
      <c r="BN148" s="37">
        <v>4</v>
      </c>
      <c r="BO148" s="37">
        <v>0</v>
      </c>
    </row>
    <row r="149" spans="4:67" s="37" customFormat="1">
      <c r="D149" s="114" t="s">
        <v>14</v>
      </c>
      <c r="E149" s="115"/>
      <c r="F149" s="115"/>
      <c r="G149" s="115"/>
      <c r="H149" s="115"/>
      <c r="I149" s="116"/>
      <c r="J149" s="81">
        <f>BI149</f>
        <v>92.746340397640381</v>
      </c>
      <c r="K149" s="81"/>
      <c r="L149" s="81"/>
      <c r="M149" s="81"/>
      <c r="N149" s="81">
        <f>BJ149</f>
        <v>94.73684210526315</v>
      </c>
      <c r="O149" s="81"/>
      <c r="P149" s="81"/>
      <c r="Q149" s="81"/>
      <c r="R149" s="81">
        <f>BK149</f>
        <v>63.157894736842103</v>
      </c>
      <c r="S149" s="81"/>
      <c r="T149" s="81"/>
      <c r="U149" s="81"/>
      <c r="V149" s="81">
        <f>BL149</f>
        <v>31.578947368421051</v>
      </c>
      <c r="W149" s="81"/>
      <c r="X149" s="81"/>
      <c r="Y149" s="81"/>
      <c r="Z149" s="81">
        <f>BM149</f>
        <v>2.6315789473684208</v>
      </c>
      <c r="AA149" s="81"/>
      <c r="AB149" s="81"/>
      <c r="AC149" s="81"/>
      <c r="AD149" s="81">
        <f>BN149</f>
        <v>2.6315789473684208</v>
      </c>
      <c r="AE149" s="81"/>
      <c r="AF149" s="81"/>
      <c r="AG149" s="81"/>
      <c r="AH149" s="81">
        <f>BO149</f>
        <v>0</v>
      </c>
      <c r="AI149" s="81"/>
      <c r="AJ149" s="81"/>
      <c r="AK149" s="81"/>
      <c r="BG149" s="37">
        <v>32</v>
      </c>
      <c r="BH149" s="37" t="s">
        <v>14</v>
      </c>
      <c r="BI149" s="40">
        <v>92.746340397640381</v>
      </c>
      <c r="BJ149" s="40">
        <f>BK149+BL149</f>
        <v>94.73684210526315</v>
      </c>
      <c r="BK149" s="40">
        <v>63.157894736842103</v>
      </c>
      <c r="BL149" s="40">
        <v>31.578947368421051</v>
      </c>
      <c r="BM149" s="40">
        <v>2.6315789473684208</v>
      </c>
      <c r="BN149" s="40">
        <v>2.6315789473684208</v>
      </c>
      <c r="BO149" s="40">
        <v>0</v>
      </c>
    </row>
    <row r="150" spans="4:67" s="37" customFormat="1">
      <c r="D150" s="111" t="s">
        <v>15</v>
      </c>
      <c r="E150" s="112"/>
      <c r="F150" s="112"/>
      <c r="G150" s="112"/>
      <c r="H150" s="112"/>
      <c r="I150" s="113"/>
      <c r="J150" s="85">
        <f>BI150</f>
        <v>92.138228941684659</v>
      </c>
      <c r="K150" s="85"/>
      <c r="L150" s="85"/>
      <c r="M150" s="85"/>
      <c r="N150" s="85">
        <f>BJ150</f>
        <v>87.234042553191486</v>
      </c>
      <c r="O150" s="85"/>
      <c r="P150" s="85"/>
      <c r="Q150" s="85"/>
      <c r="R150" s="85">
        <f>BK150</f>
        <v>46.808510638297875</v>
      </c>
      <c r="S150" s="85"/>
      <c r="T150" s="85"/>
      <c r="U150" s="85"/>
      <c r="V150" s="85">
        <f>BL150</f>
        <v>40.425531914893611</v>
      </c>
      <c r="W150" s="85"/>
      <c r="X150" s="85"/>
      <c r="Y150" s="85"/>
      <c r="Z150" s="85">
        <f>BM150</f>
        <v>12.76595744680851</v>
      </c>
      <c r="AA150" s="85"/>
      <c r="AB150" s="85"/>
      <c r="AC150" s="85"/>
      <c r="AD150" s="85">
        <f>BN150</f>
        <v>0</v>
      </c>
      <c r="AE150" s="85"/>
      <c r="AF150" s="85"/>
      <c r="AG150" s="85"/>
      <c r="AH150" s="85">
        <f>BO150</f>
        <v>0</v>
      </c>
      <c r="AI150" s="85"/>
      <c r="AJ150" s="85"/>
      <c r="AK150" s="85"/>
      <c r="BH150" s="37" t="s">
        <v>15</v>
      </c>
      <c r="BI150" s="40">
        <v>92.138228941684659</v>
      </c>
      <c r="BJ150" s="40">
        <f>BK150+BL150</f>
        <v>87.234042553191486</v>
      </c>
      <c r="BK150" s="40">
        <v>46.808510638297875</v>
      </c>
      <c r="BL150" s="40">
        <v>40.425531914893611</v>
      </c>
      <c r="BM150" s="40">
        <v>12.76595744680851</v>
      </c>
      <c r="BN150" s="40">
        <v>0</v>
      </c>
      <c r="BO150" s="40">
        <v>0</v>
      </c>
    </row>
    <row r="151" spans="4:67" s="37" customFormat="1" ht="15" customHeight="1">
      <c r="D151" s="31" t="s">
        <v>380</v>
      </c>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BI151" s="39" t="s">
        <v>83</v>
      </c>
      <c r="BJ151" s="37" t="s">
        <v>84</v>
      </c>
      <c r="BK151" s="37">
        <v>1</v>
      </c>
      <c r="BL151" s="37">
        <v>2</v>
      </c>
      <c r="BM151" s="37">
        <v>3</v>
      </c>
      <c r="BN151" s="37">
        <v>4</v>
      </c>
      <c r="BO151" s="37">
        <v>0</v>
      </c>
    </row>
    <row r="152" spans="4:67" s="37" customFormat="1">
      <c r="D152" s="114" t="s">
        <v>14</v>
      </c>
      <c r="E152" s="115"/>
      <c r="F152" s="115"/>
      <c r="G152" s="115"/>
      <c r="H152" s="115"/>
      <c r="I152" s="116"/>
      <c r="J152" s="81">
        <f>BI152</f>
        <v>92.112737601048721</v>
      </c>
      <c r="K152" s="81"/>
      <c r="L152" s="81"/>
      <c r="M152" s="81"/>
      <c r="N152" s="81">
        <f>BJ152</f>
        <v>97.368421052631575</v>
      </c>
      <c r="O152" s="81"/>
      <c r="P152" s="81"/>
      <c r="Q152" s="81"/>
      <c r="R152" s="81">
        <f>BK152</f>
        <v>52.631578947368418</v>
      </c>
      <c r="S152" s="81"/>
      <c r="T152" s="81"/>
      <c r="U152" s="81"/>
      <c r="V152" s="81">
        <f>BL152</f>
        <v>44.736842105263158</v>
      </c>
      <c r="W152" s="81"/>
      <c r="X152" s="81"/>
      <c r="Y152" s="81"/>
      <c r="Z152" s="81">
        <f>BM152</f>
        <v>2.6315789473684208</v>
      </c>
      <c r="AA152" s="81"/>
      <c r="AB152" s="81"/>
      <c r="AC152" s="81"/>
      <c r="AD152" s="81">
        <f>BN152</f>
        <v>0</v>
      </c>
      <c r="AE152" s="81"/>
      <c r="AF152" s="81"/>
      <c r="AG152" s="81"/>
      <c r="AH152" s="81">
        <f>BO152</f>
        <v>0</v>
      </c>
      <c r="AI152" s="81"/>
      <c r="AJ152" s="81"/>
      <c r="AK152" s="81"/>
      <c r="BG152" s="37">
        <v>33</v>
      </c>
      <c r="BH152" s="37" t="s">
        <v>14</v>
      </c>
      <c r="BI152" s="40">
        <v>92.112737601048721</v>
      </c>
      <c r="BJ152" s="40">
        <f>BK152+BL152</f>
        <v>97.368421052631575</v>
      </c>
      <c r="BK152" s="40">
        <v>52.631578947368418</v>
      </c>
      <c r="BL152" s="40">
        <v>44.736842105263158</v>
      </c>
      <c r="BM152" s="40">
        <v>2.6315789473684208</v>
      </c>
      <c r="BN152" s="40">
        <v>0</v>
      </c>
      <c r="BO152" s="40">
        <v>0</v>
      </c>
    </row>
    <row r="153" spans="4:67" s="37" customFormat="1">
      <c r="D153" s="111" t="s">
        <v>15</v>
      </c>
      <c r="E153" s="112"/>
      <c r="F153" s="112"/>
      <c r="G153" s="112"/>
      <c r="H153" s="112"/>
      <c r="I153" s="113"/>
      <c r="J153" s="85">
        <f>BI153</f>
        <v>90.691144708423323</v>
      </c>
      <c r="K153" s="85"/>
      <c r="L153" s="85"/>
      <c r="M153" s="85"/>
      <c r="N153" s="85">
        <f>BJ153</f>
        <v>87.2340425531915</v>
      </c>
      <c r="O153" s="85"/>
      <c r="P153" s="85"/>
      <c r="Q153" s="85"/>
      <c r="R153" s="85">
        <f>BK153</f>
        <v>38.297872340425535</v>
      </c>
      <c r="S153" s="85"/>
      <c r="T153" s="85"/>
      <c r="U153" s="85"/>
      <c r="V153" s="85">
        <f>BL153</f>
        <v>48.936170212765958</v>
      </c>
      <c r="W153" s="85"/>
      <c r="X153" s="85"/>
      <c r="Y153" s="85"/>
      <c r="Z153" s="85">
        <f>BM153</f>
        <v>10.638297872340425</v>
      </c>
      <c r="AA153" s="85"/>
      <c r="AB153" s="85"/>
      <c r="AC153" s="85"/>
      <c r="AD153" s="85">
        <f>BN153</f>
        <v>2.1276595744680851</v>
      </c>
      <c r="AE153" s="85"/>
      <c r="AF153" s="85"/>
      <c r="AG153" s="85"/>
      <c r="AH153" s="85">
        <f>BO153</f>
        <v>0</v>
      </c>
      <c r="AI153" s="85"/>
      <c r="AJ153" s="85"/>
      <c r="AK153" s="85"/>
      <c r="BH153" s="37" t="s">
        <v>15</v>
      </c>
      <c r="BI153" s="40">
        <v>90.691144708423323</v>
      </c>
      <c r="BJ153" s="40">
        <f>BK153+BL153</f>
        <v>87.2340425531915</v>
      </c>
      <c r="BK153" s="40">
        <v>38.297872340425535</v>
      </c>
      <c r="BL153" s="40">
        <v>48.936170212765958</v>
      </c>
      <c r="BM153" s="40">
        <v>10.638297872340425</v>
      </c>
      <c r="BN153" s="40">
        <v>2.1276595744680851</v>
      </c>
      <c r="BO153" s="40">
        <v>0</v>
      </c>
    </row>
    <row r="154" spans="4:67" s="37" customFormat="1" ht="15" customHeight="1">
      <c r="D154" s="31" t="s">
        <v>381</v>
      </c>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BI154" s="39" t="s">
        <v>12</v>
      </c>
      <c r="BJ154" s="37" t="s">
        <v>13</v>
      </c>
      <c r="BK154" s="37">
        <v>1</v>
      </c>
      <c r="BL154" s="37">
        <v>2</v>
      </c>
      <c r="BM154" s="37">
        <v>3</v>
      </c>
      <c r="BN154" s="37">
        <v>4</v>
      </c>
      <c r="BO154" s="37">
        <v>0</v>
      </c>
    </row>
    <row r="155" spans="4:67" s="37" customFormat="1">
      <c r="D155" s="114" t="s">
        <v>14</v>
      </c>
      <c r="E155" s="115"/>
      <c r="F155" s="115"/>
      <c r="G155" s="115"/>
      <c r="H155" s="115"/>
      <c r="I155" s="116"/>
      <c r="J155" s="81">
        <f>BI155</f>
        <v>94.516058553637748</v>
      </c>
      <c r="K155" s="81"/>
      <c r="L155" s="81"/>
      <c r="M155" s="81"/>
      <c r="N155" s="81">
        <f>BJ155</f>
        <v>94.73684210526315</v>
      </c>
      <c r="O155" s="81"/>
      <c r="P155" s="81"/>
      <c r="Q155" s="81"/>
      <c r="R155" s="81">
        <f>BK155</f>
        <v>63.157894736842103</v>
      </c>
      <c r="S155" s="81"/>
      <c r="T155" s="81"/>
      <c r="U155" s="81"/>
      <c r="V155" s="81">
        <f>BL155</f>
        <v>31.578947368421051</v>
      </c>
      <c r="W155" s="81"/>
      <c r="X155" s="81"/>
      <c r="Y155" s="81"/>
      <c r="Z155" s="81">
        <f>BM155</f>
        <v>2.6315789473684208</v>
      </c>
      <c r="AA155" s="81"/>
      <c r="AB155" s="81"/>
      <c r="AC155" s="81"/>
      <c r="AD155" s="81">
        <f>BN155</f>
        <v>2.6315789473684208</v>
      </c>
      <c r="AE155" s="81"/>
      <c r="AF155" s="81"/>
      <c r="AG155" s="81"/>
      <c r="AH155" s="81">
        <f>BO155</f>
        <v>0</v>
      </c>
      <c r="AI155" s="81"/>
      <c r="AJ155" s="81"/>
      <c r="AK155" s="81"/>
      <c r="BG155" s="37">
        <v>34</v>
      </c>
      <c r="BH155" s="37" t="s">
        <v>14</v>
      </c>
      <c r="BI155" s="40">
        <v>94.516058553637748</v>
      </c>
      <c r="BJ155" s="40">
        <f>BK155+BL155</f>
        <v>94.73684210526315</v>
      </c>
      <c r="BK155" s="40">
        <v>63.157894736842103</v>
      </c>
      <c r="BL155" s="40">
        <v>31.578947368421051</v>
      </c>
      <c r="BM155" s="40">
        <v>2.6315789473684208</v>
      </c>
      <c r="BN155" s="40">
        <v>2.6315789473684208</v>
      </c>
      <c r="BO155" s="40">
        <v>0</v>
      </c>
    </row>
    <row r="156" spans="4:67" s="37" customFormat="1">
      <c r="D156" s="111" t="s">
        <v>15</v>
      </c>
      <c r="E156" s="112"/>
      <c r="F156" s="112"/>
      <c r="G156" s="112"/>
      <c r="H156" s="112"/>
      <c r="I156" s="113"/>
      <c r="J156" s="85">
        <f>BI156</f>
        <v>93.196544276457885</v>
      </c>
      <c r="K156" s="85"/>
      <c r="L156" s="85"/>
      <c r="M156" s="85"/>
      <c r="N156" s="85">
        <f>BJ156</f>
        <v>95.744680851063833</v>
      </c>
      <c r="O156" s="85"/>
      <c r="P156" s="85"/>
      <c r="Q156" s="85"/>
      <c r="R156" s="85">
        <f>BK156</f>
        <v>63.829787234042556</v>
      </c>
      <c r="S156" s="85"/>
      <c r="T156" s="85"/>
      <c r="U156" s="85"/>
      <c r="V156" s="85">
        <f>BL156</f>
        <v>31.914893617021278</v>
      </c>
      <c r="W156" s="85"/>
      <c r="X156" s="85"/>
      <c r="Y156" s="85"/>
      <c r="Z156" s="85">
        <f>BM156</f>
        <v>4.2553191489361701</v>
      </c>
      <c r="AA156" s="85"/>
      <c r="AB156" s="85"/>
      <c r="AC156" s="85"/>
      <c r="AD156" s="85">
        <f>BN156</f>
        <v>0</v>
      </c>
      <c r="AE156" s="85"/>
      <c r="AF156" s="85"/>
      <c r="AG156" s="85"/>
      <c r="AH156" s="85">
        <f>BO156</f>
        <v>0</v>
      </c>
      <c r="AI156" s="85"/>
      <c r="AJ156" s="85"/>
      <c r="AK156" s="85"/>
      <c r="BH156" s="37" t="s">
        <v>15</v>
      </c>
      <c r="BI156" s="40">
        <v>93.196544276457885</v>
      </c>
      <c r="BJ156" s="40">
        <f>BK156+BL156</f>
        <v>95.744680851063833</v>
      </c>
      <c r="BK156" s="40">
        <v>63.829787234042556</v>
      </c>
      <c r="BL156" s="40">
        <v>31.914893617021278</v>
      </c>
      <c r="BM156" s="40">
        <v>4.2553191489361701</v>
      </c>
      <c r="BN156" s="40">
        <v>0</v>
      </c>
      <c r="BO156" s="40">
        <v>0</v>
      </c>
    </row>
    <row r="157" spans="4:67" s="37" customFormat="1" ht="15" customHeight="1">
      <c r="D157" s="31" t="s">
        <v>85</v>
      </c>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BI157" s="39" t="s">
        <v>12</v>
      </c>
      <c r="BJ157" s="37" t="s">
        <v>13</v>
      </c>
      <c r="BK157" s="37">
        <v>1</v>
      </c>
      <c r="BL157" s="37">
        <v>2</v>
      </c>
      <c r="BM157" s="37">
        <v>3</v>
      </c>
      <c r="BN157" s="37">
        <v>4</v>
      </c>
      <c r="BO157" s="37">
        <v>0</v>
      </c>
    </row>
    <row r="158" spans="4:67" s="37" customFormat="1">
      <c r="D158" s="114" t="s">
        <v>14</v>
      </c>
      <c r="E158" s="115"/>
      <c r="F158" s="115"/>
      <c r="G158" s="115"/>
      <c r="H158" s="115"/>
      <c r="I158" s="116"/>
      <c r="J158" s="81">
        <f>BI158</f>
        <v>81.4725802927682</v>
      </c>
      <c r="K158" s="81"/>
      <c r="L158" s="81"/>
      <c r="M158" s="81"/>
      <c r="N158" s="81">
        <f>BJ158</f>
        <v>84.210526315789465</v>
      </c>
      <c r="O158" s="81"/>
      <c r="P158" s="81"/>
      <c r="Q158" s="81"/>
      <c r="R158" s="81">
        <f>BK158</f>
        <v>47.368421052631575</v>
      </c>
      <c r="S158" s="81"/>
      <c r="T158" s="81"/>
      <c r="U158" s="81"/>
      <c r="V158" s="81">
        <f>BL158</f>
        <v>36.84210526315789</v>
      </c>
      <c r="W158" s="81"/>
      <c r="X158" s="81"/>
      <c r="Y158" s="81"/>
      <c r="Z158" s="81">
        <f>BM158</f>
        <v>13.157894736842104</v>
      </c>
      <c r="AA158" s="81"/>
      <c r="AB158" s="81"/>
      <c r="AC158" s="81"/>
      <c r="AD158" s="81">
        <f>BN158</f>
        <v>2.6315789473684208</v>
      </c>
      <c r="AE158" s="81"/>
      <c r="AF158" s="81"/>
      <c r="AG158" s="81"/>
      <c r="AH158" s="81">
        <f>BO158</f>
        <v>0</v>
      </c>
      <c r="AI158" s="81"/>
      <c r="AJ158" s="81"/>
      <c r="AK158" s="81"/>
      <c r="BG158" s="37">
        <v>35</v>
      </c>
      <c r="BH158" s="37" t="s">
        <v>14</v>
      </c>
      <c r="BI158" s="40">
        <v>81.4725802927682</v>
      </c>
      <c r="BJ158" s="40">
        <f>BK158+BL158</f>
        <v>84.210526315789465</v>
      </c>
      <c r="BK158" s="40">
        <v>47.368421052631575</v>
      </c>
      <c r="BL158" s="40">
        <v>36.84210526315789</v>
      </c>
      <c r="BM158" s="40">
        <v>13.157894736842104</v>
      </c>
      <c r="BN158" s="40">
        <v>2.6315789473684208</v>
      </c>
      <c r="BO158" s="40">
        <v>0</v>
      </c>
    </row>
    <row r="159" spans="4:67" s="37" customFormat="1">
      <c r="D159" s="111" t="s">
        <v>15</v>
      </c>
      <c r="E159" s="112"/>
      <c r="F159" s="112"/>
      <c r="G159" s="112"/>
      <c r="H159" s="112"/>
      <c r="I159" s="113"/>
      <c r="J159" s="85">
        <f>BI159</f>
        <v>79.373650107991352</v>
      </c>
      <c r="K159" s="85"/>
      <c r="L159" s="85"/>
      <c r="M159" s="85"/>
      <c r="N159" s="85">
        <f>BJ159</f>
        <v>87.2340425531915</v>
      </c>
      <c r="O159" s="85"/>
      <c r="P159" s="85"/>
      <c r="Q159" s="85"/>
      <c r="R159" s="85">
        <f>BK159</f>
        <v>38.297872340425535</v>
      </c>
      <c r="S159" s="85"/>
      <c r="T159" s="85"/>
      <c r="U159" s="85"/>
      <c r="V159" s="85">
        <f>BL159</f>
        <v>48.936170212765958</v>
      </c>
      <c r="W159" s="85"/>
      <c r="X159" s="85"/>
      <c r="Y159" s="85"/>
      <c r="Z159" s="85">
        <f>BM159</f>
        <v>10.638297872340425</v>
      </c>
      <c r="AA159" s="85"/>
      <c r="AB159" s="85"/>
      <c r="AC159" s="85"/>
      <c r="AD159" s="85">
        <f>BN159</f>
        <v>2.1276595744680851</v>
      </c>
      <c r="AE159" s="85"/>
      <c r="AF159" s="85"/>
      <c r="AG159" s="85"/>
      <c r="AH159" s="85">
        <f>BO159</f>
        <v>0</v>
      </c>
      <c r="AI159" s="85"/>
      <c r="AJ159" s="85"/>
      <c r="AK159" s="85"/>
      <c r="BH159" s="37" t="s">
        <v>15</v>
      </c>
      <c r="BI159" s="40">
        <v>79.373650107991352</v>
      </c>
      <c r="BJ159" s="40">
        <f>BK159+BL159</f>
        <v>87.2340425531915</v>
      </c>
      <c r="BK159" s="40">
        <v>38.297872340425535</v>
      </c>
      <c r="BL159" s="40">
        <v>48.936170212765958</v>
      </c>
      <c r="BM159" s="40">
        <v>10.638297872340425</v>
      </c>
      <c r="BN159" s="40">
        <v>2.1276595744680851</v>
      </c>
      <c r="BO159" s="40">
        <v>0</v>
      </c>
    </row>
    <row r="160" spans="4:67" s="37" customFormat="1" ht="15" customHeight="1">
      <c r="D160" s="31" t="s">
        <v>382</v>
      </c>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BI160" s="39" t="s">
        <v>12</v>
      </c>
      <c r="BJ160" s="37" t="s">
        <v>13</v>
      </c>
      <c r="BK160" s="37">
        <v>1</v>
      </c>
      <c r="BL160" s="37">
        <v>2</v>
      </c>
      <c r="BM160" s="37">
        <v>3</v>
      </c>
      <c r="BN160" s="37">
        <v>4</v>
      </c>
      <c r="BO160" s="37">
        <v>0</v>
      </c>
    </row>
    <row r="161" spans="1:96" s="37" customFormat="1">
      <c r="D161" s="114" t="s">
        <v>14</v>
      </c>
      <c r="E161" s="115"/>
      <c r="F161" s="115"/>
      <c r="G161" s="115"/>
      <c r="H161" s="115"/>
      <c r="I161" s="116"/>
      <c r="J161" s="81">
        <f>BI161</f>
        <v>69.914791348044574</v>
      </c>
      <c r="K161" s="81"/>
      <c r="L161" s="81"/>
      <c r="M161" s="81"/>
      <c r="N161" s="81">
        <f>BJ161</f>
        <v>84.210526315789465</v>
      </c>
      <c r="O161" s="81"/>
      <c r="P161" s="81"/>
      <c r="Q161" s="81"/>
      <c r="R161" s="81">
        <f>BK161</f>
        <v>42.105263157894733</v>
      </c>
      <c r="S161" s="81"/>
      <c r="T161" s="81"/>
      <c r="U161" s="81"/>
      <c r="V161" s="81">
        <f>BL161</f>
        <v>42.105263157894733</v>
      </c>
      <c r="W161" s="81"/>
      <c r="X161" s="81"/>
      <c r="Y161" s="81"/>
      <c r="Z161" s="81">
        <f>BM161</f>
        <v>13.157894736842104</v>
      </c>
      <c r="AA161" s="81"/>
      <c r="AB161" s="81"/>
      <c r="AC161" s="81"/>
      <c r="AD161" s="81">
        <f>BN161</f>
        <v>2.6315789473684208</v>
      </c>
      <c r="AE161" s="81"/>
      <c r="AF161" s="81"/>
      <c r="AG161" s="81"/>
      <c r="AH161" s="81">
        <f>BO161</f>
        <v>0</v>
      </c>
      <c r="AI161" s="81"/>
      <c r="AJ161" s="81"/>
      <c r="AK161" s="81"/>
      <c r="BG161" s="37">
        <v>36</v>
      </c>
      <c r="BH161" s="37" t="s">
        <v>14</v>
      </c>
      <c r="BI161" s="40">
        <v>69.914791348044574</v>
      </c>
      <c r="BJ161" s="40">
        <f>BK161+BL161</f>
        <v>84.210526315789465</v>
      </c>
      <c r="BK161" s="40">
        <v>42.105263157894733</v>
      </c>
      <c r="BL161" s="40">
        <v>42.105263157894733</v>
      </c>
      <c r="BM161" s="40">
        <v>13.157894736842104</v>
      </c>
      <c r="BN161" s="40">
        <v>2.6315789473684208</v>
      </c>
      <c r="BO161" s="40">
        <v>0</v>
      </c>
    </row>
    <row r="162" spans="1:96" s="37" customFormat="1">
      <c r="D162" s="111" t="s">
        <v>15</v>
      </c>
      <c r="E162" s="112"/>
      <c r="F162" s="112"/>
      <c r="G162" s="112"/>
      <c r="H162" s="112"/>
      <c r="I162" s="113"/>
      <c r="J162" s="85">
        <f>BI162</f>
        <v>69.200863930885532</v>
      </c>
      <c r="K162" s="85"/>
      <c r="L162" s="85"/>
      <c r="M162" s="85"/>
      <c r="N162" s="85">
        <f>BJ162</f>
        <v>74.468085106382972</v>
      </c>
      <c r="O162" s="85"/>
      <c r="P162" s="85"/>
      <c r="Q162" s="85"/>
      <c r="R162" s="85">
        <f>BK162</f>
        <v>31.914893617021278</v>
      </c>
      <c r="S162" s="85"/>
      <c r="T162" s="85"/>
      <c r="U162" s="85"/>
      <c r="V162" s="85">
        <f>BL162</f>
        <v>42.553191489361701</v>
      </c>
      <c r="W162" s="85"/>
      <c r="X162" s="85"/>
      <c r="Y162" s="85"/>
      <c r="Z162" s="85">
        <f>BM162</f>
        <v>23.404255319148938</v>
      </c>
      <c r="AA162" s="85"/>
      <c r="AB162" s="85"/>
      <c r="AC162" s="85"/>
      <c r="AD162" s="85">
        <f>BN162</f>
        <v>2.1276595744680851</v>
      </c>
      <c r="AE162" s="85"/>
      <c r="AF162" s="85"/>
      <c r="AG162" s="85"/>
      <c r="AH162" s="85">
        <f>BO162</f>
        <v>0</v>
      </c>
      <c r="AI162" s="85"/>
      <c r="AJ162" s="85"/>
      <c r="AK162" s="85"/>
      <c r="BH162" s="37" t="s">
        <v>15</v>
      </c>
      <c r="BI162" s="40">
        <v>69.200863930885532</v>
      </c>
      <c r="BJ162" s="40">
        <f>BK162+BL162</f>
        <v>74.468085106382972</v>
      </c>
      <c r="BK162" s="40">
        <v>31.914893617021278</v>
      </c>
      <c r="BL162" s="40">
        <v>42.553191489361701</v>
      </c>
      <c r="BM162" s="40">
        <v>23.404255319148938</v>
      </c>
      <c r="BN162" s="40">
        <v>2.1276595744680851</v>
      </c>
      <c r="BO162" s="40">
        <v>0</v>
      </c>
    </row>
    <row r="163" spans="1:96" s="37" customFormat="1" ht="15" customHeight="1">
      <c r="D163" s="31" t="s">
        <v>86</v>
      </c>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BI163" s="39" t="s">
        <v>12</v>
      </c>
      <c r="BJ163" s="37" t="s">
        <v>13</v>
      </c>
      <c r="BK163" s="37">
        <v>1</v>
      </c>
      <c r="BL163" s="37">
        <v>2</v>
      </c>
      <c r="BM163" s="37">
        <v>3</v>
      </c>
      <c r="BN163" s="37">
        <v>4</v>
      </c>
      <c r="BO163" s="37">
        <v>0</v>
      </c>
    </row>
    <row r="164" spans="1:96" s="37" customFormat="1">
      <c r="D164" s="114" t="s">
        <v>14</v>
      </c>
      <c r="E164" s="115"/>
      <c r="F164" s="115"/>
      <c r="G164" s="115"/>
      <c r="H164" s="115"/>
      <c r="I164" s="116"/>
      <c r="J164" s="81">
        <f>BI164</f>
        <v>80.380161677955002</v>
      </c>
      <c r="K164" s="81"/>
      <c r="L164" s="81"/>
      <c r="M164" s="81"/>
      <c r="N164" s="81">
        <f>BJ164</f>
        <v>89.473684210526315</v>
      </c>
      <c r="O164" s="81"/>
      <c r="P164" s="81"/>
      <c r="Q164" s="81"/>
      <c r="R164" s="81">
        <f>BK164</f>
        <v>39.473684210526315</v>
      </c>
      <c r="S164" s="81"/>
      <c r="T164" s="81"/>
      <c r="U164" s="81"/>
      <c r="V164" s="81">
        <f>BL164</f>
        <v>50</v>
      </c>
      <c r="W164" s="81"/>
      <c r="X164" s="81"/>
      <c r="Y164" s="81"/>
      <c r="Z164" s="81">
        <f>BM164</f>
        <v>7.8947368421052628</v>
      </c>
      <c r="AA164" s="81"/>
      <c r="AB164" s="81"/>
      <c r="AC164" s="81"/>
      <c r="AD164" s="81">
        <f>BN164</f>
        <v>2.6315789473684208</v>
      </c>
      <c r="AE164" s="81"/>
      <c r="AF164" s="81"/>
      <c r="AG164" s="81"/>
      <c r="AH164" s="81">
        <f>BO164</f>
        <v>0</v>
      </c>
      <c r="AI164" s="81"/>
      <c r="AJ164" s="81"/>
      <c r="AK164" s="81"/>
      <c r="BG164" s="37">
        <v>37</v>
      </c>
      <c r="BH164" s="37" t="s">
        <v>14</v>
      </c>
      <c r="BI164" s="40">
        <v>80.380161677955002</v>
      </c>
      <c r="BJ164" s="40">
        <f>BK164+BL164</f>
        <v>89.473684210526315</v>
      </c>
      <c r="BK164" s="40">
        <v>39.473684210526315</v>
      </c>
      <c r="BL164" s="40">
        <v>50</v>
      </c>
      <c r="BM164" s="40">
        <v>7.8947368421052628</v>
      </c>
      <c r="BN164" s="40">
        <v>2.6315789473684208</v>
      </c>
      <c r="BO164" s="40">
        <v>0</v>
      </c>
    </row>
    <row r="165" spans="1:96" s="37" customFormat="1">
      <c r="D165" s="111" t="s">
        <v>15</v>
      </c>
      <c r="E165" s="112"/>
      <c r="F165" s="112"/>
      <c r="G165" s="112"/>
      <c r="H165" s="112"/>
      <c r="I165" s="113"/>
      <c r="J165" s="85">
        <f>BI165</f>
        <v>79.827213822894166</v>
      </c>
      <c r="K165" s="85"/>
      <c r="L165" s="85"/>
      <c r="M165" s="85"/>
      <c r="N165" s="85">
        <f>BJ165</f>
        <v>93.61702127659575</v>
      </c>
      <c r="O165" s="85"/>
      <c r="P165" s="85"/>
      <c r="Q165" s="85"/>
      <c r="R165" s="85">
        <f>BK165</f>
        <v>36.170212765957451</v>
      </c>
      <c r="S165" s="85"/>
      <c r="T165" s="85"/>
      <c r="U165" s="85"/>
      <c r="V165" s="85">
        <f>BL165</f>
        <v>57.446808510638306</v>
      </c>
      <c r="W165" s="85"/>
      <c r="X165" s="85"/>
      <c r="Y165" s="85"/>
      <c r="Z165" s="85">
        <f>BM165</f>
        <v>6.3829787234042552</v>
      </c>
      <c r="AA165" s="85"/>
      <c r="AB165" s="85"/>
      <c r="AC165" s="85"/>
      <c r="AD165" s="85">
        <f>BN165</f>
        <v>0</v>
      </c>
      <c r="AE165" s="85"/>
      <c r="AF165" s="85"/>
      <c r="AG165" s="85"/>
      <c r="AH165" s="85">
        <f>BO165</f>
        <v>0</v>
      </c>
      <c r="AI165" s="85"/>
      <c r="AJ165" s="85"/>
      <c r="AK165" s="85"/>
      <c r="BH165" s="37" t="s">
        <v>15</v>
      </c>
      <c r="BI165" s="40">
        <v>79.827213822894166</v>
      </c>
      <c r="BJ165" s="40">
        <f>BK165+BL165</f>
        <v>93.61702127659575</v>
      </c>
      <c r="BK165" s="40">
        <v>36.170212765957451</v>
      </c>
      <c r="BL165" s="40">
        <v>57.446808510638306</v>
      </c>
      <c r="BM165" s="40">
        <v>6.3829787234042552</v>
      </c>
      <c r="BN165" s="40">
        <v>0</v>
      </c>
      <c r="BO165" s="40">
        <v>0</v>
      </c>
    </row>
    <row r="166" spans="1:96" s="37" customFormat="1" ht="15" customHeight="1">
      <c r="D166" s="31" t="s">
        <v>87</v>
      </c>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BI166" s="39" t="s">
        <v>12</v>
      </c>
      <c r="BJ166" s="37" t="s">
        <v>13</v>
      </c>
      <c r="BK166" s="37">
        <v>1</v>
      </c>
      <c r="BL166" s="37">
        <v>2</v>
      </c>
      <c r="BM166" s="37">
        <v>3</v>
      </c>
      <c r="BN166" s="37">
        <v>4</v>
      </c>
      <c r="BO166" s="37">
        <v>0</v>
      </c>
    </row>
    <row r="167" spans="1:96" s="37" customFormat="1">
      <c r="D167" s="114" t="s">
        <v>14</v>
      </c>
      <c r="E167" s="115"/>
      <c r="F167" s="115"/>
      <c r="G167" s="115"/>
      <c r="H167" s="115"/>
      <c r="I167" s="116"/>
      <c r="J167" s="81">
        <f>BI167</f>
        <v>91.54467992134586</v>
      </c>
      <c r="K167" s="81"/>
      <c r="L167" s="81"/>
      <c r="M167" s="81"/>
      <c r="N167" s="81">
        <f>BJ167</f>
        <v>94.73684210526315</v>
      </c>
      <c r="O167" s="81"/>
      <c r="P167" s="81"/>
      <c r="Q167" s="81"/>
      <c r="R167" s="81">
        <f>BK167</f>
        <v>57.894736842105267</v>
      </c>
      <c r="S167" s="81"/>
      <c r="T167" s="81"/>
      <c r="U167" s="81"/>
      <c r="V167" s="81">
        <f>BL167</f>
        <v>36.84210526315789</v>
      </c>
      <c r="W167" s="81"/>
      <c r="X167" s="81"/>
      <c r="Y167" s="81"/>
      <c r="Z167" s="81">
        <f>BM167</f>
        <v>5.2631578947368416</v>
      </c>
      <c r="AA167" s="81"/>
      <c r="AB167" s="81"/>
      <c r="AC167" s="81"/>
      <c r="AD167" s="81">
        <f>BN167</f>
        <v>0</v>
      </c>
      <c r="AE167" s="81"/>
      <c r="AF167" s="81"/>
      <c r="AG167" s="81"/>
      <c r="AH167" s="81">
        <f>BO167</f>
        <v>0</v>
      </c>
      <c r="AI167" s="81"/>
      <c r="AJ167" s="81"/>
      <c r="AK167" s="81"/>
      <c r="BG167" s="37">
        <v>38</v>
      </c>
      <c r="BH167" s="37" t="s">
        <v>14</v>
      </c>
      <c r="BI167" s="40">
        <v>91.54467992134586</v>
      </c>
      <c r="BJ167" s="40">
        <f>BK167+BL167</f>
        <v>94.73684210526315</v>
      </c>
      <c r="BK167" s="40">
        <v>57.894736842105267</v>
      </c>
      <c r="BL167" s="40">
        <v>36.84210526315789</v>
      </c>
      <c r="BM167" s="40">
        <v>5.2631578947368416</v>
      </c>
      <c r="BN167" s="40">
        <v>0</v>
      </c>
      <c r="BO167" s="40">
        <v>0</v>
      </c>
    </row>
    <row r="168" spans="1:96" s="37" customFormat="1">
      <c r="D168" s="111" t="s">
        <v>15</v>
      </c>
      <c r="E168" s="112"/>
      <c r="F168" s="112"/>
      <c r="G168" s="112"/>
      <c r="H168" s="112"/>
      <c r="I168" s="113"/>
      <c r="J168" s="85">
        <f>BI168</f>
        <v>90.215982721382289</v>
      </c>
      <c r="K168" s="85"/>
      <c r="L168" s="85"/>
      <c r="M168" s="85"/>
      <c r="N168" s="85">
        <f>BJ168</f>
        <v>93.61702127659575</v>
      </c>
      <c r="O168" s="85"/>
      <c r="P168" s="85"/>
      <c r="Q168" s="85"/>
      <c r="R168" s="85">
        <f>BK168</f>
        <v>61.702127659574465</v>
      </c>
      <c r="S168" s="85"/>
      <c r="T168" s="85"/>
      <c r="U168" s="85"/>
      <c r="V168" s="85">
        <f>BL168</f>
        <v>31.914893617021278</v>
      </c>
      <c r="W168" s="85"/>
      <c r="X168" s="85"/>
      <c r="Y168" s="85"/>
      <c r="Z168" s="85">
        <f>BM168</f>
        <v>6.3829787234042552</v>
      </c>
      <c r="AA168" s="85"/>
      <c r="AB168" s="85"/>
      <c r="AC168" s="85"/>
      <c r="AD168" s="85">
        <f>BN168</f>
        <v>0</v>
      </c>
      <c r="AE168" s="85"/>
      <c r="AF168" s="85"/>
      <c r="AG168" s="85"/>
      <c r="AH168" s="85">
        <f>BO168</f>
        <v>0</v>
      </c>
      <c r="AI168" s="85"/>
      <c r="AJ168" s="85"/>
      <c r="AK168" s="85"/>
      <c r="BH168" s="37" t="s">
        <v>15</v>
      </c>
      <c r="BI168" s="40">
        <v>90.215982721382289</v>
      </c>
      <c r="BJ168" s="40">
        <f>BK168+BL168</f>
        <v>93.61702127659575</v>
      </c>
      <c r="BK168" s="40">
        <v>61.702127659574465</v>
      </c>
      <c r="BL168" s="40">
        <v>31.914893617021278</v>
      </c>
      <c r="BM168" s="40">
        <v>6.3829787234042552</v>
      </c>
      <c r="BN168" s="40">
        <v>0</v>
      </c>
      <c r="BO168" s="40">
        <v>0</v>
      </c>
    </row>
    <row r="169" spans="1:96" s="37" customFormat="1"/>
    <row r="170" spans="1:96" s="19" customFormat="1" ht="11.25" customHeight="1">
      <c r="A170" s="37"/>
      <c r="B170" s="37"/>
      <c r="C170" s="37"/>
      <c r="D170" s="15" t="s">
        <v>88</v>
      </c>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6"/>
      <c r="AI170" s="16"/>
      <c r="AJ170" s="17"/>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37"/>
      <c r="CR170" s="20"/>
    </row>
    <row r="171" spans="1:96" s="37" customFormat="1" ht="15" customHeight="1">
      <c r="D171" s="27" t="s">
        <v>383</v>
      </c>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K171" s="38"/>
    </row>
    <row r="172" spans="1:96" s="37" customFormat="1" ht="9.75" customHeight="1">
      <c r="D172" s="105"/>
      <c r="E172" s="106"/>
      <c r="F172" s="106"/>
      <c r="G172" s="106"/>
      <c r="H172" s="106"/>
      <c r="I172" s="107"/>
      <c r="J172" s="75" t="s">
        <v>5</v>
      </c>
      <c r="K172" s="76"/>
      <c r="L172" s="76"/>
      <c r="M172" s="77"/>
      <c r="N172" s="75" t="s">
        <v>6</v>
      </c>
      <c r="O172" s="76"/>
      <c r="P172" s="76"/>
      <c r="Q172" s="77"/>
      <c r="R172" s="62">
        <v>1</v>
      </c>
      <c r="S172" s="63"/>
      <c r="T172" s="63"/>
      <c r="U172" s="64"/>
      <c r="V172" s="62">
        <v>2</v>
      </c>
      <c r="W172" s="63"/>
      <c r="X172" s="63"/>
      <c r="Y172" s="64"/>
      <c r="Z172" s="62">
        <v>3</v>
      </c>
      <c r="AA172" s="63"/>
      <c r="AB172" s="63"/>
      <c r="AC172" s="64"/>
      <c r="AD172" s="62">
        <v>4</v>
      </c>
      <c r="AE172" s="63"/>
      <c r="AF172" s="63"/>
      <c r="AG172" s="64"/>
      <c r="AH172" s="62"/>
      <c r="AI172" s="63"/>
      <c r="AJ172" s="63"/>
      <c r="AK172" s="64"/>
    </row>
    <row r="173" spans="1:96" s="37" customFormat="1" ht="22.5" customHeight="1">
      <c r="D173" s="108"/>
      <c r="E173" s="109"/>
      <c r="F173" s="109"/>
      <c r="G173" s="109"/>
      <c r="H173" s="109"/>
      <c r="I173" s="110"/>
      <c r="J173" s="78"/>
      <c r="K173" s="79"/>
      <c r="L173" s="79"/>
      <c r="M173" s="80"/>
      <c r="N173" s="78"/>
      <c r="O173" s="79"/>
      <c r="P173" s="79"/>
      <c r="Q173" s="80"/>
      <c r="R173" s="65" t="s">
        <v>78</v>
      </c>
      <c r="S173" s="66"/>
      <c r="T173" s="66"/>
      <c r="U173" s="67"/>
      <c r="V173" s="65" t="s">
        <v>79</v>
      </c>
      <c r="W173" s="66"/>
      <c r="X173" s="66"/>
      <c r="Y173" s="67"/>
      <c r="Z173" s="65" t="s">
        <v>80</v>
      </c>
      <c r="AA173" s="66"/>
      <c r="AB173" s="66"/>
      <c r="AC173" s="67"/>
      <c r="AD173" s="65" t="s">
        <v>81</v>
      </c>
      <c r="AE173" s="66"/>
      <c r="AF173" s="66"/>
      <c r="AG173" s="67"/>
      <c r="AH173" s="65" t="s">
        <v>11</v>
      </c>
      <c r="AI173" s="66"/>
      <c r="AJ173" s="66"/>
      <c r="AK173" s="67"/>
      <c r="BI173" s="39" t="s">
        <v>12</v>
      </c>
      <c r="BJ173" s="37" t="s">
        <v>13</v>
      </c>
      <c r="BK173" s="37">
        <v>1</v>
      </c>
      <c r="BL173" s="37">
        <v>2</v>
      </c>
      <c r="BM173" s="37">
        <v>3</v>
      </c>
      <c r="BN173" s="37">
        <v>4</v>
      </c>
      <c r="BO173" s="37">
        <v>0</v>
      </c>
    </row>
    <row r="174" spans="1:96" s="37" customFormat="1">
      <c r="D174" s="114" t="s">
        <v>14</v>
      </c>
      <c r="E174" s="115"/>
      <c r="F174" s="115"/>
      <c r="G174" s="115"/>
      <c r="H174" s="115"/>
      <c r="I174" s="116"/>
      <c r="J174" s="81">
        <f>BI174</f>
        <v>83.941446362246012</v>
      </c>
      <c r="K174" s="81"/>
      <c r="L174" s="81"/>
      <c r="M174" s="81"/>
      <c r="N174" s="81">
        <f>BJ174</f>
        <v>94.73684210526315</v>
      </c>
      <c r="O174" s="81"/>
      <c r="P174" s="81"/>
      <c r="Q174" s="81"/>
      <c r="R174" s="81">
        <f>BK174</f>
        <v>44.736842105263158</v>
      </c>
      <c r="S174" s="81"/>
      <c r="T174" s="81"/>
      <c r="U174" s="81"/>
      <c r="V174" s="81">
        <f>BL174</f>
        <v>50</v>
      </c>
      <c r="W174" s="81"/>
      <c r="X174" s="81"/>
      <c r="Y174" s="81"/>
      <c r="Z174" s="81">
        <f>BM174</f>
        <v>5.2631578947368416</v>
      </c>
      <c r="AA174" s="81"/>
      <c r="AB174" s="81"/>
      <c r="AC174" s="81"/>
      <c r="AD174" s="81">
        <f>BN174</f>
        <v>0</v>
      </c>
      <c r="AE174" s="81"/>
      <c r="AF174" s="81"/>
      <c r="AG174" s="81"/>
      <c r="AH174" s="81">
        <f>BO174</f>
        <v>0</v>
      </c>
      <c r="AI174" s="81"/>
      <c r="AJ174" s="81"/>
      <c r="AK174" s="81"/>
      <c r="BG174" s="37">
        <v>39</v>
      </c>
      <c r="BH174" s="37" t="s">
        <v>14</v>
      </c>
      <c r="BI174" s="40">
        <v>83.941446362246012</v>
      </c>
      <c r="BJ174" s="40">
        <f>BK174+BL174</f>
        <v>94.73684210526315</v>
      </c>
      <c r="BK174" s="40">
        <v>44.736842105263158</v>
      </c>
      <c r="BL174" s="40">
        <v>50</v>
      </c>
      <c r="BM174" s="40">
        <v>5.2631578947368416</v>
      </c>
      <c r="BN174" s="40">
        <v>0</v>
      </c>
      <c r="BO174" s="40">
        <v>0</v>
      </c>
    </row>
    <row r="175" spans="1:96" s="37" customFormat="1">
      <c r="D175" s="111" t="s">
        <v>15</v>
      </c>
      <c r="E175" s="112"/>
      <c r="F175" s="112"/>
      <c r="G175" s="112"/>
      <c r="H175" s="112"/>
      <c r="I175" s="113"/>
      <c r="J175" s="85">
        <f>BI175</f>
        <v>80.799136069114468</v>
      </c>
      <c r="K175" s="85"/>
      <c r="L175" s="85"/>
      <c r="M175" s="85"/>
      <c r="N175" s="85">
        <f>BJ175</f>
        <v>87.234042553191486</v>
      </c>
      <c r="O175" s="85"/>
      <c r="P175" s="85"/>
      <c r="Q175" s="85"/>
      <c r="R175" s="85">
        <f>BK175</f>
        <v>42.553191489361701</v>
      </c>
      <c r="S175" s="85"/>
      <c r="T175" s="85"/>
      <c r="U175" s="85"/>
      <c r="V175" s="85">
        <f>BL175</f>
        <v>44.680851063829785</v>
      </c>
      <c r="W175" s="85"/>
      <c r="X175" s="85"/>
      <c r="Y175" s="85"/>
      <c r="Z175" s="85">
        <f>BM175</f>
        <v>8.5106382978723403</v>
      </c>
      <c r="AA175" s="85"/>
      <c r="AB175" s="85"/>
      <c r="AC175" s="85"/>
      <c r="AD175" s="85">
        <f>BN175</f>
        <v>4.2553191489361701</v>
      </c>
      <c r="AE175" s="85"/>
      <c r="AF175" s="85"/>
      <c r="AG175" s="85"/>
      <c r="AH175" s="85">
        <f>BO175</f>
        <v>0</v>
      </c>
      <c r="AI175" s="85"/>
      <c r="AJ175" s="85"/>
      <c r="AK175" s="85"/>
      <c r="BH175" s="37" t="s">
        <v>15</v>
      </c>
      <c r="BI175" s="40">
        <v>80.799136069114468</v>
      </c>
      <c r="BJ175" s="40">
        <f>BK175+BL175</f>
        <v>87.234042553191486</v>
      </c>
      <c r="BK175" s="40">
        <v>42.553191489361701</v>
      </c>
      <c r="BL175" s="40">
        <v>44.680851063829785</v>
      </c>
      <c r="BM175" s="40">
        <v>8.5106382978723403</v>
      </c>
      <c r="BN175" s="40">
        <v>4.2553191489361701</v>
      </c>
      <c r="BO175" s="40">
        <v>0</v>
      </c>
    </row>
    <row r="176" spans="1:96" s="37" customFormat="1" ht="15" customHeight="1">
      <c r="D176" s="31" t="s">
        <v>89</v>
      </c>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BI176" s="39" t="s">
        <v>90</v>
      </c>
      <c r="BJ176" s="37" t="s">
        <v>91</v>
      </c>
      <c r="BK176" s="37">
        <v>1</v>
      </c>
      <c r="BL176" s="37">
        <v>2</v>
      </c>
      <c r="BM176" s="37">
        <v>3</v>
      </c>
      <c r="BN176" s="37">
        <v>4</v>
      </c>
      <c r="BO176" s="37">
        <v>0</v>
      </c>
    </row>
    <row r="177" spans="1:96" s="37" customFormat="1">
      <c r="D177" s="114" t="s">
        <v>14</v>
      </c>
      <c r="E177" s="115"/>
      <c r="F177" s="115"/>
      <c r="G177" s="115"/>
      <c r="H177" s="115"/>
      <c r="I177" s="116"/>
      <c r="J177" s="81">
        <f>BI177</f>
        <v>80.707887262398941</v>
      </c>
      <c r="K177" s="81"/>
      <c r="L177" s="81"/>
      <c r="M177" s="81"/>
      <c r="N177" s="81">
        <f>BJ177</f>
        <v>89.473684210526301</v>
      </c>
      <c r="O177" s="81"/>
      <c r="P177" s="81"/>
      <c r="Q177" s="81"/>
      <c r="R177" s="81">
        <f>BK177</f>
        <v>73.68421052631578</v>
      </c>
      <c r="S177" s="81"/>
      <c r="T177" s="81"/>
      <c r="U177" s="81"/>
      <c r="V177" s="81">
        <f>BL177</f>
        <v>15.789473684210526</v>
      </c>
      <c r="W177" s="81"/>
      <c r="X177" s="81"/>
      <c r="Y177" s="81"/>
      <c r="Z177" s="81">
        <f>BM177</f>
        <v>5.2631578947368416</v>
      </c>
      <c r="AA177" s="81"/>
      <c r="AB177" s="81"/>
      <c r="AC177" s="81"/>
      <c r="AD177" s="81">
        <f>BN177</f>
        <v>5.2631578947368416</v>
      </c>
      <c r="AE177" s="81"/>
      <c r="AF177" s="81"/>
      <c r="AG177" s="81"/>
      <c r="AH177" s="81">
        <f>BO177</f>
        <v>0</v>
      </c>
      <c r="AI177" s="81"/>
      <c r="AJ177" s="81"/>
      <c r="AK177" s="81"/>
      <c r="BG177" s="37">
        <v>40</v>
      </c>
      <c r="BH177" s="37" t="s">
        <v>14</v>
      </c>
      <c r="BI177" s="40">
        <v>80.707887262398941</v>
      </c>
      <c r="BJ177" s="40">
        <f>BK177+BL177</f>
        <v>89.473684210526301</v>
      </c>
      <c r="BK177" s="40">
        <v>73.68421052631578</v>
      </c>
      <c r="BL177" s="40">
        <v>15.789473684210526</v>
      </c>
      <c r="BM177" s="40">
        <v>5.2631578947368416</v>
      </c>
      <c r="BN177" s="40">
        <v>5.2631578947368416</v>
      </c>
      <c r="BO177" s="40">
        <v>0</v>
      </c>
    </row>
    <row r="178" spans="1:96" s="37" customFormat="1">
      <c r="D178" s="111" t="s">
        <v>15</v>
      </c>
      <c r="E178" s="112"/>
      <c r="F178" s="112"/>
      <c r="G178" s="112"/>
      <c r="H178" s="112"/>
      <c r="I178" s="113"/>
      <c r="J178" s="85">
        <f>BI178</f>
        <v>80.734341252699778</v>
      </c>
      <c r="K178" s="85"/>
      <c r="L178" s="85"/>
      <c r="M178" s="85"/>
      <c r="N178" s="85">
        <f>BJ178</f>
        <v>85.106382978723389</v>
      </c>
      <c r="O178" s="85"/>
      <c r="P178" s="85"/>
      <c r="Q178" s="85"/>
      <c r="R178" s="85">
        <f>BK178</f>
        <v>44.680851063829785</v>
      </c>
      <c r="S178" s="85"/>
      <c r="T178" s="85"/>
      <c r="U178" s="85"/>
      <c r="V178" s="85">
        <f>BL178</f>
        <v>40.425531914893611</v>
      </c>
      <c r="W178" s="85"/>
      <c r="X178" s="85"/>
      <c r="Y178" s="85"/>
      <c r="Z178" s="85">
        <f>BM178</f>
        <v>14.893617021276595</v>
      </c>
      <c r="AA178" s="85"/>
      <c r="AB178" s="85"/>
      <c r="AC178" s="85"/>
      <c r="AD178" s="85">
        <f>BN178</f>
        <v>0</v>
      </c>
      <c r="AE178" s="85"/>
      <c r="AF178" s="85"/>
      <c r="AG178" s="85"/>
      <c r="AH178" s="85">
        <f>BO178</f>
        <v>0</v>
      </c>
      <c r="AI178" s="85"/>
      <c r="AJ178" s="85"/>
      <c r="AK178" s="85"/>
      <c r="BH178" s="37" t="s">
        <v>15</v>
      </c>
      <c r="BI178" s="40">
        <v>80.734341252699778</v>
      </c>
      <c r="BJ178" s="40">
        <f>BK178+BL178</f>
        <v>85.106382978723389</v>
      </c>
      <c r="BK178" s="40">
        <v>44.680851063829785</v>
      </c>
      <c r="BL178" s="40">
        <v>40.425531914893611</v>
      </c>
      <c r="BM178" s="40">
        <v>14.893617021276595</v>
      </c>
      <c r="BN178" s="40">
        <v>0</v>
      </c>
      <c r="BO178" s="40">
        <v>0</v>
      </c>
    </row>
    <row r="179" spans="1:96" s="37" customFormat="1" ht="15" customHeight="1">
      <c r="D179" s="31" t="s">
        <v>384</v>
      </c>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BI179" s="39" t="s">
        <v>12</v>
      </c>
      <c r="BJ179" s="37" t="s">
        <v>13</v>
      </c>
      <c r="BK179" s="37">
        <v>1</v>
      </c>
      <c r="BL179" s="37">
        <v>2</v>
      </c>
      <c r="BM179" s="37">
        <v>3</v>
      </c>
      <c r="BN179" s="37">
        <v>4</v>
      </c>
      <c r="BO179" s="37">
        <v>0</v>
      </c>
    </row>
    <row r="180" spans="1:96" s="37" customFormat="1">
      <c r="D180" s="114" t="s">
        <v>14</v>
      </c>
      <c r="E180" s="115"/>
      <c r="F180" s="115"/>
      <c r="G180" s="115"/>
      <c r="H180" s="115"/>
      <c r="I180" s="116"/>
      <c r="J180" s="81">
        <f>BI180</f>
        <v>92.484159930085212</v>
      </c>
      <c r="K180" s="81"/>
      <c r="L180" s="81"/>
      <c r="M180" s="81"/>
      <c r="N180" s="81">
        <f>BJ180</f>
        <v>97.368421052631575</v>
      </c>
      <c r="O180" s="81"/>
      <c r="P180" s="81"/>
      <c r="Q180" s="81"/>
      <c r="R180" s="81">
        <f>BK180</f>
        <v>81.578947368421055</v>
      </c>
      <c r="S180" s="81"/>
      <c r="T180" s="81"/>
      <c r="U180" s="81"/>
      <c r="V180" s="81">
        <f>BL180</f>
        <v>15.789473684210526</v>
      </c>
      <c r="W180" s="81"/>
      <c r="X180" s="81"/>
      <c r="Y180" s="81"/>
      <c r="Z180" s="81">
        <f>BM180</f>
        <v>2.6315789473684208</v>
      </c>
      <c r="AA180" s="81"/>
      <c r="AB180" s="81"/>
      <c r="AC180" s="81"/>
      <c r="AD180" s="81">
        <f>BN180</f>
        <v>0</v>
      </c>
      <c r="AE180" s="81"/>
      <c r="AF180" s="81"/>
      <c r="AG180" s="81"/>
      <c r="AH180" s="81">
        <f>BO180</f>
        <v>0</v>
      </c>
      <c r="AI180" s="81"/>
      <c r="AJ180" s="81"/>
      <c r="AK180" s="81"/>
      <c r="BG180" s="37">
        <v>41</v>
      </c>
      <c r="BH180" s="37" t="s">
        <v>14</v>
      </c>
      <c r="BI180" s="40">
        <v>92.484159930085212</v>
      </c>
      <c r="BJ180" s="40">
        <f>BK180+BL180</f>
        <v>97.368421052631575</v>
      </c>
      <c r="BK180" s="40">
        <v>81.578947368421055</v>
      </c>
      <c r="BL180" s="40">
        <v>15.789473684210526</v>
      </c>
      <c r="BM180" s="40">
        <v>2.6315789473684208</v>
      </c>
      <c r="BN180" s="40">
        <v>0</v>
      </c>
      <c r="BO180" s="40">
        <v>0</v>
      </c>
    </row>
    <row r="181" spans="1:96" s="37" customFormat="1">
      <c r="D181" s="111" t="s">
        <v>15</v>
      </c>
      <c r="E181" s="112"/>
      <c r="F181" s="112"/>
      <c r="G181" s="112"/>
      <c r="H181" s="112"/>
      <c r="I181" s="113"/>
      <c r="J181" s="85">
        <f>BI181</f>
        <v>90.215982721382289</v>
      </c>
      <c r="K181" s="85"/>
      <c r="L181" s="85"/>
      <c r="M181" s="85"/>
      <c r="N181" s="85">
        <f>BJ181</f>
        <v>95.744680851063833</v>
      </c>
      <c r="O181" s="85"/>
      <c r="P181" s="85"/>
      <c r="Q181" s="85"/>
      <c r="R181" s="85">
        <f>BK181</f>
        <v>72.340425531914903</v>
      </c>
      <c r="S181" s="85"/>
      <c r="T181" s="85"/>
      <c r="U181" s="85"/>
      <c r="V181" s="85">
        <f>BL181</f>
        <v>23.404255319148938</v>
      </c>
      <c r="W181" s="85"/>
      <c r="X181" s="85"/>
      <c r="Y181" s="85"/>
      <c r="Z181" s="85">
        <f>BM181</f>
        <v>4.2553191489361701</v>
      </c>
      <c r="AA181" s="85"/>
      <c r="AB181" s="85"/>
      <c r="AC181" s="85"/>
      <c r="AD181" s="85">
        <f>BN181</f>
        <v>0</v>
      </c>
      <c r="AE181" s="85"/>
      <c r="AF181" s="85"/>
      <c r="AG181" s="85"/>
      <c r="AH181" s="85">
        <f>BO181</f>
        <v>0</v>
      </c>
      <c r="AI181" s="85"/>
      <c r="AJ181" s="85"/>
      <c r="AK181" s="85"/>
      <c r="BH181" s="37" t="s">
        <v>15</v>
      </c>
      <c r="BI181" s="40">
        <v>90.215982721382289</v>
      </c>
      <c r="BJ181" s="40">
        <f>BK181+BL181</f>
        <v>95.744680851063833</v>
      </c>
      <c r="BK181" s="40">
        <v>72.340425531914903</v>
      </c>
      <c r="BL181" s="40">
        <v>23.404255319148938</v>
      </c>
      <c r="BM181" s="40">
        <v>4.2553191489361701</v>
      </c>
      <c r="BN181" s="40">
        <v>0</v>
      </c>
      <c r="BO181" s="40">
        <v>0</v>
      </c>
    </row>
    <row r="182" spans="1:96" s="37" customFormat="1" ht="15" customHeight="1">
      <c r="D182" s="31" t="s">
        <v>385</v>
      </c>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BI182" s="39" t="s">
        <v>12</v>
      </c>
      <c r="BJ182" s="37" t="s">
        <v>13</v>
      </c>
      <c r="BK182" s="37">
        <v>1</v>
      </c>
      <c r="BL182" s="37">
        <v>2</v>
      </c>
      <c r="BM182" s="37">
        <v>3</v>
      </c>
      <c r="BN182" s="37">
        <v>4</v>
      </c>
      <c r="BO182" s="37">
        <v>0</v>
      </c>
    </row>
    <row r="183" spans="1:96" s="37" customFormat="1">
      <c r="D183" s="114" t="s">
        <v>14</v>
      </c>
      <c r="E183" s="115"/>
      <c r="F183" s="115"/>
      <c r="G183" s="115"/>
      <c r="H183" s="115"/>
      <c r="I183" s="116"/>
      <c r="J183" s="81">
        <f>BI183</f>
        <v>93.860607384749841</v>
      </c>
      <c r="K183" s="81"/>
      <c r="L183" s="81"/>
      <c r="M183" s="81"/>
      <c r="N183" s="81">
        <f>BJ183</f>
        <v>100</v>
      </c>
      <c r="O183" s="81"/>
      <c r="P183" s="81"/>
      <c r="Q183" s="81"/>
      <c r="R183" s="81">
        <f>BK183</f>
        <v>89.473684210526315</v>
      </c>
      <c r="S183" s="81"/>
      <c r="T183" s="81"/>
      <c r="U183" s="81"/>
      <c r="V183" s="81">
        <f>BL183</f>
        <v>10.526315789473683</v>
      </c>
      <c r="W183" s="81"/>
      <c r="X183" s="81"/>
      <c r="Y183" s="81"/>
      <c r="Z183" s="81">
        <f>BM183</f>
        <v>0</v>
      </c>
      <c r="AA183" s="81"/>
      <c r="AB183" s="81"/>
      <c r="AC183" s="81"/>
      <c r="AD183" s="81">
        <f>BN183</f>
        <v>0</v>
      </c>
      <c r="AE183" s="81"/>
      <c r="AF183" s="81"/>
      <c r="AG183" s="81"/>
      <c r="AH183" s="81">
        <f>BO183</f>
        <v>0</v>
      </c>
      <c r="AI183" s="81"/>
      <c r="AJ183" s="81"/>
      <c r="AK183" s="81"/>
      <c r="BG183" s="37">
        <v>42</v>
      </c>
      <c r="BH183" s="37" t="s">
        <v>14</v>
      </c>
      <c r="BI183" s="40">
        <v>93.860607384749841</v>
      </c>
      <c r="BJ183" s="40">
        <f>BK183+BL183</f>
        <v>100</v>
      </c>
      <c r="BK183" s="40">
        <v>89.473684210526315</v>
      </c>
      <c r="BL183" s="40">
        <v>10.526315789473683</v>
      </c>
      <c r="BM183" s="40">
        <v>0</v>
      </c>
      <c r="BN183" s="40">
        <v>0</v>
      </c>
      <c r="BO183" s="40">
        <v>0</v>
      </c>
    </row>
    <row r="184" spans="1:96" s="37" customFormat="1">
      <c r="D184" s="111" t="s">
        <v>15</v>
      </c>
      <c r="E184" s="112"/>
      <c r="F184" s="112"/>
      <c r="G184" s="112"/>
      <c r="H184" s="112"/>
      <c r="I184" s="113"/>
      <c r="J184" s="85">
        <f>BI184</f>
        <v>93.434125269978395</v>
      </c>
      <c r="K184" s="85"/>
      <c r="L184" s="85"/>
      <c r="M184" s="85"/>
      <c r="N184" s="85">
        <f>BJ184</f>
        <v>95.744680851063819</v>
      </c>
      <c r="O184" s="85"/>
      <c r="P184" s="85"/>
      <c r="Q184" s="85"/>
      <c r="R184" s="85">
        <f>BK184</f>
        <v>74.468085106382972</v>
      </c>
      <c r="S184" s="85"/>
      <c r="T184" s="85"/>
      <c r="U184" s="85"/>
      <c r="V184" s="85">
        <f>BL184</f>
        <v>21.276595744680851</v>
      </c>
      <c r="W184" s="85"/>
      <c r="X184" s="85"/>
      <c r="Y184" s="85"/>
      <c r="Z184" s="85">
        <f>BM184</f>
        <v>4.2553191489361701</v>
      </c>
      <c r="AA184" s="85"/>
      <c r="AB184" s="85"/>
      <c r="AC184" s="85"/>
      <c r="AD184" s="85">
        <f>BN184</f>
        <v>0</v>
      </c>
      <c r="AE184" s="85"/>
      <c r="AF184" s="85"/>
      <c r="AG184" s="85"/>
      <c r="AH184" s="85">
        <f>BO184</f>
        <v>0</v>
      </c>
      <c r="AI184" s="85"/>
      <c r="AJ184" s="85"/>
      <c r="AK184" s="85"/>
      <c r="BH184" s="37" t="s">
        <v>15</v>
      </c>
      <c r="BI184" s="40">
        <v>93.434125269978395</v>
      </c>
      <c r="BJ184" s="40">
        <f>BK184+BL184</f>
        <v>95.744680851063819</v>
      </c>
      <c r="BK184" s="40">
        <v>74.468085106382972</v>
      </c>
      <c r="BL184" s="40">
        <v>21.276595744680851</v>
      </c>
      <c r="BM184" s="40">
        <v>4.2553191489361701</v>
      </c>
      <c r="BN184" s="40">
        <v>0</v>
      </c>
      <c r="BO184" s="40">
        <v>0</v>
      </c>
    </row>
    <row r="185" spans="1:96" s="37" customFormat="1" ht="15" customHeight="1">
      <c r="D185" s="31" t="s">
        <v>92</v>
      </c>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BI185" s="39" t="s">
        <v>12</v>
      </c>
      <c r="BJ185" s="37" t="s">
        <v>13</v>
      </c>
      <c r="BK185" s="37">
        <v>1</v>
      </c>
      <c r="BL185" s="37">
        <v>2</v>
      </c>
      <c r="BM185" s="37">
        <v>3</v>
      </c>
      <c r="BN185" s="37">
        <v>4</v>
      </c>
      <c r="BO185" s="37">
        <v>0</v>
      </c>
    </row>
    <row r="186" spans="1:96" s="37" customFormat="1">
      <c r="D186" s="114" t="s">
        <v>14</v>
      </c>
      <c r="E186" s="115"/>
      <c r="F186" s="115"/>
      <c r="G186" s="115"/>
      <c r="H186" s="115"/>
      <c r="I186" s="116"/>
      <c r="J186" s="81">
        <f>BI186</f>
        <v>95.586628796154685</v>
      </c>
      <c r="K186" s="81"/>
      <c r="L186" s="81"/>
      <c r="M186" s="81"/>
      <c r="N186" s="81">
        <f>BJ186</f>
        <v>100.00000000000001</v>
      </c>
      <c r="O186" s="81"/>
      <c r="P186" s="81"/>
      <c r="Q186" s="81"/>
      <c r="R186" s="81">
        <f>BK186</f>
        <v>86.842105263157904</v>
      </c>
      <c r="S186" s="81"/>
      <c r="T186" s="81"/>
      <c r="U186" s="81"/>
      <c r="V186" s="81">
        <f>BL186</f>
        <v>13.157894736842104</v>
      </c>
      <c r="W186" s="81"/>
      <c r="X186" s="81"/>
      <c r="Y186" s="81"/>
      <c r="Z186" s="81">
        <f>BM186</f>
        <v>0</v>
      </c>
      <c r="AA186" s="81"/>
      <c r="AB186" s="81"/>
      <c r="AC186" s="81"/>
      <c r="AD186" s="81">
        <f>BN186</f>
        <v>0</v>
      </c>
      <c r="AE186" s="81"/>
      <c r="AF186" s="81"/>
      <c r="AG186" s="81"/>
      <c r="AH186" s="81">
        <f>BO186</f>
        <v>0</v>
      </c>
      <c r="AI186" s="81"/>
      <c r="AJ186" s="81"/>
      <c r="AK186" s="81"/>
      <c r="BG186" s="37">
        <v>43</v>
      </c>
      <c r="BH186" s="37" t="s">
        <v>14</v>
      </c>
      <c r="BI186" s="40">
        <v>95.586628796154685</v>
      </c>
      <c r="BJ186" s="40">
        <f>BK186+BL186</f>
        <v>100.00000000000001</v>
      </c>
      <c r="BK186" s="40">
        <v>86.842105263157904</v>
      </c>
      <c r="BL186" s="40">
        <v>13.157894736842104</v>
      </c>
      <c r="BM186" s="40">
        <v>0</v>
      </c>
      <c r="BN186" s="40">
        <v>0</v>
      </c>
      <c r="BO186" s="40">
        <v>0</v>
      </c>
    </row>
    <row r="187" spans="1:96" s="37" customFormat="1">
      <c r="D187" s="111" t="s">
        <v>15</v>
      </c>
      <c r="E187" s="112"/>
      <c r="F187" s="112"/>
      <c r="G187" s="112"/>
      <c r="H187" s="112"/>
      <c r="I187" s="113"/>
      <c r="J187" s="85">
        <f>BI187</f>
        <v>95.269978401727855</v>
      </c>
      <c r="K187" s="85"/>
      <c r="L187" s="85"/>
      <c r="M187" s="85"/>
      <c r="N187" s="85">
        <f>BJ187</f>
        <v>100</v>
      </c>
      <c r="O187" s="85"/>
      <c r="P187" s="85"/>
      <c r="Q187" s="85"/>
      <c r="R187" s="85">
        <f>BK187</f>
        <v>78.723404255319153</v>
      </c>
      <c r="S187" s="85"/>
      <c r="T187" s="85"/>
      <c r="U187" s="85"/>
      <c r="V187" s="85">
        <f>BL187</f>
        <v>21.276595744680851</v>
      </c>
      <c r="W187" s="85"/>
      <c r="X187" s="85"/>
      <c r="Y187" s="85"/>
      <c r="Z187" s="85">
        <f>BM187</f>
        <v>0</v>
      </c>
      <c r="AA187" s="85"/>
      <c r="AB187" s="85"/>
      <c r="AC187" s="85"/>
      <c r="AD187" s="85">
        <f>BN187</f>
        <v>0</v>
      </c>
      <c r="AE187" s="85"/>
      <c r="AF187" s="85"/>
      <c r="AG187" s="85"/>
      <c r="AH187" s="85">
        <f>BO187</f>
        <v>0</v>
      </c>
      <c r="AI187" s="85"/>
      <c r="AJ187" s="85"/>
      <c r="AK187" s="85"/>
      <c r="BH187" s="37" t="s">
        <v>15</v>
      </c>
      <c r="BI187" s="40">
        <v>95.269978401727855</v>
      </c>
      <c r="BJ187" s="40">
        <f>BK187+BL187</f>
        <v>100</v>
      </c>
      <c r="BK187" s="40">
        <v>78.723404255319153</v>
      </c>
      <c r="BL187" s="40">
        <v>21.276595744680851</v>
      </c>
      <c r="BM187" s="40">
        <v>0</v>
      </c>
      <c r="BN187" s="40">
        <v>0</v>
      </c>
      <c r="BO187" s="40">
        <v>0</v>
      </c>
    </row>
    <row r="188" spans="1:96" s="37" customFormat="1" ht="15" customHeight="1">
      <c r="D188" s="31" t="s">
        <v>386</v>
      </c>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BI188" s="39" t="s">
        <v>12</v>
      </c>
      <c r="BJ188" s="37" t="s">
        <v>13</v>
      </c>
      <c r="BK188" s="37">
        <v>1</v>
      </c>
      <c r="BL188" s="37">
        <v>2</v>
      </c>
      <c r="BM188" s="37">
        <v>3</v>
      </c>
      <c r="BN188" s="37">
        <v>4</v>
      </c>
      <c r="BO188" s="37">
        <v>0</v>
      </c>
    </row>
    <row r="189" spans="1:96" s="37" customFormat="1">
      <c r="D189" s="114" t="s">
        <v>14</v>
      </c>
      <c r="E189" s="115"/>
      <c r="F189" s="115"/>
      <c r="G189" s="115"/>
      <c r="H189" s="115"/>
      <c r="I189" s="116"/>
      <c r="J189" s="81">
        <f>BI189</f>
        <v>97.443740441337127</v>
      </c>
      <c r="K189" s="81"/>
      <c r="L189" s="81"/>
      <c r="M189" s="81"/>
      <c r="N189" s="81">
        <f>BJ189</f>
        <v>97.368421052631575</v>
      </c>
      <c r="O189" s="81"/>
      <c r="P189" s="81"/>
      <c r="Q189" s="81"/>
      <c r="R189" s="81">
        <f>BK189</f>
        <v>89.473684210526315</v>
      </c>
      <c r="S189" s="81"/>
      <c r="T189" s="81"/>
      <c r="U189" s="81"/>
      <c r="V189" s="81">
        <f>BL189</f>
        <v>7.8947368421052628</v>
      </c>
      <c r="W189" s="81"/>
      <c r="X189" s="81"/>
      <c r="Y189" s="81"/>
      <c r="Z189" s="81">
        <f>BM189</f>
        <v>2.6315789473684208</v>
      </c>
      <c r="AA189" s="81"/>
      <c r="AB189" s="81"/>
      <c r="AC189" s="81"/>
      <c r="AD189" s="81">
        <f>BN189</f>
        <v>0</v>
      </c>
      <c r="AE189" s="81"/>
      <c r="AF189" s="81"/>
      <c r="AG189" s="81"/>
      <c r="AH189" s="81">
        <f>BO189</f>
        <v>0</v>
      </c>
      <c r="AI189" s="81"/>
      <c r="AJ189" s="81"/>
      <c r="AK189" s="81"/>
      <c r="BG189" s="37">
        <v>44</v>
      </c>
      <c r="BH189" s="37" t="s">
        <v>14</v>
      </c>
      <c r="BI189" s="40">
        <v>97.443740441337127</v>
      </c>
      <c r="BJ189" s="40">
        <f>BK189+BL189</f>
        <v>97.368421052631575</v>
      </c>
      <c r="BK189" s="40">
        <v>89.473684210526315</v>
      </c>
      <c r="BL189" s="40">
        <v>7.8947368421052628</v>
      </c>
      <c r="BM189" s="40">
        <v>2.6315789473684208</v>
      </c>
      <c r="BN189" s="40">
        <v>0</v>
      </c>
      <c r="BO189" s="40">
        <v>0</v>
      </c>
    </row>
    <row r="190" spans="1:96" s="37" customFormat="1">
      <c r="D190" s="111" t="s">
        <v>15</v>
      </c>
      <c r="E190" s="112"/>
      <c r="F190" s="112"/>
      <c r="G190" s="112"/>
      <c r="H190" s="112"/>
      <c r="I190" s="113"/>
      <c r="J190" s="85">
        <f>BI190</f>
        <v>97.213822894168473</v>
      </c>
      <c r="K190" s="85"/>
      <c r="L190" s="85"/>
      <c r="M190" s="85"/>
      <c r="N190" s="85">
        <f>BJ190</f>
        <v>100</v>
      </c>
      <c r="O190" s="85"/>
      <c r="P190" s="85"/>
      <c r="Q190" s="85"/>
      <c r="R190" s="85">
        <f>BK190</f>
        <v>78.723404255319153</v>
      </c>
      <c r="S190" s="85"/>
      <c r="T190" s="85"/>
      <c r="U190" s="85"/>
      <c r="V190" s="85">
        <f>BL190</f>
        <v>21.276595744680851</v>
      </c>
      <c r="W190" s="85"/>
      <c r="X190" s="85"/>
      <c r="Y190" s="85"/>
      <c r="Z190" s="85">
        <f>BM190</f>
        <v>0</v>
      </c>
      <c r="AA190" s="85"/>
      <c r="AB190" s="85"/>
      <c r="AC190" s="85"/>
      <c r="AD190" s="85">
        <f>BN190</f>
        <v>0</v>
      </c>
      <c r="AE190" s="85"/>
      <c r="AF190" s="85"/>
      <c r="AG190" s="85"/>
      <c r="AH190" s="85">
        <f>BO190</f>
        <v>0</v>
      </c>
      <c r="AI190" s="85"/>
      <c r="AJ190" s="85"/>
      <c r="AK190" s="85"/>
      <c r="BH190" s="37" t="s">
        <v>15</v>
      </c>
      <c r="BI190" s="40">
        <v>97.213822894168473</v>
      </c>
      <c r="BJ190" s="40">
        <f>BK190+BL190</f>
        <v>100</v>
      </c>
      <c r="BK190" s="40">
        <v>78.723404255319153</v>
      </c>
      <c r="BL190" s="40">
        <v>21.276595744680851</v>
      </c>
      <c r="BM190" s="40">
        <v>0</v>
      </c>
      <c r="BN190" s="40">
        <v>0</v>
      </c>
      <c r="BO190" s="40">
        <v>0</v>
      </c>
    </row>
    <row r="191" spans="1:96" s="28" customFormat="1">
      <c r="D191" s="41"/>
      <c r="E191" s="41"/>
      <c r="F191" s="41"/>
      <c r="G191" s="41"/>
      <c r="H191" s="41"/>
      <c r="I191" s="41"/>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BI191" s="42"/>
      <c r="BJ191" s="42"/>
      <c r="BK191" s="42"/>
      <c r="BL191" s="42"/>
      <c r="BM191" s="42"/>
      <c r="BN191" s="42"/>
      <c r="BO191" s="42"/>
    </row>
    <row r="192" spans="1:96" s="19" customFormat="1" ht="11.25" customHeight="1">
      <c r="A192" s="2"/>
      <c r="B192" s="68"/>
      <c r="C192" s="68"/>
      <c r="D192" s="15" t="s">
        <v>93</v>
      </c>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6"/>
      <c r="AI192" s="16"/>
      <c r="AJ192" s="17"/>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CR192" s="20"/>
    </row>
    <row r="193" spans="2:67" ht="15" customHeight="1">
      <c r="B193" s="68"/>
      <c r="C193" s="68"/>
      <c r="D193" s="27" t="s">
        <v>387</v>
      </c>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K193" s="22"/>
    </row>
    <row r="194" spans="2:67" ht="9.75" customHeight="1">
      <c r="D194" s="69"/>
      <c r="E194" s="70"/>
      <c r="F194" s="70"/>
      <c r="G194" s="70"/>
      <c r="H194" s="70"/>
      <c r="I194" s="71"/>
      <c r="J194" s="75" t="s">
        <v>5</v>
      </c>
      <c r="K194" s="76"/>
      <c r="L194" s="76"/>
      <c r="M194" s="77"/>
      <c r="N194" s="75" t="s">
        <v>6</v>
      </c>
      <c r="O194" s="76"/>
      <c r="P194" s="76"/>
      <c r="Q194" s="77"/>
      <c r="R194" s="62">
        <v>1</v>
      </c>
      <c r="S194" s="63"/>
      <c r="T194" s="63"/>
      <c r="U194" s="64"/>
      <c r="V194" s="62">
        <v>2</v>
      </c>
      <c r="W194" s="63"/>
      <c r="X194" s="63"/>
      <c r="Y194" s="64"/>
      <c r="Z194" s="62">
        <v>3</v>
      </c>
      <c r="AA194" s="63"/>
      <c r="AB194" s="63"/>
      <c r="AC194" s="64"/>
      <c r="AD194" s="62">
        <v>4</v>
      </c>
      <c r="AE194" s="63"/>
      <c r="AF194" s="63"/>
      <c r="AG194" s="64"/>
      <c r="AH194" s="62"/>
      <c r="AI194" s="63"/>
      <c r="AJ194" s="63"/>
      <c r="AK194" s="64"/>
    </row>
    <row r="195" spans="2:67" ht="22.5" customHeight="1">
      <c r="D195" s="72"/>
      <c r="E195" s="73"/>
      <c r="F195" s="73"/>
      <c r="G195" s="73"/>
      <c r="H195" s="73"/>
      <c r="I195" s="74"/>
      <c r="J195" s="78"/>
      <c r="K195" s="79"/>
      <c r="L195" s="79"/>
      <c r="M195" s="80"/>
      <c r="N195" s="78"/>
      <c r="O195" s="79"/>
      <c r="P195" s="79"/>
      <c r="Q195" s="80"/>
      <c r="R195" s="65" t="s">
        <v>78</v>
      </c>
      <c r="S195" s="66"/>
      <c r="T195" s="66"/>
      <c r="U195" s="67"/>
      <c r="V195" s="65" t="s">
        <v>79</v>
      </c>
      <c r="W195" s="66"/>
      <c r="X195" s="66"/>
      <c r="Y195" s="67"/>
      <c r="Z195" s="65" t="s">
        <v>80</v>
      </c>
      <c r="AA195" s="66"/>
      <c r="AB195" s="66"/>
      <c r="AC195" s="67"/>
      <c r="AD195" s="65" t="s">
        <v>81</v>
      </c>
      <c r="AE195" s="66"/>
      <c r="AF195" s="66"/>
      <c r="AG195" s="67"/>
      <c r="AH195" s="65" t="s">
        <v>11</v>
      </c>
      <c r="AI195" s="66"/>
      <c r="AJ195" s="66"/>
      <c r="AK195" s="67"/>
      <c r="BI195" s="5" t="s">
        <v>12</v>
      </c>
      <c r="BJ195" s="2" t="s">
        <v>13</v>
      </c>
      <c r="BK195" s="2">
        <v>1</v>
      </c>
      <c r="BL195" s="2">
        <v>2</v>
      </c>
      <c r="BM195" s="2">
        <v>3</v>
      </c>
      <c r="BN195" s="2">
        <v>4</v>
      </c>
      <c r="BO195" s="2">
        <v>0</v>
      </c>
    </row>
    <row r="196" spans="2:67">
      <c r="D196" s="86" t="s">
        <v>14</v>
      </c>
      <c r="E196" s="87"/>
      <c r="F196" s="87"/>
      <c r="G196" s="87"/>
      <c r="H196" s="87"/>
      <c r="I196" s="88"/>
      <c r="J196" s="81">
        <f>BI196</f>
        <v>79.003714223290373</v>
      </c>
      <c r="K196" s="81"/>
      <c r="L196" s="81"/>
      <c r="M196" s="81"/>
      <c r="N196" s="81">
        <f>BJ196</f>
        <v>92.10526315789474</v>
      </c>
      <c r="O196" s="81"/>
      <c r="P196" s="81"/>
      <c r="Q196" s="81"/>
      <c r="R196" s="81">
        <f>BK196</f>
        <v>44.736842105263158</v>
      </c>
      <c r="S196" s="81"/>
      <c r="T196" s="81"/>
      <c r="U196" s="81"/>
      <c r="V196" s="81">
        <f>BL196</f>
        <v>47.368421052631575</v>
      </c>
      <c r="W196" s="81"/>
      <c r="X196" s="81"/>
      <c r="Y196" s="81"/>
      <c r="Z196" s="81">
        <f>BM196</f>
        <v>7.8947368421052628</v>
      </c>
      <c r="AA196" s="81"/>
      <c r="AB196" s="81"/>
      <c r="AC196" s="81"/>
      <c r="AD196" s="81">
        <f>BN196</f>
        <v>0</v>
      </c>
      <c r="AE196" s="81"/>
      <c r="AF196" s="81"/>
      <c r="AG196" s="81"/>
      <c r="AH196" s="81">
        <f>BO196</f>
        <v>0</v>
      </c>
      <c r="AI196" s="81"/>
      <c r="AJ196" s="81"/>
      <c r="AK196" s="81"/>
      <c r="BG196" s="2">
        <v>45</v>
      </c>
      <c r="BH196" s="2" t="s">
        <v>14</v>
      </c>
      <c r="BI196" s="23">
        <v>79.003714223290373</v>
      </c>
      <c r="BJ196" s="23">
        <f>BK196+BL196</f>
        <v>92.10526315789474</v>
      </c>
      <c r="BK196" s="23">
        <v>44.736842105263158</v>
      </c>
      <c r="BL196" s="23">
        <v>47.368421052631575</v>
      </c>
      <c r="BM196" s="23">
        <v>7.8947368421052628</v>
      </c>
      <c r="BN196" s="23">
        <v>0</v>
      </c>
      <c r="BO196" s="23">
        <v>0</v>
      </c>
    </row>
    <row r="197" spans="2:67">
      <c r="D197" s="82" t="s">
        <v>15</v>
      </c>
      <c r="E197" s="83"/>
      <c r="F197" s="83"/>
      <c r="G197" s="83"/>
      <c r="H197" s="83"/>
      <c r="I197" s="84"/>
      <c r="J197" s="85">
        <f>BI197</f>
        <v>78.207343412526996</v>
      </c>
      <c r="K197" s="85"/>
      <c r="L197" s="85"/>
      <c r="M197" s="85"/>
      <c r="N197" s="85">
        <f>BJ197</f>
        <v>91.489361702127667</v>
      </c>
      <c r="O197" s="85"/>
      <c r="P197" s="85"/>
      <c r="Q197" s="85"/>
      <c r="R197" s="85">
        <f>BK197</f>
        <v>48.936170212765958</v>
      </c>
      <c r="S197" s="85"/>
      <c r="T197" s="85"/>
      <c r="U197" s="85"/>
      <c r="V197" s="85">
        <f>BL197</f>
        <v>42.553191489361701</v>
      </c>
      <c r="W197" s="85"/>
      <c r="X197" s="85"/>
      <c r="Y197" s="85"/>
      <c r="Z197" s="85">
        <f>BM197</f>
        <v>6.3829787234042552</v>
      </c>
      <c r="AA197" s="85"/>
      <c r="AB197" s="85"/>
      <c r="AC197" s="85"/>
      <c r="AD197" s="85">
        <f>BN197</f>
        <v>2.1276595744680851</v>
      </c>
      <c r="AE197" s="85"/>
      <c r="AF197" s="85"/>
      <c r="AG197" s="85"/>
      <c r="AH197" s="85">
        <f>BO197</f>
        <v>0</v>
      </c>
      <c r="AI197" s="85"/>
      <c r="AJ197" s="85"/>
      <c r="AK197" s="85"/>
      <c r="BH197" s="2" t="s">
        <v>15</v>
      </c>
      <c r="BI197" s="23">
        <v>78.207343412526996</v>
      </c>
      <c r="BJ197" s="23">
        <f>BK197+BL197</f>
        <v>91.489361702127667</v>
      </c>
      <c r="BK197" s="23">
        <v>48.936170212765958</v>
      </c>
      <c r="BL197" s="23">
        <v>42.553191489361701</v>
      </c>
      <c r="BM197" s="23">
        <v>6.3829787234042552</v>
      </c>
      <c r="BN197" s="23">
        <v>2.1276595744680851</v>
      </c>
      <c r="BO197" s="23">
        <v>0</v>
      </c>
    </row>
    <row r="198" spans="2:67" ht="15" customHeight="1">
      <c r="D198" s="31" t="s">
        <v>388</v>
      </c>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BI198" s="5" t="s">
        <v>12</v>
      </c>
      <c r="BJ198" s="2" t="s">
        <v>13</v>
      </c>
      <c r="BK198" s="2">
        <v>1</v>
      </c>
      <c r="BL198" s="2">
        <v>2</v>
      </c>
      <c r="BM198" s="2">
        <v>3</v>
      </c>
      <c r="BN198" s="2">
        <v>4</v>
      </c>
      <c r="BO198" s="2">
        <v>0</v>
      </c>
    </row>
    <row r="199" spans="2:67">
      <c r="D199" s="86" t="s">
        <v>14</v>
      </c>
      <c r="E199" s="87"/>
      <c r="F199" s="87"/>
      <c r="G199" s="87"/>
      <c r="H199" s="87"/>
      <c r="I199" s="88"/>
      <c r="J199" s="81">
        <f>BI199</f>
        <v>63.469521520646708</v>
      </c>
      <c r="K199" s="81"/>
      <c r="L199" s="81"/>
      <c r="M199" s="81"/>
      <c r="N199" s="81">
        <f>BJ199</f>
        <v>84.210526315789465</v>
      </c>
      <c r="O199" s="81"/>
      <c r="P199" s="81"/>
      <c r="Q199" s="81"/>
      <c r="R199" s="81">
        <f>BK199</f>
        <v>21.052631578947366</v>
      </c>
      <c r="S199" s="81"/>
      <c r="T199" s="81"/>
      <c r="U199" s="81"/>
      <c r="V199" s="81">
        <f>BL199</f>
        <v>63.157894736842103</v>
      </c>
      <c r="W199" s="81"/>
      <c r="X199" s="81"/>
      <c r="Y199" s="81"/>
      <c r="Z199" s="81">
        <f>BM199</f>
        <v>13.157894736842104</v>
      </c>
      <c r="AA199" s="81"/>
      <c r="AB199" s="81"/>
      <c r="AC199" s="81"/>
      <c r="AD199" s="81">
        <f>BN199</f>
        <v>2.6315789473684208</v>
      </c>
      <c r="AE199" s="81"/>
      <c r="AF199" s="81"/>
      <c r="AG199" s="81"/>
      <c r="AH199" s="81">
        <f>BO199</f>
        <v>0</v>
      </c>
      <c r="AI199" s="81"/>
      <c r="AJ199" s="81"/>
      <c r="AK199" s="81"/>
      <c r="BG199" s="2">
        <v>46</v>
      </c>
      <c r="BH199" s="2" t="s">
        <v>14</v>
      </c>
      <c r="BI199" s="23">
        <v>63.469521520646708</v>
      </c>
      <c r="BJ199" s="23">
        <f>BK199+BL199</f>
        <v>84.210526315789465</v>
      </c>
      <c r="BK199" s="23">
        <v>21.052631578947366</v>
      </c>
      <c r="BL199" s="23">
        <v>63.157894736842103</v>
      </c>
      <c r="BM199" s="23">
        <v>13.157894736842104</v>
      </c>
      <c r="BN199" s="23">
        <v>2.6315789473684208</v>
      </c>
      <c r="BO199" s="23">
        <v>0</v>
      </c>
    </row>
    <row r="200" spans="2:67">
      <c r="D200" s="82" t="s">
        <v>15</v>
      </c>
      <c r="E200" s="83"/>
      <c r="F200" s="83"/>
      <c r="G200" s="83"/>
      <c r="H200" s="83"/>
      <c r="I200" s="84"/>
      <c r="J200" s="85">
        <f>BI200</f>
        <v>61.360691144708426</v>
      </c>
      <c r="K200" s="85"/>
      <c r="L200" s="85"/>
      <c r="M200" s="85"/>
      <c r="N200" s="85">
        <f>BJ200</f>
        <v>76.59574468085107</v>
      </c>
      <c r="O200" s="85"/>
      <c r="P200" s="85"/>
      <c r="Q200" s="85"/>
      <c r="R200" s="85">
        <f>BK200</f>
        <v>27.659574468085108</v>
      </c>
      <c r="S200" s="85"/>
      <c r="T200" s="85"/>
      <c r="U200" s="85"/>
      <c r="V200" s="85">
        <f>BL200</f>
        <v>48.936170212765958</v>
      </c>
      <c r="W200" s="85"/>
      <c r="X200" s="85"/>
      <c r="Y200" s="85"/>
      <c r="Z200" s="85">
        <f>BM200</f>
        <v>19.148936170212767</v>
      </c>
      <c r="AA200" s="85"/>
      <c r="AB200" s="85"/>
      <c r="AC200" s="85"/>
      <c r="AD200" s="85">
        <f>BN200</f>
        <v>4.2553191489361701</v>
      </c>
      <c r="AE200" s="85"/>
      <c r="AF200" s="85"/>
      <c r="AG200" s="85"/>
      <c r="AH200" s="85">
        <f>BO200</f>
        <v>0</v>
      </c>
      <c r="AI200" s="85"/>
      <c r="AJ200" s="85"/>
      <c r="AK200" s="85"/>
      <c r="BH200" s="2" t="s">
        <v>15</v>
      </c>
      <c r="BI200" s="23">
        <v>61.360691144708426</v>
      </c>
      <c r="BJ200" s="23">
        <f>BK200+BL200</f>
        <v>76.59574468085107</v>
      </c>
      <c r="BK200" s="23">
        <v>27.659574468085108</v>
      </c>
      <c r="BL200" s="23">
        <v>48.936170212765958</v>
      </c>
      <c r="BM200" s="23">
        <v>19.148936170212767</v>
      </c>
      <c r="BN200" s="23">
        <v>4.2553191489361701</v>
      </c>
      <c r="BO200" s="23">
        <v>0</v>
      </c>
    </row>
    <row r="201" spans="2:67" ht="15" customHeight="1">
      <c r="D201" s="31" t="s">
        <v>94</v>
      </c>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BI201" s="5" t="s">
        <v>12</v>
      </c>
      <c r="BJ201" s="2" t="s">
        <v>13</v>
      </c>
      <c r="BK201" s="2">
        <v>1</v>
      </c>
      <c r="BL201" s="2">
        <v>2</v>
      </c>
      <c r="BM201" s="2">
        <v>3</v>
      </c>
      <c r="BN201" s="2">
        <v>4</v>
      </c>
      <c r="BO201" s="2">
        <v>0</v>
      </c>
    </row>
    <row r="202" spans="2:67">
      <c r="D202" s="86" t="s">
        <v>14</v>
      </c>
      <c r="E202" s="87"/>
      <c r="F202" s="87"/>
      <c r="G202" s="87"/>
      <c r="H202" s="87"/>
      <c r="I202" s="88"/>
      <c r="J202" s="81">
        <f>BI202</f>
        <v>86.191828708761193</v>
      </c>
      <c r="K202" s="81"/>
      <c r="L202" s="81"/>
      <c r="M202" s="81"/>
      <c r="N202" s="81">
        <f>BJ202</f>
        <v>94.736842105263165</v>
      </c>
      <c r="O202" s="81"/>
      <c r="P202" s="81"/>
      <c r="Q202" s="81"/>
      <c r="R202" s="81">
        <f>BK202</f>
        <v>65.789473684210535</v>
      </c>
      <c r="S202" s="81"/>
      <c r="T202" s="81"/>
      <c r="U202" s="81"/>
      <c r="V202" s="81">
        <f>BL202</f>
        <v>28.947368421052634</v>
      </c>
      <c r="W202" s="81"/>
      <c r="X202" s="81"/>
      <c r="Y202" s="81"/>
      <c r="Z202" s="81">
        <f>BM202</f>
        <v>5.2631578947368416</v>
      </c>
      <c r="AA202" s="81"/>
      <c r="AB202" s="81"/>
      <c r="AC202" s="81"/>
      <c r="AD202" s="81">
        <f>BN202</f>
        <v>0</v>
      </c>
      <c r="AE202" s="81"/>
      <c r="AF202" s="81"/>
      <c r="AG202" s="81"/>
      <c r="AH202" s="81">
        <f>BO202</f>
        <v>0</v>
      </c>
      <c r="AI202" s="81"/>
      <c r="AJ202" s="81"/>
      <c r="AK202" s="81"/>
      <c r="BG202" s="2">
        <v>47</v>
      </c>
      <c r="BH202" s="2" t="s">
        <v>14</v>
      </c>
      <c r="BI202" s="23">
        <v>86.191828708761193</v>
      </c>
      <c r="BJ202" s="23">
        <f>BK202+BL202</f>
        <v>94.736842105263165</v>
      </c>
      <c r="BK202" s="23">
        <v>65.789473684210535</v>
      </c>
      <c r="BL202" s="23">
        <v>28.947368421052634</v>
      </c>
      <c r="BM202" s="23">
        <v>5.2631578947368416</v>
      </c>
      <c r="BN202" s="23">
        <v>0</v>
      </c>
      <c r="BO202" s="23">
        <v>0</v>
      </c>
    </row>
    <row r="203" spans="2:67">
      <c r="D203" s="82" t="s">
        <v>15</v>
      </c>
      <c r="E203" s="83"/>
      <c r="F203" s="83"/>
      <c r="G203" s="83"/>
      <c r="H203" s="83"/>
      <c r="I203" s="84"/>
      <c r="J203" s="85">
        <f>BI203</f>
        <v>86.954643628509714</v>
      </c>
      <c r="K203" s="85"/>
      <c r="L203" s="85"/>
      <c r="M203" s="85"/>
      <c r="N203" s="85">
        <f>BJ203</f>
        <v>89.361702127659584</v>
      </c>
      <c r="O203" s="85"/>
      <c r="P203" s="85"/>
      <c r="Q203" s="85"/>
      <c r="R203" s="85">
        <f>BK203</f>
        <v>55.319148936170215</v>
      </c>
      <c r="S203" s="85"/>
      <c r="T203" s="85"/>
      <c r="U203" s="85"/>
      <c r="V203" s="85">
        <f>BL203</f>
        <v>34.042553191489361</v>
      </c>
      <c r="W203" s="85"/>
      <c r="X203" s="85"/>
      <c r="Y203" s="85"/>
      <c r="Z203" s="85">
        <f>BM203</f>
        <v>6.3829787234042552</v>
      </c>
      <c r="AA203" s="85"/>
      <c r="AB203" s="85"/>
      <c r="AC203" s="85"/>
      <c r="AD203" s="85">
        <f>BN203</f>
        <v>4.2553191489361701</v>
      </c>
      <c r="AE203" s="85"/>
      <c r="AF203" s="85"/>
      <c r="AG203" s="85"/>
      <c r="AH203" s="85">
        <f>BO203</f>
        <v>0</v>
      </c>
      <c r="AI203" s="85"/>
      <c r="AJ203" s="85"/>
      <c r="AK203" s="85"/>
      <c r="BH203" s="2" t="s">
        <v>15</v>
      </c>
      <c r="BI203" s="23">
        <v>86.954643628509714</v>
      </c>
      <c r="BJ203" s="23">
        <f>BK203+BL203</f>
        <v>89.361702127659584</v>
      </c>
      <c r="BK203" s="23">
        <v>55.319148936170215</v>
      </c>
      <c r="BL203" s="23">
        <v>34.042553191489361</v>
      </c>
      <c r="BM203" s="23">
        <v>6.3829787234042552</v>
      </c>
      <c r="BN203" s="23">
        <v>4.2553191489361701</v>
      </c>
      <c r="BO203" s="23">
        <v>0</v>
      </c>
    </row>
    <row r="204" spans="2:67" ht="15" customHeight="1">
      <c r="D204" s="31" t="s">
        <v>389</v>
      </c>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BI204" s="5" t="s">
        <v>12</v>
      </c>
      <c r="BJ204" s="2" t="s">
        <v>13</v>
      </c>
      <c r="BK204" s="2">
        <v>1</v>
      </c>
      <c r="BL204" s="2">
        <v>2</v>
      </c>
      <c r="BM204" s="2">
        <v>3</v>
      </c>
      <c r="BN204" s="2">
        <v>4</v>
      </c>
      <c r="BO204" s="2">
        <v>0</v>
      </c>
    </row>
    <row r="205" spans="2:67">
      <c r="D205" s="86" t="s">
        <v>14</v>
      </c>
      <c r="E205" s="87"/>
      <c r="F205" s="87"/>
      <c r="G205" s="87"/>
      <c r="H205" s="87"/>
      <c r="I205" s="88"/>
      <c r="J205" s="81">
        <f>BI205</f>
        <v>65.960235962420796</v>
      </c>
      <c r="K205" s="81"/>
      <c r="L205" s="81"/>
      <c r="M205" s="81"/>
      <c r="N205" s="81">
        <f>BJ205</f>
        <v>84.210526315789465</v>
      </c>
      <c r="O205" s="81"/>
      <c r="P205" s="81"/>
      <c r="Q205" s="81"/>
      <c r="R205" s="81">
        <f>BK205</f>
        <v>42.105263157894733</v>
      </c>
      <c r="S205" s="81"/>
      <c r="T205" s="81"/>
      <c r="U205" s="81"/>
      <c r="V205" s="81">
        <f>BL205</f>
        <v>42.105263157894733</v>
      </c>
      <c r="W205" s="81"/>
      <c r="X205" s="81"/>
      <c r="Y205" s="81"/>
      <c r="Z205" s="81">
        <f>BM205</f>
        <v>13.157894736842104</v>
      </c>
      <c r="AA205" s="81"/>
      <c r="AB205" s="81"/>
      <c r="AC205" s="81"/>
      <c r="AD205" s="81">
        <f>BN205</f>
        <v>2.6315789473684208</v>
      </c>
      <c r="AE205" s="81"/>
      <c r="AF205" s="81"/>
      <c r="AG205" s="81"/>
      <c r="AH205" s="81">
        <f>BO205</f>
        <v>0</v>
      </c>
      <c r="AI205" s="81"/>
      <c r="AJ205" s="81"/>
      <c r="AK205" s="81"/>
      <c r="BG205" s="2">
        <v>48</v>
      </c>
      <c r="BH205" s="2" t="s">
        <v>14</v>
      </c>
      <c r="BI205" s="23">
        <v>65.960235962420796</v>
      </c>
      <c r="BJ205" s="23">
        <f>BK205+BL205</f>
        <v>84.210526315789465</v>
      </c>
      <c r="BK205" s="23">
        <v>42.105263157894733</v>
      </c>
      <c r="BL205" s="23">
        <v>42.105263157894733</v>
      </c>
      <c r="BM205" s="23">
        <v>13.157894736842104</v>
      </c>
      <c r="BN205" s="23">
        <v>2.6315789473684208</v>
      </c>
      <c r="BO205" s="23">
        <v>0</v>
      </c>
    </row>
    <row r="206" spans="2:67">
      <c r="D206" s="82" t="s">
        <v>15</v>
      </c>
      <c r="E206" s="83"/>
      <c r="F206" s="83"/>
      <c r="G206" s="83"/>
      <c r="H206" s="83"/>
      <c r="I206" s="84"/>
      <c r="J206" s="85">
        <f>BI206</f>
        <v>61.425485961123108</v>
      </c>
      <c r="K206" s="85"/>
      <c r="L206" s="85"/>
      <c r="M206" s="85"/>
      <c r="N206" s="85">
        <f>BJ206</f>
        <v>74.468085106382986</v>
      </c>
      <c r="O206" s="85"/>
      <c r="P206" s="85"/>
      <c r="Q206" s="85"/>
      <c r="R206" s="85">
        <f>BK206</f>
        <v>36.170212765957451</v>
      </c>
      <c r="S206" s="85"/>
      <c r="T206" s="85"/>
      <c r="U206" s="85"/>
      <c r="V206" s="85">
        <f>BL206</f>
        <v>38.297872340425535</v>
      </c>
      <c r="W206" s="85"/>
      <c r="X206" s="85"/>
      <c r="Y206" s="85"/>
      <c r="Z206" s="85">
        <f>BM206</f>
        <v>14.893617021276595</v>
      </c>
      <c r="AA206" s="85"/>
      <c r="AB206" s="85"/>
      <c r="AC206" s="85"/>
      <c r="AD206" s="85">
        <f>BN206</f>
        <v>10.638297872340425</v>
      </c>
      <c r="AE206" s="85"/>
      <c r="AF206" s="85"/>
      <c r="AG206" s="85"/>
      <c r="AH206" s="85">
        <f>BO206</f>
        <v>0</v>
      </c>
      <c r="AI206" s="85"/>
      <c r="AJ206" s="85"/>
      <c r="AK206" s="85"/>
      <c r="BH206" s="2" t="s">
        <v>15</v>
      </c>
      <c r="BI206" s="23">
        <v>61.425485961123108</v>
      </c>
      <c r="BJ206" s="23">
        <f>BK206+BL206</f>
        <v>74.468085106382986</v>
      </c>
      <c r="BK206" s="23">
        <v>36.170212765957451</v>
      </c>
      <c r="BL206" s="23">
        <v>38.297872340425535</v>
      </c>
      <c r="BM206" s="23">
        <v>14.893617021276595</v>
      </c>
      <c r="BN206" s="23">
        <v>10.638297872340425</v>
      </c>
      <c r="BO206" s="23">
        <v>0</v>
      </c>
    </row>
    <row r="207" spans="2:67" ht="15" customHeight="1">
      <c r="D207" s="31" t="s">
        <v>95</v>
      </c>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BI207" s="5" t="s">
        <v>90</v>
      </c>
      <c r="BJ207" s="2" t="s">
        <v>91</v>
      </c>
      <c r="BK207" s="2">
        <v>1</v>
      </c>
      <c r="BL207" s="2">
        <v>2</v>
      </c>
      <c r="BM207" s="2">
        <v>3</v>
      </c>
      <c r="BN207" s="2">
        <v>4</v>
      </c>
      <c r="BO207" s="2">
        <v>0</v>
      </c>
    </row>
    <row r="208" spans="2:67">
      <c r="D208" s="86" t="s">
        <v>14</v>
      </c>
      <c r="E208" s="87"/>
      <c r="F208" s="87"/>
      <c r="G208" s="87"/>
      <c r="H208" s="87"/>
      <c r="I208" s="88"/>
      <c r="J208" s="81">
        <f>BI208</f>
        <v>59.056150316801407</v>
      </c>
      <c r="K208" s="81"/>
      <c r="L208" s="81"/>
      <c r="M208" s="81"/>
      <c r="N208" s="81">
        <f>BJ208</f>
        <v>71.05263157894737</v>
      </c>
      <c r="O208" s="81"/>
      <c r="P208" s="81"/>
      <c r="Q208" s="81"/>
      <c r="R208" s="81">
        <f>BK208</f>
        <v>34.210526315789473</v>
      </c>
      <c r="S208" s="81"/>
      <c r="T208" s="81"/>
      <c r="U208" s="81"/>
      <c r="V208" s="81">
        <f>BL208</f>
        <v>36.84210526315789</v>
      </c>
      <c r="W208" s="81"/>
      <c r="X208" s="81"/>
      <c r="Y208" s="81"/>
      <c r="Z208" s="81">
        <f>BM208</f>
        <v>18.421052631578945</v>
      </c>
      <c r="AA208" s="81"/>
      <c r="AB208" s="81"/>
      <c r="AC208" s="81"/>
      <c r="AD208" s="81">
        <f>BN208</f>
        <v>10.526315789473683</v>
      </c>
      <c r="AE208" s="81"/>
      <c r="AF208" s="81"/>
      <c r="AG208" s="81"/>
      <c r="AH208" s="81">
        <f>BO208</f>
        <v>0</v>
      </c>
      <c r="AI208" s="81"/>
      <c r="AJ208" s="81"/>
      <c r="AK208" s="81"/>
      <c r="BG208" s="2">
        <v>49</v>
      </c>
      <c r="BH208" s="2" t="s">
        <v>14</v>
      </c>
      <c r="BI208" s="23">
        <v>59.056150316801407</v>
      </c>
      <c r="BJ208" s="23">
        <f>BK208+BL208</f>
        <v>71.05263157894737</v>
      </c>
      <c r="BK208" s="23">
        <v>34.210526315789473</v>
      </c>
      <c r="BL208" s="23">
        <v>36.84210526315789</v>
      </c>
      <c r="BM208" s="23">
        <v>18.421052631578945</v>
      </c>
      <c r="BN208" s="23">
        <v>10.526315789473683</v>
      </c>
      <c r="BO208" s="23">
        <v>0</v>
      </c>
    </row>
    <row r="209" spans="1:96">
      <c r="D209" s="82" t="s">
        <v>15</v>
      </c>
      <c r="E209" s="83"/>
      <c r="F209" s="83"/>
      <c r="G209" s="83"/>
      <c r="H209" s="83"/>
      <c r="I209" s="84"/>
      <c r="J209" s="85">
        <f>BI209</f>
        <v>58.898488120950319</v>
      </c>
      <c r="K209" s="85"/>
      <c r="L209" s="85"/>
      <c r="M209" s="85"/>
      <c r="N209" s="85">
        <f>BJ209</f>
        <v>68.085106382978722</v>
      </c>
      <c r="O209" s="85"/>
      <c r="P209" s="85"/>
      <c r="Q209" s="85"/>
      <c r="R209" s="85">
        <f>BK209</f>
        <v>40.425531914893611</v>
      </c>
      <c r="S209" s="85"/>
      <c r="T209" s="85"/>
      <c r="U209" s="85"/>
      <c r="V209" s="85">
        <f>BL209</f>
        <v>27.659574468085108</v>
      </c>
      <c r="W209" s="85"/>
      <c r="X209" s="85"/>
      <c r="Y209" s="85"/>
      <c r="Z209" s="85">
        <f>BM209</f>
        <v>23.404255319148938</v>
      </c>
      <c r="AA209" s="85"/>
      <c r="AB209" s="85"/>
      <c r="AC209" s="85"/>
      <c r="AD209" s="85">
        <f>BN209</f>
        <v>8.5106382978723403</v>
      </c>
      <c r="AE209" s="85"/>
      <c r="AF209" s="85"/>
      <c r="AG209" s="85"/>
      <c r="AH209" s="85">
        <f>BO209</f>
        <v>0</v>
      </c>
      <c r="AI209" s="85"/>
      <c r="AJ209" s="85"/>
      <c r="AK209" s="85"/>
      <c r="BH209" s="2" t="s">
        <v>15</v>
      </c>
      <c r="BI209" s="23">
        <v>58.898488120950319</v>
      </c>
      <c r="BJ209" s="23">
        <f>BK209+BL209</f>
        <v>68.085106382978722</v>
      </c>
      <c r="BK209" s="23">
        <v>40.425531914893611</v>
      </c>
      <c r="BL209" s="23">
        <v>27.659574468085108</v>
      </c>
      <c r="BM209" s="23">
        <v>23.404255319148938</v>
      </c>
      <c r="BN209" s="23">
        <v>8.5106382978723403</v>
      </c>
      <c r="BO209" s="23">
        <v>0</v>
      </c>
    </row>
    <row r="211" spans="1:96" s="19" customFormat="1" ht="11.25" customHeight="1">
      <c r="A211" s="2"/>
      <c r="B211" s="68"/>
      <c r="C211" s="68"/>
      <c r="D211" s="15" t="s">
        <v>96</v>
      </c>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6"/>
      <c r="AI211" s="16"/>
      <c r="AJ211" s="17"/>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U211" s="2"/>
      <c r="CR211" s="20"/>
    </row>
    <row r="212" spans="1:96" ht="15" customHeight="1">
      <c r="B212" s="68"/>
      <c r="C212" s="68"/>
      <c r="D212" s="27" t="s">
        <v>390</v>
      </c>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K212" s="22"/>
    </row>
    <row r="213" spans="1:96" ht="9.75" customHeight="1">
      <c r="D213" s="69"/>
      <c r="E213" s="70"/>
      <c r="F213" s="70"/>
      <c r="G213" s="70"/>
      <c r="H213" s="70"/>
      <c r="I213" s="71"/>
      <c r="J213" s="75" t="s">
        <v>5</v>
      </c>
      <c r="K213" s="76"/>
      <c r="L213" s="76"/>
      <c r="M213" s="77"/>
      <c r="N213" s="75" t="s">
        <v>6</v>
      </c>
      <c r="O213" s="76"/>
      <c r="P213" s="76"/>
      <c r="Q213" s="77"/>
      <c r="R213" s="62">
        <v>1</v>
      </c>
      <c r="S213" s="63"/>
      <c r="T213" s="63"/>
      <c r="U213" s="64"/>
      <c r="V213" s="62">
        <v>2</v>
      </c>
      <c r="W213" s="63"/>
      <c r="X213" s="63"/>
      <c r="Y213" s="64"/>
      <c r="Z213" s="62">
        <v>3</v>
      </c>
      <c r="AA213" s="63"/>
      <c r="AB213" s="63"/>
      <c r="AC213" s="64"/>
      <c r="AD213" s="62">
        <v>4</v>
      </c>
      <c r="AE213" s="63"/>
      <c r="AF213" s="63"/>
      <c r="AG213" s="64"/>
      <c r="AH213" s="62"/>
      <c r="AI213" s="63"/>
      <c r="AJ213" s="63"/>
      <c r="AK213" s="64"/>
    </row>
    <row r="214" spans="1:96" ht="22.5" customHeight="1">
      <c r="D214" s="72"/>
      <c r="E214" s="73"/>
      <c r="F214" s="73"/>
      <c r="G214" s="73"/>
      <c r="H214" s="73"/>
      <c r="I214" s="74"/>
      <c r="J214" s="78"/>
      <c r="K214" s="79"/>
      <c r="L214" s="79"/>
      <c r="M214" s="80"/>
      <c r="N214" s="78"/>
      <c r="O214" s="79"/>
      <c r="P214" s="79"/>
      <c r="Q214" s="80"/>
      <c r="R214" s="65" t="s">
        <v>78</v>
      </c>
      <c r="S214" s="66"/>
      <c r="T214" s="66"/>
      <c r="U214" s="67"/>
      <c r="V214" s="65" t="s">
        <v>79</v>
      </c>
      <c r="W214" s="66"/>
      <c r="X214" s="66"/>
      <c r="Y214" s="67"/>
      <c r="Z214" s="65" t="s">
        <v>80</v>
      </c>
      <c r="AA214" s="66"/>
      <c r="AB214" s="66"/>
      <c r="AC214" s="67"/>
      <c r="AD214" s="65" t="s">
        <v>81</v>
      </c>
      <c r="AE214" s="66"/>
      <c r="AF214" s="66"/>
      <c r="AG214" s="67"/>
      <c r="AH214" s="65" t="s">
        <v>11</v>
      </c>
      <c r="AI214" s="66"/>
      <c r="AJ214" s="66"/>
      <c r="AK214" s="67"/>
      <c r="BI214" s="5" t="s">
        <v>12</v>
      </c>
      <c r="BJ214" s="2" t="s">
        <v>13</v>
      </c>
      <c r="BK214" s="2">
        <v>1</v>
      </c>
      <c r="BL214" s="2">
        <v>2</v>
      </c>
      <c r="BM214" s="2">
        <v>3</v>
      </c>
      <c r="BN214" s="2">
        <v>4</v>
      </c>
      <c r="BO214" s="2">
        <v>0</v>
      </c>
    </row>
    <row r="215" spans="1:96">
      <c r="D215" s="86" t="s">
        <v>14</v>
      </c>
      <c r="E215" s="87"/>
      <c r="F215" s="87"/>
      <c r="G215" s="87"/>
      <c r="H215" s="87"/>
      <c r="I215" s="88"/>
      <c r="J215" s="81">
        <f>BI215</f>
        <v>95.368145073192039</v>
      </c>
      <c r="K215" s="81"/>
      <c r="L215" s="81"/>
      <c r="M215" s="81"/>
      <c r="N215" s="81">
        <f>BJ215</f>
        <v>100</v>
      </c>
      <c r="O215" s="81"/>
      <c r="P215" s="81"/>
      <c r="Q215" s="81"/>
      <c r="R215" s="81">
        <f>BK215</f>
        <v>78.94736842105263</v>
      </c>
      <c r="S215" s="81"/>
      <c r="T215" s="81"/>
      <c r="U215" s="81"/>
      <c r="V215" s="81">
        <f>BL215</f>
        <v>21.052631578947366</v>
      </c>
      <c r="W215" s="81"/>
      <c r="X215" s="81"/>
      <c r="Y215" s="81"/>
      <c r="Z215" s="81">
        <f>BM215</f>
        <v>0</v>
      </c>
      <c r="AA215" s="81"/>
      <c r="AB215" s="81"/>
      <c r="AC215" s="81"/>
      <c r="AD215" s="81">
        <f>BN215</f>
        <v>0</v>
      </c>
      <c r="AE215" s="81"/>
      <c r="AF215" s="81"/>
      <c r="AG215" s="81"/>
      <c r="AH215" s="81">
        <f>BO215</f>
        <v>0</v>
      </c>
      <c r="AI215" s="81"/>
      <c r="AJ215" s="81"/>
      <c r="AK215" s="81"/>
      <c r="BG215" s="2">
        <v>50</v>
      </c>
      <c r="BH215" s="2" t="s">
        <v>14</v>
      </c>
      <c r="BI215" s="23">
        <v>95.368145073192039</v>
      </c>
      <c r="BJ215" s="23">
        <f>BK215+BL215</f>
        <v>100</v>
      </c>
      <c r="BK215" s="23">
        <v>78.94736842105263</v>
      </c>
      <c r="BL215" s="23">
        <v>21.052631578947366</v>
      </c>
      <c r="BM215" s="23">
        <v>0</v>
      </c>
      <c r="BN215" s="23">
        <v>0</v>
      </c>
      <c r="BO215" s="23">
        <v>0</v>
      </c>
    </row>
    <row r="216" spans="1:96">
      <c r="D216" s="82" t="s">
        <v>15</v>
      </c>
      <c r="E216" s="83"/>
      <c r="F216" s="83"/>
      <c r="G216" s="83"/>
      <c r="H216" s="83"/>
      <c r="I216" s="84"/>
      <c r="J216" s="85">
        <f>BI216</f>
        <v>96.069114470842337</v>
      </c>
      <c r="K216" s="85"/>
      <c r="L216" s="85"/>
      <c r="M216" s="85"/>
      <c r="N216" s="85">
        <f>BJ216</f>
        <v>95.744680851063833</v>
      </c>
      <c r="O216" s="85"/>
      <c r="P216" s="85"/>
      <c r="Q216" s="85"/>
      <c r="R216" s="85">
        <f>BK216</f>
        <v>82.978723404255319</v>
      </c>
      <c r="S216" s="85"/>
      <c r="T216" s="85"/>
      <c r="U216" s="85"/>
      <c r="V216" s="85">
        <f>BL216</f>
        <v>12.76595744680851</v>
      </c>
      <c r="W216" s="85"/>
      <c r="X216" s="85"/>
      <c r="Y216" s="85"/>
      <c r="Z216" s="85">
        <f>BM216</f>
        <v>4.2553191489361701</v>
      </c>
      <c r="AA216" s="85"/>
      <c r="AB216" s="85"/>
      <c r="AC216" s="85"/>
      <c r="AD216" s="85">
        <f>BN216</f>
        <v>0</v>
      </c>
      <c r="AE216" s="85"/>
      <c r="AF216" s="85"/>
      <c r="AG216" s="85"/>
      <c r="AH216" s="85">
        <f>BO216</f>
        <v>0</v>
      </c>
      <c r="AI216" s="85"/>
      <c r="AJ216" s="85"/>
      <c r="AK216" s="85"/>
      <c r="BH216" s="2" t="s">
        <v>15</v>
      </c>
      <c r="BI216" s="23">
        <v>96.069114470842337</v>
      </c>
      <c r="BJ216" s="23">
        <f>BK216+BL216</f>
        <v>95.744680851063833</v>
      </c>
      <c r="BK216" s="23">
        <v>82.978723404255319</v>
      </c>
      <c r="BL216" s="23">
        <v>12.76595744680851</v>
      </c>
      <c r="BM216" s="23">
        <v>4.2553191489361701</v>
      </c>
      <c r="BN216" s="23">
        <v>0</v>
      </c>
      <c r="BO216" s="23">
        <v>0</v>
      </c>
    </row>
    <row r="217" spans="1:96" ht="15" customHeight="1">
      <c r="D217" s="31" t="s">
        <v>391</v>
      </c>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BI217" s="5" t="s">
        <v>12</v>
      </c>
      <c r="BJ217" s="2" t="s">
        <v>13</v>
      </c>
      <c r="BK217" s="2">
        <v>1</v>
      </c>
      <c r="BL217" s="2">
        <v>2</v>
      </c>
      <c r="BM217" s="2">
        <v>3</v>
      </c>
      <c r="BN217" s="2">
        <v>4</v>
      </c>
      <c r="BO217" s="2">
        <v>0</v>
      </c>
    </row>
    <row r="218" spans="1:96">
      <c r="D218" s="86" t="s">
        <v>14</v>
      </c>
      <c r="E218" s="87"/>
      <c r="F218" s="87"/>
      <c r="G218" s="87"/>
      <c r="H218" s="87"/>
      <c r="I218" s="88"/>
      <c r="J218" s="81">
        <f>BI218</f>
        <v>89.971597116014863</v>
      </c>
      <c r="K218" s="81"/>
      <c r="L218" s="81"/>
      <c r="M218" s="81"/>
      <c r="N218" s="81">
        <f>BJ218</f>
        <v>81.578947368421055</v>
      </c>
      <c r="O218" s="81"/>
      <c r="P218" s="81"/>
      <c r="Q218" s="81"/>
      <c r="R218" s="81">
        <f>BK218</f>
        <v>57.894736842105267</v>
      </c>
      <c r="S218" s="81"/>
      <c r="T218" s="81"/>
      <c r="U218" s="81"/>
      <c r="V218" s="81">
        <f>BL218</f>
        <v>23.684210526315788</v>
      </c>
      <c r="W218" s="81"/>
      <c r="X218" s="81"/>
      <c r="Y218" s="81"/>
      <c r="Z218" s="81">
        <f>BM218</f>
        <v>18.421052631578945</v>
      </c>
      <c r="AA218" s="81"/>
      <c r="AB218" s="81"/>
      <c r="AC218" s="81"/>
      <c r="AD218" s="81">
        <f>BN218</f>
        <v>0</v>
      </c>
      <c r="AE218" s="81"/>
      <c r="AF218" s="81"/>
      <c r="AG218" s="81"/>
      <c r="AH218" s="81">
        <f>BO218</f>
        <v>0</v>
      </c>
      <c r="AI218" s="81"/>
      <c r="AJ218" s="81"/>
      <c r="AK218" s="81"/>
      <c r="BG218" s="2">
        <v>51</v>
      </c>
      <c r="BH218" s="2" t="s">
        <v>14</v>
      </c>
      <c r="BI218" s="23">
        <v>89.971597116014863</v>
      </c>
      <c r="BJ218" s="23">
        <f>BK218+BL218</f>
        <v>81.578947368421055</v>
      </c>
      <c r="BK218" s="23">
        <v>57.894736842105267</v>
      </c>
      <c r="BL218" s="23">
        <v>23.684210526315788</v>
      </c>
      <c r="BM218" s="23">
        <v>18.421052631578945</v>
      </c>
      <c r="BN218" s="23">
        <v>0</v>
      </c>
      <c r="BO218" s="23">
        <v>0</v>
      </c>
    </row>
    <row r="219" spans="1:96">
      <c r="D219" s="82" t="s">
        <v>15</v>
      </c>
      <c r="E219" s="83"/>
      <c r="F219" s="83"/>
      <c r="G219" s="83"/>
      <c r="H219" s="83"/>
      <c r="I219" s="84"/>
      <c r="J219" s="85">
        <f>BI219</f>
        <v>88.855291576673864</v>
      </c>
      <c r="K219" s="85"/>
      <c r="L219" s="85"/>
      <c r="M219" s="85"/>
      <c r="N219" s="85">
        <f>BJ219</f>
        <v>80.851063829787236</v>
      </c>
      <c r="O219" s="85"/>
      <c r="P219" s="85"/>
      <c r="Q219" s="85"/>
      <c r="R219" s="85">
        <f>BK219</f>
        <v>55.319148936170215</v>
      </c>
      <c r="S219" s="85"/>
      <c r="T219" s="85"/>
      <c r="U219" s="85"/>
      <c r="V219" s="85">
        <f>BL219</f>
        <v>25.531914893617021</v>
      </c>
      <c r="W219" s="85"/>
      <c r="X219" s="85"/>
      <c r="Y219" s="85"/>
      <c r="Z219" s="85">
        <f>BM219</f>
        <v>14.893617021276595</v>
      </c>
      <c r="AA219" s="85"/>
      <c r="AB219" s="85"/>
      <c r="AC219" s="85"/>
      <c r="AD219" s="85">
        <f>BN219</f>
        <v>4.2553191489361701</v>
      </c>
      <c r="AE219" s="85"/>
      <c r="AF219" s="85"/>
      <c r="AG219" s="85"/>
      <c r="AH219" s="85">
        <f>BO219</f>
        <v>0</v>
      </c>
      <c r="AI219" s="85"/>
      <c r="AJ219" s="85"/>
      <c r="AK219" s="85"/>
      <c r="BH219" s="2" t="s">
        <v>15</v>
      </c>
      <c r="BI219" s="23">
        <v>88.855291576673864</v>
      </c>
      <c r="BJ219" s="23">
        <f>BK219+BL219</f>
        <v>80.851063829787236</v>
      </c>
      <c r="BK219" s="23">
        <v>55.319148936170215</v>
      </c>
      <c r="BL219" s="23">
        <v>25.531914893617021</v>
      </c>
      <c r="BM219" s="23">
        <v>14.893617021276595</v>
      </c>
      <c r="BN219" s="23">
        <v>4.2553191489361701</v>
      </c>
      <c r="BO219" s="23">
        <v>0</v>
      </c>
    </row>
    <row r="220" spans="1:96" ht="15" customHeight="1">
      <c r="D220" s="31" t="s">
        <v>392</v>
      </c>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BI220" s="5" t="s">
        <v>12</v>
      </c>
      <c r="BJ220" s="2" t="s">
        <v>13</v>
      </c>
      <c r="BK220" s="2">
        <v>1</v>
      </c>
      <c r="BL220" s="2">
        <v>2</v>
      </c>
      <c r="BM220" s="2">
        <v>3</v>
      </c>
      <c r="BN220" s="2">
        <v>4</v>
      </c>
      <c r="BO220" s="2">
        <v>0</v>
      </c>
    </row>
    <row r="221" spans="1:96">
      <c r="D221" s="86" t="s">
        <v>14</v>
      </c>
      <c r="E221" s="87"/>
      <c r="F221" s="87"/>
      <c r="G221" s="87"/>
      <c r="H221" s="87"/>
      <c r="I221" s="88"/>
      <c r="J221" s="81">
        <f>BI221</f>
        <v>53.39742189206904</v>
      </c>
      <c r="K221" s="81"/>
      <c r="L221" s="81"/>
      <c r="M221" s="81"/>
      <c r="N221" s="81">
        <f>BJ221</f>
        <v>84.210526315789465</v>
      </c>
      <c r="O221" s="81"/>
      <c r="P221" s="81"/>
      <c r="Q221" s="81"/>
      <c r="R221" s="81">
        <f>BK221</f>
        <v>21.052631578947366</v>
      </c>
      <c r="S221" s="81"/>
      <c r="T221" s="81"/>
      <c r="U221" s="81"/>
      <c r="V221" s="81">
        <f>BL221</f>
        <v>63.157894736842103</v>
      </c>
      <c r="W221" s="81"/>
      <c r="X221" s="81"/>
      <c r="Y221" s="81"/>
      <c r="Z221" s="81">
        <f>BM221</f>
        <v>15.789473684210526</v>
      </c>
      <c r="AA221" s="81"/>
      <c r="AB221" s="81"/>
      <c r="AC221" s="81"/>
      <c r="AD221" s="81">
        <f>BN221</f>
        <v>0</v>
      </c>
      <c r="AE221" s="81"/>
      <c r="AF221" s="81"/>
      <c r="AG221" s="81"/>
      <c r="AH221" s="81">
        <f>BO221</f>
        <v>0</v>
      </c>
      <c r="AI221" s="81"/>
      <c r="AJ221" s="81"/>
      <c r="AK221" s="81"/>
      <c r="BG221" s="2">
        <v>52</v>
      </c>
      <c r="BH221" s="2" t="s">
        <v>14</v>
      </c>
      <c r="BI221" s="23">
        <v>53.39742189206904</v>
      </c>
      <c r="BJ221" s="23">
        <f>BK221+BL221</f>
        <v>84.210526315789465</v>
      </c>
      <c r="BK221" s="23">
        <v>21.052631578947366</v>
      </c>
      <c r="BL221" s="23">
        <v>63.157894736842103</v>
      </c>
      <c r="BM221" s="23">
        <v>15.789473684210526</v>
      </c>
      <c r="BN221" s="23">
        <v>0</v>
      </c>
      <c r="BO221" s="23">
        <v>0</v>
      </c>
    </row>
    <row r="222" spans="1:96">
      <c r="D222" s="82" t="s">
        <v>15</v>
      </c>
      <c r="E222" s="83"/>
      <c r="F222" s="83"/>
      <c r="G222" s="83"/>
      <c r="H222" s="83"/>
      <c r="I222" s="84"/>
      <c r="J222" s="85">
        <f>BI222</f>
        <v>49.892008639308855</v>
      </c>
      <c r="K222" s="85"/>
      <c r="L222" s="85"/>
      <c r="M222" s="85"/>
      <c r="N222" s="85">
        <f>BJ222</f>
        <v>57.446808510638306</v>
      </c>
      <c r="O222" s="85"/>
      <c r="P222" s="85"/>
      <c r="Q222" s="85"/>
      <c r="R222" s="85">
        <f>BK222</f>
        <v>21.276595744680851</v>
      </c>
      <c r="S222" s="85"/>
      <c r="T222" s="85"/>
      <c r="U222" s="85"/>
      <c r="V222" s="85">
        <f>BL222</f>
        <v>36.170212765957451</v>
      </c>
      <c r="W222" s="85"/>
      <c r="X222" s="85"/>
      <c r="Y222" s="85"/>
      <c r="Z222" s="85">
        <f>BM222</f>
        <v>34.042553191489361</v>
      </c>
      <c r="AA222" s="85"/>
      <c r="AB222" s="85"/>
      <c r="AC222" s="85"/>
      <c r="AD222" s="85">
        <f>BN222</f>
        <v>8.5106382978723403</v>
      </c>
      <c r="AE222" s="85"/>
      <c r="AF222" s="85"/>
      <c r="AG222" s="85"/>
      <c r="AH222" s="85">
        <f>BO222</f>
        <v>0</v>
      </c>
      <c r="AI222" s="85"/>
      <c r="AJ222" s="85"/>
      <c r="AK222" s="85"/>
      <c r="BH222" s="2" t="s">
        <v>15</v>
      </c>
      <c r="BI222" s="23">
        <v>49.892008639308855</v>
      </c>
      <c r="BJ222" s="23">
        <f>BK222+BL222</f>
        <v>57.446808510638306</v>
      </c>
      <c r="BK222" s="23">
        <v>21.276595744680851</v>
      </c>
      <c r="BL222" s="23">
        <v>36.170212765957451</v>
      </c>
      <c r="BM222" s="23">
        <v>34.042553191489361</v>
      </c>
      <c r="BN222" s="23">
        <v>8.5106382978723403</v>
      </c>
      <c r="BO222" s="23">
        <v>0</v>
      </c>
    </row>
    <row r="223" spans="1:96" ht="15" customHeight="1">
      <c r="D223" s="31" t="s">
        <v>393</v>
      </c>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BI223" s="5" t="s">
        <v>12</v>
      </c>
      <c r="BJ223" s="2" t="s">
        <v>13</v>
      </c>
      <c r="BK223" s="2">
        <v>1</v>
      </c>
      <c r="BL223" s="2">
        <v>2</v>
      </c>
      <c r="BM223" s="2">
        <v>3</v>
      </c>
      <c r="BN223" s="2">
        <v>4</v>
      </c>
      <c r="BO223" s="2">
        <v>0</v>
      </c>
    </row>
    <row r="224" spans="1:96">
      <c r="D224" s="86" t="s">
        <v>14</v>
      </c>
      <c r="E224" s="87"/>
      <c r="F224" s="87"/>
      <c r="G224" s="87"/>
      <c r="H224" s="87"/>
      <c r="I224" s="88"/>
      <c r="J224" s="81">
        <f>BI224</f>
        <v>71.029058335154033</v>
      </c>
      <c r="K224" s="81"/>
      <c r="L224" s="81"/>
      <c r="M224" s="81"/>
      <c r="N224" s="81">
        <f>BJ224</f>
        <v>89.473684210526315</v>
      </c>
      <c r="O224" s="81"/>
      <c r="P224" s="81"/>
      <c r="Q224" s="81"/>
      <c r="R224" s="81">
        <f>BK224</f>
        <v>50</v>
      </c>
      <c r="S224" s="81"/>
      <c r="T224" s="81"/>
      <c r="U224" s="81"/>
      <c r="V224" s="81">
        <f>BL224</f>
        <v>39.473684210526315</v>
      </c>
      <c r="W224" s="81"/>
      <c r="X224" s="81"/>
      <c r="Y224" s="81"/>
      <c r="Z224" s="81">
        <f>BM224</f>
        <v>10.526315789473683</v>
      </c>
      <c r="AA224" s="81"/>
      <c r="AB224" s="81"/>
      <c r="AC224" s="81"/>
      <c r="AD224" s="81">
        <f>BN224</f>
        <v>0</v>
      </c>
      <c r="AE224" s="81"/>
      <c r="AF224" s="81"/>
      <c r="AG224" s="81"/>
      <c r="AH224" s="81">
        <f>BO224</f>
        <v>0</v>
      </c>
      <c r="AI224" s="81"/>
      <c r="AJ224" s="81"/>
      <c r="AK224" s="81"/>
      <c r="BG224" s="2">
        <v>53</v>
      </c>
      <c r="BH224" s="2" t="s">
        <v>14</v>
      </c>
      <c r="BI224" s="23">
        <v>71.029058335154033</v>
      </c>
      <c r="BJ224" s="23">
        <f>BK224+BL224</f>
        <v>89.473684210526315</v>
      </c>
      <c r="BK224" s="23">
        <v>50</v>
      </c>
      <c r="BL224" s="23">
        <v>39.473684210526315</v>
      </c>
      <c r="BM224" s="23">
        <v>10.526315789473683</v>
      </c>
      <c r="BN224" s="23">
        <v>0</v>
      </c>
      <c r="BO224" s="23">
        <v>0</v>
      </c>
    </row>
    <row r="225" spans="1:96">
      <c r="D225" s="82" t="s">
        <v>15</v>
      </c>
      <c r="E225" s="83"/>
      <c r="F225" s="83"/>
      <c r="G225" s="83"/>
      <c r="H225" s="83"/>
      <c r="I225" s="84"/>
      <c r="J225" s="117" t="s">
        <v>97</v>
      </c>
      <c r="K225" s="117"/>
      <c r="L225" s="117"/>
      <c r="M225" s="117"/>
      <c r="N225" s="117" t="s">
        <v>97</v>
      </c>
      <c r="O225" s="117"/>
      <c r="P225" s="117"/>
      <c r="Q225" s="117"/>
      <c r="R225" s="117" t="s">
        <v>97</v>
      </c>
      <c r="S225" s="117"/>
      <c r="T225" s="117"/>
      <c r="U225" s="117"/>
      <c r="V225" s="117" t="s">
        <v>97</v>
      </c>
      <c r="W225" s="117"/>
      <c r="X225" s="117"/>
      <c r="Y225" s="117"/>
      <c r="Z225" s="117" t="s">
        <v>97</v>
      </c>
      <c r="AA225" s="117"/>
      <c r="AB225" s="117"/>
      <c r="AC225" s="117"/>
      <c r="AD225" s="117" t="s">
        <v>97</v>
      </c>
      <c r="AE225" s="117"/>
      <c r="AF225" s="117"/>
      <c r="AG225" s="117"/>
      <c r="AH225" s="117" t="s">
        <v>97</v>
      </c>
      <c r="AI225" s="117"/>
      <c r="AJ225" s="117"/>
      <c r="AK225" s="117"/>
      <c r="BH225" s="2" t="s">
        <v>15</v>
      </c>
      <c r="BI225" s="23"/>
      <c r="BJ225" s="23">
        <f>BK225+BL225</f>
        <v>0</v>
      </c>
      <c r="BK225" s="23"/>
      <c r="BL225" s="23"/>
      <c r="BM225" s="23"/>
      <c r="BN225" s="23"/>
      <c r="BO225" s="23"/>
    </row>
    <row r="226" spans="1:96" ht="15" customHeight="1">
      <c r="D226" s="31" t="s">
        <v>394</v>
      </c>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BI226" s="5" t="s">
        <v>98</v>
      </c>
      <c r="BJ226" s="2" t="s">
        <v>99</v>
      </c>
      <c r="BK226" s="2">
        <v>1</v>
      </c>
      <c r="BL226" s="2">
        <v>2</v>
      </c>
      <c r="BM226" s="2">
        <v>3</v>
      </c>
      <c r="BN226" s="2">
        <v>4</v>
      </c>
      <c r="BO226" s="2">
        <v>0</v>
      </c>
    </row>
    <row r="227" spans="1:96">
      <c r="D227" s="86" t="s">
        <v>14</v>
      </c>
      <c r="E227" s="87"/>
      <c r="F227" s="87"/>
      <c r="G227" s="87"/>
      <c r="H227" s="87"/>
      <c r="I227" s="88"/>
      <c r="J227" s="81">
        <f>BI227</f>
        <v>74.939916976185273</v>
      </c>
      <c r="K227" s="81"/>
      <c r="L227" s="81"/>
      <c r="M227" s="81"/>
      <c r="N227" s="81">
        <f>BJ227</f>
        <v>84.210526315789465</v>
      </c>
      <c r="O227" s="81"/>
      <c r="P227" s="81"/>
      <c r="Q227" s="81"/>
      <c r="R227" s="81">
        <f>BK227</f>
        <v>42.105263157894733</v>
      </c>
      <c r="S227" s="81"/>
      <c r="T227" s="81"/>
      <c r="U227" s="81"/>
      <c r="V227" s="81">
        <f>BL227</f>
        <v>42.105263157894733</v>
      </c>
      <c r="W227" s="81"/>
      <c r="X227" s="81"/>
      <c r="Y227" s="81"/>
      <c r="Z227" s="81">
        <f>BM227</f>
        <v>15.789473684210526</v>
      </c>
      <c r="AA227" s="81"/>
      <c r="AB227" s="81"/>
      <c r="AC227" s="81"/>
      <c r="AD227" s="81">
        <f>BN227</f>
        <v>0</v>
      </c>
      <c r="AE227" s="81"/>
      <c r="AF227" s="81"/>
      <c r="AG227" s="81"/>
      <c r="AH227" s="81">
        <f>BO227</f>
        <v>0</v>
      </c>
      <c r="AI227" s="81"/>
      <c r="AJ227" s="81"/>
      <c r="AK227" s="81"/>
      <c r="BG227" s="2">
        <v>54</v>
      </c>
      <c r="BH227" s="2" t="s">
        <v>14</v>
      </c>
      <c r="BI227" s="23">
        <v>74.939916976185273</v>
      </c>
      <c r="BJ227" s="23">
        <f>BK227+BL227</f>
        <v>84.210526315789465</v>
      </c>
      <c r="BK227" s="23">
        <v>42.105263157894733</v>
      </c>
      <c r="BL227" s="23">
        <v>42.105263157894733</v>
      </c>
      <c r="BM227" s="23">
        <v>15.789473684210526</v>
      </c>
      <c r="BN227" s="23">
        <v>0</v>
      </c>
      <c r="BO227" s="23">
        <v>0</v>
      </c>
    </row>
    <row r="228" spans="1:96">
      <c r="D228" s="82" t="s">
        <v>15</v>
      </c>
      <c r="E228" s="83"/>
      <c r="F228" s="83"/>
      <c r="G228" s="83"/>
      <c r="H228" s="83"/>
      <c r="I228" s="84"/>
      <c r="J228" s="85">
        <f>BI228</f>
        <v>73.174946004319651</v>
      </c>
      <c r="K228" s="85"/>
      <c r="L228" s="85"/>
      <c r="M228" s="85"/>
      <c r="N228" s="85">
        <f>BJ228</f>
        <v>72.340425531914903</v>
      </c>
      <c r="O228" s="85"/>
      <c r="P228" s="85"/>
      <c r="Q228" s="85"/>
      <c r="R228" s="85">
        <f>BK228</f>
        <v>36.170212765957451</v>
      </c>
      <c r="S228" s="85"/>
      <c r="T228" s="85"/>
      <c r="U228" s="85"/>
      <c r="V228" s="85">
        <f>BL228</f>
        <v>36.170212765957451</v>
      </c>
      <c r="W228" s="85"/>
      <c r="X228" s="85"/>
      <c r="Y228" s="85"/>
      <c r="Z228" s="85">
        <f>BM228</f>
        <v>17.021276595744681</v>
      </c>
      <c r="AA228" s="85"/>
      <c r="AB228" s="85"/>
      <c r="AC228" s="85"/>
      <c r="AD228" s="85">
        <f>BN228</f>
        <v>10.638297872340425</v>
      </c>
      <c r="AE228" s="85"/>
      <c r="AF228" s="85"/>
      <c r="AG228" s="85"/>
      <c r="AH228" s="85">
        <f>BO228</f>
        <v>0</v>
      </c>
      <c r="AI228" s="85"/>
      <c r="AJ228" s="85"/>
      <c r="AK228" s="85"/>
      <c r="BH228" s="2" t="s">
        <v>15</v>
      </c>
      <c r="BI228" s="23">
        <v>73.174946004319651</v>
      </c>
      <c r="BJ228" s="23">
        <f>BK228+BL228</f>
        <v>72.340425531914903</v>
      </c>
      <c r="BK228" s="23">
        <v>36.170212765957451</v>
      </c>
      <c r="BL228" s="23">
        <v>36.170212765957451</v>
      </c>
      <c r="BM228" s="23">
        <v>17.021276595744681</v>
      </c>
      <c r="BN228" s="23">
        <v>10.638297872340425</v>
      </c>
      <c r="BO228" s="23">
        <v>0</v>
      </c>
    </row>
    <row r="229" spans="1:96" ht="15" customHeight="1">
      <c r="D229" s="31" t="s">
        <v>395</v>
      </c>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BI229" s="5" t="s">
        <v>12</v>
      </c>
      <c r="BJ229" s="2" t="s">
        <v>13</v>
      </c>
      <c r="BK229" s="2">
        <v>1</v>
      </c>
      <c r="BL229" s="2">
        <v>2</v>
      </c>
      <c r="BM229" s="2">
        <v>3</v>
      </c>
      <c r="BN229" s="2">
        <v>4</v>
      </c>
      <c r="BO229" s="2">
        <v>0</v>
      </c>
    </row>
    <row r="230" spans="1:96">
      <c r="D230" s="86" t="s">
        <v>14</v>
      </c>
      <c r="E230" s="87"/>
      <c r="F230" s="87"/>
      <c r="G230" s="87"/>
      <c r="H230" s="87"/>
      <c r="I230" s="88"/>
      <c r="J230" s="81">
        <f>BI230</f>
        <v>87.808608258684728</v>
      </c>
      <c r="K230" s="81"/>
      <c r="L230" s="81"/>
      <c r="M230" s="81"/>
      <c r="N230" s="81">
        <f>BJ230</f>
        <v>94.73684210526315</v>
      </c>
      <c r="O230" s="81"/>
      <c r="P230" s="81"/>
      <c r="Q230" s="81"/>
      <c r="R230" s="81">
        <f>BK230</f>
        <v>71.05263157894737</v>
      </c>
      <c r="S230" s="81"/>
      <c r="T230" s="81"/>
      <c r="U230" s="81"/>
      <c r="V230" s="81">
        <f>BL230</f>
        <v>23.684210526315788</v>
      </c>
      <c r="W230" s="81"/>
      <c r="X230" s="81"/>
      <c r="Y230" s="81"/>
      <c r="Z230" s="81">
        <f>BM230</f>
        <v>5.2631578947368416</v>
      </c>
      <c r="AA230" s="81"/>
      <c r="AB230" s="81"/>
      <c r="AC230" s="81"/>
      <c r="AD230" s="81">
        <f>BN230</f>
        <v>0</v>
      </c>
      <c r="AE230" s="81"/>
      <c r="AF230" s="81"/>
      <c r="AG230" s="81"/>
      <c r="AH230" s="81">
        <f>BO230</f>
        <v>0</v>
      </c>
      <c r="AI230" s="81"/>
      <c r="AJ230" s="81"/>
      <c r="AK230" s="81"/>
      <c r="BG230" s="2">
        <v>55</v>
      </c>
      <c r="BH230" s="2" t="s">
        <v>14</v>
      </c>
      <c r="BI230" s="23">
        <v>87.808608258684728</v>
      </c>
      <c r="BJ230" s="23">
        <f>BK230+BL230</f>
        <v>94.73684210526315</v>
      </c>
      <c r="BK230" s="23">
        <v>71.05263157894737</v>
      </c>
      <c r="BL230" s="23">
        <v>23.684210526315788</v>
      </c>
      <c r="BM230" s="23">
        <v>5.2631578947368416</v>
      </c>
      <c r="BN230" s="23">
        <v>0</v>
      </c>
      <c r="BO230" s="23">
        <v>0</v>
      </c>
    </row>
    <row r="231" spans="1:96">
      <c r="D231" s="82" t="s">
        <v>15</v>
      </c>
      <c r="E231" s="83"/>
      <c r="F231" s="83"/>
      <c r="G231" s="83"/>
      <c r="H231" s="83"/>
      <c r="I231" s="84"/>
      <c r="J231" s="85">
        <f>BI231</f>
        <v>86.285097192224626</v>
      </c>
      <c r="K231" s="85"/>
      <c r="L231" s="85"/>
      <c r="M231" s="85"/>
      <c r="N231" s="85">
        <f>BJ231</f>
        <v>91.489361702127653</v>
      </c>
      <c r="O231" s="85"/>
      <c r="P231" s="85"/>
      <c r="Q231" s="85"/>
      <c r="R231" s="85">
        <f>BK231</f>
        <v>61.702127659574465</v>
      </c>
      <c r="S231" s="85"/>
      <c r="T231" s="85"/>
      <c r="U231" s="85"/>
      <c r="V231" s="85">
        <f>BL231</f>
        <v>29.787234042553191</v>
      </c>
      <c r="W231" s="85"/>
      <c r="X231" s="85"/>
      <c r="Y231" s="85"/>
      <c r="Z231" s="85">
        <f>BM231</f>
        <v>6.3829787234042552</v>
      </c>
      <c r="AA231" s="85"/>
      <c r="AB231" s="85"/>
      <c r="AC231" s="85"/>
      <c r="AD231" s="85">
        <f>BN231</f>
        <v>2.1276595744680851</v>
      </c>
      <c r="AE231" s="85"/>
      <c r="AF231" s="85"/>
      <c r="AG231" s="85"/>
      <c r="AH231" s="85">
        <f>BO231</f>
        <v>0</v>
      </c>
      <c r="AI231" s="85"/>
      <c r="AJ231" s="85"/>
      <c r="AK231" s="85"/>
      <c r="BH231" s="2" t="s">
        <v>15</v>
      </c>
      <c r="BI231" s="23">
        <v>86.285097192224626</v>
      </c>
      <c r="BJ231" s="23">
        <f>BK231+BL231</f>
        <v>91.489361702127653</v>
      </c>
      <c r="BK231" s="23">
        <v>61.702127659574465</v>
      </c>
      <c r="BL231" s="23">
        <v>29.787234042553191</v>
      </c>
      <c r="BM231" s="23">
        <v>6.3829787234042552</v>
      </c>
      <c r="BN231" s="23">
        <v>2.1276595744680851</v>
      </c>
      <c r="BO231" s="23">
        <v>0</v>
      </c>
    </row>
    <row r="232" spans="1:96" ht="15" customHeight="1">
      <c r="D232" s="31" t="s">
        <v>396</v>
      </c>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BI232" s="5" t="s">
        <v>100</v>
      </c>
      <c r="BJ232" s="2" t="s">
        <v>101</v>
      </c>
      <c r="BK232" s="2">
        <v>1</v>
      </c>
      <c r="BL232" s="2">
        <v>2</v>
      </c>
      <c r="BM232" s="2">
        <v>3</v>
      </c>
      <c r="BN232" s="2">
        <v>4</v>
      </c>
      <c r="BO232" s="2">
        <v>0</v>
      </c>
    </row>
    <row r="233" spans="1:96">
      <c r="D233" s="86" t="s">
        <v>14</v>
      </c>
      <c r="E233" s="87"/>
      <c r="F233" s="87"/>
      <c r="G233" s="87"/>
      <c r="H233" s="87"/>
      <c r="I233" s="88"/>
      <c r="J233" s="81">
        <f>BI233</f>
        <v>77.21214769499673</v>
      </c>
      <c r="K233" s="81"/>
      <c r="L233" s="81"/>
      <c r="M233" s="81"/>
      <c r="N233" s="81">
        <f>BJ233</f>
        <v>89.473684210526315</v>
      </c>
      <c r="O233" s="81"/>
      <c r="P233" s="81"/>
      <c r="Q233" s="81"/>
      <c r="R233" s="81">
        <f>BK233</f>
        <v>44.736842105263158</v>
      </c>
      <c r="S233" s="81"/>
      <c r="T233" s="81"/>
      <c r="U233" s="81"/>
      <c r="V233" s="81">
        <f>BL233</f>
        <v>44.736842105263158</v>
      </c>
      <c r="W233" s="81"/>
      <c r="X233" s="81"/>
      <c r="Y233" s="81"/>
      <c r="Z233" s="81">
        <f>BM233</f>
        <v>10.526315789473683</v>
      </c>
      <c r="AA233" s="81"/>
      <c r="AB233" s="81"/>
      <c r="AC233" s="81"/>
      <c r="AD233" s="81">
        <f>BN233</f>
        <v>0</v>
      </c>
      <c r="AE233" s="81"/>
      <c r="AF233" s="81"/>
      <c r="AG233" s="81"/>
      <c r="AH233" s="81">
        <f>BO233</f>
        <v>0</v>
      </c>
      <c r="AI233" s="81"/>
      <c r="AJ233" s="81"/>
      <c r="AK233" s="81"/>
      <c r="BG233" s="2">
        <v>56</v>
      </c>
      <c r="BH233" s="2" t="s">
        <v>14</v>
      </c>
      <c r="BI233" s="23">
        <v>77.21214769499673</v>
      </c>
      <c r="BJ233" s="23">
        <f>BK233+BL233</f>
        <v>89.473684210526315</v>
      </c>
      <c r="BK233" s="23">
        <v>44.736842105263158</v>
      </c>
      <c r="BL233" s="23">
        <v>44.736842105263158</v>
      </c>
      <c r="BM233" s="23">
        <v>10.526315789473683</v>
      </c>
      <c r="BN233" s="23">
        <v>0</v>
      </c>
      <c r="BO233" s="23">
        <v>0</v>
      </c>
    </row>
    <row r="234" spans="1:96">
      <c r="D234" s="82" t="s">
        <v>15</v>
      </c>
      <c r="E234" s="83"/>
      <c r="F234" s="83"/>
      <c r="G234" s="83"/>
      <c r="H234" s="83"/>
      <c r="I234" s="84"/>
      <c r="J234" s="85">
        <f>BI234</f>
        <v>75.399568034557234</v>
      </c>
      <c r="K234" s="85"/>
      <c r="L234" s="85"/>
      <c r="M234" s="85"/>
      <c r="N234" s="85">
        <f>BJ234</f>
        <v>80.851063829787236</v>
      </c>
      <c r="O234" s="85"/>
      <c r="P234" s="85"/>
      <c r="Q234" s="85"/>
      <c r="R234" s="85">
        <f>BK234</f>
        <v>27.659574468085108</v>
      </c>
      <c r="S234" s="85"/>
      <c r="T234" s="85"/>
      <c r="U234" s="85"/>
      <c r="V234" s="85">
        <f>BL234</f>
        <v>53.191489361702125</v>
      </c>
      <c r="W234" s="85"/>
      <c r="X234" s="85"/>
      <c r="Y234" s="85"/>
      <c r="Z234" s="85">
        <f>BM234</f>
        <v>17.021276595744681</v>
      </c>
      <c r="AA234" s="85"/>
      <c r="AB234" s="85"/>
      <c r="AC234" s="85"/>
      <c r="AD234" s="85">
        <f>BN234</f>
        <v>2.1276595744680851</v>
      </c>
      <c r="AE234" s="85"/>
      <c r="AF234" s="85"/>
      <c r="AG234" s="85"/>
      <c r="AH234" s="85">
        <f>BO234</f>
        <v>0</v>
      </c>
      <c r="AI234" s="85"/>
      <c r="AJ234" s="85"/>
      <c r="AK234" s="85"/>
      <c r="BH234" s="2" t="s">
        <v>15</v>
      </c>
      <c r="BI234" s="23">
        <v>75.399568034557234</v>
      </c>
      <c r="BJ234" s="23">
        <f>BK234+BL234</f>
        <v>80.851063829787236</v>
      </c>
      <c r="BK234" s="23">
        <v>27.659574468085108</v>
      </c>
      <c r="BL234" s="23">
        <v>53.191489361702125</v>
      </c>
      <c r="BM234" s="23">
        <v>17.021276595744681</v>
      </c>
      <c r="BN234" s="23">
        <v>2.1276595744680851</v>
      </c>
      <c r="BO234" s="23">
        <v>0</v>
      </c>
    </row>
    <row r="235" spans="1:96" ht="15" customHeight="1">
      <c r="D235" s="31" t="s">
        <v>397</v>
      </c>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BI235" s="5" t="s">
        <v>102</v>
      </c>
      <c r="BJ235" s="2" t="s">
        <v>103</v>
      </c>
      <c r="BK235" s="2">
        <v>1</v>
      </c>
      <c r="BL235" s="2">
        <v>2</v>
      </c>
      <c r="BM235" s="2">
        <v>3</v>
      </c>
      <c r="BN235" s="2">
        <v>4</v>
      </c>
      <c r="BO235" s="2">
        <v>0</v>
      </c>
    </row>
    <row r="236" spans="1:96">
      <c r="D236" s="86" t="s">
        <v>14</v>
      </c>
      <c r="E236" s="87"/>
      <c r="F236" s="87"/>
      <c r="G236" s="87"/>
      <c r="H236" s="87"/>
      <c r="I236" s="88"/>
      <c r="J236" s="81">
        <f>BI236</f>
        <v>86.585099410093946</v>
      </c>
      <c r="K236" s="81"/>
      <c r="L236" s="81"/>
      <c r="M236" s="81"/>
      <c r="N236" s="81">
        <f>BJ236</f>
        <v>100</v>
      </c>
      <c r="O236" s="81"/>
      <c r="P236" s="81"/>
      <c r="Q236" s="81"/>
      <c r="R236" s="81">
        <f>BK236</f>
        <v>68.421052631578945</v>
      </c>
      <c r="S236" s="81"/>
      <c r="T236" s="81"/>
      <c r="U236" s="81"/>
      <c r="V236" s="81">
        <f>BL236</f>
        <v>31.578947368421051</v>
      </c>
      <c r="W236" s="81"/>
      <c r="X236" s="81"/>
      <c r="Y236" s="81"/>
      <c r="Z236" s="81">
        <f>BM236</f>
        <v>0</v>
      </c>
      <c r="AA236" s="81"/>
      <c r="AB236" s="81"/>
      <c r="AC236" s="81"/>
      <c r="AD236" s="81">
        <f>BN236</f>
        <v>0</v>
      </c>
      <c r="AE236" s="81"/>
      <c r="AF236" s="81"/>
      <c r="AG236" s="81"/>
      <c r="AH236" s="81">
        <f>BO236</f>
        <v>0</v>
      </c>
      <c r="AI236" s="81"/>
      <c r="AJ236" s="81"/>
      <c r="AK236" s="81"/>
      <c r="BG236" s="2">
        <v>57</v>
      </c>
      <c r="BH236" s="2" t="s">
        <v>14</v>
      </c>
      <c r="BI236" s="23">
        <v>86.585099410093946</v>
      </c>
      <c r="BJ236" s="23">
        <f>BK236+BL236</f>
        <v>100</v>
      </c>
      <c r="BK236" s="23">
        <v>68.421052631578945</v>
      </c>
      <c r="BL236" s="23">
        <v>31.578947368421051</v>
      </c>
      <c r="BM236" s="23">
        <v>0</v>
      </c>
      <c r="BN236" s="23">
        <v>0</v>
      </c>
      <c r="BO236" s="23">
        <v>0</v>
      </c>
    </row>
    <row r="237" spans="1:96">
      <c r="D237" s="82" t="s">
        <v>15</v>
      </c>
      <c r="E237" s="83"/>
      <c r="F237" s="83"/>
      <c r="G237" s="83"/>
      <c r="H237" s="83"/>
      <c r="I237" s="84"/>
      <c r="J237" s="85">
        <f>BI237</f>
        <v>86.112311015118792</v>
      </c>
      <c r="K237" s="85"/>
      <c r="L237" s="85"/>
      <c r="M237" s="85"/>
      <c r="N237" s="85">
        <f>BJ237</f>
        <v>82.978723404255319</v>
      </c>
      <c r="O237" s="85"/>
      <c r="P237" s="85"/>
      <c r="Q237" s="85"/>
      <c r="R237" s="85">
        <f>BK237</f>
        <v>55.319148936170215</v>
      </c>
      <c r="S237" s="85"/>
      <c r="T237" s="85"/>
      <c r="U237" s="85"/>
      <c r="V237" s="85">
        <f>BL237</f>
        <v>27.659574468085108</v>
      </c>
      <c r="W237" s="85"/>
      <c r="X237" s="85"/>
      <c r="Y237" s="85"/>
      <c r="Z237" s="85">
        <f>BM237</f>
        <v>12.76595744680851</v>
      </c>
      <c r="AA237" s="85"/>
      <c r="AB237" s="85"/>
      <c r="AC237" s="85"/>
      <c r="AD237" s="85">
        <f>BN237</f>
        <v>4.2553191489361701</v>
      </c>
      <c r="AE237" s="85"/>
      <c r="AF237" s="85"/>
      <c r="AG237" s="85"/>
      <c r="AH237" s="85">
        <f>BO237</f>
        <v>0</v>
      </c>
      <c r="AI237" s="85"/>
      <c r="AJ237" s="85"/>
      <c r="AK237" s="85"/>
      <c r="BH237" s="2" t="s">
        <v>15</v>
      </c>
      <c r="BI237" s="23">
        <v>86.112311015118792</v>
      </c>
      <c r="BJ237" s="23">
        <f>BK237+BL237</f>
        <v>82.978723404255319</v>
      </c>
      <c r="BK237" s="23">
        <v>55.319148936170215</v>
      </c>
      <c r="BL237" s="23">
        <v>27.659574468085108</v>
      </c>
      <c r="BM237" s="23">
        <v>12.76595744680851</v>
      </c>
      <c r="BN237" s="23">
        <v>4.2553191489361701</v>
      </c>
      <c r="BO237" s="23">
        <v>0</v>
      </c>
    </row>
    <row r="239" spans="1:96" s="19" customFormat="1" ht="11.25" customHeight="1">
      <c r="A239" s="2"/>
      <c r="B239" s="68"/>
      <c r="C239" s="68"/>
      <c r="D239" s="15" t="s">
        <v>104</v>
      </c>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6"/>
      <c r="AI239" s="16"/>
      <c r="AJ239" s="17"/>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CR239" s="20"/>
    </row>
    <row r="240" spans="1:96" ht="15" customHeight="1">
      <c r="B240" s="68"/>
      <c r="C240" s="68"/>
      <c r="D240" s="27" t="s">
        <v>398</v>
      </c>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K240" s="22"/>
    </row>
    <row r="241" spans="4:67" ht="9.75" customHeight="1">
      <c r="D241" s="69"/>
      <c r="E241" s="70"/>
      <c r="F241" s="70"/>
      <c r="G241" s="70"/>
      <c r="H241" s="70"/>
      <c r="I241" s="71"/>
      <c r="J241" s="75" t="s">
        <v>5</v>
      </c>
      <c r="K241" s="76"/>
      <c r="L241" s="76"/>
      <c r="M241" s="77"/>
      <c r="N241" s="75" t="s">
        <v>6</v>
      </c>
      <c r="O241" s="76"/>
      <c r="P241" s="76"/>
      <c r="Q241" s="77"/>
      <c r="R241" s="62">
        <v>1</v>
      </c>
      <c r="S241" s="63"/>
      <c r="T241" s="63"/>
      <c r="U241" s="64"/>
      <c r="V241" s="62">
        <v>2</v>
      </c>
      <c r="W241" s="63"/>
      <c r="X241" s="63"/>
      <c r="Y241" s="64"/>
      <c r="Z241" s="62">
        <v>3</v>
      </c>
      <c r="AA241" s="63"/>
      <c r="AB241" s="63"/>
      <c r="AC241" s="64"/>
      <c r="AD241" s="62">
        <v>4</v>
      </c>
      <c r="AE241" s="63"/>
      <c r="AF241" s="63"/>
      <c r="AG241" s="64"/>
      <c r="AH241" s="62"/>
      <c r="AI241" s="63"/>
      <c r="AJ241" s="63"/>
      <c r="AK241" s="64"/>
    </row>
    <row r="242" spans="4:67" ht="22.5" customHeight="1">
      <c r="D242" s="72"/>
      <c r="E242" s="73"/>
      <c r="F242" s="73"/>
      <c r="G242" s="73"/>
      <c r="H242" s="73"/>
      <c r="I242" s="74"/>
      <c r="J242" s="78"/>
      <c r="K242" s="79"/>
      <c r="L242" s="79"/>
      <c r="M242" s="80"/>
      <c r="N242" s="78"/>
      <c r="O242" s="79"/>
      <c r="P242" s="79"/>
      <c r="Q242" s="80"/>
      <c r="R242" s="65" t="s">
        <v>105</v>
      </c>
      <c r="S242" s="66"/>
      <c r="T242" s="66"/>
      <c r="U242" s="67"/>
      <c r="V242" s="65" t="s">
        <v>106</v>
      </c>
      <c r="W242" s="66"/>
      <c r="X242" s="66"/>
      <c r="Y242" s="67"/>
      <c r="Z242" s="65" t="s">
        <v>107</v>
      </c>
      <c r="AA242" s="66"/>
      <c r="AB242" s="66"/>
      <c r="AC242" s="67"/>
      <c r="AD242" s="65" t="s">
        <v>108</v>
      </c>
      <c r="AE242" s="66"/>
      <c r="AF242" s="66"/>
      <c r="AG242" s="67"/>
      <c r="AH242" s="65" t="s">
        <v>11</v>
      </c>
      <c r="AI242" s="66"/>
      <c r="AJ242" s="66"/>
      <c r="AK242" s="67"/>
      <c r="BI242" s="5" t="s">
        <v>109</v>
      </c>
      <c r="BJ242" s="2" t="s">
        <v>110</v>
      </c>
      <c r="BK242" s="2">
        <v>1</v>
      </c>
      <c r="BL242" s="2">
        <v>2</v>
      </c>
      <c r="BM242" s="2">
        <v>3</v>
      </c>
      <c r="BN242" s="2">
        <v>4</v>
      </c>
      <c r="BO242" s="2">
        <v>0</v>
      </c>
    </row>
    <row r="243" spans="4:67">
      <c r="D243" s="86" t="s">
        <v>14</v>
      </c>
      <c r="E243" s="87"/>
      <c r="F243" s="87"/>
      <c r="G243" s="87"/>
      <c r="H243" s="87"/>
      <c r="I243" s="88"/>
      <c r="J243" s="81">
        <f>BI243</f>
        <v>83.067511470395459</v>
      </c>
      <c r="K243" s="81"/>
      <c r="L243" s="81"/>
      <c r="M243" s="81"/>
      <c r="N243" s="81">
        <f>BJ243</f>
        <v>86.842105263157904</v>
      </c>
      <c r="O243" s="81"/>
      <c r="P243" s="81"/>
      <c r="Q243" s="81"/>
      <c r="R243" s="81">
        <f>BK243</f>
        <v>57.894736842105267</v>
      </c>
      <c r="S243" s="81"/>
      <c r="T243" s="81"/>
      <c r="U243" s="81"/>
      <c r="V243" s="81">
        <f>BL243</f>
        <v>28.947368421052634</v>
      </c>
      <c r="W243" s="81"/>
      <c r="X243" s="81"/>
      <c r="Y243" s="81"/>
      <c r="Z243" s="81">
        <f>BM243</f>
        <v>13.157894736842104</v>
      </c>
      <c r="AA243" s="81"/>
      <c r="AB243" s="81"/>
      <c r="AC243" s="81"/>
      <c r="AD243" s="81">
        <f>BN243</f>
        <v>0</v>
      </c>
      <c r="AE243" s="81"/>
      <c r="AF243" s="81"/>
      <c r="AG243" s="81"/>
      <c r="AH243" s="81">
        <f>BO243</f>
        <v>0</v>
      </c>
      <c r="AI243" s="81"/>
      <c r="AJ243" s="81"/>
      <c r="AK243" s="81"/>
      <c r="BG243" s="2">
        <v>58</v>
      </c>
      <c r="BH243" s="2" t="s">
        <v>14</v>
      </c>
      <c r="BI243" s="23">
        <v>83.067511470395459</v>
      </c>
      <c r="BJ243" s="23">
        <f>BK243+BL243</f>
        <v>86.842105263157904</v>
      </c>
      <c r="BK243" s="23">
        <v>57.894736842105267</v>
      </c>
      <c r="BL243" s="23">
        <v>28.947368421052634</v>
      </c>
      <c r="BM243" s="23">
        <v>13.157894736842104</v>
      </c>
      <c r="BN243" s="23">
        <v>0</v>
      </c>
      <c r="BO243" s="23">
        <v>0</v>
      </c>
    </row>
    <row r="244" spans="4:67">
      <c r="D244" s="82" t="s">
        <v>15</v>
      </c>
      <c r="E244" s="83"/>
      <c r="F244" s="83"/>
      <c r="G244" s="83"/>
      <c r="H244" s="83"/>
      <c r="I244" s="84"/>
      <c r="J244" s="85">
        <f>BI244</f>
        <v>83.23974082073434</v>
      </c>
      <c r="K244" s="85"/>
      <c r="L244" s="85"/>
      <c r="M244" s="85"/>
      <c r="N244" s="85">
        <f>BJ244</f>
        <v>87.2340425531915</v>
      </c>
      <c r="O244" s="85"/>
      <c r="P244" s="85"/>
      <c r="Q244" s="85"/>
      <c r="R244" s="85">
        <f>BK244</f>
        <v>51.063829787234042</v>
      </c>
      <c r="S244" s="85"/>
      <c r="T244" s="85"/>
      <c r="U244" s="85"/>
      <c r="V244" s="85">
        <f>BL244</f>
        <v>36.170212765957451</v>
      </c>
      <c r="W244" s="85"/>
      <c r="X244" s="85"/>
      <c r="Y244" s="85"/>
      <c r="Z244" s="85">
        <f>BM244</f>
        <v>10.638297872340425</v>
      </c>
      <c r="AA244" s="85"/>
      <c r="AB244" s="85"/>
      <c r="AC244" s="85"/>
      <c r="AD244" s="85">
        <f>BN244</f>
        <v>2.1276595744680851</v>
      </c>
      <c r="AE244" s="85"/>
      <c r="AF244" s="85"/>
      <c r="AG244" s="85"/>
      <c r="AH244" s="85">
        <f>BO244</f>
        <v>0</v>
      </c>
      <c r="AI244" s="85"/>
      <c r="AJ244" s="85"/>
      <c r="AK244" s="85"/>
      <c r="BH244" s="2" t="s">
        <v>15</v>
      </c>
      <c r="BI244" s="23">
        <v>83.23974082073434</v>
      </c>
      <c r="BJ244" s="23">
        <f>BK244+BL244</f>
        <v>87.2340425531915</v>
      </c>
      <c r="BK244" s="23">
        <v>51.063829787234042</v>
      </c>
      <c r="BL244" s="23">
        <v>36.170212765957451</v>
      </c>
      <c r="BM244" s="23">
        <v>10.638297872340425</v>
      </c>
      <c r="BN244" s="23">
        <v>2.1276595744680851</v>
      </c>
      <c r="BO244" s="23">
        <v>0</v>
      </c>
    </row>
    <row r="245" spans="4:67" ht="15" customHeight="1">
      <c r="D245" s="31" t="s">
        <v>399</v>
      </c>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BI245" s="5" t="s">
        <v>111</v>
      </c>
      <c r="BJ245" s="2" t="s">
        <v>112</v>
      </c>
      <c r="BK245" s="2">
        <v>1</v>
      </c>
      <c r="BL245" s="2">
        <v>2</v>
      </c>
      <c r="BM245" s="2">
        <v>3</v>
      </c>
      <c r="BN245" s="2">
        <v>4</v>
      </c>
      <c r="BO245" s="2">
        <v>0</v>
      </c>
    </row>
    <row r="246" spans="4:67">
      <c r="D246" s="86" t="s">
        <v>14</v>
      </c>
      <c r="E246" s="87"/>
      <c r="F246" s="87"/>
      <c r="G246" s="87"/>
      <c r="H246" s="87"/>
      <c r="I246" s="88"/>
      <c r="J246" s="81">
        <f>BI246</f>
        <v>69.346733668341713</v>
      </c>
      <c r="K246" s="81"/>
      <c r="L246" s="81"/>
      <c r="M246" s="81"/>
      <c r="N246" s="81">
        <f>BJ246</f>
        <v>78.94736842105263</v>
      </c>
      <c r="O246" s="81"/>
      <c r="P246" s="81"/>
      <c r="Q246" s="81"/>
      <c r="R246" s="81">
        <f>BK246</f>
        <v>36.84210526315789</v>
      </c>
      <c r="S246" s="81"/>
      <c r="T246" s="81"/>
      <c r="U246" s="81"/>
      <c r="V246" s="81">
        <f>BL246</f>
        <v>42.105263157894733</v>
      </c>
      <c r="W246" s="81"/>
      <c r="X246" s="81"/>
      <c r="Y246" s="81"/>
      <c r="Z246" s="81">
        <f>BM246</f>
        <v>15.789473684210526</v>
      </c>
      <c r="AA246" s="81"/>
      <c r="AB246" s="81"/>
      <c r="AC246" s="81"/>
      <c r="AD246" s="81">
        <f>BN246</f>
        <v>5.2631578947368416</v>
      </c>
      <c r="AE246" s="81"/>
      <c r="AF246" s="81"/>
      <c r="AG246" s="81"/>
      <c r="AH246" s="81">
        <f>BO246</f>
        <v>0</v>
      </c>
      <c r="AI246" s="81"/>
      <c r="AJ246" s="81"/>
      <c r="AK246" s="81"/>
      <c r="BG246" s="2">
        <v>59</v>
      </c>
      <c r="BH246" s="2" t="s">
        <v>14</v>
      </c>
      <c r="BI246" s="23">
        <v>69.346733668341713</v>
      </c>
      <c r="BJ246" s="23">
        <f>BK246+BL246</f>
        <v>78.94736842105263</v>
      </c>
      <c r="BK246" s="23">
        <v>36.84210526315789</v>
      </c>
      <c r="BL246" s="23">
        <v>42.105263157894733</v>
      </c>
      <c r="BM246" s="23">
        <v>15.789473684210526</v>
      </c>
      <c r="BN246" s="23">
        <v>5.2631578947368416</v>
      </c>
      <c r="BO246" s="23">
        <v>0</v>
      </c>
    </row>
    <row r="247" spans="4:67">
      <c r="D247" s="82" t="s">
        <v>15</v>
      </c>
      <c r="E247" s="83"/>
      <c r="F247" s="83"/>
      <c r="G247" s="83"/>
      <c r="H247" s="83"/>
      <c r="I247" s="84"/>
      <c r="J247" s="85">
        <f>BI247</f>
        <v>69.740820734341256</v>
      </c>
      <c r="K247" s="85"/>
      <c r="L247" s="85"/>
      <c r="M247" s="85"/>
      <c r="N247" s="85">
        <f>BJ247</f>
        <v>76.595744680851055</v>
      </c>
      <c r="O247" s="85"/>
      <c r="P247" s="85"/>
      <c r="Q247" s="85"/>
      <c r="R247" s="85">
        <f>BK247</f>
        <v>34.042553191489361</v>
      </c>
      <c r="S247" s="85"/>
      <c r="T247" s="85"/>
      <c r="U247" s="85"/>
      <c r="V247" s="85">
        <f>BL247</f>
        <v>42.553191489361701</v>
      </c>
      <c r="W247" s="85"/>
      <c r="X247" s="85"/>
      <c r="Y247" s="85"/>
      <c r="Z247" s="85">
        <f>BM247</f>
        <v>19.148936170212767</v>
      </c>
      <c r="AA247" s="85"/>
      <c r="AB247" s="85"/>
      <c r="AC247" s="85"/>
      <c r="AD247" s="85">
        <f>BN247</f>
        <v>4.2553191489361701</v>
      </c>
      <c r="AE247" s="85"/>
      <c r="AF247" s="85"/>
      <c r="AG247" s="85"/>
      <c r="AH247" s="85">
        <f>BO247</f>
        <v>0</v>
      </c>
      <c r="AI247" s="85"/>
      <c r="AJ247" s="85"/>
      <c r="AK247" s="85"/>
      <c r="BH247" s="2" t="s">
        <v>15</v>
      </c>
      <c r="BI247" s="23">
        <v>69.740820734341256</v>
      </c>
      <c r="BJ247" s="23">
        <f>BK247+BL247</f>
        <v>76.595744680851055</v>
      </c>
      <c r="BK247" s="23">
        <v>34.042553191489361</v>
      </c>
      <c r="BL247" s="23">
        <v>42.553191489361701</v>
      </c>
      <c r="BM247" s="23">
        <v>19.148936170212767</v>
      </c>
      <c r="BN247" s="23">
        <v>4.2553191489361701</v>
      </c>
      <c r="BO247" s="23">
        <v>0</v>
      </c>
    </row>
    <row r="248" spans="4:67" ht="15" customHeight="1">
      <c r="D248" s="31" t="s">
        <v>400</v>
      </c>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BI248" s="5" t="s">
        <v>12</v>
      </c>
      <c r="BJ248" s="2" t="s">
        <v>13</v>
      </c>
      <c r="BK248" s="2">
        <v>1</v>
      </c>
      <c r="BL248" s="2">
        <v>2</v>
      </c>
      <c r="BM248" s="2">
        <v>3</v>
      </c>
      <c r="BN248" s="2">
        <v>4</v>
      </c>
      <c r="BO248" s="2">
        <v>0</v>
      </c>
    </row>
    <row r="249" spans="4:67">
      <c r="D249" s="86" t="s">
        <v>14</v>
      </c>
      <c r="E249" s="87"/>
      <c r="F249" s="87"/>
      <c r="G249" s="87"/>
      <c r="H249" s="87"/>
      <c r="I249" s="88"/>
      <c r="J249" s="81">
        <f>BI249</f>
        <v>87.175005462093068</v>
      </c>
      <c r="K249" s="81"/>
      <c r="L249" s="81"/>
      <c r="M249" s="81"/>
      <c r="N249" s="81">
        <f>BJ249</f>
        <v>94.73684210526315</v>
      </c>
      <c r="O249" s="81"/>
      <c r="P249" s="81"/>
      <c r="Q249" s="81"/>
      <c r="R249" s="81">
        <f>BK249</f>
        <v>68.421052631578945</v>
      </c>
      <c r="S249" s="81"/>
      <c r="T249" s="81"/>
      <c r="U249" s="81"/>
      <c r="V249" s="81">
        <f>BL249</f>
        <v>26.315789473684209</v>
      </c>
      <c r="W249" s="81"/>
      <c r="X249" s="81"/>
      <c r="Y249" s="81"/>
      <c r="Z249" s="81">
        <f>BM249</f>
        <v>5.2631578947368416</v>
      </c>
      <c r="AA249" s="81"/>
      <c r="AB249" s="81"/>
      <c r="AC249" s="81"/>
      <c r="AD249" s="81">
        <f>BN249</f>
        <v>0</v>
      </c>
      <c r="AE249" s="81"/>
      <c r="AF249" s="81"/>
      <c r="AG249" s="81"/>
      <c r="AH249" s="81">
        <f>BO249</f>
        <v>0</v>
      </c>
      <c r="AI249" s="81"/>
      <c r="AJ249" s="81"/>
      <c r="AK249" s="81"/>
      <c r="BG249" s="2">
        <v>60</v>
      </c>
      <c r="BH249" s="2" t="s">
        <v>14</v>
      </c>
      <c r="BI249" s="23">
        <v>87.175005462093068</v>
      </c>
      <c r="BJ249" s="23">
        <f>BK249+BL249</f>
        <v>94.73684210526315</v>
      </c>
      <c r="BK249" s="23">
        <v>68.421052631578945</v>
      </c>
      <c r="BL249" s="23">
        <v>26.315789473684209</v>
      </c>
      <c r="BM249" s="23">
        <v>5.2631578947368416</v>
      </c>
      <c r="BN249" s="23">
        <v>0</v>
      </c>
      <c r="BO249" s="23">
        <v>0</v>
      </c>
    </row>
    <row r="250" spans="4:67">
      <c r="D250" s="82" t="s">
        <v>15</v>
      </c>
      <c r="E250" s="83"/>
      <c r="F250" s="83"/>
      <c r="G250" s="83"/>
      <c r="H250" s="83"/>
      <c r="I250" s="84"/>
      <c r="J250" s="85">
        <f>BI250</f>
        <v>87.149028077753769</v>
      </c>
      <c r="K250" s="85"/>
      <c r="L250" s="85"/>
      <c r="M250" s="85"/>
      <c r="N250" s="85">
        <f>BJ250</f>
        <v>95.744680851063833</v>
      </c>
      <c r="O250" s="85"/>
      <c r="P250" s="85"/>
      <c r="Q250" s="85"/>
      <c r="R250" s="85">
        <f>BK250</f>
        <v>59.574468085106382</v>
      </c>
      <c r="S250" s="85"/>
      <c r="T250" s="85"/>
      <c r="U250" s="85"/>
      <c r="V250" s="85">
        <f>BL250</f>
        <v>36.170212765957451</v>
      </c>
      <c r="W250" s="85"/>
      <c r="X250" s="85"/>
      <c r="Y250" s="85"/>
      <c r="Z250" s="85">
        <f>BM250</f>
        <v>4.2553191489361701</v>
      </c>
      <c r="AA250" s="85"/>
      <c r="AB250" s="85"/>
      <c r="AC250" s="85"/>
      <c r="AD250" s="85">
        <f>BN250</f>
        <v>0</v>
      </c>
      <c r="AE250" s="85"/>
      <c r="AF250" s="85"/>
      <c r="AG250" s="85"/>
      <c r="AH250" s="85">
        <f>BO250</f>
        <v>0</v>
      </c>
      <c r="AI250" s="85"/>
      <c r="AJ250" s="85"/>
      <c r="AK250" s="85"/>
      <c r="BH250" s="2" t="s">
        <v>15</v>
      </c>
      <c r="BI250" s="23">
        <v>87.149028077753769</v>
      </c>
      <c r="BJ250" s="23">
        <f>BK250+BL250</f>
        <v>95.744680851063833</v>
      </c>
      <c r="BK250" s="23">
        <v>59.574468085106382</v>
      </c>
      <c r="BL250" s="23">
        <v>36.170212765957451</v>
      </c>
      <c r="BM250" s="23">
        <v>4.2553191489361701</v>
      </c>
      <c r="BN250" s="23">
        <v>0</v>
      </c>
      <c r="BO250" s="23">
        <v>0</v>
      </c>
    </row>
    <row r="251" spans="4:67" ht="15" customHeight="1">
      <c r="D251" s="31" t="s">
        <v>401</v>
      </c>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BI251" s="5" t="s">
        <v>12</v>
      </c>
      <c r="BJ251" s="2" t="s">
        <v>13</v>
      </c>
      <c r="BK251" s="2">
        <v>1</v>
      </c>
      <c r="BL251" s="2">
        <v>2</v>
      </c>
      <c r="BM251" s="2">
        <v>3</v>
      </c>
      <c r="BN251" s="2">
        <v>4</v>
      </c>
      <c r="BO251" s="2">
        <v>0</v>
      </c>
    </row>
    <row r="252" spans="4:67">
      <c r="D252" s="86" t="s">
        <v>14</v>
      </c>
      <c r="E252" s="87"/>
      <c r="F252" s="87"/>
      <c r="G252" s="87"/>
      <c r="H252" s="87"/>
      <c r="I252" s="88"/>
      <c r="J252" s="81">
        <f>BI252</f>
        <v>67.904741096788285</v>
      </c>
      <c r="K252" s="81"/>
      <c r="L252" s="81"/>
      <c r="M252" s="81"/>
      <c r="N252" s="81">
        <f>BJ252</f>
        <v>76.315789473684205</v>
      </c>
      <c r="O252" s="81"/>
      <c r="P252" s="81"/>
      <c r="Q252" s="81"/>
      <c r="R252" s="81">
        <f>BK252</f>
        <v>39.473684210526315</v>
      </c>
      <c r="S252" s="81"/>
      <c r="T252" s="81"/>
      <c r="U252" s="81"/>
      <c r="V252" s="81">
        <f>BL252</f>
        <v>36.84210526315789</v>
      </c>
      <c r="W252" s="81"/>
      <c r="X252" s="81"/>
      <c r="Y252" s="81"/>
      <c r="Z252" s="81">
        <f>BM252</f>
        <v>23.684210526315788</v>
      </c>
      <c r="AA252" s="81"/>
      <c r="AB252" s="81"/>
      <c r="AC252" s="81"/>
      <c r="AD252" s="81">
        <f>BN252</f>
        <v>0</v>
      </c>
      <c r="AE252" s="81"/>
      <c r="AF252" s="81"/>
      <c r="AG252" s="81"/>
      <c r="AH252" s="81">
        <f>BO252</f>
        <v>0</v>
      </c>
      <c r="AI252" s="81"/>
      <c r="AJ252" s="81"/>
      <c r="AK252" s="81"/>
      <c r="BG252" s="2">
        <v>61</v>
      </c>
      <c r="BH252" s="2" t="s">
        <v>14</v>
      </c>
      <c r="BI252" s="23">
        <v>67.904741096788285</v>
      </c>
      <c r="BJ252" s="23">
        <f>BK252+BL252</f>
        <v>76.315789473684205</v>
      </c>
      <c r="BK252" s="23">
        <v>39.473684210526315</v>
      </c>
      <c r="BL252" s="23">
        <v>36.84210526315789</v>
      </c>
      <c r="BM252" s="23">
        <v>23.684210526315788</v>
      </c>
      <c r="BN252" s="23">
        <v>0</v>
      </c>
      <c r="BO252" s="23">
        <v>0</v>
      </c>
    </row>
    <row r="253" spans="4:67">
      <c r="D253" s="82" t="s">
        <v>15</v>
      </c>
      <c r="E253" s="83"/>
      <c r="F253" s="83"/>
      <c r="G253" s="83"/>
      <c r="H253" s="83"/>
      <c r="I253" s="84"/>
      <c r="J253" s="85">
        <f>BI253</f>
        <v>71.079913606911447</v>
      </c>
      <c r="K253" s="85"/>
      <c r="L253" s="85"/>
      <c r="M253" s="85"/>
      <c r="N253" s="85">
        <f>BJ253</f>
        <v>80.851063829787236</v>
      </c>
      <c r="O253" s="85"/>
      <c r="P253" s="85"/>
      <c r="Q253" s="85"/>
      <c r="R253" s="85">
        <f>BK253</f>
        <v>42.553191489361701</v>
      </c>
      <c r="S253" s="85"/>
      <c r="T253" s="85"/>
      <c r="U253" s="85"/>
      <c r="V253" s="85">
        <f>BL253</f>
        <v>38.297872340425535</v>
      </c>
      <c r="W253" s="85"/>
      <c r="X253" s="85"/>
      <c r="Y253" s="85"/>
      <c r="Z253" s="85">
        <f>BM253</f>
        <v>17.021276595744681</v>
      </c>
      <c r="AA253" s="85"/>
      <c r="AB253" s="85"/>
      <c r="AC253" s="85"/>
      <c r="AD253" s="85">
        <f>BN253</f>
        <v>2.1276595744680851</v>
      </c>
      <c r="AE253" s="85"/>
      <c r="AF253" s="85"/>
      <c r="AG253" s="85"/>
      <c r="AH253" s="85">
        <f>BO253</f>
        <v>0</v>
      </c>
      <c r="AI253" s="85"/>
      <c r="AJ253" s="85"/>
      <c r="AK253" s="85"/>
      <c r="BH253" s="2" t="s">
        <v>15</v>
      </c>
      <c r="BI253" s="23">
        <v>71.079913606911447</v>
      </c>
      <c r="BJ253" s="23">
        <f>BK253+BL253</f>
        <v>80.851063829787236</v>
      </c>
      <c r="BK253" s="23">
        <v>42.553191489361701</v>
      </c>
      <c r="BL253" s="23">
        <v>38.297872340425535</v>
      </c>
      <c r="BM253" s="23">
        <v>17.021276595744681</v>
      </c>
      <c r="BN253" s="23">
        <v>2.1276595744680851</v>
      </c>
      <c r="BO253" s="23">
        <v>0</v>
      </c>
    </row>
    <row r="254" spans="4:67" ht="15" customHeight="1">
      <c r="D254" s="31" t="s">
        <v>113</v>
      </c>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BI254" s="5" t="s">
        <v>12</v>
      </c>
      <c r="BJ254" s="2" t="s">
        <v>13</v>
      </c>
      <c r="BK254" s="2">
        <v>1</v>
      </c>
      <c r="BL254" s="2">
        <v>2</v>
      </c>
      <c r="BM254" s="2">
        <v>3</v>
      </c>
      <c r="BN254" s="2">
        <v>4</v>
      </c>
      <c r="BO254" s="2">
        <v>0</v>
      </c>
    </row>
    <row r="255" spans="4:67">
      <c r="D255" s="86" t="s">
        <v>14</v>
      </c>
      <c r="E255" s="87"/>
      <c r="F255" s="87"/>
      <c r="G255" s="87"/>
      <c r="H255" s="87"/>
      <c r="I255" s="88"/>
      <c r="J255" s="81">
        <f>BI255</f>
        <v>77.911295608477175</v>
      </c>
      <c r="K255" s="81"/>
      <c r="L255" s="81"/>
      <c r="M255" s="81"/>
      <c r="N255" s="81">
        <f>BJ255</f>
        <v>94.73684210526315</v>
      </c>
      <c r="O255" s="81"/>
      <c r="P255" s="81"/>
      <c r="Q255" s="81"/>
      <c r="R255" s="81">
        <f>BK255</f>
        <v>63.157894736842103</v>
      </c>
      <c r="S255" s="81"/>
      <c r="T255" s="81"/>
      <c r="U255" s="81"/>
      <c r="V255" s="81">
        <f>BL255</f>
        <v>31.578947368421051</v>
      </c>
      <c r="W255" s="81"/>
      <c r="X255" s="81"/>
      <c r="Y255" s="81"/>
      <c r="Z255" s="81">
        <f>BM255</f>
        <v>5.2631578947368416</v>
      </c>
      <c r="AA255" s="81"/>
      <c r="AB255" s="81"/>
      <c r="AC255" s="81"/>
      <c r="AD255" s="81">
        <f>BN255</f>
        <v>0</v>
      </c>
      <c r="AE255" s="81"/>
      <c r="AF255" s="81"/>
      <c r="AG255" s="81"/>
      <c r="AH255" s="81">
        <f>BO255</f>
        <v>0</v>
      </c>
      <c r="AI255" s="81"/>
      <c r="AJ255" s="81"/>
      <c r="AK255" s="81"/>
      <c r="BG255" s="2">
        <v>62</v>
      </c>
      <c r="BH255" s="2" t="s">
        <v>14</v>
      </c>
      <c r="BI255" s="23">
        <v>77.911295608477175</v>
      </c>
      <c r="BJ255" s="23">
        <f>BK255+BL255</f>
        <v>94.73684210526315</v>
      </c>
      <c r="BK255" s="23">
        <v>63.157894736842103</v>
      </c>
      <c r="BL255" s="23">
        <v>31.578947368421051</v>
      </c>
      <c r="BM255" s="23">
        <v>5.2631578947368416</v>
      </c>
      <c r="BN255" s="23">
        <v>0</v>
      </c>
      <c r="BO255" s="23">
        <v>0</v>
      </c>
    </row>
    <row r="256" spans="4:67">
      <c r="D256" s="82" t="s">
        <v>15</v>
      </c>
      <c r="E256" s="83"/>
      <c r="F256" s="83"/>
      <c r="G256" s="83"/>
      <c r="H256" s="83"/>
      <c r="I256" s="84"/>
      <c r="J256" s="85">
        <f>BI256</f>
        <v>77.192224622030238</v>
      </c>
      <c r="K256" s="85"/>
      <c r="L256" s="85"/>
      <c r="M256" s="85"/>
      <c r="N256" s="85">
        <f>BJ256</f>
        <v>87.234042553191486</v>
      </c>
      <c r="O256" s="85"/>
      <c r="P256" s="85"/>
      <c r="Q256" s="85"/>
      <c r="R256" s="85">
        <f>BK256</f>
        <v>40.425531914893611</v>
      </c>
      <c r="S256" s="85"/>
      <c r="T256" s="85"/>
      <c r="U256" s="85"/>
      <c r="V256" s="85">
        <f>BL256</f>
        <v>46.808510638297875</v>
      </c>
      <c r="W256" s="85"/>
      <c r="X256" s="85"/>
      <c r="Y256" s="85"/>
      <c r="Z256" s="85">
        <f>BM256</f>
        <v>12.76595744680851</v>
      </c>
      <c r="AA256" s="85"/>
      <c r="AB256" s="85"/>
      <c r="AC256" s="85"/>
      <c r="AD256" s="85">
        <f>BN256</f>
        <v>0</v>
      </c>
      <c r="AE256" s="85"/>
      <c r="AF256" s="85"/>
      <c r="AG256" s="85"/>
      <c r="AH256" s="85">
        <f>BO256</f>
        <v>0</v>
      </c>
      <c r="AI256" s="85"/>
      <c r="AJ256" s="85"/>
      <c r="AK256" s="85"/>
      <c r="BH256" s="2" t="s">
        <v>15</v>
      </c>
      <c r="BI256" s="23">
        <v>77.192224622030238</v>
      </c>
      <c r="BJ256" s="23">
        <f>BK256+BL256</f>
        <v>87.234042553191486</v>
      </c>
      <c r="BK256" s="23">
        <v>40.425531914893611</v>
      </c>
      <c r="BL256" s="23">
        <v>46.808510638297875</v>
      </c>
      <c r="BM256" s="23">
        <v>12.76595744680851</v>
      </c>
      <c r="BN256" s="23">
        <v>0</v>
      </c>
      <c r="BO256" s="23">
        <v>0</v>
      </c>
    </row>
    <row r="257" spans="1:98" ht="15" customHeight="1">
      <c r="D257" s="31" t="s">
        <v>402</v>
      </c>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BI257" s="5" t="s">
        <v>12</v>
      </c>
      <c r="BJ257" s="2" t="s">
        <v>13</v>
      </c>
      <c r="BK257" s="2">
        <v>1</v>
      </c>
      <c r="BL257" s="2">
        <v>2</v>
      </c>
      <c r="BM257" s="2">
        <v>3</v>
      </c>
      <c r="BN257" s="2">
        <v>4</v>
      </c>
      <c r="BO257" s="2">
        <v>0</v>
      </c>
    </row>
    <row r="258" spans="1:98">
      <c r="D258" s="86" t="s">
        <v>14</v>
      </c>
      <c r="E258" s="87"/>
      <c r="F258" s="87"/>
      <c r="G258" s="87"/>
      <c r="H258" s="87"/>
      <c r="I258" s="88"/>
      <c r="J258" s="81">
        <f>BI258</f>
        <v>82.696089141358968</v>
      </c>
      <c r="K258" s="81"/>
      <c r="L258" s="81"/>
      <c r="M258" s="81"/>
      <c r="N258" s="81">
        <f>BJ258</f>
        <v>73.684210526315795</v>
      </c>
      <c r="O258" s="81"/>
      <c r="P258" s="81"/>
      <c r="Q258" s="81"/>
      <c r="R258" s="81">
        <f>BK258</f>
        <v>55.26315789473685</v>
      </c>
      <c r="S258" s="81"/>
      <c r="T258" s="81"/>
      <c r="U258" s="81"/>
      <c r="V258" s="81">
        <f>BL258</f>
        <v>18.421052631578945</v>
      </c>
      <c r="W258" s="81"/>
      <c r="X258" s="81"/>
      <c r="Y258" s="81"/>
      <c r="Z258" s="81">
        <f>BM258</f>
        <v>23.684210526315788</v>
      </c>
      <c r="AA258" s="81"/>
      <c r="AB258" s="81"/>
      <c r="AC258" s="81"/>
      <c r="AD258" s="81">
        <f>BN258</f>
        <v>2.6315789473684208</v>
      </c>
      <c r="AE258" s="81"/>
      <c r="AF258" s="81"/>
      <c r="AG258" s="81"/>
      <c r="AH258" s="81">
        <f>BO258</f>
        <v>0</v>
      </c>
      <c r="AI258" s="81"/>
      <c r="AJ258" s="81"/>
      <c r="AK258" s="81"/>
      <c r="BG258" s="2">
        <v>63</v>
      </c>
      <c r="BH258" s="2" t="s">
        <v>14</v>
      </c>
      <c r="BI258" s="23">
        <v>82.696089141358968</v>
      </c>
      <c r="BJ258" s="23">
        <f>BK258+BL258</f>
        <v>73.684210526315795</v>
      </c>
      <c r="BK258" s="23">
        <v>55.26315789473685</v>
      </c>
      <c r="BL258" s="23">
        <v>18.421052631578945</v>
      </c>
      <c r="BM258" s="23">
        <v>23.684210526315788</v>
      </c>
      <c r="BN258" s="23">
        <v>2.6315789473684208</v>
      </c>
      <c r="BO258" s="23">
        <v>0</v>
      </c>
    </row>
    <row r="259" spans="1:98">
      <c r="D259" s="82" t="s">
        <v>15</v>
      </c>
      <c r="E259" s="83"/>
      <c r="F259" s="83"/>
      <c r="G259" s="83"/>
      <c r="H259" s="83"/>
      <c r="I259" s="84"/>
      <c r="J259" s="85">
        <f>BI259</f>
        <v>80.842332613390937</v>
      </c>
      <c r="K259" s="85"/>
      <c r="L259" s="85"/>
      <c r="M259" s="85"/>
      <c r="N259" s="85">
        <f>BJ259</f>
        <v>78.723404255319139</v>
      </c>
      <c r="O259" s="85"/>
      <c r="P259" s="85"/>
      <c r="Q259" s="85"/>
      <c r="R259" s="85">
        <f>BK259</f>
        <v>53.191489361702125</v>
      </c>
      <c r="S259" s="85"/>
      <c r="T259" s="85"/>
      <c r="U259" s="85"/>
      <c r="V259" s="85">
        <f>BL259</f>
        <v>25.531914893617021</v>
      </c>
      <c r="W259" s="85"/>
      <c r="X259" s="85"/>
      <c r="Y259" s="85"/>
      <c r="Z259" s="85">
        <f>BM259</f>
        <v>19.148936170212767</v>
      </c>
      <c r="AA259" s="85"/>
      <c r="AB259" s="85"/>
      <c r="AC259" s="85"/>
      <c r="AD259" s="85">
        <f>BN259</f>
        <v>2.1276595744680851</v>
      </c>
      <c r="AE259" s="85"/>
      <c r="AF259" s="85"/>
      <c r="AG259" s="85"/>
      <c r="AH259" s="85">
        <f>BO259</f>
        <v>0</v>
      </c>
      <c r="AI259" s="85"/>
      <c r="AJ259" s="85"/>
      <c r="AK259" s="85"/>
      <c r="BH259" s="2" t="s">
        <v>15</v>
      </c>
      <c r="BI259" s="23">
        <v>80.842332613390937</v>
      </c>
      <c r="BJ259" s="23">
        <f>BK259+BL259</f>
        <v>78.723404255319139</v>
      </c>
      <c r="BK259" s="23">
        <v>53.191489361702125</v>
      </c>
      <c r="BL259" s="23">
        <v>25.531914893617021</v>
      </c>
      <c r="BM259" s="23">
        <v>19.148936170212767</v>
      </c>
      <c r="BN259" s="23">
        <v>2.1276595744680851</v>
      </c>
      <c r="BO259" s="23">
        <v>0</v>
      </c>
    </row>
    <row r="263" spans="1:98" ht="14.25" thickBot="1">
      <c r="A263" s="43"/>
      <c r="B263" s="44"/>
      <c r="C263" s="45" t="s">
        <v>114</v>
      </c>
      <c r="D263" s="44"/>
      <c r="E263" s="44"/>
      <c r="F263" s="44"/>
      <c r="G263" s="44"/>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c r="AY263" s="44"/>
      <c r="AZ263" s="44"/>
      <c r="BA263" s="44"/>
      <c r="BB263" s="44"/>
      <c r="BC263" s="44"/>
      <c r="BD263" s="44"/>
      <c r="BE263" s="44"/>
      <c r="BF263" s="44"/>
      <c r="BG263" s="44"/>
      <c r="BH263" s="44"/>
      <c r="BI263" s="44"/>
      <c r="BJ263" s="44"/>
      <c r="BK263" s="44"/>
      <c r="BL263" s="44"/>
      <c r="BM263" s="44"/>
      <c r="BN263" s="44"/>
      <c r="BO263" s="44"/>
      <c r="BP263" s="43"/>
      <c r="BQ263" s="43"/>
      <c r="BR263" s="43"/>
      <c r="BS263" s="43"/>
      <c r="BT263" s="43"/>
      <c r="BU263" s="43"/>
      <c r="BV263" s="43"/>
      <c r="BW263" s="43"/>
      <c r="BX263" s="43"/>
      <c r="BY263" s="43"/>
      <c r="BZ263" s="43"/>
      <c r="CA263" s="43"/>
      <c r="CB263" s="43"/>
      <c r="CC263" s="43"/>
      <c r="CD263" s="43"/>
      <c r="CE263" s="43"/>
      <c r="CF263" s="43"/>
      <c r="CG263" s="43"/>
      <c r="CH263" s="43"/>
      <c r="CI263" s="43"/>
      <c r="CJ263" s="43"/>
      <c r="CK263" s="43"/>
      <c r="CL263" s="43"/>
      <c r="CM263" s="43"/>
      <c r="CN263" s="43"/>
      <c r="CO263" s="43"/>
      <c r="CP263" s="43"/>
      <c r="CQ263" s="43"/>
      <c r="CR263" s="43"/>
      <c r="CS263" s="43"/>
      <c r="CT263" s="43"/>
    </row>
    <row r="264" spans="1:98" ht="317.25" customHeight="1">
      <c r="A264" s="43"/>
      <c r="B264" s="44"/>
      <c r="C264" s="147" t="s">
        <v>403</v>
      </c>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c r="AB264" s="148"/>
      <c r="AC264" s="148"/>
      <c r="AD264" s="148"/>
      <c r="AE264" s="148"/>
      <c r="AF264" s="148"/>
      <c r="AG264" s="148"/>
      <c r="AH264" s="148"/>
      <c r="AI264" s="148"/>
      <c r="AJ264" s="148"/>
      <c r="AK264" s="148"/>
      <c r="AL264" s="148"/>
      <c r="AM264" s="148"/>
      <c r="AN264" s="148"/>
      <c r="AO264" s="148"/>
      <c r="AP264" s="148"/>
      <c r="AQ264" s="149"/>
      <c r="AR264" s="44"/>
      <c r="AS264" s="44"/>
      <c r="AT264" s="44"/>
      <c r="AU264" s="44"/>
      <c r="AV264" s="44"/>
      <c r="AW264" s="44"/>
      <c r="AX264" s="44"/>
      <c r="AY264" s="44"/>
      <c r="AZ264" s="44"/>
      <c r="BA264" s="44"/>
      <c r="BB264" s="44"/>
      <c r="BC264" s="44"/>
      <c r="BD264" s="44"/>
      <c r="BE264" s="44"/>
      <c r="BF264" s="44"/>
      <c r="BG264" s="44"/>
      <c r="BH264" s="44"/>
      <c r="BI264" s="44"/>
      <c r="BJ264" s="44"/>
      <c r="BK264" s="44"/>
      <c r="BL264" s="44"/>
      <c r="BM264" s="44"/>
      <c r="BN264" s="44"/>
      <c r="BO264" s="44"/>
      <c r="BP264" s="43"/>
      <c r="BQ264" s="43"/>
      <c r="BR264" s="43"/>
      <c r="BS264" s="43"/>
      <c r="BT264" s="43"/>
      <c r="BU264" s="43"/>
      <c r="BV264" s="43"/>
      <c r="BW264" s="43"/>
      <c r="BX264" s="43"/>
      <c r="BY264" s="43"/>
      <c r="BZ264" s="43"/>
      <c r="CA264" s="43"/>
      <c r="CB264" s="43"/>
      <c r="CC264" s="43"/>
      <c r="CD264" s="43"/>
      <c r="CE264" s="43"/>
      <c r="CF264" s="43"/>
      <c r="CG264" s="43"/>
      <c r="CH264" s="43"/>
      <c r="CI264" s="43"/>
      <c r="CJ264" s="43"/>
      <c r="CK264" s="43"/>
      <c r="CL264" s="43"/>
      <c r="CM264" s="43"/>
      <c r="CN264" s="43"/>
      <c r="CO264" s="43"/>
      <c r="CP264" s="43"/>
      <c r="CQ264" s="43"/>
      <c r="CR264" s="43"/>
      <c r="CS264" s="43"/>
      <c r="CT264" s="43"/>
    </row>
    <row r="265" spans="1:98" ht="14.25" thickBot="1">
      <c r="A265" s="44"/>
      <c r="B265" s="44"/>
      <c r="C265" s="119"/>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c r="AA265" s="120"/>
      <c r="AB265" s="120"/>
      <c r="AC265" s="120"/>
      <c r="AD265" s="120"/>
      <c r="AE265" s="120"/>
      <c r="AF265" s="120"/>
      <c r="AG265" s="120"/>
      <c r="AH265" s="120"/>
      <c r="AI265" s="120"/>
      <c r="AJ265" s="120"/>
      <c r="AK265" s="120"/>
      <c r="AL265" s="120"/>
      <c r="AM265" s="120"/>
      <c r="AN265" s="120"/>
      <c r="AO265" s="120"/>
      <c r="AP265" s="120"/>
      <c r="AQ265" s="121"/>
      <c r="AR265" s="44"/>
      <c r="AS265" s="44"/>
      <c r="AT265" s="44"/>
      <c r="AU265" s="44"/>
      <c r="AV265" s="44"/>
      <c r="AW265" s="44"/>
      <c r="AX265" s="44"/>
      <c r="AY265" s="44"/>
      <c r="AZ265" s="44"/>
      <c r="BA265" s="44"/>
      <c r="BB265" s="44"/>
      <c r="BC265" s="44"/>
      <c r="BD265" s="44"/>
      <c r="BE265" s="44"/>
      <c r="BF265" s="44"/>
      <c r="BG265" s="44"/>
      <c r="BH265" s="44"/>
      <c r="BI265" s="44"/>
      <c r="BJ265" s="44"/>
      <c r="BK265" s="44"/>
      <c r="BL265" s="44"/>
      <c r="BM265" s="44"/>
      <c r="BN265" s="44"/>
      <c r="BO265" s="44"/>
      <c r="BP265" s="44"/>
      <c r="BQ265" s="44"/>
      <c r="BR265" s="44"/>
      <c r="BS265" s="44"/>
      <c r="BT265" s="44"/>
      <c r="BU265" s="44"/>
      <c r="BV265" s="44"/>
      <c r="BW265" s="44"/>
      <c r="BX265" s="44"/>
      <c r="BY265" s="44"/>
      <c r="BZ265" s="44"/>
      <c r="CA265" s="44"/>
      <c r="CB265" s="44"/>
      <c r="CC265" s="44"/>
      <c r="CD265" s="44"/>
      <c r="CE265" s="44"/>
      <c r="CF265" s="44"/>
      <c r="CG265" s="44"/>
      <c r="CH265" s="44"/>
      <c r="CI265" s="44"/>
      <c r="CJ265" s="44"/>
      <c r="CK265" s="44"/>
      <c r="CL265" s="44"/>
      <c r="CM265" s="44"/>
      <c r="CN265" s="44"/>
      <c r="CO265" s="44"/>
      <c r="CP265" s="44"/>
      <c r="CQ265" s="44"/>
      <c r="CR265" s="44"/>
      <c r="CS265" s="43"/>
      <c r="CT265" s="43"/>
    </row>
    <row r="266" spans="1:98">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c r="AS266" s="43"/>
      <c r="AT266" s="43"/>
      <c r="AU266" s="43"/>
      <c r="AV266" s="43"/>
      <c r="AW266" s="43"/>
      <c r="AX266" s="43"/>
      <c r="AY266" s="43"/>
      <c r="AZ266" s="43"/>
      <c r="BA266" s="43"/>
      <c r="BB266" s="43"/>
      <c r="BC266" s="43"/>
      <c r="BD266" s="43"/>
      <c r="BE266" s="43"/>
      <c r="BF266" s="43"/>
      <c r="BG266" s="43"/>
      <c r="BH266" s="43"/>
      <c r="BI266" s="43"/>
      <c r="BJ266" s="43"/>
      <c r="BK266" s="43"/>
      <c r="BL266" s="43"/>
      <c r="BM266" s="43"/>
      <c r="BN266" s="43"/>
      <c r="BO266" s="43"/>
      <c r="BP266" s="43"/>
      <c r="BQ266" s="43"/>
      <c r="BR266" s="43"/>
      <c r="BS266" s="43"/>
      <c r="BT266" s="43"/>
      <c r="BU266" s="43"/>
      <c r="BV266" s="43"/>
      <c r="BW266" s="43"/>
      <c r="BX266" s="43"/>
      <c r="BY266" s="43"/>
      <c r="BZ266" s="43"/>
      <c r="CA266" s="43"/>
      <c r="CB266" s="43"/>
      <c r="CC266" s="43"/>
      <c r="CD266" s="43"/>
      <c r="CE266" s="43"/>
      <c r="CF266" s="43"/>
      <c r="CG266" s="43"/>
      <c r="CH266" s="43"/>
      <c r="CI266" s="43"/>
      <c r="CJ266" s="43"/>
      <c r="CK266" s="43"/>
      <c r="CL266" s="43"/>
      <c r="CM266" s="43"/>
      <c r="CN266" s="43"/>
      <c r="CO266" s="43"/>
      <c r="CP266" s="43"/>
      <c r="CQ266" s="43"/>
      <c r="CR266" s="43"/>
      <c r="CS266" s="43"/>
      <c r="CT266" s="43"/>
    </row>
    <row r="267" spans="1:98" s="10" customFormat="1" ht="14.25" customHeight="1">
      <c r="A267" s="9" t="s">
        <v>115</v>
      </c>
      <c r="F267" s="11"/>
      <c r="AD267" s="12"/>
      <c r="AE267" s="12"/>
      <c r="AF267" s="12"/>
      <c r="AG267" s="12"/>
      <c r="AH267" s="12"/>
      <c r="AI267" s="12"/>
      <c r="AJ267" s="12"/>
      <c r="AK267" s="12"/>
      <c r="AL267" s="12"/>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18"/>
      <c r="BM267" s="118"/>
      <c r="BN267" s="118"/>
      <c r="BO267" s="118"/>
      <c r="BP267" s="118"/>
      <c r="BQ267" s="47"/>
      <c r="BR267" s="47"/>
      <c r="BS267" s="47"/>
      <c r="BT267" s="47"/>
      <c r="BU267" s="47"/>
      <c r="BV267" s="47"/>
      <c r="CO267" s="14"/>
    </row>
    <row r="268" spans="1:98" s="19" customFormat="1" ht="11.25" customHeight="1">
      <c r="A268" s="2"/>
      <c r="B268" s="68" t="s">
        <v>116</v>
      </c>
      <c r="C268" s="68"/>
      <c r="D268" s="15" t="s">
        <v>117</v>
      </c>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6"/>
      <c r="AI268" s="16"/>
      <c r="AJ268" s="17"/>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CR268" s="20"/>
    </row>
    <row r="269" spans="1:98" ht="15" customHeight="1">
      <c r="B269" s="68"/>
      <c r="C269" s="68"/>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K269" s="22"/>
    </row>
    <row r="270" spans="1:98" ht="9.75" customHeight="1">
      <c r="D270" s="69"/>
      <c r="E270" s="70"/>
      <c r="F270" s="70"/>
      <c r="G270" s="70"/>
      <c r="H270" s="70"/>
      <c r="I270" s="71"/>
      <c r="J270" s="75" t="s">
        <v>5</v>
      </c>
      <c r="K270" s="76"/>
      <c r="L270" s="76"/>
      <c r="M270" s="77"/>
      <c r="N270" s="75" t="s">
        <v>6</v>
      </c>
      <c r="O270" s="76"/>
      <c r="P270" s="76"/>
      <c r="Q270" s="77"/>
      <c r="R270" s="62">
        <v>1</v>
      </c>
      <c r="S270" s="63"/>
      <c r="T270" s="63"/>
      <c r="U270" s="64"/>
      <c r="V270" s="62">
        <v>2</v>
      </c>
      <c r="W270" s="63"/>
      <c r="X270" s="63"/>
      <c r="Y270" s="64"/>
      <c r="Z270" s="62">
        <v>3</v>
      </c>
      <c r="AA270" s="63"/>
      <c r="AB270" s="63"/>
      <c r="AC270" s="64"/>
      <c r="AD270" s="62">
        <v>4</v>
      </c>
      <c r="AE270" s="63"/>
      <c r="AF270" s="63"/>
      <c r="AG270" s="64"/>
      <c r="AH270" s="62"/>
      <c r="AI270" s="63"/>
      <c r="AJ270" s="63"/>
      <c r="AK270" s="64"/>
    </row>
    <row r="271" spans="1:98" ht="22.5" customHeight="1">
      <c r="D271" s="72"/>
      <c r="E271" s="73"/>
      <c r="F271" s="73"/>
      <c r="G271" s="73"/>
      <c r="H271" s="73"/>
      <c r="I271" s="74"/>
      <c r="J271" s="78"/>
      <c r="K271" s="79"/>
      <c r="L271" s="79"/>
      <c r="M271" s="80"/>
      <c r="N271" s="78"/>
      <c r="O271" s="79"/>
      <c r="P271" s="79"/>
      <c r="Q271" s="80"/>
      <c r="R271" s="65" t="s">
        <v>118</v>
      </c>
      <c r="S271" s="66"/>
      <c r="T271" s="66"/>
      <c r="U271" s="67"/>
      <c r="V271" s="65" t="s">
        <v>119</v>
      </c>
      <c r="W271" s="66"/>
      <c r="X271" s="66"/>
      <c r="Y271" s="67"/>
      <c r="Z271" s="65" t="s">
        <v>120</v>
      </c>
      <c r="AA271" s="66"/>
      <c r="AB271" s="66"/>
      <c r="AC271" s="67"/>
      <c r="AD271" s="65" t="s">
        <v>121</v>
      </c>
      <c r="AE271" s="66"/>
      <c r="AF271" s="66"/>
      <c r="AG271" s="67"/>
      <c r="AH271" s="65" t="s">
        <v>11</v>
      </c>
      <c r="AI271" s="66"/>
      <c r="AJ271" s="66"/>
      <c r="AK271" s="67"/>
      <c r="BI271" s="5" t="s">
        <v>122</v>
      </c>
      <c r="BJ271" s="2" t="s">
        <v>123</v>
      </c>
      <c r="BK271" s="2">
        <v>1</v>
      </c>
      <c r="BL271" s="2">
        <v>2</v>
      </c>
      <c r="BM271" s="2">
        <v>3</v>
      </c>
      <c r="BN271" s="2">
        <v>4</v>
      </c>
      <c r="BO271" s="2">
        <v>0</v>
      </c>
    </row>
    <row r="272" spans="1:98" ht="25.5" customHeight="1">
      <c r="D272" s="86" t="s">
        <v>14</v>
      </c>
      <c r="E272" s="87"/>
      <c r="F272" s="87"/>
      <c r="G272" s="87"/>
      <c r="H272" s="87"/>
      <c r="I272" s="88"/>
      <c r="J272" s="81">
        <f>BI272</f>
        <v>94.581603670526547</v>
      </c>
      <c r="K272" s="81"/>
      <c r="L272" s="81"/>
      <c r="M272" s="81"/>
      <c r="N272" s="81">
        <f>BJ272</f>
        <v>97.368421052631575</v>
      </c>
      <c r="O272" s="81"/>
      <c r="P272" s="81"/>
      <c r="Q272" s="81"/>
      <c r="R272" s="81">
        <f>BK272</f>
        <v>63.157894736842103</v>
      </c>
      <c r="S272" s="81"/>
      <c r="T272" s="81"/>
      <c r="U272" s="81"/>
      <c r="V272" s="81">
        <f>BL272</f>
        <v>34.210526315789473</v>
      </c>
      <c r="W272" s="81"/>
      <c r="X272" s="81"/>
      <c r="Y272" s="81"/>
      <c r="Z272" s="81">
        <f>BM272</f>
        <v>2.6315789473684208</v>
      </c>
      <c r="AA272" s="81"/>
      <c r="AB272" s="81"/>
      <c r="AC272" s="81"/>
      <c r="AD272" s="81">
        <f>BN272</f>
        <v>0</v>
      </c>
      <c r="AE272" s="81"/>
      <c r="AF272" s="81"/>
      <c r="AG272" s="81"/>
      <c r="AH272" s="81">
        <f>BO272</f>
        <v>0</v>
      </c>
      <c r="AI272" s="81"/>
      <c r="AJ272" s="81"/>
      <c r="AK272" s="81"/>
      <c r="BG272" s="2">
        <v>64</v>
      </c>
      <c r="BH272" s="2" t="s">
        <v>14</v>
      </c>
      <c r="BI272" s="23">
        <v>94.581603670526547</v>
      </c>
      <c r="BJ272" s="23">
        <f>BK272+BL272</f>
        <v>97.368421052631575</v>
      </c>
      <c r="BK272" s="23">
        <v>63.157894736842103</v>
      </c>
      <c r="BL272" s="23">
        <v>34.210526315789473</v>
      </c>
      <c r="BM272" s="23">
        <v>2.6315789473684208</v>
      </c>
      <c r="BN272" s="23">
        <v>0</v>
      </c>
      <c r="BO272" s="23">
        <v>0</v>
      </c>
    </row>
    <row r="273" spans="1:96" ht="409.5" hidden="1">
      <c r="D273" s="82" t="s">
        <v>15</v>
      </c>
      <c r="E273" s="83"/>
      <c r="F273" s="83"/>
      <c r="G273" s="83"/>
      <c r="H273" s="83"/>
      <c r="I273" s="84"/>
      <c r="J273" s="85">
        <f>BI273</f>
        <v>93.498920086393085</v>
      </c>
      <c r="K273" s="85"/>
      <c r="L273" s="85"/>
      <c r="M273" s="85"/>
      <c r="N273" s="85">
        <f>BJ273</f>
        <v>91.489361702127667</v>
      </c>
      <c r="O273" s="85"/>
      <c r="P273" s="85"/>
      <c r="Q273" s="85"/>
      <c r="R273" s="85">
        <f>BK273</f>
        <v>59.574468085106382</v>
      </c>
      <c r="S273" s="85"/>
      <c r="T273" s="85"/>
      <c r="U273" s="85"/>
      <c r="V273" s="85">
        <f>BL273</f>
        <v>31.914893617021278</v>
      </c>
      <c r="W273" s="85"/>
      <c r="X273" s="85"/>
      <c r="Y273" s="85"/>
      <c r="Z273" s="85">
        <f>BM273</f>
        <v>4.2553191489361701</v>
      </c>
      <c r="AA273" s="85"/>
      <c r="AB273" s="85"/>
      <c r="AC273" s="85"/>
      <c r="AD273" s="85">
        <f>BN273</f>
        <v>2.1276595744680851</v>
      </c>
      <c r="AE273" s="85"/>
      <c r="AF273" s="85"/>
      <c r="AG273" s="85"/>
      <c r="AH273" s="85">
        <f>BO273</f>
        <v>2.1276595744680851</v>
      </c>
      <c r="AI273" s="85"/>
      <c r="AJ273" s="85"/>
      <c r="AK273" s="85"/>
      <c r="BH273" s="2" t="s">
        <v>15</v>
      </c>
      <c r="BI273" s="23">
        <v>93.498920086393085</v>
      </c>
      <c r="BJ273" s="23">
        <f>BK273+BL273</f>
        <v>91.489361702127667</v>
      </c>
      <c r="BK273" s="23">
        <v>59.574468085106382</v>
      </c>
      <c r="BL273" s="23">
        <v>31.914893617021278</v>
      </c>
      <c r="BM273" s="23">
        <v>4.2553191489361701</v>
      </c>
      <c r="BN273" s="23">
        <v>2.1276595744680851</v>
      </c>
      <c r="BO273" s="23">
        <v>2.1276595744680851</v>
      </c>
    </row>
    <row r="274" spans="1:96" hidden="1"/>
    <row r="275" spans="1:96" hidden="1"/>
    <row r="276" spans="1:96" hidden="1"/>
    <row r="277" spans="1:96" ht="17.25" customHeight="1"/>
    <row r="278" spans="1:96" ht="15" customHeight="1"/>
    <row r="279" spans="1:96" s="19" customFormat="1" ht="11.25" customHeight="1">
      <c r="A279" s="2"/>
      <c r="B279" s="68" t="s">
        <v>124</v>
      </c>
      <c r="C279" s="68"/>
      <c r="D279" s="15" t="s">
        <v>404</v>
      </c>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6"/>
      <c r="AI279" s="16"/>
      <c r="AJ279" s="17"/>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W279" s="2"/>
      <c r="CR279" s="20"/>
    </row>
    <row r="280" spans="1:96" ht="15" customHeight="1">
      <c r="B280" s="68"/>
      <c r="C280" s="68"/>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K280" s="22"/>
    </row>
    <row r="281" spans="1:96" ht="9.75" customHeight="1">
      <c r="D281" s="69"/>
      <c r="E281" s="70"/>
      <c r="F281" s="70"/>
      <c r="G281" s="70"/>
      <c r="H281" s="70"/>
      <c r="I281" s="71"/>
      <c r="J281" s="75" t="s">
        <v>5</v>
      </c>
      <c r="K281" s="76"/>
      <c r="L281" s="76"/>
      <c r="M281" s="77"/>
      <c r="N281" s="75" t="s">
        <v>6</v>
      </c>
      <c r="O281" s="76"/>
      <c r="P281" s="76"/>
      <c r="Q281" s="77"/>
      <c r="R281" s="62">
        <v>1</v>
      </c>
      <c r="S281" s="63"/>
      <c r="T281" s="63"/>
      <c r="U281" s="64"/>
      <c r="V281" s="62">
        <v>2</v>
      </c>
      <c r="W281" s="63"/>
      <c r="X281" s="63"/>
      <c r="Y281" s="64"/>
      <c r="Z281" s="62">
        <v>3</v>
      </c>
      <c r="AA281" s="63"/>
      <c r="AB281" s="63"/>
      <c r="AC281" s="64"/>
      <c r="AD281" s="62">
        <v>4</v>
      </c>
      <c r="AE281" s="63"/>
      <c r="AF281" s="63"/>
      <c r="AG281" s="64"/>
      <c r="AH281" s="62"/>
      <c r="AI281" s="63"/>
      <c r="AJ281" s="63"/>
      <c r="AK281" s="64"/>
    </row>
    <row r="282" spans="1:96" ht="22.5" customHeight="1">
      <c r="D282" s="72"/>
      <c r="E282" s="73"/>
      <c r="F282" s="73"/>
      <c r="G282" s="73"/>
      <c r="H282" s="73"/>
      <c r="I282" s="74"/>
      <c r="J282" s="78"/>
      <c r="K282" s="79"/>
      <c r="L282" s="79"/>
      <c r="M282" s="80"/>
      <c r="N282" s="78"/>
      <c r="O282" s="79"/>
      <c r="P282" s="79"/>
      <c r="Q282" s="80"/>
      <c r="R282" s="65" t="s">
        <v>125</v>
      </c>
      <c r="S282" s="66"/>
      <c r="T282" s="66"/>
      <c r="U282" s="67"/>
      <c r="V282" s="65" t="s">
        <v>126</v>
      </c>
      <c r="W282" s="66"/>
      <c r="X282" s="66"/>
      <c r="Y282" s="67"/>
      <c r="Z282" s="65" t="s">
        <v>127</v>
      </c>
      <c r="AA282" s="66"/>
      <c r="AB282" s="66"/>
      <c r="AC282" s="67"/>
      <c r="AD282" s="65" t="s">
        <v>128</v>
      </c>
      <c r="AE282" s="66"/>
      <c r="AF282" s="66"/>
      <c r="AG282" s="67"/>
      <c r="AH282" s="65" t="s">
        <v>11</v>
      </c>
      <c r="AI282" s="66"/>
      <c r="AJ282" s="66"/>
      <c r="AK282" s="67"/>
      <c r="BI282" s="5" t="s">
        <v>12</v>
      </c>
      <c r="BJ282" s="2" t="s">
        <v>13</v>
      </c>
      <c r="BK282" s="2">
        <v>1</v>
      </c>
      <c r="BL282" s="2">
        <v>2</v>
      </c>
      <c r="BM282" s="2">
        <v>3</v>
      </c>
      <c r="BN282" s="2">
        <v>4</v>
      </c>
      <c r="BO282" s="2">
        <v>0</v>
      </c>
    </row>
    <row r="283" spans="1:96">
      <c r="D283" s="86" t="s">
        <v>14</v>
      </c>
      <c r="E283" s="87"/>
      <c r="F283" s="87"/>
      <c r="G283" s="87"/>
      <c r="H283" s="87"/>
      <c r="I283" s="88"/>
      <c r="J283" s="81">
        <f>BI283</f>
        <v>94.843784138081716</v>
      </c>
      <c r="K283" s="81"/>
      <c r="L283" s="81"/>
      <c r="M283" s="81"/>
      <c r="N283" s="81">
        <f>BJ283</f>
        <v>94.73684210526315</v>
      </c>
      <c r="O283" s="81"/>
      <c r="P283" s="81"/>
      <c r="Q283" s="81"/>
      <c r="R283" s="81">
        <f>BK283</f>
        <v>71.05263157894737</v>
      </c>
      <c r="S283" s="81"/>
      <c r="T283" s="81"/>
      <c r="U283" s="81"/>
      <c r="V283" s="81">
        <f>BL283</f>
        <v>23.684210526315788</v>
      </c>
      <c r="W283" s="81"/>
      <c r="X283" s="81"/>
      <c r="Y283" s="81"/>
      <c r="Z283" s="81">
        <f>BM283</f>
        <v>5.2631578947368416</v>
      </c>
      <c r="AA283" s="81"/>
      <c r="AB283" s="81"/>
      <c r="AC283" s="81"/>
      <c r="AD283" s="81">
        <f>BN283</f>
        <v>0</v>
      </c>
      <c r="AE283" s="81"/>
      <c r="AF283" s="81"/>
      <c r="AG283" s="81"/>
      <c r="AH283" s="81">
        <f>BO283</f>
        <v>0</v>
      </c>
      <c r="AI283" s="81"/>
      <c r="AJ283" s="81"/>
      <c r="AK283" s="81"/>
      <c r="BG283" s="2">
        <v>65</v>
      </c>
      <c r="BH283" s="2" t="s">
        <v>14</v>
      </c>
      <c r="BI283" s="23">
        <v>94.843784138081716</v>
      </c>
      <c r="BJ283" s="23">
        <f>BK283+BL283</f>
        <v>94.73684210526315</v>
      </c>
      <c r="BK283" s="23">
        <v>71.05263157894737</v>
      </c>
      <c r="BL283" s="23">
        <v>23.684210526315788</v>
      </c>
      <c r="BM283" s="23">
        <v>5.2631578947368416</v>
      </c>
      <c r="BN283" s="23">
        <v>0</v>
      </c>
      <c r="BO283" s="23">
        <v>0</v>
      </c>
    </row>
    <row r="284" spans="1:96">
      <c r="D284" s="82" t="s">
        <v>15</v>
      </c>
      <c r="E284" s="83"/>
      <c r="F284" s="83"/>
      <c r="G284" s="83"/>
      <c r="H284" s="83"/>
      <c r="I284" s="84"/>
      <c r="J284" s="85">
        <f>BI284</f>
        <v>94.427645788336932</v>
      </c>
      <c r="K284" s="85"/>
      <c r="L284" s="85"/>
      <c r="M284" s="85"/>
      <c r="N284" s="85">
        <f>BJ284</f>
        <v>97.872340425531917</v>
      </c>
      <c r="O284" s="85"/>
      <c r="P284" s="85"/>
      <c r="Q284" s="85"/>
      <c r="R284" s="85">
        <f>BK284</f>
        <v>65.957446808510639</v>
      </c>
      <c r="S284" s="85"/>
      <c r="T284" s="85"/>
      <c r="U284" s="85"/>
      <c r="V284" s="85">
        <f>BL284</f>
        <v>31.914893617021278</v>
      </c>
      <c r="W284" s="85"/>
      <c r="X284" s="85"/>
      <c r="Y284" s="85"/>
      <c r="Z284" s="85">
        <f>BM284</f>
        <v>2.1276595744680851</v>
      </c>
      <c r="AA284" s="85"/>
      <c r="AB284" s="85"/>
      <c r="AC284" s="85"/>
      <c r="AD284" s="85">
        <f>BN284</f>
        <v>0</v>
      </c>
      <c r="AE284" s="85"/>
      <c r="AF284" s="85"/>
      <c r="AG284" s="85"/>
      <c r="AH284" s="85">
        <f>BO284</f>
        <v>0</v>
      </c>
      <c r="AI284" s="85"/>
      <c r="AJ284" s="85"/>
      <c r="AK284" s="85"/>
      <c r="BH284" s="2" t="s">
        <v>15</v>
      </c>
      <c r="BI284" s="23">
        <v>94.427645788336932</v>
      </c>
      <c r="BJ284" s="23">
        <f>BK284+BL284</f>
        <v>97.872340425531917</v>
      </c>
      <c r="BK284" s="23">
        <v>65.957446808510639</v>
      </c>
      <c r="BL284" s="23">
        <v>31.914893617021278</v>
      </c>
      <c r="BM284" s="23">
        <v>2.1276595744680851</v>
      </c>
      <c r="BN284" s="23">
        <v>0</v>
      </c>
      <c r="BO284" s="23">
        <v>0</v>
      </c>
    </row>
    <row r="285" spans="1:96" hidden="1"/>
    <row r="286" spans="1:96" hidden="1"/>
    <row r="287" spans="1:96" hidden="1"/>
    <row r="288" spans="1:96" ht="3.75" customHeight="1"/>
    <row r="289" spans="1:96" ht="15" customHeight="1"/>
    <row r="290" spans="1:96" s="19" customFormat="1" ht="11.25" customHeight="1">
      <c r="A290" s="2"/>
      <c r="B290" s="68" t="s">
        <v>129</v>
      </c>
      <c r="C290" s="68"/>
      <c r="D290" s="15" t="s">
        <v>405</v>
      </c>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6"/>
      <c r="AI290" s="16"/>
      <c r="AJ290" s="17"/>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W290" s="2"/>
      <c r="CR290" s="20"/>
    </row>
    <row r="291" spans="1:96" ht="15" customHeight="1">
      <c r="B291" s="68"/>
      <c r="C291" s="68"/>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K291" s="22"/>
    </row>
    <row r="292" spans="1:96" ht="9.75" customHeight="1">
      <c r="D292" s="69"/>
      <c r="E292" s="70"/>
      <c r="F292" s="70"/>
      <c r="G292" s="70"/>
      <c r="H292" s="70"/>
      <c r="I292" s="71"/>
      <c r="J292" s="75" t="s">
        <v>5</v>
      </c>
      <c r="K292" s="76"/>
      <c r="L292" s="76"/>
      <c r="M292" s="77"/>
      <c r="N292" s="75" t="s">
        <v>6</v>
      </c>
      <c r="O292" s="76"/>
      <c r="P292" s="76"/>
      <c r="Q292" s="77"/>
      <c r="R292" s="62">
        <v>1</v>
      </c>
      <c r="S292" s="63"/>
      <c r="T292" s="63"/>
      <c r="U292" s="64"/>
      <c r="V292" s="62">
        <v>2</v>
      </c>
      <c r="W292" s="63"/>
      <c r="X292" s="63"/>
      <c r="Y292" s="64"/>
      <c r="Z292" s="62">
        <v>3</v>
      </c>
      <c r="AA292" s="63"/>
      <c r="AB292" s="63"/>
      <c r="AC292" s="64"/>
      <c r="AD292" s="62">
        <v>4</v>
      </c>
      <c r="AE292" s="63"/>
      <c r="AF292" s="63"/>
      <c r="AG292" s="64"/>
      <c r="AH292" s="62"/>
      <c r="AI292" s="63"/>
      <c r="AJ292" s="63"/>
      <c r="AK292" s="64"/>
    </row>
    <row r="293" spans="1:96" ht="22.5" customHeight="1">
      <c r="D293" s="72"/>
      <c r="E293" s="73"/>
      <c r="F293" s="73"/>
      <c r="G293" s="73"/>
      <c r="H293" s="73"/>
      <c r="I293" s="74"/>
      <c r="J293" s="78"/>
      <c r="K293" s="79"/>
      <c r="L293" s="79"/>
      <c r="M293" s="80"/>
      <c r="N293" s="78"/>
      <c r="O293" s="79"/>
      <c r="P293" s="79"/>
      <c r="Q293" s="80"/>
      <c r="R293" s="65" t="s">
        <v>125</v>
      </c>
      <c r="S293" s="66"/>
      <c r="T293" s="66"/>
      <c r="U293" s="67"/>
      <c r="V293" s="65" t="s">
        <v>126</v>
      </c>
      <c r="W293" s="66"/>
      <c r="X293" s="66"/>
      <c r="Y293" s="67"/>
      <c r="Z293" s="65" t="s">
        <v>127</v>
      </c>
      <c r="AA293" s="66"/>
      <c r="AB293" s="66"/>
      <c r="AC293" s="67"/>
      <c r="AD293" s="65" t="s">
        <v>128</v>
      </c>
      <c r="AE293" s="66"/>
      <c r="AF293" s="66"/>
      <c r="AG293" s="67"/>
      <c r="AH293" s="65" t="s">
        <v>11</v>
      </c>
      <c r="AI293" s="66"/>
      <c r="AJ293" s="66"/>
      <c r="AK293" s="67"/>
      <c r="BI293" s="5" t="s">
        <v>12</v>
      </c>
      <c r="BJ293" s="2" t="s">
        <v>13</v>
      </c>
      <c r="BK293" s="2">
        <v>1</v>
      </c>
      <c r="BL293" s="2">
        <v>2</v>
      </c>
      <c r="BM293" s="2">
        <v>3</v>
      </c>
      <c r="BN293" s="2">
        <v>4</v>
      </c>
      <c r="BO293" s="2">
        <v>0</v>
      </c>
    </row>
    <row r="294" spans="1:96">
      <c r="D294" s="86" t="s">
        <v>14</v>
      </c>
      <c r="E294" s="87"/>
      <c r="F294" s="87"/>
      <c r="G294" s="87"/>
      <c r="H294" s="87"/>
      <c r="I294" s="88"/>
      <c r="J294" s="81">
        <f>BI294</f>
        <v>91.522831549049599</v>
      </c>
      <c r="K294" s="81"/>
      <c r="L294" s="81"/>
      <c r="M294" s="81"/>
      <c r="N294" s="81">
        <f>BJ294</f>
        <v>92.10526315789474</v>
      </c>
      <c r="O294" s="81"/>
      <c r="P294" s="81"/>
      <c r="Q294" s="81"/>
      <c r="R294" s="81">
        <f>BK294</f>
        <v>68.421052631578945</v>
      </c>
      <c r="S294" s="81"/>
      <c r="T294" s="81"/>
      <c r="U294" s="81"/>
      <c r="V294" s="81">
        <f>BL294</f>
        <v>23.684210526315788</v>
      </c>
      <c r="W294" s="81"/>
      <c r="X294" s="81"/>
      <c r="Y294" s="81"/>
      <c r="Z294" s="81">
        <f>BM294</f>
        <v>7.8947368421052628</v>
      </c>
      <c r="AA294" s="81"/>
      <c r="AB294" s="81"/>
      <c r="AC294" s="81"/>
      <c r="AD294" s="81">
        <f>BN294</f>
        <v>0</v>
      </c>
      <c r="AE294" s="81"/>
      <c r="AF294" s="81"/>
      <c r="AG294" s="81"/>
      <c r="AH294" s="81">
        <f>BO294</f>
        <v>0</v>
      </c>
      <c r="AI294" s="81"/>
      <c r="AJ294" s="81"/>
      <c r="AK294" s="81"/>
      <c r="BG294" s="2">
        <v>66</v>
      </c>
      <c r="BH294" s="2" t="s">
        <v>14</v>
      </c>
      <c r="BI294" s="23">
        <v>91.522831549049599</v>
      </c>
      <c r="BJ294" s="23">
        <f>BK294+BL294</f>
        <v>92.10526315789474</v>
      </c>
      <c r="BK294" s="23">
        <v>68.421052631578945</v>
      </c>
      <c r="BL294" s="23">
        <v>23.684210526315788</v>
      </c>
      <c r="BM294" s="23">
        <v>7.8947368421052628</v>
      </c>
      <c r="BN294" s="23">
        <v>0</v>
      </c>
      <c r="BO294" s="23">
        <v>0</v>
      </c>
    </row>
    <row r="295" spans="1:96">
      <c r="D295" s="82" t="s">
        <v>15</v>
      </c>
      <c r="E295" s="83"/>
      <c r="F295" s="83"/>
      <c r="G295" s="83"/>
      <c r="H295" s="83"/>
      <c r="I295" s="84"/>
      <c r="J295" s="85">
        <f>BI295</f>
        <v>89.93520518358531</v>
      </c>
      <c r="K295" s="85"/>
      <c r="L295" s="85"/>
      <c r="M295" s="85"/>
      <c r="N295" s="85">
        <f>BJ295</f>
        <v>95.744680851063833</v>
      </c>
      <c r="O295" s="85"/>
      <c r="P295" s="85"/>
      <c r="Q295" s="85"/>
      <c r="R295" s="85">
        <f>BK295</f>
        <v>63.829787234042556</v>
      </c>
      <c r="S295" s="85"/>
      <c r="T295" s="85"/>
      <c r="U295" s="85"/>
      <c r="V295" s="85">
        <f>BL295</f>
        <v>31.914893617021278</v>
      </c>
      <c r="W295" s="85"/>
      <c r="X295" s="85"/>
      <c r="Y295" s="85"/>
      <c r="Z295" s="85">
        <f>BM295</f>
        <v>4.2553191489361701</v>
      </c>
      <c r="AA295" s="85"/>
      <c r="AB295" s="85"/>
      <c r="AC295" s="85"/>
      <c r="AD295" s="85">
        <f>BN295</f>
        <v>0</v>
      </c>
      <c r="AE295" s="85"/>
      <c r="AF295" s="85"/>
      <c r="AG295" s="85"/>
      <c r="AH295" s="85">
        <f>BO295</f>
        <v>0</v>
      </c>
      <c r="AI295" s="85"/>
      <c r="AJ295" s="85"/>
      <c r="AK295" s="85"/>
      <c r="BH295" s="2" t="s">
        <v>15</v>
      </c>
      <c r="BI295" s="23">
        <v>89.93520518358531</v>
      </c>
      <c r="BJ295" s="23">
        <f>BK295+BL295</f>
        <v>95.744680851063833</v>
      </c>
      <c r="BK295" s="23">
        <v>63.829787234042556</v>
      </c>
      <c r="BL295" s="23">
        <v>31.914893617021278</v>
      </c>
      <c r="BM295" s="23">
        <v>4.2553191489361701</v>
      </c>
      <c r="BN295" s="23">
        <v>0</v>
      </c>
      <c r="BO295" s="23">
        <v>0</v>
      </c>
    </row>
    <row r="296" spans="1:96" hidden="1"/>
    <row r="297" spans="1:96" hidden="1"/>
    <row r="298" spans="1:96" hidden="1"/>
    <row r="299" spans="1:96" ht="3.75" customHeight="1"/>
    <row r="300" spans="1:96" ht="15" customHeight="1"/>
    <row r="301" spans="1:96" s="19" customFormat="1" ht="11.25" customHeight="1">
      <c r="A301" s="2"/>
      <c r="B301" s="68" t="s">
        <v>130</v>
      </c>
      <c r="C301" s="68"/>
      <c r="D301" s="15" t="s">
        <v>131</v>
      </c>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6"/>
      <c r="AI301" s="16"/>
      <c r="AJ301" s="17"/>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W301" s="2"/>
      <c r="CR301" s="20"/>
    </row>
    <row r="302" spans="1:96" ht="15" customHeight="1">
      <c r="B302" s="68"/>
      <c r="C302" s="68"/>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K302" s="22"/>
    </row>
    <row r="303" spans="1:96" ht="9.75" customHeight="1">
      <c r="D303" s="69"/>
      <c r="E303" s="70"/>
      <c r="F303" s="70"/>
      <c r="G303" s="70"/>
      <c r="H303" s="70"/>
      <c r="I303" s="71"/>
      <c r="J303" s="75" t="s">
        <v>5</v>
      </c>
      <c r="K303" s="76"/>
      <c r="L303" s="76"/>
      <c r="M303" s="77"/>
      <c r="N303" s="75" t="s">
        <v>6</v>
      </c>
      <c r="O303" s="76"/>
      <c r="P303" s="76"/>
      <c r="Q303" s="77"/>
      <c r="R303" s="62">
        <v>1</v>
      </c>
      <c r="S303" s="63"/>
      <c r="T303" s="63"/>
      <c r="U303" s="64"/>
      <c r="V303" s="62">
        <v>2</v>
      </c>
      <c r="W303" s="63"/>
      <c r="X303" s="63"/>
      <c r="Y303" s="64"/>
      <c r="Z303" s="62">
        <v>3</v>
      </c>
      <c r="AA303" s="63"/>
      <c r="AB303" s="63"/>
      <c r="AC303" s="64"/>
      <c r="AD303" s="62">
        <v>4</v>
      </c>
      <c r="AE303" s="63"/>
      <c r="AF303" s="63"/>
      <c r="AG303" s="64"/>
      <c r="AH303" s="62"/>
      <c r="AI303" s="63"/>
      <c r="AJ303" s="63"/>
      <c r="AK303" s="64"/>
    </row>
    <row r="304" spans="1:96" ht="22.5" customHeight="1">
      <c r="D304" s="72"/>
      <c r="E304" s="73"/>
      <c r="F304" s="73"/>
      <c r="G304" s="73"/>
      <c r="H304" s="73"/>
      <c r="I304" s="74"/>
      <c r="J304" s="78"/>
      <c r="K304" s="79"/>
      <c r="L304" s="79"/>
      <c r="M304" s="80"/>
      <c r="N304" s="78"/>
      <c r="O304" s="79"/>
      <c r="P304" s="79"/>
      <c r="Q304" s="80"/>
      <c r="R304" s="65" t="s">
        <v>132</v>
      </c>
      <c r="S304" s="66"/>
      <c r="T304" s="66"/>
      <c r="U304" s="67"/>
      <c r="V304" s="65" t="s">
        <v>133</v>
      </c>
      <c r="W304" s="66"/>
      <c r="X304" s="66"/>
      <c r="Y304" s="67"/>
      <c r="Z304" s="65" t="s">
        <v>134</v>
      </c>
      <c r="AA304" s="66"/>
      <c r="AB304" s="66"/>
      <c r="AC304" s="67"/>
      <c r="AD304" s="65" t="s">
        <v>135</v>
      </c>
      <c r="AE304" s="66"/>
      <c r="AF304" s="66"/>
      <c r="AG304" s="67"/>
      <c r="AH304" s="65" t="s">
        <v>11</v>
      </c>
      <c r="AI304" s="66"/>
      <c r="AJ304" s="66"/>
      <c r="AK304" s="67"/>
      <c r="BI304" s="5" t="s">
        <v>12</v>
      </c>
      <c r="BJ304" s="2" t="s">
        <v>13</v>
      </c>
      <c r="BK304" s="2">
        <v>1</v>
      </c>
      <c r="BL304" s="2">
        <v>2</v>
      </c>
      <c r="BM304" s="2">
        <v>3</v>
      </c>
      <c r="BN304" s="2">
        <v>4</v>
      </c>
      <c r="BO304" s="2">
        <v>0</v>
      </c>
    </row>
    <row r="305" spans="1:96">
      <c r="D305" s="86" t="s">
        <v>14</v>
      </c>
      <c r="E305" s="87"/>
      <c r="F305" s="87"/>
      <c r="G305" s="87"/>
      <c r="H305" s="87"/>
      <c r="I305" s="88"/>
      <c r="J305" s="81">
        <f>BI305</f>
        <v>88.59514966135022</v>
      </c>
      <c r="K305" s="81"/>
      <c r="L305" s="81"/>
      <c r="M305" s="81"/>
      <c r="N305" s="81">
        <f>BJ305</f>
        <v>89.473684210526315</v>
      </c>
      <c r="O305" s="81"/>
      <c r="P305" s="81"/>
      <c r="Q305" s="81"/>
      <c r="R305" s="81">
        <f>BK305</f>
        <v>57.894736842105267</v>
      </c>
      <c r="S305" s="81"/>
      <c r="T305" s="81"/>
      <c r="U305" s="81"/>
      <c r="V305" s="81">
        <f>BL305</f>
        <v>31.578947368421051</v>
      </c>
      <c r="W305" s="81"/>
      <c r="X305" s="81"/>
      <c r="Y305" s="81"/>
      <c r="Z305" s="81">
        <f>BM305</f>
        <v>10.526315789473683</v>
      </c>
      <c r="AA305" s="81"/>
      <c r="AB305" s="81"/>
      <c r="AC305" s="81"/>
      <c r="AD305" s="81">
        <f>BN305</f>
        <v>0</v>
      </c>
      <c r="AE305" s="81"/>
      <c r="AF305" s="81"/>
      <c r="AG305" s="81"/>
      <c r="AH305" s="81">
        <f>BO305</f>
        <v>0</v>
      </c>
      <c r="AI305" s="81"/>
      <c r="AJ305" s="81"/>
      <c r="AK305" s="81"/>
      <c r="BG305" s="2">
        <v>67</v>
      </c>
      <c r="BH305" s="2" t="s">
        <v>14</v>
      </c>
      <c r="BI305" s="23">
        <v>88.59514966135022</v>
      </c>
      <c r="BJ305" s="23">
        <f>BK305+BL305</f>
        <v>89.473684210526315</v>
      </c>
      <c r="BK305" s="23">
        <v>57.894736842105267</v>
      </c>
      <c r="BL305" s="23">
        <v>31.578947368421051</v>
      </c>
      <c r="BM305" s="23">
        <v>10.526315789473683</v>
      </c>
      <c r="BN305" s="23">
        <v>0</v>
      </c>
      <c r="BO305" s="23">
        <v>0</v>
      </c>
    </row>
    <row r="306" spans="1:96">
      <c r="D306" s="82" t="s">
        <v>15</v>
      </c>
      <c r="E306" s="83"/>
      <c r="F306" s="83"/>
      <c r="G306" s="83"/>
      <c r="H306" s="83"/>
      <c r="I306" s="84"/>
      <c r="J306" s="85">
        <f>BI306</f>
        <v>87.753779697624196</v>
      </c>
      <c r="K306" s="85"/>
      <c r="L306" s="85"/>
      <c r="M306" s="85"/>
      <c r="N306" s="85">
        <f>BJ306</f>
        <v>87.234042553191486</v>
      </c>
      <c r="O306" s="85"/>
      <c r="P306" s="85"/>
      <c r="Q306" s="85"/>
      <c r="R306" s="85">
        <f>BK306</f>
        <v>46.808510638297875</v>
      </c>
      <c r="S306" s="85"/>
      <c r="T306" s="85"/>
      <c r="U306" s="85"/>
      <c r="V306" s="85">
        <f>BL306</f>
        <v>40.425531914893611</v>
      </c>
      <c r="W306" s="85"/>
      <c r="X306" s="85"/>
      <c r="Y306" s="85"/>
      <c r="Z306" s="85">
        <f>BM306</f>
        <v>12.76595744680851</v>
      </c>
      <c r="AA306" s="85"/>
      <c r="AB306" s="85"/>
      <c r="AC306" s="85"/>
      <c r="AD306" s="85">
        <f>BN306</f>
        <v>0</v>
      </c>
      <c r="AE306" s="85"/>
      <c r="AF306" s="85"/>
      <c r="AG306" s="85"/>
      <c r="AH306" s="85">
        <f>BO306</f>
        <v>0</v>
      </c>
      <c r="AI306" s="85"/>
      <c r="AJ306" s="85"/>
      <c r="AK306" s="85"/>
      <c r="BH306" s="2" t="s">
        <v>15</v>
      </c>
      <c r="BI306" s="23">
        <v>87.753779697624196</v>
      </c>
      <c r="BJ306" s="23">
        <f>BK306+BL306</f>
        <v>87.234042553191486</v>
      </c>
      <c r="BK306" s="23">
        <v>46.808510638297875</v>
      </c>
      <c r="BL306" s="23">
        <v>40.425531914893611</v>
      </c>
      <c r="BM306" s="23">
        <v>12.76595744680851</v>
      </c>
      <c r="BN306" s="23">
        <v>0</v>
      </c>
      <c r="BO306" s="23">
        <v>0</v>
      </c>
    </row>
    <row r="307" spans="1:96" hidden="1"/>
    <row r="308" spans="1:96" hidden="1"/>
    <row r="309" spans="1:96" hidden="1"/>
    <row r="310" spans="1:96" ht="3.75" customHeight="1"/>
    <row r="311" spans="1:96" ht="15" customHeight="1"/>
    <row r="312" spans="1:96" s="19" customFormat="1" ht="11.25" customHeight="1">
      <c r="A312" s="2"/>
      <c r="B312" s="68" t="s">
        <v>136</v>
      </c>
      <c r="C312" s="68"/>
      <c r="D312" s="15" t="s">
        <v>137</v>
      </c>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6"/>
      <c r="AI312" s="16"/>
      <c r="AJ312" s="17"/>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W312" s="2"/>
      <c r="CR312" s="20"/>
    </row>
    <row r="313" spans="1:96" ht="15" customHeight="1">
      <c r="B313" s="68"/>
      <c r="C313" s="68"/>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K313" s="22"/>
    </row>
    <row r="314" spans="1:96" ht="9.75" customHeight="1">
      <c r="D314" s="69"/>
      <c r="E314" s="70"/>
      <c r="F314" s="70"/>
      <c r="G314" s="70"/>
      <c r="H314" s="70"/>
      <c r="I314" s="71"/>
      <c r="J314" s="75" t="s">
        <v>5</v>
      </c>
      <c r="K314" s="76"/>
      <c r="L314" s="76"/>
      <c r="M314" s="77"/>
      <c r="N314" s="75" t="s">
        <v>6</v>
      </c>
      <c r="O314" s="76"/>
      <c r="P314" s="76"/>
      <c r="Q314" s="77"/>
      <c r="R314" s="62">
        <v>1</v>
      </c>
      <c r="S314" s="63"/>
      <c r="T314" s="63"/>
      <c r="U314" s="64"/>
      <c r="V314" s="62">
        <v>2</v>
      </c>
      <c r="W314" s="63"/>
      <c r="X314" s="63"/>
      <c r="Y314" s="64"/>
      <c r="Z314" s="62">
        <v>3</v>
      </c>
      <c r="AA314" s="63"/>
      <c r="AB314" s="63"/>
      <c r="AC314" s="64"/>
      <c r="AD314" s="62">
        <v>4</v>
      </c>
      <c r="AE314" s="63"/>
      <c r="AF314" s="63"/>
      <c r="AG314" s="64"/>
      <c r="AH314" s="62"/>
      <c r="AI314" s="63"/>
      <c r="AJ314" s="63"/>
      <c r="AK314" s="64"/>
    </row>
    <row r="315" spans="1:96" ht="22.5" customHeight="1">
      <c r="D315" s="72"/>
      <c r="E315" s="73"/>
      <c r="F315" s="73"/>
      <c r="G315" s="73"/>
      <c r="H315" s="73"/>
      <c r="I315" s="74"/>
      <c r="J315" s="78"/>
      <c r="K315" s="79"/>
      <c r="L315" s="79"/>
      <c r="M315" s="80"/>
      <c r="N315" s="78"/>
      <c r="O315" s="79"/>
      <c r="P315" s="79"/>
      <c r="Q315" s="80"/>
      <c r="R315" s="65" t="s">
        <v>138</v>
      </c>
      <c r="S315" s="66"/>
      <c r="T315" s="66"/>
      <c r="U315" s="67"/>
      <c r="V315" s="65" t="s">
        <v>139</v>
      </c>
      <c r="W315" s="66"/>
      <c r="X315" s="66"/>
      <c r="Y315" s="67"/>
      <c r="Z315" s="65" t="s">
        <v>140</v>
      </c>
      <c r="AA315" s="66"/>
      <c r="AB315" s="66"/>
      <c r="AC315" s="67"/>
      <c r="AD315" s="65" t="s">
        <v>141</v>
      </c>
      <c r="AE315" s="66"/>
      <c r="AF315" s="66"/>
      <c r="AG315" s="67"/>
      <c r="AH315" s="65" t="s">
        <v>11</v>
      </c>
      <c r="AI315" s="66"/>
      <c r="AJ315" s="66"/>
      <c r="AK315" s="67"/>
      <c r="BI315" s="5" t="s">
        <v>12</v>
      </c>
      <c r="BJ315" s="2" t="s">
        <v>13</v>
      </c>
      <c r="BK315" s="2">
        <v>1</v>
      </c>
      <c r="BL315" s="2">
        <v>2</v>
      </c>
      <c r="BM315" s="2">
        <v>3</v>
      </c>
      <c r="BN315" s="2">
        <v>4</v>
      </c>
      <c r="BO315" s="2">
        <v>0</v>
      </c>
    </row>
    <row r="316" spans="1:96">
      <c r="D316" s="86" t="s">
        <v>14</v>
      </c>
      <c r="E316" s="87"/>
      <c r="F316" s="87"/>
      <c r="G316" s="87"/>
      <c r="H316" s="87"/>
      <c r="I316" s="88"/>
      <c r="J316" s="81">
        <f>BI316</f>
        <v>91.675770155123445</v>
      </c>
      <c r="K316" s="81"/>
      <c r="L316" s="81"/>
      <c r="M316" s="81"/>
      <c r="N316" s="81">
        <f>BJ316</f>
        <v>97.368421052631575</v>
      </c>
      <c r="O316" s="81"/>
      <c r="P316" s="81"/>
      <c r="Q316" s="81"/>
      <c r="R316" s="81">
        <f>BK316</f>
        <v>44.736842105263158</v>
      </c>
      <c r="S316" s="81"/>
      <c r="T316" s="81"/>
      <c r="U316" s="81"/>
      <c r="V316" s="81">
        <f>BL316</f>
        <v>52.631578947368418</v>
      </c>
      <c r="W316" s="81"/>
      <c r="X316" s="81"/>
      <c r="Y316" s="81"/>
      <c r="Z316" s="81">
        <f>BM316</f>
        <v>2.6315789473684208</v>
      </c>
      <c r="AA316" s="81"/>
      <c r="AB316" s="81"/>
      <c r="AC316" s="81"/>
      <c r="AD316" s="81">
        <f>BN316</f>
        <v>0</v>
      </c>
      <c r="AE316" s="81"/>
      <c r="AF316" s="81"/>
      <c r="AG316" s="81"/>
      <c r="AH316" s="81">
        <f>BO316</f>
        <v>0</v>
      </c>
      <c r="AI316" s="81"/>
      <c r="AJ316" s="81"/>
      <c r="AK316" s="81"/>
      <c r="BG316" s="2">
        <v>68</v>
      </c>
      <c r="BH316" s="2" t="s">
        <v>14</v>
      </c>
      <c r="BI316" s="23">
        <v>91.675770155123445</v>
      </c>
      <c r="BJ316" s="23">
        <f>BK316+BL316</f>
        <v>97.368421052631575</v>
      </c>
      <c r="BK316" s="23">
        <v>44.736842105263158</v>
      </c>
      <c r="BL316" s="23">
        <v>52.631578947368418</v>
      </c>
      <c r="BM316" s="23">
        <v>2.6315789473684208</v>
      </c>
      <c r="BN316" s="23">
        <v>0</v>
      </c>
      <c r="BO316" s="23">
        <v>0</v>
      </c>
    </row>
    <row r="317" spans="1:96">
      <c r="D317" s="82" t="s">
        <v>15</v>
      </c>
      <c r="E317" s="83"/>
      <c r="F317" s="83"/>
      <c r="G317" s="83"/>
      <c r="H317" s="83"/>
      <c r="I317" s="84"/>
      <c r="J317" s="85">
        <f>BI317</f>
        <v>90.820734341252702</v>
      </c>
      <c r="K317" s="85"/>
      <c r="L317" s="85"/>
      <c r="M317" s="85"/>
      <c r="N317" s="85">
        <f>BJ317</f>
        <v>95.744680851063833</v>
      </c>
      <c r="O317" s="85"/>
      <c r="P317" s="85"/>
      <c r="Q317" s="85"/>
      <c r="R317" s="85">
        <f>BK317</f>
        <v>61.702127659574465</v>
      </c>
      <c r="S317" s="85"/>
      <c r="T317" s="85"/>
      <c r="U317" s="85"/>
      <c r="V317" s="85">
        <f>BL317</f>
        <v>34.042553191489361</v>
      </c>
      <c r="W317" s="85"/>
      <c r="X317" s="85"/>
      <c r="Y317" s="85"/>
      <c r="Z317" s="85">
        <f>BM317</f>
        <v>4.2553191489361701</v>
      </c>
      <c r="AA317" s="85"/>
      <c r="AB317" s="85"/>
      <c r="AC317" s="85"/>
      <c r="AD317" s="85">
        <f>BN317</f>
        <v>0</v>
      </c>
      <c r="AE317" s="85"/>
      <c r="AF317" s="85"/>
      <c r="AG317" s="85"/>
      <c r="AH317" s="85">
        <f>BO317</f>
        <v>0</v>
      </c>
      <c r="AI317" s="85"/>
      <c r="AJ317" s="85"/>
      <c r="AK317" s="85"/>
      <c r="BH317" s="2" t="s">
        <v>15</v>
      </c>
      <c r="BI317" s="23">
        <v>90.820734341252702</v>
      </c>
      <c r="BJ317" s="23">
        <f>BK317+BL317</f>
        <v>95.744680851063833</v>
      </c>
      <c r="BK317" s="23">
        <v>61.702127659574465</v>
      </c>
      <c r="BL317" s="23">
        <v>34.042553191489361</v>
      </c>
      <c r="BM317" s="23">
        <v>4.2553191489361701</v>
      </c>
      <c r="BN317" s="23">
        <v>0</v>
      </c>
      <c r="BO317" s="23">
        <v>0</v>
      </c>
    </row>
    <row r="318" spans="1:96" hidden="1"/>
    <row r="319" spans="1:96" hidden="1"/>
    <row r="320" spans="1:96" hidden="1"/>
    <row r="321" spans="1:96" ht="3.75" customHeight="1"/>
    <row r="322" spans="1:96" ht="15" customHeight="1"/>
    <row r="323" spans="1:96" s="19" customFormat="1" ht="11.25" customHeight="1">
      <c r="A323" s="2"/>
      <c r="B323" s="68" t="s">
        <v>142</v>
      </c>
      <c r="C323" s="68"/>
      <c r="D323" s="15" t="s">
        <v>143</v>
      </c>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6"/>
      <c r="AI323" s="16"/>
      <c r="AJ323" s="17"/>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W323" s="2"/>
      <c r="CR323" s="20"/>
    </row>
    <row r="324" spans="1:96" ht="15" customHeight="1">
      <c r="B324" s="68"/>
      <c r="C324" s="68"/>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K324" s="22"/>
    </row>
    <row r="325" spans="1:96" ht="9.75" customHeight="1">
      <c r="D325" s="69"/>
      <c r="E325" s="70"/>
      <c r="F325" s="70"/>
      <c r="G325" s="70"/>
      <c r="H325" s="70"/>
      <c r="I325" s="71"/>
      <c r="J325" s="75" t="s">
        <v>5</v>
      </c>
      <c r="K325" s="76"/>
      <c r="L325" s="76"/>
      <c r="M325" s="77"/>
      <c r="N325" s="75" t="s">
        <v>6</v>
      </c>
      <c r="O325" s="76"/>
      <c r="P325" s="76"/>
      <c r="Q325" s="77"/>
      <c r="R325" s="62">
        <v>1</v>
      </c>
      <c r="S325" s="63"/>
      <c r="T325" s="63"/>
      <c r="U325" s="64"/>
      <c r="V325" s="62">
        <v>2</v>
      </c>
      <c r="W325" s="63"/>
      <c r="X325" s="63"/>
      <c r="Y325" s="64"/>
      <c r="Z325" s="62">
        <v>3</v>
      </c>
      <c r="AA325" s="63"/>
      <c r="AB325" s="63"/>
      <c r="AC325" s="64"/>
      <c r="AD325" s="62">
        <v>4</v>
      </c>
      <c r="AE325" s="63"/>
      <c r="AF325" s="63"/>
      <c r="AG325" s="64"/>
      <c r="AH325" s="62"/>
      <c r="AI325" s="63"/>
      <c r="AJ325" s="63"/>
      <c r="AK325" s="64"/>
    </row>
    <row r="326" spans="1:96" ht="22.5" customHeight="1">
      <c r="D326" s="72"/>
      <c r="E326" s="73"/>
      <c r="F326" s="73"/>
      <c r="G326" s="73"/>
      <c r="H326" s="73"/>
      <c r="I326" s="74"/>
      <c r="J326" s="78"/>
      <c r="K326" s="79"/>
      <c r="L326" s="79"/>
      <c r="M326" s="80"/>
      <c r="N326" s="78"/>
      <c r="O326" s="79"/>
      <c r="P326" s="79"/>
      <c r="Q326" s="80"/>
      <c r="R326" s="65" t="s">
        <v>138</v>
      </c>
      <c r="S326" s="66"/>
      <c r="T326" s="66"/>
      <c r="U326" s="67"/>
      <c r="V326" s="65" t="s">
        <v>139</v>
      </c>
      <c r="W326" s="66"/>
      <c r="X326" s="66"/>
      <c r="Y326" s="67"/>
      <c r="Z326" s="65" t="s">
        <v>140</v>
      </c>
      <c r="AA326" s="66"/>
      <c r="AB326" s="66"/>
      <c r="AC326" s="67"/>
      <c r="AD326" s="65" t="s">
        <v>141</v>
      </c>
      <c r="AE326" s="66"/>
      <c r="AF326" s="66"/>
      <c r="AG326" s="67"/>
      <c r="AH326" s="65" t="s">
        <v>11</v>
      </c>
      <c r="AI326" s="66"/>
      <c r="AJ326" s="66"/>
      <c r="AK326" s="67"/>
      <c r="BI326" s="5" t="s">
        <v>12</v>
      </c>
      <c r="BJ326" s="2" t="s">
        <v>13</v>
      </c>
      <c r="BK326" s="2">
        <v>1</v>
      </c>
      <c r="BL326" s="2">
        <v>2</v>
      </c>
      <c r="BM326" s="2">
        <v>3</v>
      </c>
      <c r="BN326" s="2">
        <v>4</v>
      </c>
      <c r="BO326" s="2">
        <v>0</v>
      </c>
    </row>
    <row r="327" spans="1:96">
      <c r="D327" s="86" t="s">
        <v>14</v>
      </c>
      <c r="E327" s="87"/>
      <c r="F327" s="87"/>
      <c r="G327" s="87"/>
      <c r="H327" s="87"/>
      <c r="I327" s="88"/>
      <c r="J327" s="81">
        <f>BI327</f>
        <v>96.72274415556042</v>
      </c>
      <c r="K327" s="81"/>
      <c r="L327" s="81"/>
      <c r="M327" s="81"/>
      <c r="N327" s="81">
        <f>BJ327</f>
        <v>100</v>
      </c>
      <c r="O327" s="81"/>
      <c r="P327" s="81"/>
      <c r="Q327" s="81"/>
      <c r="R327" s="81">
        <f>BK327</f>
        <v>63.157894736842103</v>
      </c>
      <c r="S327" s="81"/>
      <c r="T327" s="81"/>
      <c r="U327" s="81"/>
      <c r="V327" s="81">
        <f>BL327</f>
        <v>36.84210526315789</v>
      </c>
      <c r="W327" s="81"/>
      <c r="X327" s="81"/>
      <c r="Y327" s="81"/>
      <c r="Z327" s="81">
        <f>BM327</f>
        <v>0</v>
      </c>
      <c r="AA327" s="81"/>
      <c r="AB327" s="81"/>
      <c r="AC327" s="81"/>
      <c r="AD327" s="81">
        <f>BN327</f>
        <v>0</v>
      </c>
      <c r="AE327" s="81"/>
      <c r="AF327" s="81"/>
      <c r="AG327" s="81"/>
      <c r="AH327" s="81">
        <f>BO327</f>
        <v>0</v>
      </c>
      <c r="AI327" s="81"/>
      <c r="AJ327" s="81"/>
      <c r="AK327" s="81"/>
      <c r="BG327" s="2">
        <v>69</v>
      </c>
      <c r="BH327" s="2" t="s">
        <v>14</v>
      </c>
      <c r="BI327" s="23">
        <v>96.72274415556042</v>
      </c>
      <c r="BJ327" s="23">
        <f>BK327+BL327</f>
        <v>100</v>
      </c>
      <c r="BK327" s="23">
        <v>63.157894736842103</v>
      </c>
      <c r="BL327" s="23">
        <v>36.84210526315789</v>
      </c>
      <c r="BM327" s="23">
        <v>0</v>
      </c>
      <c r="BN327" s="23">
        <v>0</v>
      </c>
      <c r="BO327" s="23">
        <v>0</v>
      </c>
    </row>
    <row r="328" spans="1:96">
      <c r="D328" s="82" t="s">
        <v>15</v>
      </c>
      <c r="E328" s="83"/>
      <c r="F328" s="83"/>
      <c r="G328" s="83"/>
      <c r="H328" s="83"/>
      <c r="I328" s="84"/>
      <c r="J328" s="85">
        <f>BI328</f>
        <v>96.522678185745136</v>
      </c>
      <c r="K328" s="85"/>
      <c r="L328" s="85"/>
      <c r="M328" s="85"/>
      <c r="N328" s="85">
        <f>BJ328</f>
        <v>97.872340425531917</v>
      </c>
      <c r="O328" s="85"/>
      <c r="P328" s="85"/>
      <c r="Q328" s="85"/>
      <c r="R328" s="85">
        <f>BK328</f>
        <v>68.085106382978722</v>
      </c>
      <c r="S328" s="85"/>
      <c r="T328" s="85"/>
      <c r="U328" s="85"/>
      <c r="V328" s="85">
        <f>BL328</f>
        <v>29.787234042553191</v>
      </c>
      <c r="W328" s="85"/>
      <c r="X328" s="85"/>
      <c r="Y328" s="85"/>
      <c r="Z328" s="85">
        <f>BM328</f>
        <v>2.1276595744680851</v>
      </c>
      <c r="AA328" s="85"/>
      <c r="AB328" s="85"/>
      <c r="AC328" s="85"/>
      <c r="AD328" s="85">
        <f>BN328</f>
        <v>0</v>
      </c>
      <c r="AE328" s="85"/>
      <c r="AF328" s="85"/>
      <c r="AG328" s="85"/>
      <c r="AH328" s="85">
        <f>BO328</f>
        <v>0</v>
      </c>
      <c r="AI328" s="85"/>
      <c r="AJ328" s="85"/>
      <c r="AK328" s="85"/>
      <c r="BH328" s="2" t="s">
        <v>15</v>
      </c>
      <c r="BI328" s="23">
        <v>96.522678185745136</v>
      </c>
      <c r="BJ328" s="23">
        <f>BK328+BL328</f>
        <v>97.872340425531917</v>
      </c>
      <c r="BK328" s="23">
        <v>68.085106382978722</v>
      </c>
      <c r="BL328" s="23">
        <v>29.787234042553191</v>
      </c>
      <c r="BM328" s="23">
        <v>2.1276595744680851</v>
      </c>
      <c r="BN328" s="23">
        <v>0</v>
      </c>
      <c r="BO328" s="23">
        <v>0</v>
      </c>
    </row>
    <row r="329" spans="1:96" hidden="1"/>
    <row r="330" spans="1:96" hidden="1"/>
    <row r="331" spans="1:96" hidden="1"/>
    <row r="332" spans="1:96" ht="3.75" customHeight="1"/>
    <row r="333" spans="1:96" ht="15" customHeight="1"/>
    <row r="334" spans="1:96" s="19" customFormat="1" ht="11.25" customHeight="1">
      <c r="A334" s="2"/>
      <c r="B334" s="68" t="s">
        <v>144</v>
      </c>
      <c r="C334" s="68"/>
      <c r="D334" s="15" t="s">
        <v>406</v>
      </c>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6"/>
      <c r="AI334" s="16"/>
      <c r="AJ334" s="17"/>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T334" s="24"/>
      <c r="BV334" s="25"/>
      <c r="CE334" s="20"/>
      <c r="CF334" s="20"/>
      <c r="CG334" s="20"/>
      <c r="CI334" s="25"/>
      <c r="CR334" s="20"/>
    </row>
    <row r="335" spans="1:96" ht="15" customHeight="1">
      <c r="B335" s="68"/>
      <c r="C335" s="68"/>
      <c r="D335" s="27" t="s">
        <v>60</v>
      </c>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M335" s="22"/>
    </row>
    <row r="336" spans="1:96" ht="9.75" customHeight="1">
      <c r="D336" s="69"/>
      <c r="E336" s="70"/>
      <c r="F336" s="70"/>
      <c r="G336" s="70"/>
      <c r="H336" s="70"/>
      <c r="I336" s="71"/>
      <c r="J336" s="62">
        <v>1</v>
      </c>
      <c r="K336" s="63"/>
      <c r="L336" s="64"/>
      <c r="M336" s="62">
        <v>2</v>
      </c>
      <c r="N336" s="63"/>
      <c r="O336" s="64"/>
      <c r="P336" s="62">
        <v>3</v>
      </c>
      <c r="Q336" s="63"/>
      <c r="R336" s="64"/>
      <c r="S336" s="62">
        <v>4</v>
      </c>
      <c r="T336" s="63"/>
      <c r="U336" s="64"/>
      <c r="V336" s="62">
        <v>5</v>
      </c>
      <c r="W336" s="63"/>
      <c r="X336" s="64"/>
      <c r="Y336" s="62">
        <v>6</v>
      </c>
      <c r="Z336" s="63"/>
      <c r="AA336" s="64"/>
      <c r="AB336" s="62">
        <v>7</v>
      </c>
      <c r="AC336" s="63"/>
      <c r="AD336" s="64"/>
      <c r="AE336" s="62">
        <v>8</v>
      </c>
      <c r="AF336" s="63"/>
      <c r="AG336" s="64"/>
      <c r="AH336" s="62">
        <v>9</v>
      </c>
      <c r="AI336" s="63"/>
      <c r="AJ336" s="64"/>
      <c r="AK336" s="62"/>
      <c r="AL336" s="63"/>
      <c r="AM336" s="64"/>
      <c r="AN336" s="34"/>
      <c r="AO336" s="34"/>
      <c r="AP336" s="34"/>
      <c r="AQ336" s="34"/>
      <c r="AR336" s="34"/>
      <c r="AS336" s="34"/>
      <c r="AT336" s="34"/>
      <c r="AU336" s="34"/>
    </row>
    <row r="337" spans="4:72" ht="22.5" customHeight="1">
      <c r="D337" s="72"/>
      <c r="E337" s="73"/>
      <c r="F337" s="73"/>
      <c r="G337" s="73"/>
      <c r="H337" s="73"/>
      <c r="I337" s="74"/>
      <c r="J337" s="93" t="s">
        <v>145</v>
      </c>
      <c r="K337" s="94"/>
      <c r="L337" s="95"/>
      <c r="M337" s="93" t="s">
        <v>62</v>
      </c>
      <c r="N337" s="94"/>
      <c r="O337" s="95"/>
      <c r="P337" s="93" t="s">
        <v>63</v>
      </c>
      <c r="Q337" s="94"/>
      <c r="R337" s="95"/>
      <c r="S337" s="93" t="s">
        <v>64</v>
      </c>
      <c r="T337" s="94"/>
      <c r="U337" s="95"/>
      <c r="V337" s="93" t="s">
        <v>65</v>
      </c>
      <c r="W337" s="94"/>
      <c r="X337" s="95"/>
      <c r="Y337" s="93" t="s">
        <v>66</v>
      </c>
      <c r="Z337" s="94"/>
      <c r="AA337" s="95"/>
      <c r="AB337" s="93" t="s">
        <v>67</v>
      </c>
      <c r="AC337" s="94"/>
      <c r="AD337" s="95"/>
      <c r="AE337" s="93" t="s">
        <v>68</v>
      </c>
      <c r="AF337" s="94"/>
      <c r="AG337" s="95"/>
      <c r="AH337" s="93" t="s">
        <v>69</v>
      </c>
      <c r="AI337" s="94"/>
      <c r="AJ337" s="95"/>
      <c r="AK337" s="93" t="s">
        <v>70</v>
      </c>
      <c r="AL337" s="94"/>
      <c r="AM337" s="95"/>
      <c r="AN337" s="35"/>
      <c r="AO337" s="35"/>
      <c r="AP337" s="35"/>
      <c r="AQ337" s="35"/>
      <c r="AR337" s="35"/>
      <c r="AS337" s="35"/>
      <c r="AT337" s="35"/>
      <c r="AU337" s="35"/>
      <c r="BK337" s="2">
        <v>1</v>
      </c>
      <c r="BL337" s="2">
        <v>2</v>
      </c>
      <c r="BM337" s="2">
        <v>3</v>
      </c>
      <c r="BN337" s="2">
        <v>4</v>
      </c>
      <c r="BO337" s="2">
        <v>5</v>
      </c>
      <c r="BP337" s="2">
        <v>6</v>
      </c>
      <c r="BQ337" s="2">
        <v>7</v>
      </c>
      <c r="BR337" s="2">
        <v>8</v>
      </c>
      <c r="BS337" s="2">
        <v>9</v>
      </c>
      <c r="BT337" s="2">
        <v>0</v>
      </c>
    </row>
    <row r="338" spans="4:72">
      <c r="D338" s="99" t="s">
        <v>14</v>
      </c>
      <c r="E338" s="99"/>
      <c r="F338" s="100" t="s">
        <v>71</v>
      </c>
      <c r="G338" s="100"/>
      <c r="H338" s="100"/>
      <c r="I338" s="100"/>
      <c r="J338" s="101">
        <f>BK338</f>
        <v>22.394581603670527</v>
      </c>
      <c r="K338" s="102"/>
      <c r="L338" s="103"/>
      <c r="M338" s="101">
        <f>BL338</f>
        <v>14.900589906052</v>
      </c>
      <c r="N338" s="102"/>
      <c r="O338" s="103"/>
      <c r="P338" s="101">
        <f>BM338</f>
        <v>16.714004806641906</v>
      </c>
      <c r="Q338" s="102"/>
      <c r="R338" s="103"/>
      <c r="S338" s="101">
        <f>BN338</f>
        <v>25.125628140703515</v>
      </c>
      <c r="T338" s="102"/>
      <c r="U338" s="103"/>
      <c r="V338" s="101">
        <f>BO338</f>
        <v>12.278785230500327</v>
      </c>
      <c r="W338" s="102"/>
      <c r="X338" s="103"/>
      <c r="Y338" s="101">
        <f>BP338</f>
        <v>3.9764037579200351</v>
      </c>
      <c r="Z338" s="102"/>
      <c r="AA338" s="103"/>
      <c r="AB338" s="101">
        <f>BQ338</f>
        <v>2.2940790911077125</v>
      </c>
      <c r="AC338" s="102"/>
      <c r="AD338" s="103"/>
      <c r="AE338" s="101">
        <f>BR338</f>
        <v>0.91763163644308499</v>
      </c>
      <c r="AF338" s="102"/>
      <c r="AG338" s="103"/>
      <c r="AH338" s="101">
        <f>BS338</f>
        <v>1.3982958269608914</v>
      </c>
      <c r="AI338" s="102"/>
      <c r="AJ338" s="103"/>
      <c r="AK338" s="101">
        <f>BT338</f>
        <v>0</v>
      </c>
      <c r="AL338" s="102"/>
      <c r="AM338" s="103"/>
      <c r="AN338" s="36"/>
      <c r="AO338" s="36"/>
      <c r="AP338" s="36"/>
      <c r="AQ338" s="36"/>
      <c r="AR338" s="36"/>
      <c r="AS338" s="36"/>
      <c r="AT338" s="36"/>
      <c r="AU338" s="36"/>
      <c r="BG338" s="2">
        <v>70</v>
      </c>
      <c r="BH338" s="2" t="s">
        <v>72</v>
      </c>
      <c r="BK338" s="23">
        <v>22.394581603670527</v>
      </c>
      <c r="BL338" s="23">
        <v>14.900589906052</v>
      </c>
      <c r="BM338" s="23">
        <v>16.714004806641906</v>
      </c>
      <c r="BN338" s="23">
        <v>25.125628140703515</v>
      </c>
      <c r="BO338" s="23">
        <v>12.278785230500327</v>
      </c>
      <c r="BP338" s="23">
        <v>3.9764037579200351</v>
      </c>
      <c r="BQ338" s="23">
        <v>2.2940790911077125</v>
      </c>
      <c r="BR338" s="23">
        <v>0.91763163644308499</v>
      </c>
      <c r="BS338" s="23">
        <v>1.3982958269608914</v>
      </c>
      <c r="BT338" s="23">
        <v>0</v>
      </c>
    </row>
    <row r="339" spans="4:72">
      <c r="D339" s="99"/>
      <c r="E339" s="99"/>
      <c r="F339" s="104" t="s">
        <v>73</v>
      </c>
      <c r="G339" s="104"/>
      <c r="H339" s="104"/>
      <c r="I339" s="104"/>
      <c r="J339" s="96">
        <f>BK339</f>
        <v>26.315789473684209</v>
      </c>
      <c r="K339" s="97"/>
      <c r="L339" s="98"/>
      <c r="M339" s="96">
        <f>BL339</f>
        <v>7.8947368421052628</v>
      </c>
      <c r="N339" s="97"/>
      <c r="O339" s="98"/>
      <c r="P339" s="96">
        <f>BM339</f>
        <v>23.684210526315788</v>
      </c>
      <c r="Q339" s="97"/>
      <c r="R339" s="98"/>
      <c r="S339" s="96">
        <f>BN339</f>
        <v>18.421052631578945</v>
      </c>
      <c r="T339" s="97"/>
      <c r="U339" s="98"/>
      <c r="V339" s="96">
        <f>BO339</f>
        <v>15.789473684210526</v>
      </c>
      <c r="W339" s="97"/>
      <c r="X339" s="98"/>
      <c r="Y339" s="96">
        <f>BP339</f>
        <v>5.2631578947368416</v>
      </c>
      <c r="Z339" s="97"/>
      <c r="AA339" s="98"/>
      <c r="AB339" s="96">
        <f>BQ339</f>
        <v>0</v>
      </c>
      <c r="AC339" s="97"/>
      <c r="AD339" s="98"/>
      <c r="AE339" s="96">
        <f>BR339</f>
        <v>2.6315789473684208</v>
      </c>
      <c r="AF339" s="97"/>
      <c r="AG339" s="98"/>
      <c r="AH339" s="96">
        <f>BS339</f>
        <v>0</v>
      </c>
      <c r="AI339" s="97"/>
      <c r="AJ339" s="98"/>
      <c r="AK339" s="96">
        <f>BT339</f>
        <v>0</v>
      </c>
      <c r="AL339" s="97"/>
      <c r="AM339" s="98"/>
      <c r="AN339" s="36"/>
      <c r="AO339" s="36"/>
      <c r="AP339" s="36"/>
      <c r="AQ339" s="36"/>
      <c r="AR339" s="36"/>
      <c r="AS339" s="36"/>
      <c r="AT339" s="36"/>
      <c r="AU339" s="36"/>
      <c r="BH339" s="2" t="s">
        <v>73</v>
      </c>
      <c r="BK339" s="23">
        <v>26.315789473684209</v>
      </c>
      <c r="BL339" s="23">
        <v>7.8947368421052628</v>
      </c>
      <c r="BM339" s="23">
        <v>23.684210526315788</v>
      </c>
      <c r="BN339" s="23">
        <v>18.421052631578945</v>
      </c>
      <c r="BO339" s="23">
        <v>15.789473684210526</v>
      </c>
      <c r="BP339" s="23">
        <v>5.2631578947368416</v>
      </c>
      <c r="BQ339" s="23">
        <v>0</v>
      </c>
      <c r="BR339" s="23">
        <v>2.6315789473684208</v>
      </c>
      <c r="BS339" s="23">
        <v>0</v>
      </c>
      <c r="BT339" s="23">
        <v>0</v>
      </c>
    </row>
    <row r="340" spans="4:72">
      <c r="D340" s="99" t="s">
        <v>15</v>
      </c>
      <c r="E340" s="99"/>
      <c r="F340" s="100" t="s">
        <v>71</v>
      </c>
      <c r="G340" s="100"/>
      <c r="H340" s="100"/>
      <c r="I340" s="100"/>
      <c r="J340" s="101">
        <f>BK340</f>
        <v>25.269978401727862</v>
      </c>
      <c r="K340" s="102"/>
      <c r="L340" s="103"/>
      <c r="M340" s="101">
        <f>BL340</f>
        <v>14.794816414686826</v>
      </c>
      <c r="N340" s="102"/>
      <c r="O340" s="103"/>
      <c r="P340" s="101">
        <f>BM340</f>
        <v>16.868250539956804</v>
      </c>
      <c r="Q340" s="102"/>
      <c r="R340" s="103"/>
      <c r="S340" s="101">
        <f>BN340</f>
        <v>23.952483801295894</v>
      </c>
      <c r="T340" s="102"/>
      <c r="U340" s="103"/>
      <c r="V340" s="101">
        <f>BO340</f>
        <v>10.734341252699783</v>
      </c>
      <c r="W340" s="102"/>
      <c r="X340" s="103"/>
      <c r="Y340" s="101">
        <f>BP340</f>
        <v>3.2829373650107989</v>
      </c>
      <c r="Z340" s="102"/>
      <c r="AA340" s="103"/>
      <c r="AB340" s="101">
        <f>BQ340</f>
        <v>2.3110151187904968</v>
      </c>
      <c r="AC340" s="102"/>
      <c r="AD340" s="103"/>
      <c r="AE340" s="101">
        <f>BR340</f>
        <v>0.92872570194384441</v>
      </c>
      <c r="AF340" s="102"/>
      <c r="AG340" s="103"/>
      <c r="AH340" s="101">
        <f>BS340</f>
        <v>1.8142548596112311</v>
      </c>
      <c r="AI340" s="102"/>
      <c r="AJ340" s="103"/>
      <c r="AK340" s="101">
        <f>BT340</f>
        <v>4.3196544276457881E-2</v>
      </c>
      <c r="AL340" s="102"/>
      <c r="AM340" s="103"/>
      <c r="AN340" s="36"/>
      <c r="AO340" s="36"/>
      <c r="AP340" s="36"/>
      <c r="AQ340" s="36"/>
      <c r="AR340" s="36"/>
      <c r="AS340" s="36"/>
      <c r="AT340" s="36"/>
      <c r="AU340" s="36"/>
      <c r="BH340" s="2" t="s">
        <v>72</v>
      </c>
      <c r="BK340" s="23">
        <v>25.269978401727862</v>
      </c>
      <c r="BL340" s="23">
        <v>14.794816414686826</v>
      </c>
      <c r="BM340" s="23">
        <v>16.868250539956804</v>
      </c>
      <c r="BN340" s="23">
        <v>23.952483801295894</v>
      </c>
      <c r="BO340" s="23">
        <v>10.734341252699783</v>
      </c>
      <c r="BP340" s="23">
        <v>3.2829373650107989</v>
      </c>
      <c r="BQ340" s="23">
        <v>2.3110151187904968</v>
      </c>
      <c r="BR340" s="23">
        <v>0.92872570194384441</v>
      </c>
      <c r="BS340" s="23">
        <v>1.8142548596112311</v>
      </c>
      <c r="BT340" s="23">
        <v>4.3196544276457881E-2</v>
      </c>
    </row>
    <row r="341" spans="4:72">
      <c r="D341" s="99"/>
      <c r="E341" s="99"/>
      <c r="F341" s="104" t="s">
        <v>73</v>
      </c>
      <c r="G341" s="104"/>
      <c r="H341" s="104"/>
      <c r="I341" s="104"/>
      <c r="J341" s="96">
        <f>BK341</f>
        <v>34.042553191489361</v>
      </c>
      <c r="K341" s="97"/>
      <c r="L341" s="98"/>
      <c r="M341" s="96">
        <f>BL341</f>
        <v>10.638297872340425</v>
      </c>
      <c r="N341" s="97"/>
      <c r="O341" s="98"/>
      <c r="P341" s="96">
        <f>BM341</f>
        <v>12.76595744680851</v>
      </c>
      <c r="Q341" s="97"/>
      <c r="R341" s="98"/>
      <c r="S341" s="96">
        <f>BN341</f>
        <v>21.276595744680851</v>
      </c>
      <c r="T341" s="97"/>
      <c r="U341" s="98"/>
      <c r="V341" s="96">
        <f>BO341</f>
        <v>12.76595744680851</v>
      </c>
      <c r="W341" s="97"/>
      <c r="X341" s="98"/>
      <c r="Y341" s="96">
        <f>BP341</f>
        <v>0</v>
      </c>
      <c r="Z341" s="97"/>
      <c r="AA341" s="98"/>
      <c r="AB341" s="96">
        <f>BQ341</f>
        <v>2.1276595744680851</v>
      </c>
      <c r="AC341" s="97"/>
      <c r="AD341" s="98"/>
      <c r="AE341" s="96">
        <f>BR341</f>
        <v>4.2553191489361701</v>
      </c>
      <c r="AF341" s="97"/>
      <c r="AG341" s="98"/>
      <c r="AH341" s="96">
        <f>BS341</f>
        <v>2.1276595744680851</v>
      </c>
      <c r="AI341" s="97"/>
      <c r="AJ341" s="98"/>
      <c r="AK341" s="96">
        <f>BT341</f>
        <v>0</v>
      </c>
      <c r="AL341" s="97"/>
      <c r="AM341" s="98"/>
      <c r="AN341" s="36"/>
      <c r="AO341" s="36"/>
      <c r="AP341" s="36"/>
      <c r="AQ341" s="36"/>
      <c r="AR341" s="36"/>
      <c r="AS341" s="36"/>
      <c r="AT341" s="36"/>
      <c r="AU341" s="36"/>
      <c r="BH341" s="2" t="s">
        <v>73</v>
      </c>
      <c r="BK341" s="23">
        <v>34.042553191489361</v>
      </c>
      <c r="BL341" s="23">
        <v>10.638297872340425</v>
      </c>
      <c r="BM341" s="23">
        <v>12.76595744680851</v>
      </c>
      <c r="BN341" s="23">
        <v>21.276595744680851</v>
      </c>
      <c r="BO341" s="23">
        <v>12.76595744680851</v>
      </c>
      <c r="BP341" s="23">
        <v>0</v>
      </c>
      <c r="BQ341" s="23">
        <v>2.1276595744680851</v>
      </c>
      <c r="BR341" s="23">
        <v>4.2553191489361701</v>
      </c>
      <c r="BS341" s="23">
        <v>2.1276595744680851</v>
      </c>
      <c r="BT341" s="23">
        <v>0</v>
      </c>
    </row>
    <row r="342" spans="4:72" ht="15" customHeight="1">
      <c r="D342" s="31" t="s">
        <v>379</v>
      </c>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c r="AD342" s="48"/>
      <c r="AE342" s="48"/>
      <c r="AF342" s="48"/>
      <c r="AG342" s="48"/>
      <c r="AM342" s="22"/>
    </row>
    <row r="343" spans="4:72" ht="9.75" customHeight="1">
      <c r="D343" s="69"/>
      <c r="E343" s="70"/>
      <c r="F343" s="70"/>
      <c r="G343" s="70"/>
      <c r="H343" s="70"/>
      <c r="I343" s="71"/>
      <c r="J343" s="62">
        <v>1</v>
      </c>
      <c r="K343" s="63"/>
      <c r="L343" s="64"/>
      <c r="M343" s="62">
        <v>2</v>
      </c>
      <c r="N343" s="63"/>
      <c r="O343" s="64"/>
      <c r="P343" s="62">
        <v>3</v>
      </c>
      <c r="Q343" s="63"/>
      <c r="R343" s="64"/>
      <c r="S343" s="62">
        <v>4</v>
      </c>
      <c r="T343" s="63"/>
      <c r="U343" s="64"/>
      <c r="V343" s="62">
        <v>5</v>
      </c>
      <c r="W343" s="63"/>
      <c r="X343" s="64"/>
      <c r="Y343" s="62">
        <v>6</v>
      </c>
      <c r="Z343" s="63"/>
      <c r="AA343" s="64"/>
      <c r="AB343" s="62">
        <v>7</v>
      </c>
      <c r="AC343" s="63"/>
      <c r="AD343" s="64"/>
      <c r="AE343" s="62">
        <v>8</v>
      </c>
      <c r="AF343" s="63"/>
      <c r="AG343" s="64"/>
      <c r="AH343" s="62">
        <v>9</v>
      </c>
      <c r="AI343" s="63"/>
      <c r="AJ343" s="64"/>
      <c r="AK343" s="62"/>
      <c r="AL343" s="63"/>
      <c r="AM343" s="64"/>
      <c r="AN343" s="34"/>
      <c r="AO343" s="34"/>
      <c r="AP343" s="34"/>
      <c r="AQ343" s="34"/>
      <c r="AR343" s="34"/>
      <c r="AS343" s="34"/>
      <c r="AT343" s="34"/>
      <c r="AU343" s="34"/>
    </row>
    <row r="344" spans="4:72" ht="22.5" customHeight="1">
      <c r="D344" s="72"/>
      <c r="E344" s="73"/>
      <c r="F344" s="73"/>
      <c r="G344" s="73"/>
      <c r="H344" s="73"/>
      <c r="I344" s="74"/>
      <c r="J344" s="93" t="s">
        <v>145</v>
      </c>
      <c r="K344" s="94"/>
      <c r="L344" s="95"/>
      <c r="M344" s="93" t="s">
        <v>62</v>
      </c>
      <c r="N344" s="94"/>
      <c r="O344" s="95"/>
      <c r="P344" s="93" t="s">
        <v>63</v>
      </c>
      <c r="Q344" s="94"/>
      <c r="R344" s="95"/>
      <c r="S344" s="93" t="s">
        <v>64</v>
      </c>
      <c r="T344" s="94"/>
      <c r="U344" s="95"/>
      <c r="V344" s="93" t="s">
        <v>65</v>
      </c>
      <c r="W344" s="94"/>
      <c r="X344" s="95"/>
      <c r="Y344" s="93" t="s">
        <v>66</v>
      </c>
      <c r="Z344" s="94"/>
      <c r="AA344" s="95"/>
      <c r="AB344" s="93" t="s">
        <v>67</v>
      </c>
      <c r="AC344" s="94"/>
      <c r="AD344" s="95"/>
      <c r="AE344" s="93" t="s">
        <v>68</v>
      </c>
      <c r="AF344" s="94"/>
      <c r="AG344" s="95"/>
      <c r="AH344" s="93" t="s">
        <v>69</v>
      </c>
      <c r="AI344" s="94"/>
      <c r="AJ344" s="95"/>
      <c r="AK344" s="93" t="s">
        <v>70</v>
      </c>
      <c r="AL344" s="94"/>
      <c r="AM344" s="95"/>
      <c r="AN344" s="35"/>
      <c r="AO344" s="35"/>
      <c r="AP344" s="35"/>
      <c r="AQ344" s="35"/>
      <c r="AR344" s="35"/>
      <c r="AS344" s="35"/>
      <c r="AT344" s="35"/>
      <c r="AU344" s="35"/>
      <c r="BK344" s="2">
        <v>1</v>
      </c>
      <c r="BL344" s="2">
        <v>2</v>
      </c>
      <c r="BM344" s="2">
        <v>3</v>
      </c>
      <c r="BN344" s="2">
        <v>4</v>
      </c>
      <c r="BO344" s="2">
        <v>5</v>
      </c>
      <c r="BP344" s="2">
        <v>6</v>
      </c>
      <c r="BQ344" s="2">
        <v>7</v>
      </c>
      <c r="BR344" s="2">
        <v>8</v>
      </c>
      <c r="BS344" s="2">
        <v>9</v>
      </c>
      <c r="BT344" s="2">
        <v>0</v>
      </c>
    </row>
    <row r="345" spans="4:72">
      <c r="D345" s="99" t="s">
        <v>14</v>
      </c>
      <c r="E345" s="99"/>
      <c r="F345" s="100" t="s">
        <v>71</v>
      </c>
      <c r="G345" s="100"/>
      <c r="H345" s="100"/>
      <c r="I345" s="100"/>
      <c r="J345" s="101">
        <f>BK345</f>
        <v>35.722088704391524</v>
      </c>
      <c r="K345" s="102"/>
      <c r="L345" s="103"/>
      <c r="M345" s="101">
        <f>BL345</f>
        <v>12.759449421018134</v>
      </c>
      <c r="N345" s="102"/>
      <c r="O345" s="103"/>
      <c r="P345" s="101">
        <f>BM345</f>
        <v>10.246886606947783</v>
      </c>
      <c r="Q345" s="102"/>
      <c r="R345" s="103"/>
      <c r="S345" s="101">
        <f>BN345</f>
        <v>16.473672711383003</v>
      </c>
      <c r="T345" s="102"/>
      <c r="U345" s="103"/>
      <c r="V345" s="101">
        <f>BO345</f>
        <v>11.754424295389994</v>
      </c>
      <c r="W345" s="102"/>
      <c r="X345" s="103"/>
      <c r="Y345" s="101">
        <f>BP345</f>
        <v>4.8940353943631196</v>
      </c>
      <c r="Z345" s="102"/>
      <c r="AA345" s="103"/>
      <c r="AB345" s="101">
        <f>BQ345</f>
        <v>3.889010268734979</v>
      </c>
      <c r="AC345" s="102"/>
      <c r="AD345" s="103"/>
      <c r="AE345" s="101">
        <f>BR345</f>
        <v>1.5949311776272668</v>
      </c>
      <c r="AF345" s="102"/>
      <c r="AG345" s="103"/>
      <c r="AH345" s="101">
        <f>BS345</f>
        <v>2.6436530478479354</v>
      </c>
      <c r="AI345" s="102"/>
      <c r="AJ345" s="103"/>
      <c r="AK345" s="101">
        <f>BT345</f>
        <v>2.1848372296263928E-2</v>
      </c>
      <c r="AL345" s="102"/>
      <c r="AM345" s="103"/>
      <c r="AN345" s="36"/>
      <c r="AO345" s="36"/>
      <c r="AP345" s="36"/>
      <c r="AQ345" s="36"/>
      <c r="AR345" s="36"/>
      <c r="AS345" s="36"/>
      <c r="AT345" s="36"/>
      <c r="AU345" s="36"/>
      <c r="BG345" s="2">
        <v>71</v>
      </c>
      <c r="BH345" s="2" t="s">
        <v>72</v>
      </c>
      <c r="BK345" s="23">
        <v>35.722088704391524</v>
      </c>
      <c r="BL345" s="23">
        <v>12.759449421018134</v>
      </c>
      <c r="BM345" s="23">
        <v>10.246886606947783</v>
      </c>
      <c r="BN345" s="23">
        <v>16.473672711383003</v>
      </c>
      <c r="BO345" s="23">
        <v>11.754424295389994</v>
      </c>
      <c r="BP345" s="23">
        <v>4.8940353943631196</v>
      </c>
      <c r="BQ345" s="23">
        <v>3.889010268734979</v>
      </c>
      <c r="BR345" s="23">
        <v>1.5949311776272668</v>
      </c>
      <c r="BS345" s="23">
        <v>2.6436530478479354</v>
      </c>
      <c r="BT345" s="23">
        <v>2.1848372296263928E-2</v>
      </c>
    </row>
    <row r="346" spans="4:72">
      <c r="D346" s="99"/>
      <c r="E346" s="99"/>
      <c r="F346" s="104" t="s">
        <v>73</v>
      </c>
      <c r="G346" s="104"/>
      <c r="H346" s="104"/>
      <c r="I346" s="104"/>
      <c r="J346" s="96">
        <f>BK346</f>
        <v>26.315789473684209</v>
      </c>
      <c r="K346" s="97"/>
      <c r="L346" s="98"/>
      <c r="M346" s="96">
        <f>BL346</f>
        <v>15.789473684210526</v>
      </c>
      <c r="N346" s="97"/>
      <c r="O346" s="98"/>
      <c r="P346" s="96">
        <f>BM346</f>
        <v>21.052631578947366</v>
      </c>
      <c r="Q346" s="97"/>
      <c r="R346" s="98"/>
      <c r="S346" s="96">
        <f>BN346</f>
        <v>13.157894736842104</v>
      </c>
      <c r="T346" s="97"/>
      <c r="U346" s="98"/>
      <c r="V346" s="96">
        <f>BO346</f>
        <v>10.526315789473683</v>
      </c>
      <c r="W346" s="97"/>
      <c r="X346" s="98"/>
      <c r="Y346" s="96">
        <f>BP346</f>
        <v>0</v>
      </c>
      <c r="Z346" s="97"/>
      <c r="AA346" s="98"/>
      <c r="AB346" s="96">
        <f>BQ346</f>
        <v>5.2631578947368416</v>
      </c>
      <c r="AC346" s="97"/>
      <c r="AD346" s="98"/>
      <c r="AE346" s="96">
        <f>BR346</f>
        <v>5.2631578947368416</v>
      </c>
      <c r="AF346" s="97"/>
      <c r="AG346" s="98"/>
      <c r="AH346" s="96">
        <f>BS346</f>
        <v>2.6315789473684208</v>
      </c>
      <c r="AI346" s="97"/>
      <c r="AJ346" s="98"/>
      <c r="AK346" s="96">
        <f>BT346</f>
        <v>0</v>
      </c>
      <c r="AL346" s="97"/>
      <c r="AM346" s="98"/>
      <c r="AN346" s="36"/>
      <c r="AO346" s="36"/>
      <c r="AP346" s="36"/>
      <c r="AQ346" s="36"/>
      <c r="AR346" s="36"/>
      <c r="AS346" s="36"/>
      <c r="AT346" s="36"/>
      <c r="AU346" s="36"/>
      <c r="BH346" s="2" t="s">
        <v>73</v>
      </c>
      <c r="BK346" s="23">
        <v>26.315789473684209</v>
      </c>
      <c r="BL346" s="23">
        <v>15.789473684210526</v>
      </c>
      <c r="BM346" s="23">
        <v>21.052631578947366</v>
      </c>
      <c r="BN346" s="23">
        <v>13.157894736842104</v>
      </c>
      <c r="BO346" s="23">
        <v>10.526315789473683</v>
      </c>
      <c r="BP346" s="23">
        <v>0</v>
      </c>
      <c r="BQ346" s="23">
        <v>5.2631578947368416</v>
      </c>
      <c r="BR346" s="23">
        <v>5.2631578947368416</v>
      </c>
      <c r="BS346" s="23">
        <v>2.6315789473684208</v>
      </c>
      <c r="BT346" s="23">
        <v>0</v>
      </c>
    </row>
    <row r="347" spans="4:72">
      <c r="D347" s="99" t="s">
        <v>15</v>
      </c>
      <c r="E347" s="99"/>
      <c r="F347" s="100" t="s">
        <v>71</v>
      </c>
      <c r="G347" s="100"/>
      <c r="H347" s="100"/>
      <c r="I347" s="100"/>
      <c r="J347" s="101">
        <f>BK347</f>
        <v>38.336933045356368</v>
      </c>
      <c r="K347" s="102"/>
      <c r="L347" s="103"/>
      <c r="M347" s="101">
        <f>BL347</f>
        <v>12.462203023758098</v>
      </c>
      <c r="N347" s="102"/>
      <c r="O347" s="103"/>
      <c r="P347" s="101">
        <f>BM347</f>
        <v>9.9352051835853139</v>
      </c>
      <c r="Q347" s="102"/>
      <c r="R347" s="103"/>
      <c r="S347" s="101">
        <f>BN347</f>
        <v>16.133909287257019</v>
      </c>
      <c r="T347" s="102"/>
      <c r="U347" s="103"/>
      <c r="V347" s="101">
        <f>BO347</f>
        <v>10.842332613390928</v>
      </c>
      <c r="W347" s="102"/>
      <c r="X347" s="103"/>
      <c r="Y347" s="101">
        <f>BP347</f>
        <v>3.7796976241900646</v>
      </c>
      <c r="Z347" s="102"/>
      <c r="AA347" s="103"/>
      <c r="AB347" s="101">
        <f>BQ347</f>
        <v>3.5205183585313176</v>
      </c>
      <c r="AC347" s="102"/>
      <c r="AD347" s="103"/>
      <c r="AE347" s="101">
        <f>BR347</f>
        <v>1.5766738660907127</v>
      </c>
      <c r="AF347" s="102"/>
      <c r="AG347" s="103"/>
      <c r="AH347" s="101">
        <f>BS347</f>
        <v>3.3693304535637147</v>
      </c>
      <c r="AI347" s="102"/>
      <c r="AJ347" s="103"/>
      <c r="AK347" s="101">
        <f>BT347</f>
        <v>4.3196544276457881E-2</v>
      </c>
      <c r="AL347" s="102"/>
      <c r="AM347" s="103"/>
      <c r="AN347" s="36"/>
      <c r="AO347" s="36"/>
      <c r="AP347" s="36"/>
      <c r="AQ347" s="36"/>
      <c r="AR347" s="36"/>
      <c r="AS347" s="36"/>
      <c r="AT347" s="36"/>
      <c r="AU347" s="36"/>
      <c r="BH347" s="2" t="s">
        <v>72</v>
      </c>
      <c r="BK347" s="23">
        <v>38.336933045356368</v>
      </c>
      <c r="BL347" s="23">
        <v>12.462203023758098</v>
      </c>
      <c r="BM347" s="23">
        <v>9.9352051835853139</v>
      </c>
      <c r="BN347" s="23">
        <v>16.133909287257019</v>
      </c>
      <c r="BO347" s="23">
        <v>10.842332613390928</v>
      </c>
      <c r="BP347" s="23">
        <v>3.7796976241900646</v>
      </c>
      <c r="BQ347" s="23">
        <v>3.5205183585313176</v>
      </c>
      <c r="BR347" s="23">
        <v>1.5766738660907127</v>
      </c>
      <c r="BS347" s="23">
        <v>3.3693304535637147</v>
      </c>
      <c r="BT347" s="23">
        <v>4.3196544276457881E-2</v>
      </c>
    </row>
    <row r="348" spans="4:72">
      <c r="D348" s="99"/>
      <c r="E348" s="99"/>
      <c r="F348" s="104" t="s">
        <v>73</v>
      </c>
      <c r="G348" s="104"/>
      <c r="H348" s="104"/>
      <c r="I348" s="104"/>
      <c r="J348" s="96">
        <f>BK348</f>
        <v>38.297872340425535</v>
      </c>
      <c r="K348" s="97"/>
      <c r="L348" s="98"/>
      <c r="M348" s="96">
        <f>BL348</f>
        <v>6.3829787234042552</v>
      </c>
      <c r="N348" s="97"/>
      <c r="O348" s="98"/>
      <c r="P348" s="96">
        <f>BM348</f>
        <v>12.76595744680851</v>
      </c>
      <c r="Q348" s="97"/>
      <c r="R348" s="98"/>
      <c r="S348" s="96">
        <f>BN348</f>
        <v>19.148936170212767</v>
      </c>
      <c r="T348" s="97"/>
      <c r="U348" s="98"/>
      <c r="V348" s="96">
        <f>BO348</f>
        <v>6.3829787234042552</v>
      </c>
      <c r="W348" s="97"/>
      <c r="X348" s="98"/>
      <c r="Y348" s="96">
        <f>BP348</f>
        <v>0</v>
      </c>
      <c r="Z348" s="97"/>
      <c r="AA348" s="98"/>
      <c r="AB348" s="96">
        <f>BQ348</f>
        <v>2.1276595744680851</v>
      </c>
      <c r="AC348" s="97"/>
      <c r="AD348" s="98"/>
      <c r="AE348" s="96">
        <f>BR348</f>
        <v>6.3829787234042552</v>
      </c>
      <c r="AF348" s="97"/>
      <c r="AG348" s="98"/>
      <c r="AH348" s="96">
        <f>BS348</f>
        <v>8.5106382978723403</v>
      </c>
      <c r="AI348" s="97"/>
      <c r="AJ348" s="98"/>
      <c r="AK348" s="96">
        <f>BT348</f>
        <v>0</v>
      </c>
      <c r="AL348" s="97"/>
      <c r="AM348" s="98"/>
      <c r="AN348" s="36"/>
      <c r="AO348" s="36"/>
      <c r="AP348" s="36"/>
      <c r="AQ348" s="36"/>
      <c r="AR348" s="36"/>
      <c r="AS348" s="36"/>
      <c r="AT348" s="36"/>
      <c r="AU348" s="36"/>
      <c r="BH348" s="2" t="s">
        <v>73</v>
      </c>
      <c r="BK348" s="23">
        <v>38.297872340425535</v>
      </c>
      <c r="BL348" s="23">
        <v>6.3829787234042552</v>
      </c>
      <c r="BM348" s="23">
        <v>12.76595744680851</v>
      </c>
      <c r="BN348" s="23">
        <v>19.148936170212767</v>
      </c>
      <c r="BO348" s="23">
        <v>6.3829787234042552</v>
      </c>
      <c r="BP348" s="23">
        <v>0</v>
      </c>
      <c r="BQ348" s="23">
        <v>2.1276595744680851</v>
      </c>
      <c r="BR348" s="23">
        <v>6.3829787234042552</v>
      </c>
      <c r="BS348" s="23">
        <v>8.5106382978723403</v>
      </c>
      <c r="BT348" s="23">
        <v>0</v>
      </c>
    </row>
    <row r="349" spans="4:72" hidden="1"/>
    <row r="350" spans="4:72" hidden="1"/>
    <row r="351" spans="4:72" hidden="1"/>
    <row r="352" spans="4:72" ht="3.75" customHeight="1"/>
    <row r="353" spans="1:98" ht="15" customHeight="1"/>
    <row r="354" spans="1:98" s="19" customFormat="1" ht="11.25" customHeight="1">
      <c r="A354" s="2"/>
      <c r="B354" s="68" t="s">
        <v>146</v>
      </c>
      <c r="C354" s="68"/>
      <c r="D354" s="15" t="s">
        <v>407</v>
      </c>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6"/>
      <c r="AI354" s="16"/>
      <c r="AJ354" s="17"/>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V354" s="24"/>
      <c r="BX354" s="25"/>
      <c r="BZ354" s="2"/>
      <c r="CG354" s="20"/>
      <c r="CH354" s="20"/>
      <c r="CI354" s="20"/>
      <c r="CK354" s="25"/>
      <c r="CT354" s="20"/>
    </row>
    <row r="355" spans="1:98" ht="15" customHeight="1">
      <c r="B355" s="68"/>
      <c r="C355" s="68"/>
      <c r="D355" s="27" t="s">
        <v>60</v>
      </c>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M355" s="22"/>
    </row>
    <row r="356" spans="1:98" ht="9.75" customHeight="1">
      <c r="D356" s="69"/>
      <c r="E356" s="70"/>
      <c r="F356" s="70"/>
      <c r="G356" s="70"/>
      <c r="H356" s="70"/>
      <c r="I356" s="71"/>
      <c r="J356" s="62">
        <v>1</v>
      </c>
      <c r="K356" s="63"/>
      <c r="L356" s="64"/>
      <c r="M356" s="62">
        <v>2</v>
      </c>
      <c r="N356" s="63"/>
      <c r="O356" s="64"/>
      <c r="P356" s="62">
        <v>3</v>
      </c>
      <c r="Q356" s="63"/>
      <c r="R356" s="64"/>
      <c r="S356" s="62">
        <v>4</v>
      </c>
      <c r="T356" s="63"/>
      <c r="U356" s="64"/>
      <c r="V356" s="62">
        <v>5</v>
      </c>
      <c r="W356" s="63"/>
      <c r="X356" s="64"/>
      <c r="Y356" s="62">
        <v>6</v>
      </c>
      <c r="Z356" s="63"/>
      <c r="AA356" s="64"/>
      <c r="AB356" s="62">
        <v>7</v>
      </c>
      <c r="AC356" s="63"/>
      <c r="AD356" s="64"/>
      <c r="AE356" s="62">
        <v>8</v>
      </c>
      <c r="AF356" s="63"/>
      <c r="AG356" s="64"/>
      <c r="AH356" s="62">
        <v>9</v>
      </c>
      <c r="AI356" s="63"/>
      <c r="AJ356" s="64"/>
      <c r="AK356" s="62"/>
      <c r="AL356" s="63"/>
      <c r="AM356" s="64"/>
      <c r="AN356" s="34"/>
      <c r="AO356" s="34"/>
      <c r="AP356" s="34"/>
      <c r="AQ356" s="34"/>
      <c r="AR356" s="34"/>
      <c r="AS356" s="34"/>
      <c r="AT356" s="34"/>
      <c r="AU356" s="34"/>
    </row>
    <row r="357" spans="1:98" ht="22.5" customHeight="1">
      <c r="D357" s="72"/>
      <c r="E357" s="73"/>
      <c r="F357" s="73"/>
      <c r="G357" s="73"/>
      <c r="H357" s="73"/>
      <c r="I357" s="74"/>
      <c r="J357" s="93" t="s">
        <v>147</v>
      </c>
      <c r="K357" s="94"/>
      <c r="L357" s="95"/>
      <c r="M357" s="93" t="s">
        <v>62</v>
      </c>
      <c r="N357" s="94"/>
      <c r="O357" s="95"/>
      <c r="P357" s="93" t="s">
        <v>63</v>
      </c>
      <c r="Q357" s="94"/>
      <c r="R357" s="95"/>
      <c r="S357" s="93" t="s">
        <v>64</v>
      </c>
      <c r="T357" s="94"/>
      <c r="U357" s="95"/>
      <c r="V357" s="93" t="s">
        <v>65</v>
      </c>
      <c r="W357" s="94"/>
      <c r="X357" s="95"/>
      <c r="Y357" s="93" t="s">
        <v>66</v>
      </c>
      <c r="Z357" s="94"/>
      <c r="AA357" s="95"/>
      <c r="AB357" s="93" t="s">
        <v>67</v>
      </c>
      <c r="AC357" s="94"/>
      <c r="AD357" s="95"/>
      <c r="AE357" s="93" t="s">
        <v>68</v>
      </c>
      <c r="AF357" s="94"/>
      <c r="AG357" s="95"/>
      <c r="AH357" s="93" t="s">
        <v>69</v>
      </c>
      <c r="AI357" s="94"/>
      <c r="AJ357" s="95"/>
      <c r="AK357" s="93" t="s">
        <v>70</v>
      </c>
      <c r="AL357" s="94"/>
      <c r="AM357" s="95"/>
      <c r="AN357" s="35"/>
      <c r="AO357" s="35"/>
      <c r="AP357" s="35"/>
      <c r="AQ357" s="35"/>
      <c r="AR357" s="35"/>
      <c r="AS357" s="35"/>
      <c r="AT357" s="35"/>
      <c r="AU357" s="35"/>
      <c r="BK357" s="2">
        <v>1</v>
      </c>
      <c r="BL357" s="2">
        <v>2</v>
      </c>
      <c r="BM357" s="2">
        <v>3</v>
      </c>
      <c r="BN357" s="2">
        <v>4</v>
      </c>
      <c r="BO357" s="2">
        <v>5</v>
      </c>
      <c r="BP357" s="2">
        <v>6</v>
      </c>
      <c r="BQ357" s="2">
        <v>7</v>
      </c>
      <c r="BR357" s="2">
        <v>8</v>
      </c>
      <c r="BS357" s="2">
        <v>9</v>
      </c>
      <c r="BT357" s="2">
        <v>0</v>
      </c>
    </row>
    <row r="358" spans="1:98">
      <c r="D358" s="99" t="s">
        <v>14</v>
      </c>
      <c r="E358" s="99"/>
      <c r="F358" s="100" t="s">
        <v>71</v>
      </c>
      <c r="G358" s="100"/>
      <c r="H358" s="100"/>
      <c r="I358" s="100"/>
      <c r="J358" s="101">
        <f>BK358</f>
        <v>5.3746995848809265</v>
      </c>
      <c r="K358" s="102"/>
      <c r="L358" s="103"/>
      <c r="M358" s="101">
        <f>BL358</f>
        <v>1.7041730391085863</v>
      </c>
      <c r="N358" s="102"/>
      <c r="O358" s="103"/>
      <c r="P358" s="101">
        <f>BM358</f>
        <v>2.5999563032554072</v>
      </c>
      <c r="Q358" s="102"/>
      <c r="R358" s="103"/>
      <c r="S358" s="101">
        <f>BN358</f>
        <v>8.8048940353943639</v>
      </c>
      <c r="T358" s="102"/>
      <c r="U358" s="103"/>
      <c r="V358" s="101">
        <f>BO358</f>
        <v>22.263491369892943</v>
      </c>
      <c r="W358" s="102"/>
      <c r="X358" s="103"/>
      <c r="Y358" s="101">
        <f>BP358</f>
        <v>15.097225256718374</v>
      </c>
      <c r="Z358" s="102"/>
      <c r="AA358" s="103"/>
      <c r="AB358" s="101">
        <f>BQ358</f>
        <v>17.937513655232685</v>
      </c>
      <c r="AC358" s="102"/>
      <c r="AD358" s="103"/>
      <c r="AE358" s="101">
        <f>BR358</f>
        <v>7.9528075158400702</v>
      </c>
      <c r="AF358" s="102"/>
      <c r="AG358" s="103"/>
      <c r="AH358" s="101">
        <f>BS358</f>
        <v>18.221542495084115</v>
      </c>
      <c r="AI358" s="102"/>
      <c r="AJ358" s="103"/>
      <c r="AK358" s="101">
        <f>BT358</f>
        <v>4.3696744592527856E-2</v>
      </c>
      <c r="AL358" s="102"/>
      <c r="AM358" s="103"/>
      <c r="AN358" s="36"/>
      <c r="AO358" s="36"/>
      <c r="AP358" s="36"/>
      <c r="AQ358" s="36"/>
      <c r="AR358" s="36"/>
      <c r="AS358" s="36"/>
      <c r="AT358" s="36"/>
      <c r="AU358" s="36"/>
      <c r="BG358" s="2">
        <v>72</v>
      </c>
      <c r="BH358" s="2" t="s">
        <v>72</v>
      </c>
      <c r="BK358" s="23">
        <v>5.3746995848809265</v>
      </c>
      <c r="BL358" s="23">
        <v>1.7041730391085863</v>
      </c>
      <c r="BM358" s="23">
        <v>2.5999563032554072</v>
      </c>
      <c r="BN358" s="23">
        <v>8.8048940353943639</v>
      </c>
      <c r="BO358" s="23">
        <v>22.263491369892943</v>
      </c>
      <c r="BP358" s="23">
        <v>15.097225256718374</v>
      </c>
      <c r="BQ358" s="23">
        <v>17.937513655232685</v>
      </c>
      <c r="BR358" s="23">
        <v>7.9528075158400702</v>
      </c>
      <c r="BS358" s="23">
        <v>18.221542495084115</v>
      </c>
      <c r="BT358" s="23">
        <v>4.3696744592527856E-2</v>
      </c>
    </row>
    <row r="359" spans="1:98">
      <c r="D359" s="99"/>
      <c r="E359" s="99"/>
      <c r="F359" s="104" t="s">
        <v>73</v>
      </c>
      <c r="G359" s="104"/>
      <c r="H359" s="104"/>
      <c r="I359" s="104"/>
      <c r="J359" s="96">
        <f>BK359</f>
        <v>7.8947368421052628</v>
      </c>
      <c r="K359" s="97"/>
      <c r="L359" s="98"/>
      <c r="M359" s="96">
        <f>BL359</f>
        <v>0</v>
      </c>
      <c r="N359" s="97"/>
      <c r="O359" s="98"/>
      <c r="P359" s="96">
        <f>BM359</f>
        <v>2.6315789473684208</v>
      </c>
      <c r="Q359" s="97"/>
      <c r="R359" s="98"/>
      <c r="S359" s="96">
        <f>BN359</f>
        <v>7.8947368421052628</v>
      </c>
      <c r="T359" s="97"/>
      <c r="U359" s="98"/>
      <c r="V359" s="96">
        <f>BO359</f>
        <v>42.105263157894733</v>
      </c>
      <c r="W359" s="97"/>
      <c r="X359" s="98"/>
      <c r="Y359" s="96">
        <f>BP359</f>
        <v>7.8947368421052628</v>
      </c>
      <c r="Z359" s="97"/>
      <c r="AA359" s="98"/>
      <c r="AB359" s="96">
        <f>BQ359</f>
        <v>13.157894736842104</v>
      </c>
      <c r="AC359" s="97"/>
      <c r="AD359" s="98"/>
      <c r="AE359" s="96">
        <f>BR359</f>
        <v>5.2631578947368416</v>
      </c>
      <c r="AF359" s="97"/>
      <c r="AG359" s="98"/>
      <c r="AH359" s="96">
        <f>BS359</f>
        <v>13.157894736842104</v>
      </c>
      <c r="AI359" s="97"/>
      <c r="AJ359" s="98"/>
      <c r="AK359" s="96">
        <f>BT359</f>
        <v>0</v>
      </c>
      <c r="AL359" s="97"/>
      <c r="AM359" s="98"/>
      <c r="AN359" s="36"/>
      <c r="AO359" s="36"/>
      <c r="AP359" s="36"/>
      <c r="AQ359" s="36"/>
      <c r="AR359" s="36"/>
      <c r="AS359" s="36"/>
      <c r="AT359" s="36"/>
      <c r="AU359" s="36"/>
      <c r="BH359" s="2" t="s">
        <v>73</v>
      </c>
      <c r="BK359" s="23">
        <v>7.8947368421052628</v>
      </c>
      <c r="BL359" s="23">
        <v>0</v>
      </c>
      <c r="BM359" s="23">
        <v>2.6315789473684208</v>
      </c>
      <c r="BN359" s="23">
        <v>7.8947368421052628</v>
      </c>
      <c r="BO359" s="23">
        <v>42.105263157894733</v>
      </c>
      <c r="BP359" s="23">
        <v>7.8947368421052628</v>
      </c>
      <c r="BQ359" s="23">
        <v>13.157894736842104</v>
      </c>
      <c r="BR359" s="23">
        <v>5.2631578947368416</v>
      </c>
      <c r="BS359" s="23">
        <v>13.157894736842104</v>
      </c>
      <c r="BT359" s="23">
        <v>0</v>
      </c>
    </row>
    <row r="360" spans="1:98">
      <c r="D360" s="99" t="s">
        <v>15</v>
      </c>
      <c r="E360" s="99"/>
      <c r="F360" s="100" t="s">
        <v>71</v>
      </c>
      <c r="G360" s="100"/>
      <c r="H360" s="100"/>
      <c r="I360" s="100"/>
      <c r="J360" s="101">
        <f>BK360</f>
        <v>4.9892008639308854</v>
      </c>
      <c r="K360" s="102"/>
      <c r="L360" s="103"/>
      <c r="M360" s="101">
        <f>BL360</f>
        <v>1.5766738660907127</v>
      </c>
      <c r="N360" s="102"/>
      <c r="O360" s="103"/>
      <c r="P360" s="101">
        <f>BM360</f>
        <v>2.3110151187904968</v>
      </c>
      <c r="Q360" s="102"/>
      <c r="R360" s="103"/>
      <c r="S360" s="101">
        <f>BN360</f>
        <v>8.5313174946004331</v>
      </c>
      <c r="T360" s="102"/>
      <c r="U360" s="103"/>
      <c r="V360" s="101">
        <f>BO360</f>
        <v>20.107991360691145</v>
      </c>
      <c r="W360" s="102"/>
      <c r="X360" s="103"/>
      <c r="Y360" s="101">
        <f>BP360</f>
        <v>14.902807775377969</v>
      </c>
      <c r="Z360" s="102"/>
      <c r="AA360" s="103"/>
      <c r="AB360" s="101">
        <f>BQ360</f>
        <v>17.580993520518359</v>
      </c>
      <c r="AC360" s="102"/>
      <c r="AD360" s="103"/>
      <c r="AE360" s="101">
        <f>BR360</f>
        <v>8.1425485961123112</v>
      </c>
      <c r="AF360" s="102"/>
      <c r="AG360" s="103"/>
      <c r="AH360" s="101">
        <f>BS360</f>
        <v>21.814254859611232</v>
      </c>
      <c r="AI360" s="102"/>
      <c r="AJ360" s="103"/>
      <c r="AK360" s="101">
        <f>BT360</f>
        <v>4.3196544276457881E-2</v>
      </c>
      <c r="AL360" s="102"/>
      <c r="AM360" s="103"/>
      <c r="AN360" s="36"/>
      <c r="AO360" s="36"/>
      <c r="AP360" s="36"/>
      <c r="AQ360" s="36"/>
      <c r="AR360" s="36"/>
      <c r="AS360" s="36"/>
      <c r="AT360" s="36"/>
      <c r="AU360" s="36"/>
      <c r="BH360" s="2" t="s">
        <v>72</v>
      </c>
      <c r="BK360" s="23">
        <v>4.9892008639308854</v>
      </c>
      <c r="BL360" s="23">
        <v>1.5766738660907127</v>
      </c>
      <c r="BM360" s="23">
        <v>2.3110151187904968</v>
      </c>
      <c r="BN360" s="23">
        <v>8.5313174946004331</v>
      </c>
      <c r="BO360" s="23">
        <v>20.107991360691145</v>
      </c>
      <c r="BP360" s="23">
        <v>14.902807775377969</v>
      </c>
      <c r="BQ360" s="23">
        <v>17.580993520518359</v>
      </c>
      <c r="BR360" s="23">
        <v>8.1425485961123112</v>
      </c>
      <c r="BS360" s="23">
        <v>21.814254859611232</v>
      </c>
      <c r="BT360" s="23">
        <v>4.3196544276457881E-2</v>
      </c>
    </row>
    <row r="361" spans="1:98">
      <c r="D361" s="99"/>
      <c r="E361" s="99"/>
      <c r="F361" s="104" t="s">
        <v>73</v>
      </c>
      <c r="G361" s="104"/>
      <c r="H361" s="104"/>
      <c r="I361" s="104"/>
      <c r="J361" s="96">
        <f>BK361</f>
        <v>4.2553191489361701</v>
      </c>
      <c r="K361" s="97"/>
      <c r="L361" s="98"/>
      <c r="M361" s="96">
        <f>BL361</f>
        <v>0</v>
      </c>
      <c r="N361" s="97"/>
      <c r="O361" s="98"/>
      <c r="P361" s="96">
        <f>BM361</f>
        <v>0</v>
      </c>
      <c r="Q361" s="97"/>
      <c r="R361" s="98"/>
      <c r="S361" s="96">
        <f>BN361</f>
        <v>8.5106382978723403</v>
      </c>
      <c r="T361" s="97"/>
      <c r="U361" s="98"/>
      <c r="V361" s="96">
        <f>BO361</f>
        <v>12.76595744680851</v>
      </c>
      <c r="W361" s="97"/>
      <c r="X361" s="98"/>
      <c r="Y361" s="96">
        <f>BP361</f>
        <v>14.893617021276595</v>
      </c>
      <c r="Z361" s="97"/>
      <c r="AA361" s="98"/>
      <c r="AB361" s="96">
        <f>BQ361</f>
        <v>8.5106382978723403</v>
      </c>
      <c r="AC361" s="97"/>
      <c r="AD361" s="98"/>
      <c r="AE361" s="96">
        <f>BR361</f>
        <v>12.76595744680851</v>
      </c>
      <c r="AF361" s="97"/>
      <c r="AG361" s="98"/>
      <c r="AH361" s="96">
        <f>BS361</f>
        <v>38.297872340425535</v>
      </c>
      <c r="AI361" s="97"/>
      <c r="AJ361" s="98"/>
      <c r="AK361" s="96">
        <f>BT361</f>
        <v>0</v>
      </c>
      <c r="AL361" s="97"/>
      <c r="AM361" s="98"/>
      <c r="AN361" s="36"/>
      <c r="AO361" s="36"/>
      <c r="AP361" s="36"/>
      <c r="AQ361" s="36"/>
      <c r="AR361" s="36"/>
      <c r="AS361" s="36"/>
      <c r="AT361" s="36"/>
      <c r="AU361" s="36"/>
      <c r="BH361" s="2" t="s">
        <v>73</v>
      </c>
      <c r="BK361" s="23">
        <v>4.2553191489361701</v>
      </c>
      <c r="BL361" s="23">
        <v>0</v>
      </c>
      <c r="BM361" s="23">
        <v>0</v>
      </c>
      <c r="BN361" s="23">
        <v>8.5106382978723403</v>
      </c>
      <c r="BO361" s="23">
        <v>12.76595744680851</v>
      </c>
      <c r="BP361" s="23">
        <v>14.893617021276595</v>
      </c>
      <c r="BQ361" s="23">
        <v>8.5106382978723403</v>
      </c>
      <c r="BR361" s="23">
        <v>12.76595744680851</v>
      </c>
      <c r="BS361" s="23">
        <v>38.297872340425535</v>
      </c>
      <c r="BT361" s="23">
        <v>0</v>
      </c>
    </row>
    <row r="362" spans="1:98" ht="15" customHeight="1">
      <c r="D362" s="31" t="s">
        <v>379</v>
      </c>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c r="AC362" s="48"/>
      <c r="AD362" s="48"/>
      <c r="AE362" s="48"/>
      <c r="AF362" s="48"/>
      <c r="AG362" s="48"/>
      <c r="AM362" s="49"/>
    </row>
    <row r="363" spans="1:98" ht="9.75" customHeight="1">
      <c r="D363" s="69"/>
      <c r="E363" s="70"/>
      <c r="F363" s="70"/>
      <c r="G363" s="70"/>
      <c r="H363" s="70"/>
      <c r="I363" s="71"/>
      <c r="J363" s="62">
        <v>1</v>
      </c>
      <c r="K363" s="63"/>
      <c r="L363" s="64"/>
      <c r="M363" s="62">
        <v>2</v>
      </c>
      <c r="N363" s="63"/>
      <c r="O363" s="64"/>
      <c r="P363" s="62">
        <v>3</v>
      </c>
      <c r="Q363" s="63"/>
      <c r="R363" s="64"/>
      <c r="S363" s="62">
        <v>4</v>
      </c>
      <c r="T363" s="63"/>
      <c r="U363" s="64"/>
      <c r="V363" s="62">
        <v>5</v>
      </c>
      <c r="W363" s="63"/>
      <c r="X363" s="64"/>
      <c r="Y363" s="62">
        <v>6</v>
      </c>
      <c r="Z363" s="63"/>
      <c r="AA363" s="64"/>
      <c r="AB363" s="62">
        <v>7</v>
      </c>
      <c r="AC363" s="63"/>
      <c r="AD363" s="64"/>
      <c r="AE363" s="62">
        <v>8</v>
      </c>
      <c r="AF363" s="63"/>
      <c r="AG363" s="64"/>
      <c r="AH363" s="62">
        <v>9</v>
      </c>
      <c r="AI363" s="63"/>
      <c r="AJ363" s="64"/>
      <c r="AK363" s="62"/>
      <c r="AL363" s="63"/>
      <c r="AM363" s="64"/>
      <c r="AN363" s="34"/>
      <c r="AO363" s="34"/>
      <c r="AP363" s="34"/>
      <c r="AQ363" s="34"/>
      <c r="AR363" s="34"/>
      <c r="AS363" s="34"/>
      <c r="AT363" s="34"/>
      <c r="AU363" s="34"/>
    </row>
    <row r="364" spans="1:98" ht="22.5" customHeight="1">
      <c r="D364" s="72"/>
      <c r="E364" s="73"/>
      <c r="F364" s="73"/>
      <c r="G364" s="73"/>
      <c r="H364" s="73"/>
      <c r="I364" s="74"/>
      <c r="J364" s="93" t="s">
        <v>147</v>
      </c>
      <c r="K364" s="94"/>
      <c r="L364" s="95"/>
      <c r="M364" s="93" t="s">
        <v>62</v>
      </c>
      <c r="N364" s="94"/>
      <c r="O364" s="95"/>
      <c r="P364" s="93" t="s">
        <v>63</v>
      </c>
      <c r="Q364" s="94"/>
      <c r="R364" s="95"/>
      <c r="S364" s="93" t="s">
        <v>64</v>
      </c>
      <c r="T364" s="94"/>
      <c r="U364" s="95"/>
      <c r="V364" s="93" t="s">
        <v>65</v>
      </c>
      <c r="W364" s="94"/>
      <c r="X364" s="95"/>
      <c r="Y364" s="93" t="s">
        <v>66</v>
      </c>
      <c r="Z364" s="94"/>
      <c r="AA364" s="95"/>
      <c r="AB364" s="93" t="s">
        <v>67</v>
      </c>
      <c r="AC364" s="94"/>
      <c r="AD364" s="95"/>
      <c r="AE364" s="93" t="s">
        <v>68</v>
      </c>
      <c r="AF364" s="94"/>
      <c r="AG364" s="95"/>
      <c r="AH364" s="93" t="s">
        <v>69</v>
      </c>
      <c r="AI364" s="94"/>
      <c r="AJ364" s="95"/>
      <c r="AK364" s="93" t="s">
        <v>70</v>
      </c>
      <c r="AL364" s="94"/>
      <c r="AM364" s="95"/>
      <c r="AN364" s="35"/>
      <c r="AO364" s="35"/>
      <c r="AP364" s="35"/>
      <c r="AQ364" s="35"/>
      <c r="AR364" s="35"/>
      <c r="AS364" s="35"/>
      <c r="AT364" s="35"/>
      <c r="AU364" s="35"/>
      <c r="BK364" s="2">
        <v>1</v>
      </c>
      <c r="BL364" s="2">
        <v>2</v>
      </c>
      <c r="BM364" s="2">
        <v>3</v>
      </c>
      <c r="BN364" s="2">
        <v>4</v>
      </c>
      <c r="BO364" s="2">
        <v>5</v>
      </c>
      <c r="BP364" s="2">
        <v>6</v>
      </c>
      <c r="BQ364" s="2">
        <v>7</v>
      </c>
      <c r="BR364" s="2">
        <v>8</v>
      </c>
      <c r="BS364" s="2">
        <v>9</v>
      </c>
      <c r="BT364" s="2">
        <v>0</v>
      </c>
    </row>
    <row r="365" spans="1:98">
      <c r="D365" s="99" t="s">
        <v>14</v>
      </c>
      <c r="E365" s="99"/>
      <c r="F365" s="100" t="s">
        <v>71</v>
      </c>
      <c r="G365" s="100"/>
      <c r="H365" s="100"/>
      <c r="I365" s="100"/>
      <c r="J365" s="101">
        <f>BK365</f>
        <v>3.6923749180686043</v>
      </c>
      <c r="K365" s="102"/>
      <c r="L365" s="103"/>
      <c r="M365" s="101">
        <f>BL365</f>
        <v>1.4638409438496833</v>
      </c>
      <c r="N365" s="102"/>
      <c r="O365" s="103"/>
      <c r="P365" s="101">
        <f>BM365</f>
        <v>1.3109023377758358</v>
      </c>
      <c r="Q365" s="102"/>
      <c r="R365" s="103"/>
      <c r="S365" s="101">
        <f>BN365</f>
        <v>5.3310028402883987</v>
      </c>
      <c r="T365" s="102"/>
      <c r="U365" s="103"/>
      <c r="V365" s="101">
        <f>BO365</f>
        <v>13.436748962202316</v>
      </c>
      <c r="W365" s="102"/>
      <c r="X365" s="103"/>
      <c r="Y365" s="101">
        <f>BP365</f>
        <v>12.956084771684509</v>
      </c>
      <c r="Z365" s="102"/>
      <c r="AA365" s="103"/>
      <c r="AB365" s="101">
        <f>BQ365</f>
        <v>19.991260651081493</v>
      </c>
      <c r="AC365" s="102"/>
      <c r="AD365" s="103"/>
      <c r="AE365" s="101">
        <f>BR365</f>
        <v>11.142669871094602</v>
      </c>
      <c r="AF365" s="102"/>
      <c r="AG365" s="103"/>
      <c r="AH365" s="101">
        <f>BS365</f>
        <v>30.609569587065767</v>
      </c>
      <c r="AI365" s="102"/>
      <c r="AJ365" s="103"/>
      <c r="AK365" s="101">
        <f>BT365</f>
        <v>6.5545116888791791E-2</v>
      </c>
      <c r="AL365" s="102"/>
      <c r="AM365" s="103"/>
      <c r="AN365" s="36"/>
      <c r="AO365" s="36"/>
      <c r="AP365" s="36"/>
      <c r="AQ365" s="36"/>
      <c r="AR365" s="36"/>
      <c r="AS365" s="36"/>
      <c r="AT365" s="36"/>
      <c r="AU365" s="36"/>
      <c r="BG365" s="2">
        <v>73</v>
      </c>
      <c r="BH365" s="2" t="s">
        <v>72</v>
      </c>
      <c r="BK365" s="23">
        <v>3.6923749180686043</v>
      </c>
      <c r="BL365" s="23">
        <v>1.4638409438496833</v>
      </c>
      <c r="BM365" s="23">
        <v>1.3109023377758358</v>
      </c>
      <c r="BN365" s="23">
        <v>5.3310028402883987</v>
      </c>
      <c r="BO365" s="23">
        <v>13.436748962202316</v>
      </c>
      <c r="BP365" s="23">
        <v>12.956084771684509</v>
      </c>
      <c r="BQ365" s="23">
        <v>19.991260651081493</v>
      </c>
      <c r="BR365" s="23">
        <v>11.142669871094602</v>
      </c>
      <c r="BS365" s="23">
        <v>30.609569587065767</v>
      </c>
      <c r="BT365" s="23">
        <v>6.5545116888791791E-2</v>
      </c>
    </row>
    <row r="366" spans="1:98">
      <c r="D366" s="99"/>
      <c r="E366" s="99"/>
      <c r="F366" s="104" t="s">
        <v>73</v>
      </c>
      <c r="G366" s="104"/>
      <c r="H366" s="104"/>
      <c r="I366" s="104"/>
      <c r="J366" s="96">
        <f>BK366</f>
        <v>2.6315789473684208</v>
      </c>
      <c r="K366" s="97"/>
      <c r="L366" s="98"/>
      <c r="M366" s="96">
        <f>BL366</f>
        <v>0</v>
      </c>
      <c r="N366" s="97"/>
      <c r="O366" s="98"/>
      <c r="P366" s="96">
        <f>BM366</f>
        <v>0</v>
      </c>
      <c r="Q366" s="97"/>
      <c r="R366" s="98"/>
      <c r="S366" s="96">
        <f>BN366</f>
        <v>5.2631578947368416</v>
      </c>
      <c r="T366" s="97"/>
      <c r="U366" s="98"/>
      <c r="V366" s="96">
        <f>BO366</f>
        <v>15.789473684210526</v>
      </c>
      <c r="W366" s="97"/>
      <c r="X366" s="98"/>
      <c r="Y366" s="96">
        <f>BP366</f>
        <v>28.947368421052634</v>
      </c>
      <c r="Z366" s="97"/>
      <c r="AA366" s="98"/>
      <c r="AB366" s="96">
        <f>BQ366</f>
        <v>18.421052631578945</v>
      </c>
      <c r="AC366" s="97"/>
      <c r="AD366" s="98"/>
      <c r="AE366" s="96">
        <f>BR366</f>
        <v>2.6315789473684208</v>
      </c>
      <c r="AF366" s="97"/>
      <c r="AG366" s="98"/>
      <c r="AH366" s="96">
        <f>BS366</f>
        <v>26.315789473684209</v>
      </c>
      <c r="AI366" s="97"/>
      <c r="AJ366" s="98"/>
      <c r="AK366" s="96">
        <f>BT366</f>
        <v>0</v>
      </c>
      <c r="AL366" s="97"/>
      <c r="AM366" s="98"/>
      <c r="AN366" s="36"/>
      <c r="AO366" s="36"/>
      <c r="AP366" s="36"/>
      <c r="AQ366" s="36"/>
      <c r="AR366" s="36"/>
      <c r="AS366" s="36"/>
      <c r="AT366" s="36"/>
      <c r="AU366" s="36"/>
      <c r="BH366" s="2" t="s">
        <v>73</v>
      </c>
      <c r="BK366" s="23">
        <v>2.6315789473684208</v>
      </c>
      <c r="BL366" s="23">
        <v>0</v>
      </c>
      <c r="BM366" s="23">
        <v>0</v>
      </c>
      <c r="BN366" s="23">
        <v>5.2631578947368416</v>
      </c>
      <c r="BO366" s="23">
        <v>15.789473684210526</v>
      </c>
      <c r="BP366" s="23">
        <v>28.947368421052634</v>
      </c>
      <c r="BQ366" s="23">
        <v>18.421052631578945</v>
      </c>
      <c r="BR366" s="23">
        <v>2.6315789473684208</v>
      </c>
      <c r="BS366" s="23">
        <v>26.315789473684209</v>
      </c>
      <c r="BT366" s="23">
        <v>0</v>
      </c>
    </row>
    <row r="367" spans="1:98">
      <c r="D367" s="99" t="s">
        <v>15</v>
      </c>
      <c r="E367" s="99"/>
      <c r="F367" s="100" t="s">
        <v>71</v>
      </c>
      <c r="G367" s="100"/>
      <c r="H367" s="100"/>
      <c r="I367" s="100"/>
      <c r="J367" s="101">
        <f>BK367</f>
        <v>3.8444924406047511</v>
      </c>
      <c r="K367" s="102"/>
      <c r="L367" s="103"/>
      <c r="M367" s="101">
        <f>BL367</f>
        <v>1.1015118790496761</v>
      </c>
      <c r="N367" s="102"/>
      <c r="O367" s="103"/>
      <c r="P367" s="101">
        <f>BM367</f>
        <v>1.2095032397408207</v>
      </c>
      <c r="Q367" s="102"/>
      <c r="R367" s="103"/>
      <c r="S367" s="101">
        <f>BN367</f>
        <v>4.7300215982721383</v>
      </c>
      <c r="T367" s="102"/>
      <c r="U367" s="103"/>
      <c r="V367" s="101">
        <f>BO367</f>
        <v>11.857451403887689</v>
      </c>
      <c r="W367" s="102"/>
      <c r="X367" s="103"/>
      <c r="Y367" s="101">
        <f>BP367</f>
        <v>11.83585313174946</v>
      </c>
      <c r="Z367" s="102"/>
      <c r="AA367" s="103"/>
      <c r="AB367" s="101">
        <f>BQ367</f>
        <v>18.704103671706264</v>
      </c>
      <c r="AC367" s="102"/>
      <c r="AD367" s="103"/>
      <c r="AE367" s="101">
        <f>BR367</f>
        <v>10.863930885529157</v>
      </c>
      <c r="AF367" s="102"/>
      <c r="AG367" s="103"/>
      <c r="AH367" s="101">
        <f>BS367</f>
        <v>35.723542116630668</v>
      </c>
      <c r="AI367" s="102"/>
      <c r="AJ367" s="103"/>
      <c r="AK367" s="101">
        <f>BT367</f>
        <v>0.12958963282937366</v>
      </c>
      <c r="AL367" s="102"/>
      <c r="AM367" s="103"/>
      <c r="AN367" s="36"/>
      <c r="AO367" s="36"/>
      <c r="AP367" s="36"/>
      <c r="AQ367" s="36"/>
      <c r="AR367" s="36"/>
      <c r="AS367" s="36"/>
      <c r="AT367" s="36"/>
      <c r="AU367" s="36"/>
      <c r="BH367" s="2" t="s">
        <v>72</v>
      </c>
      <c r="BK367" s="23">
        <v>3.8444924406047511</v>
      </c>
      <c r="BL367" s="23">
        <v>1.1015118790496761</v>
      </c>
      <c r="BM367" s="23">
        <v>1.2095032397408207</v>
      </c>
      <c r="BN367" s="23">
        <v>4.7300215982721383</v>
      </c>
      <c r="BO367" s="23">
        <v>11.857451403887689</v>
      </c>
      <c r="BP367" s="23">
        <v>11.83585313174946</v>
      </c>
      <c r="BQ367" s="23">
        <v>18.704103671706264</v>
      </c>
      <c r="BR367" s="23">
        <v>10.863930885529157</v>
      </c>
      <c r="BS367" s="23">
        <v>35.723542116630668</v>
      </c>
      <c r="BT367" s="23">
        <v>0.12958963282937366</v>
      </c>
    </row>
    <row r="368" spans="1:98">
      <c r="D368" s="99"/>
      <c r="E368" s="99"/>
      <c r="F368" s="104" t="s">
        <v>73</v>
      </c>
      <c r="G368" s="104"/>
      <c r="H368" s="104"/>
      <c r="I368" s="104"/>
      <c r="J368" s="96">
        <f>BK368</f>
        <v>2.1276595744680851</v>
      </c>
      <c r="K368" s="97"/>
      <c r="L368" s="98"/>
      <c r="M368" s="96">
        <f>BL368</f>
        <v>0</v>
      </c>
      <c r="N368" s="97"/>
      <c r="O368" s="98"/>
      <c r="P368" s="96">
        <f>BM368</f>
        <v>2.1276595744680851</v>
      </c>
      <c r="Q368" s="97"/>
      <c r="R368" s="98"/>
      <c r="S368" s="96">
        <f>BN368</f>
        <v>2.1276595744680851</v>
      </c>
      <c r="T368" s="97"/>
      <c r="U368" s="98"/>
      <c r="V368" s="96">
        <f>BO368</f>
        <v>4.2553191489361701</v>
      </c>
      <c r="W368" s="97"/>
      <c r="X368" s="98"/>
      <c r="Y368" s="96">
        <f>BP368</f>
        <v>4.2553191489361701</v>
      </c>
      <c r="Z368" s="97"/>
      <c r="AA368" s="98"/>
      <c r="AB368" s="96">
        <f>BQ368</f>
        <v>25.531914893617021</v>
      </c>
      <c r="AC368" s="97"/>
      <c r="AD368" s="98"/>
      <c r="AE368" s="96">
        <f>BR368</f>
        <v>10.638297872340425</v>
      </c>
      <c r="AF368" s="97"/>
      <c r="AG368" s="98"/>
      <c r="AH368" s="96">
        <f>BS368</f>
        <v>48.936170212765958</v>
      </c>
      <c r="AI368" s="97"/>
      <c r="AJ368" s="98"/>
      <c r="AK368" s="96">
        <f>BT368</f>
        <v>0</v>
      </c>
      <c r="AL368" s="97"/>
      <c r="AM368" s="98"/>
      <c r="AN368" s="36"/>
      <c r="AO368" s="36"/>
      <c r="AP368" s="36"/>
      <c r="AQ368" s="36"/>
      <c r="AR368" s="36"/>
      <c r="AS368" s="36"/>
      <c r="AT368" s="36"/>
      <c r="AU368" s="36"/>
      <c r="BH368" s="2" t="s">
        <v>73</v>
      </c>
      <c r="BK368" s="23">
        <v>2.1276595744680851</v>
      </c>
      <c r="BL368" s="23">
        <v>0</v>
      </c>
      <c r="BM368" s="23">
        <v>2.1276595744680851</v>
      </c>
      <c r="BN368" s="23">
        <v>2.1276595744680851</v>
      </c>
      <c r="BO368" s="23">
        <v>4.2553191489361701</v>
      </c>
      <c r="BP368" s="23">
        <v>4.2553191489361701</v>
      </c>
      <c r="BQ368" s="23">
        <v>25.531914893617021</v>
      </c>
      <c r="BR368" s="23">
        <v>10.638297872340425</v>
      </c>
      <c r="BS368" s="23">
        <v>48.936170212765958</v>
      </c>
      <c r="BT368" s="23">
        <v>0</v>
      </c>
    </row>
    <row r="369" spans="1:98" hidden="1"/>
    <row r="370" spans="1:98" hidden="1"/>
    <row r="371" spans="1:98" hidden="1"/>
    <row r="372" spans="1:98" ht="3.75" customHeight="1"/>
    <row r="373" spans="1:98" ht="15" customHeight="1"/>
    <row r="374" spans="1:98" s="19" customFormat="1" ht="11.25" customHeight="1">
      <c r="A374" s="2"/>
      <c r="B374" s="68" t="s">
        <v>148</v>
      </c>
      <c r="C374" s="68"/>
      <c r="D374" s="15" t="s">
        <v>149</v>
      </c>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6"/>
      <c r="AI374" s="16"/>
      <c r="AJ374" s="17"/>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c r="BP374" s="18"/>
      <c r="BQ374" s="18"/>
      <c r="BR374" s="18"/>
      <c r="BS374" s="18"/>
      <c r="BT374" s="18"/>
      <c r="BV374" s="24"/>
      <c r="BX374" s="25"/>
      <c r="BZ374" s="2"/>
      <c r="CG374" s="20"/>
      <c r="CH374" s="20"/>
      <c r="CI374" s="20"/>
      <c r="CK374" s="25"/>
      <c r="CT374" s="20"/>
    </row>
    <row r="375" spans="1:98" ht="15" customHeight="1">
      <c r="B375" s="68"/>
      <c r="C375" s="68"/>
      <c r="D375" s="27" t="s">
        <v>60</v>
      </c>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M375" s="22"/>
    </row>
    <row r="376" spans="1:98" ht="9.75" customHeight="1">
      <c r="D376" s="69"/>
      <c r="E376" s="70"/>
      <c r="F376" s="70"/>
      <c r="G376" s="70"/>
      <c r="H376" s="70"/>
      <c r="I376" s="71"/>
      <c r="J376" s="62">
        <v>1</v>
      </c>
      <c r="K376" s="63"/>
      <c r="L376" s="64"/>
      <c r="M376" s="62">
        <v>2</v>
      </c>
      <c r="N376" s="63"/>
      <c r="O376" s="64"/>
      <c r="P376" s="62">
        <v>3</v>
      </c>
      <c r="Q376" s="63"/>
      <c r="R376" s="64"/>
      <c r="S376" s="62">
        <v>4</v>
      </c>
      <c r="T376" s="63"/>
      <c r="U376" s="64"/>
      <c r="V376" s="62">
        <v>5</v>
      </c>
      <c r="W376" s="63"/>
      <c r="X376" s="64"/>
      <c r="Y376" s="62">
        <v>6</v>
      </c>
      <c r="Z376" s="63"/>
      <c r="AA376" s="64"/>
      <c r="AB376" s="62">
        <v>7</v>
      </c>
      <c r="AC376" s="63"/>
      <c r="AD376" s="64"/>
      <c r="AE376" s="62">
        <v>8</v>
      </c>
      <c r="AF376" s="63"/>
      <c r="AG376" s="64"/>
      <c r="AH376" s="62">
        <v>9</v>
      </c>
      <c r="AI376" s="63"/>
      <c r="AJ376" s="64"/>
      <c r="AK376" s="62">
        <v>10</v>
      </c>
      <c r="AL376" s="63"/>
      <c r="AM376" s="64"/>
      <c r="AN376" s="62"/>
      <c r="AO376" s="63"/>
      <c r="AP376" s="64"/>
      <c r="AQ376" s="34"/>
      <c r="AR376" s="34"/>
      <c r="AS376" s="34"/>
      <c r="AT376" s="34"/>
      <c r="AU376" s="34"/>
    </row>
    <row r="377" spans="1:98" ht="22.5" customHeight="1">
      <c r="D377" s="72"/>
      <c r="E377" s="73"/>
      <c r="F377" s="73"/>
      <c r="G377" s="73"/>
      <c r="H377" s="73"/>
      <c r="I377" s="74"/>
      <c r="J377" s="93" t="s">
        <v>150</v>
      </c>
      <c r="K377" s="94"/>
      <c r="L377" s="95"/>
      <c r="M377" s="93" t="s">
        <v>61</v>
      </c>
      <c r="N377" s="94"/>
      <c r="O377" s="95"/>
      <c r="P377" s="93" t="s">
        <v>62</v>
      </c>
      <c r="Q377" s="94"/>
      <c r="R377" s="95"/>
      <c r="S377" s="93" t="s">
        <v>63</v>
      </c>
      <c r="T377" s="94"/>
      <c r="U377" s="95"/>
      <c r="V377" s="93" t="s">
        <v>64</v>
      </c>
      <c r="W377" s="94"/>
      <c r="X377" s="95"/>
      <c r="Y377" s="93" t="s">
        <v>65</v>
      </c>
      <c r="Z377" s="94"/>
      <c r="AA377" s="95"/>
      <c r="AB377" s="93" t="s">
        <v>66</v>
      </c>
      <c r="AC377" s="94"/>
      <c r="AD377" s="95"/>
      <c r="AE377" s="93" t="s">
        <v>67</v>
      </c>
      <c r="AF377" s="94"/>
      <c r="AG377" s="95"/>
      <c r="AH377" s="93" t="s">
        <v>68</v>
      </c>
      <c r="AI377" s="94"/>
      <c r="AJ377" s="95"/>
      <c r="AK377" s="93" t="s">
        <v>69</v>
      </c>
      <c r="AL377" s="94"/>
      <c r="AM377" s="95"/>
      <c r="AN377" s="93" t="s">
        <v>70</v>
      </c>
      <c r="AO377" s="94"/>
      <c r="AP377" s="95"/>
      <c r="AQ377" s="35"/>
      <c r="AR377" s="35"/>
      <c r="AS377" s="35"/>
      <c r="AT377" s="35"/>
      <c r="AU377" s="35"/>
      <c r="BK377" s="2">
        <v>1</v>
      </c>
      <c r="BL377" s="2">
        <v>2</v>
      </c>
      <c r="BM377" s="2">
        <v>3</v>
      </c>
      <c r="BN377" s="2">
        <v>4</v>
      </c>
      <c r="BO377" s="2">
        <v>5</v>
      </c>
      <c r="BP377" s="2">
        <v>6</v>
      </c>
      <c r="BQ377" s="2">
        <v>7</v>
      </c>
      <c r="BR377" s="2">
        <v>8</v>
      </c>
      <c r="BS377" s="2">
        <v>9</v>
      </c>
      <c r="BT377" s="2">
        <v>10</v>
      </c>
      <c r="BU377" s="2">
        <v>0</v>
      </c>
    </row>
    <row r="378" spans="1:98">
      <c r="D378" s="99" t="s">
        <v>14</v>
      </c>
      <c r="E378" s="99"/>
      <c r="F378" s="100" t="s">
        <v>71</v>
      </c>
      <c r="G378" s="100"/>
      <c r="H378" s="100"/>
      <c r="I378" s="100"/>
      <c r="J378" s="101">
        <f>BK378</f>
        <v>6.7511470395455531</v>
      </c>
      <c r="K378" s="102"/>
      <c r="L378" s="103"/>
      <c r="M378" s="101">
        <f>BL378</f>
        <v>28.381035612846844</v>
      </c>
      <c r="N378" s="102"/>
      <c r="O378" s="103"/>
      <c r="P378" s="101">
        <f>BM378</f>
        <v>3.7797684072536595</v>
      </c>
      <c r="Q378" s="102"/>
      <c r="R378" s="103"/>
      <c r="S378" s="101">
        <f>BN378</f>
        <v>4.4570679484378415</v>
      </c>
      <c r="T378" s="102"/>
      <c r="U378" s="103"/>
      <c r="V378" s="101">
        <f>BO378</f>
        <v>13.742626174350011</v>
      </c>
      <c r="W378" s="102"/>
      <c r="X378" s="103"/>
      <c r="Y378" s="101">
        <f>BP378</f>
        <v>18.046755516714004</v>
      </c>
      <c r="Z378" s="102"/>
      <c r="AA378" s="103"/>
      <c r="AB378" s="101">
        <f>BQ378</f>
        <v>8.695652173913043</v>
      </c>
      <c r="AC378" s="102"/>
      <c r="AD378" s="103"/>
      <c r="AE378" s="101">
        <f>BR378</f>
        <v>6.4015730828053314</v>
      </c>
      <c r="AF378" s="102"/>
      <c r="AG378" s="103"/>
      <c r="AH378" s="101">
        <f>BS378</f>
        <v>2.6873497924404632</v>
      </c>
      <c r="AI378" s="102"/>
      <c r="AJ378" s="103"/>
      <c r="AK378" s="101">
        <f>BT378</f>
        <v>6.860388901026873</v>
      </c>
      <c r="AL378" s="102"/>
      <c r="AM378" s="103"/>
      <c r="AN378" s="101">
        <f>BU378</f>
        <v>0.19663535066637536</v>
      </c>
      <c r="AO378" s="102"/>
      <c r="AP378" s="103"/>
      <c r="AQ378" s="36"/>
      <c r="AR378" s="36"/>
      <c r="AS378" s="36"/>
      <c r="AT378" s="36"/>
      <c r="AU378" s="36"/>
      <c r="BG378" s="2">
        <v>74</v>
      </c>
      <c r="BH378" s="2" t="s">
        <v>72</v>
      </c>
      <c r="BK378" s="23">
        <v>6.7511470395455531</v>
      </c>
      <c r="BL378" s="23">
        <v>28.381035612846844</v>
      </c>
      <c r="BM378" s="23">
        <v>3.7797684072536595</v>
      </c>
      <c r="BN378" s="23">
        <v>4.4570679484378415</v>
      </c>
      <c r="BO378" s="23">
        <v>13.742626174350011</v>
      </c>
      <c r="BP378" s="23">
        <v>18.046755516714004</v>
      </c>
      <c r="BQ378" s="23">
        <v>8.695652173913043</v>
      </c>
      <c r="BR378" s="23">
        <v>6.4015730828053314</v>
      </c>
      <c r="BS378" s="23">
        <v>2.6873497924404632</v>
      </c>
      <c r="BT378" s="23">
        <v>6.860388901026873</v>
      </c>
      <c r="BU378" s="23">
        <v>0.19663535066637536</v>
      </c>
    </row>
    <row r="379" spans="1:98">
      <c r="D379" s="99"/>
      <c r="E379" s="99"/>
      <c r="F379" s="104" t="s">
        <v>73</v>
      </c>
      <c r="G379" s="104"/>
      <c r="H379" s="104"/>
      <c r="I379" s="104"/>
      <c r="J379" s="96">
        <f>BK379</f>
        <v>5.2631578947368416</v>
      </c>
      <c r="K379" s="97"/>
      <c r="L379" s="98"/>
      <c r="M379" s="96">
        <f>BL379</f>
        <v>28.947368421052634</v>
      </c>
      <c r="N379" s="97"/>
      <c r="O379" s="98"/>
      <c r="P379" s="96">
        <f>BM379</f>
        <v>7.8947368421052628</v>
      </c>
      <c r="Q379" s="97"/>
      <c r="R379" s="98"/>
      <c r="S379" s="96">
        <f>BN379</f>
        <v>5.2631578947368416</v>
      </c>
      <c r="T379" s="97"/>
      <c r="U379" s="98"/>
      <c r="V379" s="96">
        <f>BO379</f>
        <v>15.789473684210526</v>
      </c>
      <c r="W379" s="97"/>
      <c r="X379" s="98"/>
      <c r="Y379" s="96">
        <f>BP379</f>
        <v>13.157894736842104</v>
      </c>
      <c r="Z379" s="97"/>
      <c r="AA379" s="98"/>
      <c r="AB379" s="96">
        <f>BQ379</f>
        <v>7.8947368421052628</v>
      </c>
      <c r="AC379" s="97"/>
      <c r="AD379" s="98"/>
      <c r="AE379" s="96">
        <f>BR379</f>
        <v>13.157894736842104</v>
      </c>
      <c r="AF379" s="97"/>
      <c r="AG379" s="98"/>
      <c r="AH379" s="96">
        <f>BS379</f>
        <v>0</v>
      </c>
      <c r="AI379" s="97"/>
      <c r="AJ379" s="98"/>
      <c r="AK379" s="96">
        <f>BT379</f>
        <v>2.6315789473684208</v>
      </c>
      <c r="AL379" s="97"/>
      <c r="AM379" s="98"/>
      <c r="AN379" s="96">
        <f>BU379</f>
        <v>0</v>
      </c>
      <c r="AO379" s="97"/>
      <c r="AP379" s="98"/>
      <c r="AQ379" s="36"/>
      <c r="AR379" s="36"/>
      <c r="AS379" s="36"/>
      <c r="AT379" s="36"/>
      <c r="AU379" s="36"/>
      <c r="BH379" s="2" t="s">
        <v>73</v>
      </c>
      <c r="BK379" s="23">
        <v>5.2631578947368416</v>
      </c>
      <c r="BL379" s="23">
        <v>28.947368421052634</v>
      </c>
      <c r="BM379" s="23">
        <v>7.8947368421052628</v>
      </c>
      <c r="BN379" s="23">
        <v>5.2631578947368416</v>
      </c>
      <c r="BO379" s="23">
        <v>15.789473684210526</v>
      </c>
      <c r="BP379" s="23">
        <v>13.157894736842104</v>
      </c>
      <c r="BQ379" s="23">
        <v>7.8947368421052628</v>
      </c>
      <c r="BR379" s="23">
        <v>13.157894736842104</v>
      </c>
      <c r="BS379" s="23">
        <v>0</v>
      </c>
      <c r="BT379" s="23">
        <v>2.6315789473684208</v>
      </c>
      <c r="BU379" s="23">
        <v>0</v>
      </c>
    </row>
    <row r="380" spans="1:98">
      <c r="D380" s="99" t="s">
        <v>15</v>
      </c>
      <c r="E380" s="99"/>
      <c r="F380" s="100" t="s">
        <v>71</v>
      </c>
      <c r="G380" s="100"/>
      <c r="H380" s="100"/>
      <c r="I380" s="100"/>
      <c r="J380" s="101">
        <f>BK380</f>
        <v>5.5075593952483803</v>
      </c>
      <c r="K380" s="102"/>
      <c r="L380" s="103"/>
      <c r="M380" s="101">
        <f>BL380</f>
        <v>27.127429805615549</v>
      </c>
      <c r="N380" s="102"/>
      <c r="O380" s="103"/>
      <c r="P380" s="101">
        <f>BM380</f>
        <v>3.9740820734341251</v>
      </c>
      <c r="Q380" s="102"/>
      <c r="R380" s="103"/>
      <c r="S380" s="101">
        <f>BN380</f>
        <v>5.226781857451404</v>
      </c>
      <c r="T380" s="102"/>
      <c r="U380" s="103"/>
      <c r="V380" s="101">
        <f>BO380</f>
        <v>14.49244060475162</v>
      </c>
      <c r="W380" s="102"/>
      <c r="X380" s="103"/>
      <c r="Y380" s="101">
        <f>BP380</f>
        <v>18.444924406047516</v>
      </c>
      <c r="Z380" s="102"/>
      <c r="AA380" s="103"/>
      <c r="AB380" s="101">
        <f>BQ380</f>
        <v>7.9697624190064795</v>
      </c>
      <c r="AC380" s="102"/>
      <c r="AD380" s="103"/>
      <c r="AE380" s="101">
        <f>BR380</f>
        <v>6.9762419006479472</v>
      </c>
      <c r="AF380" s="102"/>
      <c r="AG380" s="103"/>
      <c r="AH380" s="101">
        <f>BS380</f>
        <v>2.6997840172786178</v>
      </c>
      <c r="AI380" s="102"/>
      <c r="AJ380" s="103"/>
      <c r="AK380" s="101">
        <f>BT380</f>
        <v>7.5809935205183585</v>
      </c>
      <c r="AL380" s="102"/>
      <c r="AM380" s="103"/>
      <c r="AN380" s="101">
        <f>BU380</f>
        <v>0</v>
      </c>
      <c r="AO380" s="102"/>
      <c r="AP380" s="103"/>
      <c r="AQ380" s="36"/>
      <c r="AR380" s="36"/>
      <c r="AS380" s="36"/>
      <c r="AT380" s="36"/>
      <c r="AU380" s="36"/>
      <c r="BH380" s="2" t="s">
        <v>72</v>
      </c>
      <c r="BK380" s="23">
        <v>5.5075593952483803</v>
      </c>
      <c r="BL380" s="23">
        <v>27.127429805615549</v>
      </c>
      <c r="BM380" s="23">
        <v>3.9740820734341251</v>
      </c>
      <c r="BN380" s="23">
        <v>5.226781857451404</v>
      </c>
      <c r="BO380" s="23">
        <v>14.49244060475162</v>
      </c>
      <c r="BP380" s="23">
        <v>18.444924406047516</v>
      </c>
      <c r="BQ380" s="23">
        <v>7.9697624190064795</v>
      </c>
      <c r="BR380" s="23">
        <v>6.9762419006479472</v>
      </c>
      <c r="BS380" s="23">
        <v>2.6997840172786178</v>
      </c>
      <c r="BT380" s="23">
        <v>7.5809935205183585</v>
      </c>
      <c r="BU380" s="23">
        <v>0</v>
      </c>
    </row>
    <row r="381" spans="1:98">
      <c r="D381" s="99"/>
      <c r="E381" s="99"/>
      <c r="F381" s="104" t="s">
        <v>73</v>
      </c>
      <c r="G381" s="104"/>
      <c r="H381" s="104"/>
      <c r="I381" s="104"/>
      <c r="J381" s="96">
        <f>BK381</f>
        <v>2.1276595744680851</v>
      </c>
      <c r="K381" s="97"/>
      <c r="L381" s="98"/>
      <c r="M381" s="96">
        <f>BL381</f>
        <v>34.042553191489361</v>
      </c>
      <c r="N381" s="97"/>
      <c r="O381" s="98"/>
      <c r="P381" s="96">
        <f>BM381</f>
        <v>2.1276595744680851</v>
      </c>
      <c r="Q381" s="97"/>
      <c r="R381" s="98"/>
      <c r="S381" s="96">
        <f>BN381</f>
        <v>2.1276595744680851</v>
      </c>
      <c r="T381" s="97"/>
      <c r="U381" s="98"/>
      <c r="V381" s="96">
        <f>BO381</f>
        <v>10.638297872340425</v>
      </c>
      <c r="W381" s="97"/>
      <c r="X381" s="98"/>
      <c r="Y381" s="96">
        <f>BP381</f>
        <v>12.76595744680851</v>
      </c>
      <c r="Z381" s="97"/>
      <c r="AA381" s="98"/>
      <c r="AB381" s="96">
        <f>BQ381</f>
        <v>6.3829787234042552</v>
      </c>
      <c r="AC381" s="97"/>
      <c r="AD381" s="98"/>
      <c r="AE381" s="96">
        <f>BR381</f>
        <v>8.5106382978723403</v>
      </c>
      <c r="AF381" s="97"/>
      <c r="AG381" s="98"/>
      <c r="AH381" s="96">
        <f>BS381</f>
        <v>6.3829787234042552</v>
      </c>
      <c r="AI381" s="97"/>
      <c r="AJ381" s="98"/>
      <c r="AK381" s="96">
        <f>BT381</f>
        <v>14.893617021276595</v>
      </c>
      <c r="AL381" s="97"/>
      <c r="AM381" s="98"/>
      <c r="AN381" s="96">
        <f>BU381</f>
        <v>0</v>
      </c>
      <c r="AO381" s="97"/>
      <c r="AP381" s="98"/>
      <c r="AQ381" s="36"/>
      <c r="AR381" s="36"/>
      <c r="AS381" s="36"/>
      <c r="AT381" s="36"/>
      <c r="AU381" s="36"/>
      <c r="BH381" s="2" t="s">
        <v>73</v>
      </c>
      <c r="BK381" s="23">
        <v>2.1276595744680851</v>
      </c>
      <c r="BL381" s="23">
        <v>34.042553191489361</v>
      </c>
      <c r="BM381" s="23">
        <v>2.1276595744680851</v>
      </c>
      <c r="BN381" s="23">
        <v>2.1276595744680851</v>
      </c>
      <c r="BO381" s="23">
        <v>10.638297872340425</v>
      </c>
      <c r="BP381" s="23">
        <v>12.76595744680851</v>
      </c>
      <c r="BQ381" s="23">
        <v>6.3829787234042552</v>
      </c>
      <c r="BR381" s="23">
        <v>8.5106382978723403</v>
      </c>
      <c r="BS381" s="23">
        <v>6.3829787234042552</v>
      </c>
      <c r="BT381" s="23">
        <v>14.893617021276595</v>
      </c>
      <c r="BU381" s="23">
        <v>0</v>
      </c>
    </row>
    <row r="382" spans="1:98" ht="15" customHeight="1">
      <c r="D382" s="31" t="s">
        <v>379</v>
      </c>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M382" s="22"/>
    </row>
    <row r="383" spans="1:98" ht="9.75" customHeight="1">
      <c r="D383" s="69"/>
      <c r="E383" s="70"/>
      <c r="F383" s="70"/>
      <c r="G383" s="70"/>
      <c r="H383" s="70"/>
      <c r="I383" s="71"/>
      <c r="J383" s="62">
        <v>1</v>
      </c>
      <c r="K383" s="63"/>
      <c r="L383" s="64"/>
      <c r="M383" s="62">
        <v>2</v>
      </c>
      <c r="N383" s="63"/>
      <c r="O383" s="64"/>
      <c r="P383" s="62">
        <v>3</v>
      </c>
      <c r="Q383" s="63"/>
      <c r="R383" s="64"/>
      <c r="S383" s="62">
        <v>4</v>
      </c>
      <c r="T383" s="63"/>
      <c r="U383" s="64"/>
      <c r="V383" s="62">
        <v>5</v>
      </c>
      <c r="W383" s="63"/>
      <c r="X383" s="64"/>
      <c r="Y383" s="62">
        <v>6</v>
      </c>
      <c r="Z383" s="63"/>
      <c r="AA383" s="64"/>
      <c r="AB383" s="62">
        <v>7</v>
      </c>
      <c r="AC383" s="63"/>
      <c r="AD383" s="64"/>
      <c r="AE383" s="62">
        <v>8</v>
      </c>
      <c r="AF383" s="63"/>
      <c r="AG383" s="64"/>
      <c r="AH383" s="62">
        <v>9</v>
      </c>
      <c r="AI383" s="63"/>
      <c r="AJ383" s="64"/>
      <c r="AK383" s="62">
        <v>10</v>
      </c>
      <c r="AL383" s="63"/>
      <c r="AM383" s="64"/>
      <c r="AN383" s="62"/>
      <c r="AO383" s="63"/>
      <c r="AP383" s="64"/>
      <c r="AQ383" s="34"/>
      <c r="AR383" s="34"/>
      <c r="AS383" s="34"/>
      <c r="AT383" s="34"/>
      <c r="AU383" s="34"/>
    </row>
    <row r="384" spans="1:98" ht="22.5" customHeight="1">
      <c r="D384" s="72"/>
      <c r="E384" s="73"/>
      <c r="F384" s="73"/>
      <c r="G384" s="73"/>
      <c r="H384" s="73"/>
      <c r="I384" s="74"/>
      <c r="J384" s="93" t="s">
        <v>151</v>
      </c>
      <c r="K384" s="94"/>
      <c r="L384" s="95"/>
      <c r="M384" s="93" t="s">
        <v>61</v>
      </c>
      <c r="N384" s="94"/>
      <c r="O384" s="95"/>
      <c r="P384" s="93" t="s">
        <v>62</v>
      </c>
      <c r="Q384" s="94"/>
      <c r="R384" s="95"/>
      <c r="S384" s="93" t="s">
        <v>63</v>
      </c>
      <c r="T384" s="94"/>
      <c r="U384" s="95"/>
      <c r="V384" s="93" t="s">
        <v>64</v>
      </c>
      <c r="W384" s="94"/>
      <c r="X384" s="95"/>
      <c r="Y384" s="93" t="s">
        <v>65</v>
      </c>
      <c r="Z384" s="94"/>
      <c r="AA384" s="95"/>
      <c r="AB384" s="93" t="s">
        <v>66</v>
      </c>
      <c r="AC384" s="94"/>
      <c r="AD384" s="95"/>
      <c r="AE384" s="93" t="s">
        <v>67</v>
      </c>
      <c r="AF384" s="94"/>
      <c r="AG384" s="95"/>
      <c r="AH384" s="93" t="s">
        <v>68</v>
      </c>
      <c r="AI384" s="94"/>
      <c r="AJ384" s="95"/>
      <c r="AK384" s="93" t="s">
        <v>69</v>
      </c>
      <c r="AL384" s="94"/>
      <c r="AM384" s="95"/>
      <c r="AN384" s="93" t="s">
        <v>70</v>
      </c>
      <c r="AO384" s="94"/>
      <c r="AP384" s="95"/>
      <c r="AQ384" s="35"/>
      <c r="AR384" s="35"/>
      <c r="AS384" s="35"/>
      <c r="AT384" s="35"/>
      <c r="AU384" s="35"/>
      <c r="BK384" s="2">
        <v>1</v>
      </c>
      <c r="BL384" s="2">
        <v>2</v>
      </c>
      <c r="BM384" s="2">
        <v>3</v>
      </c>
      <c r="BN384" s="2">
        <v>4</v>
      </c>
      <c r="BO384" s="2">
        <v>5</v>
      </c>
      <c r="BP384" s="2">
        <v>6</v>
      </c>
      <c r="BQ384" s="2">
        <v>7</v>
      </c>
      <c r="BR384" s="2">
        <v>8</v>
      </c>
      <c r="BS384" s="2">
        <v>9</v>
      </c>
      <c r="BT384" s="2">
        <v>10</v>
      </c>
      <c r="BU384" s="2">
        <v>0</v>
      </c>
    </row>
    <row r="385" spans="1:98">
      <c r="D385" s="99" t="s">
        <v>14</v>
      </c>
      <c r="E385" s="99"/>
      <c r="F385" s="100" t="s">
        <v>71</v>
      </c>
      <c r="G385" s="100"/>
      <c r="H385" s="100"/>
      <c r="I385" s="100"/>
      <c r="J385" s="101">
        <f>BK385</f>
        <v>6.4889665719903871</v>
      </c>
      <c r="K385" s="102"/>
      <c r="L385" s="103"/>
      <c r="M385" s="101">
        <f>BL385</f>
        <v>22.656762071225696</v>
      </c>
      <c r="N385" s="102"/>
      <c r="O385" s="103"/>
      <c r="P385" s="101">
        <f>BM385</f>
        <v>2.8839851431068384</v>
      </c>
      <c r="Q385" s="102"/>
      <c r="R385" s="103"/>
      <c r="S385" s="101">
        <f>BN385</f>
        <v>3.5175879396984926</v>
      </c>
      <c r="T385" s="102"/>
      <c r="U385" s="103"/>
      <c r="V385" s="101">
        <f>BO385</f>
        <v>10.487218702206686</v>
      </c>
      <c r="W385" s="102"/>
      <c r="X385" s="103"/>
      <c r="Y385" s="101">
        <f>BP385</f>
        <v>15.993008520865196</v>
      </c>
      <c r="Z385" s="102"/>
      <c r="AA385" s="103"/>
      <c r="AB385" s="101">
        <f>BQ385</f>
        <v>9.3292549705046959</v>
      </c>
      <c r="AC385" s="102"/>
      <c r="AD385" s="103"/>
      <c r="AE385" s="101">
        <f>BR385</f>
        <v>11.033428009613285</v>
      </c>
      <c r="AF385" s="102"/>
      <c r="AG385" s="103"/>
      <c r="AH385" s="101">
        <f>BS385</f>
        <v>3.998252130216299</v>
      </c>
      <c r="AI385" s="102"/>
      <c r="AJ385" s="103"/>
      <c r="AK385" s="101">
        <f>BT385</f>
        <v>13.545990823683635</v>
      </c>
      <c r="AL385" s="102"/>
      <c r="AM385" s="103"/>
      <c r="AN385" s="101">
        <f>BU385</f>
        <v>6.5545116888791791E-2</v>
      </c>
      <c r="AO385" s="102"/>
      <c r="AP385" s="103"/>
      <c r="AQ385" s="36"/>
      <c r="AR385" s="36"/>
      <c r="AS385" s="36"/>
      <c r="AT385" s="36"/>
      <c r="AU385" s="36"/>
      <c r="BG385" s="2">
        <v>75</v>
      </c>
      <c r="BH385" s="2" t="s">
        <v>72</v>
      </c>
      <c r="BK385" s="23">
        <v>6.4889665719903871</v>
      </c>
      <c r="BL385" s="23">
        <v>22.656762071225696</v>
      </c>
      <c r="BM385" s="23">
        <v>2.8839851431068384</v>
      </c>
      <c r="BN385" s="23">
        <v>3.5175879396984926</v>
      </c>
      <c r="BO385" s="23">
        <v>10.487218702206686</v>
      </c>
      <c r="BP385" s="23">
        <v>15.993008520865196</v>
      </c>
      <c r="BQ385" s="23">
        <v>9.3292549705046959</v>
      </c>
      <c r="BR385" s="23">
        <v>11.033428009613285</v>
      </c>
      <c r="BS385" s="23">
        <v>3.998252130216299</v>
      </c>
      <c r="BT385" s="23">
        <v>13.545990823683635</v>
      </c>
      <c r="BU385" s="23">
        <v>6.5545116888791791E-2</v>
      </c>
    </row>
    <row r="386" spans="1:98">
      <c r="D386" s="99"/>
      <c r="E386" s="99"/>
      <c r="F386" s="104" t="s">
        <v>73</v>
      </c>
      <c r="G386" s="104"/>
      <c r="H386" s="104"/>
      <c r="I386" s="104"/>
      <c r="J386" s="96">
        <f>BK386</f>
        <v>5.2631578947368416</v>
      </c>
      <c r="K386" s="97"/>
      <c r="L386" s="98"/>
      <c r="M386" s="96">
        <f>BL386</f>
        <v>15.789473684210526</v>
      </c>
      <c r="N386" s="97"/>
      <c r="O386" s="98"/>
      <c r="P386" s="96">
        <f>BM386</f>
        <v>5.2631578947368416</v>
      </c>
      <c r="Q386" s="97"/>
      <c r="R386" s="98"/>
      <c r="S386" s="96">
        <f>BN386</f>
        <v>10.526315789473683</v>
      </c>
      <c r="T386" s="97"/>
      <c r="U386" s="98"/>
      <c r="V386" s="96">
        <f>BO386</f>
        <v>10.526315789473683</v>
      </c>
      <c r="W386" s="97"/>
      <c r="X386" s="98"/>
      <c r="Y386" s="96">
        <f>BP386</f>
        <v>15.789473684210526</v>
      </c>
      <c r="Z386" s="97"/>
      <c r="AA386" s="98"/>
      <c r="AB386" s="96">
        <f>BQ386</f>
        <v>10.526315789473683</v>
      </c>
      <c r="AC386" s="97"/>
      <c r="AD386" s="98"/>
      <c r="AE386" s="96">
        <f>BR386</f>
        <v>10.526315789473683</v>
      </c>
      <c r="AF386" s="97"/>
      <c r="AG386" s="98"/>
      <c r="AH386" s="96">
        <f>BS386</f>
        <v>10.526315789473683</v>
      </c>
      <c r="AI386" s="97"/>
      <c r="AJ386" s="98"/>
      <c r="AK386" s="96">
        <f>BT386</f>
        <v>5.2631578947368416</v>
      </c>
      <c r="AL386" s="97"/>
      <c r="AM386" s="98"/>
      <c r="AN386" s="96">
        <f>BU386</f>
        <v>0</v>
      </c>
      <c r="AO386" s="97"/>
      <c r="AP386" s="98"/>
      <c r="AQ386" s="36"/>
      <c r="AR386" s="36"/>
      <c r="AS386" s="36"/>
      <c r="AT386" s="36"/>
      <c r="AU386" s="36"/>
      <c r="BH386" s="2" t="s">
        <v>73</v>
      </c>
      <c r="BK386" s="23">
        <v>5.2631578947368416</v>
      </c>
      <c r="BL386" s="23">
        <v>15.789473684210526</v>
      </c>
      <c r="BM386" s="23">
        <v>5.2631578947368416</v>
      </c>
      <c r="BN386" s="23">
        <v>10.526315789473683</v>
      </c>
      <c r="BO386" s="23">
        <v>10.526315789473683</v>
      </c>
      <c r="BP386" s="23">
        <v>15.789473684210526</v>
      </c>
      <c r="BQ386" s="23">
        <v>10.526315789473683</v>
      </c>
      <c r="BR386" s="23">
        <v>10.526315789473683</v>
      </c>
      <c r="BS386" s="23">
        <v>10.526315789473683</v>
      </c>
      <c r="BT386" s="23">
        <v>5.2631578947368416</v>
      </c>
      <c r="BU386" s="23">
        <v>0</v>
      </c>
    </row>
    <row r="387" spans="1:98">
      <c r="D387" s="99" t="s">
        <v>15</v>
      </c>
      <c r="E387" s="99"/>
      <c r="F387" s="100" t="s">
        <v>71</v>
      </c>
      <c r="G387" s="100"/>
      <c r="H387" s="100"/>
      <c r="I387" s="100"/>
      <c r="J387" s="101">
        <f>BK387</f>
        <v>5.5291576673866087</v>
      </c>
      <c r="K387" s="102"/>
      <c r="L387" s="103"/>
      <c r="M387" s="101">
        <f>BL387</f>
        <v>21.663066954643629</v>
      </c>
      <c r="N387" s="102"/>
      <c r="O387" s="103"/>
      <c r="P387" s="101">
        <f>BM387</f>
        <v>3.6933045356371492</v>
      </c>
      <c r="Q387" s="102"/>
      <c r="R387" s="103"/>
      <c r="S387" s="101">
        <f>BN387</f>
        <v>3.7796976241900646</v>
      </c>
      <c r="T387" s="102"/>
      <c r="U387" s="103"/>
      <c r="V387" s="101">
        <f>BO387</f>
        <v>10.539956803455723</v>
      </c>
      <c r="W387" s="102"/>
      <c r="X387" s="103"/>
      <c r="Y387" s="101">
        <f>BP387</f>
        <v>16.393088552915767</v>
      </c>
      <c r="Z387" s="102"/>
      <c r="AA387" s="103"/>
      <c r="AB387" s="101">
        <f>BQ387</f>
        <v>8.9848812095032393</v>
      </c>
      <c r="AC387" s="102"/>
      <c r="AD387" s="103"/>
      <c r="AE387" s="101">
        <f>BR387</f>
        <v>10.777537796976242</v>
      </c>
      <c r="AF387" s="102"/>
      <c r="AG387" s="103"/>
      <c r="AH387" s="101">
        <f>BS387</f>
        <v>4.1684665226781856</v>
      </c>
      <c r="AI387" s="102"/>
      <c r="AJ387" s="103"/>
      <c r="AK387" s="101">
        <f>BT387</f>
        <v>14.427645788336932</v>
      </c>
      <c r="AL387" s="102"/>
      <c r="AM387" s="103"/>
      <c r="AN387" s="101">
        <f>BU387</f>
        <v>4.3196544276457881E-2</v>
      </c>
      <c r="AO387" s="102"/>
      <c r="AP387" s="103"/>
      <c r="AQ387" s="36"/>
      <c r="AR387" s="36"/>
      <c r="AS387" s="36"/>
      <c r="AT387" s="36"/>
      <c r="AU387" s="36"/>
      <c r="BH387" s="2" t="s">
        <v>72</v>
      </c>
      <c r="BK387" s="23">
        <v>5.5291576673866087</v>
      </c>
      <c r="BL387" s="23">
        <v>21.663066954643629</v>
      </c>
      <c r="BM387" s="23">
        <v>3.6933045356371492</v>
      </c>
      <c r="BN387" s="23">
        <v>3.7796976241900646</v>
      </c>
      <c r="BO387" s="23">
        <v>10.539956803455723</v>
      </c>
      <c r="BP387" s="23">
        <v>16.393088552915767</v>
      </c>
      <c r="BQ387" s="23">
        <v>8.9848812095032393</v>
      </c>
      <c r="BR387" s="23">
        <v>10.777537796976242</v>
      </c>
      <c r="BS387" s="23">
        <v>4.1684665226781856</v>
      </c>
      <c r="BT387" s="23">
        <v>14.427645788336932</v>
      </c>
      <c r="BU387" s="23">
        <v>4.3196544276457881E-2</v>
      </c>
    </row>
    <row r="388" spans="1:98">
      <c r="D388" s="99"/>
      <c r="E388" s="99"/>
      <c r="F388" s="104" t="s">
        <v>73</v>
      </c>
      <c r="G388" s="104"/>
      <c r="H388" s="104"/>
      <c r="I388" s="104"/>
      <c r="J388" s="96">
        <f>BK388</f>
        <v>2.1276595744680851</v>
      </c>
      <c r="K388" s="97"/>
      <c r="L388" s="98"/>
      <c r="M388" s="96">
        <f>BL388</f>
        <v>29.787234042553191</v>
      </c>
      <c r="N388" s="97"/>
      <c r="O388" s="98"/>
      <c r="P388" s="96">
        <f>BM388</f>
        <v>4.2553191489361701</v>
      </c>
      <c r="Q388" s="97"/>
      <c r="R388" s="98"/>
      <c r="S388" s="96">
        <f>BN388</f>
        <v>0</v>
      </c>
      <c r="T388" s="97"/>
      <c r="U388" s="98"/>
      <c r="V388" s="96">
        <f>BO388</f>
        <v>8.5106382978723403</v>
      </c>
      <c r="W388" s="97"/>
      <c r="X388" s="98"/>
      <c r="Y388" s="96">
        <f>BP388</f>
        <v>19.148936170212767</v>
      </c>
      <c r="Z388" s="97"/>
      <c r="AA388" s="98"/>
      <c r="AB388" s="96">
        <f>BQ388</f>
        <v>2.1276595744680851</v>
      </c>
      <c r="AC388" s="97"/>
      <c r="AD388" s="98"/>
      <c r="AE388" s="96">
        <f>BR388</f>
        <v>10.638297872340425</v>
      </c>
      <c r="AF388" s="97"/>
      <c r="AG388" s="98"/>
      <c r="AH388" s="96">
        <f>BS388</f>
        <v>0</v>
      </c>
      <c r="AI388" s="97"/>
      <c r="AJ388" s="98"/>
      <c r="AK388" s="96">
        <f>BT388</f>
        <v>23.404255319148938</v>
      </c>
      <c r="AL388" s="97"/>
      <c r="AM388" s="98"/>
      <c r="AN388" s="96">
        <f>BU388</f>
        <v>0</v>
      </c>
      <c r="AO388" s="97"/>
      <c r="AP388" s="98"/>
      <c r="AQ388" s="36"/>
      <c r="AR388" s="36"/>
      <c r="AS388" s="36"/>
      <c r="AT388" s="36"/>
      <c r="AU388" s="36"/>
      <c r="BH388" s="2" t="s">
        <v>73</v>
      </c>
      <c r="BK388" s="23">
        <v>2.1276595744680851</v>
      </c>
      <c r="BL388" s="23">
        <v>29.787234042553191</v>
      </c>
      <c r="BM388" s="23">
        <v>4.2553191489361701</v>
      </c>
      <c r="BN388" s="23">
        <v>0</v>
      </c>
      <c r="BO388" s="23">
        <v>8.5106382978723403</v>
      </c>
      <c r="BP388" s="23">
        <v>19.148936170212767</v>
      </c>
      <c r="BQ388" s="23">
        <v>2.1276595744680851</v>
      </c>
      <c r="BR388" s="23">
        <v>10.638297872340425</v>
      </c>
      <c r="BS388" s="23">
        <v>0</v>
      </c>
      <c r="BT388" s="23">
        <v>23.404255319148938</v>
      </c>
      <c r="BU388" s="23">
        <v>0</v>
      </c>
    </row>
    <row r="389" spans="1:98" ht="13.5" hidden="1" customHeight="1"/>
    <row r="390" spans="1:98" hidden="1"/>
    <row r="391" spans="1:98" hidden="1"/>
    <row r="392" spans="1:98" ht="3.75" customHeight="1"/>
    <row r="393" spans="1:98" ht="15" customHeight="1"/>
    <row r="394" spans="1:98" s="19" customFormat="1" ht="11.25" customHeight="1">
      <c r="A394" s="2"/>
      <c r="B394" s="68" t="s">
        <v>152</v>
      </c>
      <c r="C394" s="68"/>
      <c r="D394" s="15" t="s">
        <v>408</v>
      </c>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6"/>
      <c r="AI394" s="16"/>
      <c r="AJ394" s="17"/>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c r="BO394" s="18"/>
      <c r="BP394" s="18"/>
      <c r="BQ394" s="18"/>
      <c r="BR394" s="18"/>
      <c r="BS394" s="18"/>
      <c r="BT394" s="18"/>
      <c r="BV394" s="24"/>
      <c r="BX394" s="25"/>
      <c r="CG394" s="20"/>
      <c r="CH394" s="20"/>
      <c r="CI394" s="20"/>
      <c r="CK394" s="25"/>
      <c r="CT394" s="20"/>
    </row>
    <row r="395" spans="1:98" ht="15" customHeight="1">
      <c r="B395" s="68"/>
      <c r="C395" s="68"/>
      <c r="D395" s="27" t="s">
        <v>153</v>
      </c>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J395" s="22"/>
    </row>
    <row r="396" spans="1:98" ht="9.75" customHeight="1">
      <c r="D396" s="69"/>
      <c r="E396" s="70"/>
      <c r="F396" s="70"/>
      <c r="G396" s="70"/>
      <c r="H396" s="70"/>
      <c r="I396" s="71"/>
      <c r="J396" s="62">
        <v>1</v>
      </c>
      <c r="K396" s="63"/>
      <c r="L396" s="64"/>
      <c r="M396" s="62">
        <v>2</v>
      </c>
      <c r="N396" s="63"/>
      <c r="O396" s="64"/>
      <c r="P396" s="62">
        <v>3</v>
      </c>
      <c r="Q396" s="63"/>
      <c r="R396" s="64"/>
      <c r="S396" s="62">
        <v>4</v>
      </c>
      <c r="T396" s="63"/>
      <c r="U396" s="64"/>
      <c r="V396" s="62">
        <v>5</v>
      </c>
      <c r="W396" s="63"/>
      <c r="X396" s="64"/>
      <c r="Y396" s="62">
        <v>6</v>
      </c>
      <c r="Z396" s="63"/>
      <c r="AA396" s="64"/>
      <c r="AB396" s="62">
        <v>7</v>
      </c>
      <c r="AC396" s="63"/>
      <c r="AD396" s="64"/>
      <c r="AE396" s="62">
        <v>8</v>
      </c>
      <c r="AF396" s="63"/>
      <c r="AG396" s="64"/>
      <c r="AH396" s="62"/>
      <c r="AI396" s="63"/>
      <c r="AJ396" s="64"/>
      <c r="AN396" s="34"/>
      <c r="AO396" s="34"/>
      <c r="AP396" s="34"/>
      <c r="AQ396" s="34"/>
      <c r="AR396" s="34"/>
      <c r="AS396" s="34"/>
      <c r="AT396" s="34"/>
      <c r="AU396" s="34"/>
    </row>
    <row r="397" spans="1:98" ht="22.5" customHeight="1">
      <c r="D397" s="72"/>
      <c r="E397" s="73"/>
      <c r="F397" s="73"/>
      <c r="G397" s="73"/>
      <c r="H397" s="73"/>
      <c r="I397" s="74"/>
      <c r="J397" s="93" t="s">
        <v>154</v>
      </c>
      <c r="K397" s="94"/>
      <c r="L397" s="95"/>
      <c r="M397" s="93" t="s">
        <v>155</v>
      </c>
      <c r="N397" s="94"/>
      <c r="O397" s="95"/>
      <c r="P397" s="93" t="s">
        <v>156</v>
      </c>
      <c r="Q397" s="94"/>
      <c r="R397" s="95"/>
      <c r="S397" s="93" t="s">
        <v>157</v>
      </c>
      <c r="T397" s="94"/>
      <c r="U397" s="95"/>
      <c r="V397" s="93" t="s">
        <v>158</v>
      </c>
      <c r="W397" s="94"/>
      <c r="X397" s="95"/>
      <c r="Y397" s="93" t="s">
        <v>159</v>
      </c>
      <c r="Z397" s="94"/>
      <c r="AA397" s="95"/>
      <c r="AB397" s="93" t="s">
        <v>160</v>
      </c>
      <c r="AC397" s="94"/>
      <c r="AD397" s="95"/>
      <c r="AE397" s="93" t="s">
        <v>161</v>
      </c>
      <c r="AF397" s="94"/>
      <c r="AG397" s="95"/>
      <c r="AH397" s="93" t="s">
        <v>70</v>
      </c>
      <c r="AI397" s="94"/>
      <c r="AJ397" s="95"/>
      <c r="AN397" s="35"/>
      <c r="AO397" s="35"/>
      <c r="AP397" s="35"/>
      <c r="AQ397" s="35"/>
      <c r="AR397" s="35"/>
      <c r="AS397" s="35"/>
      <c r="AT397" s="35"/>
      <c r="AU397" s="35"/>
      <c r="BK397" s="2">
        <v>1</v>
      </c>
      <c r="BL397" s="2">
        <v>2</v>
      </c>
      <c r="BM397" s="2">
        <v>3</v>
      </c>
      <c r="BN397" s="2">
        <v>4</v>
      </c>
      <c r="BO397" s="2">
        <v>5</v>
      </c>
      <c r="BP397" s="2">
        <v>6</v>
      </c>
      <c r="BQ397" s="2">
        <v>7</v>
      </c>
      <c r="BR397" s="2">
        <v>8</v>
      </c>
      <c r="BS397" s="2">
        <v>0</v>
      </c>
    </row>
    <row r="398" spans="1:98">
      <c r="D398" s="99" t="s">
        <v>14</v>
      </c>
      <c r="E398" s="99"/>
      <c r="F398" s="100" t="s">
        <v>71</v>
      </c>
      <c r="G398" s="100"/>
      <c r="H398" s="100"/>
      <c r="I398" s="100"/>
      <c r="J398" s="101">
        <f>BK398</f>
        <v>0.9613283810356128</v>
      </c>
      <c r="K398" s="102"/>
      <c r="L398" s="103"/>
      <c r="M398" s="101">
        <f>BL398</f>
        <v>2.2285339742189207</v>
      </c>
      <c r="N398" s="102"/>
      <c r="O398" s="103"/>
      <c r="P398" s="101">
        <f>BM398</f>
        <v>21.258466244264802</v>
      </c>
      <c r="Q398" s="102"/>
      <c r="R398" s="103"/>
      <c r="S398" s="101">
        <f>BN398</f>
        <v>47.192484159930089</v>
      </c>
      <c r="T398" s="102"/>
      <c r="U398" s="103"/>
      <c r="V398" s="101">
        <f>BO398</f>
        <v>21.717282062486344</v>
      </c>
      <c r="W398" s="102"/>
      <c r="X398" s="103"/>
      <c r="Y398" s="101">
        <f>BP398</f>
        <v>4.3696744592527859</v>
      </c>
      <c r="Z398" s="102"/>
      <c r="AA398" s="103"/>
      <c r="AB398" s="101">
        <f>BQ398</f>
        <v>0.9613283810356128</v>
      </c>
      <c r="AC398" s="102"/>
      <c r="AD398" s="103"/>
      <c r="AE398" s="101">
        <f>BR398</f>
        <v>0.87393489185055717</v>
      </c>
      <c r="AF398" s="102"/>
      <c r="AG398" s="103"/>
      <c r="AH398" s="101">
        <f>BS398</f>
        <v>0.43696744592527859</v>
      </c>
      <c r="AI398" s="102"/>
      <c r="AJ398" s="103"/>
      <c r="AN398" s="36"/>
      <c r="AO398" s="36"/>
      <c r="AP398" s="36"/>
      <c r="AQ398" s="36"/>
      <c r="AR398" s="36"/>
      <c r="AS398" s="36"/>
      <c r="AT398" s="36"/>
      <c r="AU398" s="36"/>
      <c r="BG398" s="2">
        <v>76</v>
      </c>
      <c r="BH398" s="2" t="s">
        <v>72</v>
      </c>
      <c r="BK398" s="23">
        <v>0.9613283810356128</v>
      </c>
      <c r="BL398" s="23">
        <v>2.2285339742189207</v>
      </c>
      <c r="BM398" s="23">
        <v>21.258466244264802</v>
      </c>
      <c r="BN398" s="23">
        <v>47.192484159930089</v>
      </c>
      <c r="BO398" s="23">
        <v>21.717282062486344</v>
      </c>
      <c r="BP398" s="23">
        <v>4.3696744592527859</v>
      </c>
      <c r="BQ398" s="23">
        <v>0.9613283810356128</v>
      </c>
      <c r="BR398" s="23">
        <v>0.87393489185055717</v>
      </c>
      <c r="BS398" s="23">
        <v>0.43696744592527859</v>
      </c>
    </row>
    <row r="399" spans="1:98">
      <c r="D399" s="99"/>
      <c r="E399" s="99"/>
      <c r="F399" s="104" t="s">
        <v>73</v>
      </c>
      <c r="G399" s="104"/>
      <c r="H399" s="104"/>
      <c r="I399" s="104"/>
      <c r="J399" s="96">
        <f>BK399</f>
        <v>0</v>
      </c>
      <c r="K399" s="97"/>
      <c r="L399" s="98"/>
      <c r="M399" s="96">
        <f>BL399</f>
        <v>0</v>
      </c>
      <c r="N399" s="97"/>
      <c r="O399" s="98"/>
      <c r="P399" s="96">
        <f>BM399</f>
        <v>39.473684210526315</v>
      </c>
      <c r="Q399" s="97"/>
      <c r="R399" s="98"/>
      <c r="S399" s="96">
        <f>BN399</f>
        <v>47.368421052631575</v>
      </c>
      <c r="T399" s="97"/>
      <c r="U399" s="98"/>
      <c r="V399" s="96">
        <f>BO399</f>
        <v>7.8947368421052628</v>
      </c>
      <c r="W399" s="97"/>
      <c r="X399" s="98"/>
      <c r="Y399" s="96">
        <f>BP399</f>
        <v>5.2631578947368416</v>
      </c>
      <c r="Z399" s="97"/>
      <c r="AA399" s="98"/>
      <c r="AB399" s="96">
        <f>BQ399</f>
        <v>0</v>
      </c>
      <c r="AC399" s="97"/>
      <c r="AD399" s="98"/>
      <c r="AE399" s="96">
        <f>BR399</f>
        <v>0</v>
      </c>
      <c r="AF399" s="97"/>
      <c r="AG399" s="98"/>
      <c r="AH399" s="96">
        <f>BS399</f>
        <v>0</v>
      </c>
      <c r="AI399" s="97"/>
      <c r="AJ399" s="98"/>
      <c r="AN399" s="36"/>
      <c r="AO399" s="36"/>
      <c r="AP399" s="36"/>
      <c r="AQ399" s="36"/>
      <c r="AR399" s="36"/>
      <c r="AS399" s="36"/>
      <c r="AT399" s="36"/>
      <c r="AU399" s="36"/>
      <c r="BH399" s="2" t="s">
        <v>73</v>
      </c>
      <c r="BK399" s="23">
        <v>0</v>
      </c>
      <c r="BL399" s="23">
        <v>0</v>
      </c>
      <c r="BM399" s="23">
        <v>39.473684210526315</v>
      </c>
      <c r="BN399" s="23">
        <v>47.368421052631575</v>
      </c>
      <c r="BO399" s="23">
        <v>7.8947368421052628</v>
      </c>
      <c r="BP399" s="23">
        <v>5.2631578947368416</v>
      </c>
      <c r="BQ399" s="23">
        <v>0</v>
      </c>
      <c r="BR399" s="23">
        <v>0</v>
      </c>
      <c r="BS399" s="23">
        <v>0</v>
      </c>
    </row>
    <row r="400" spans="1:98">
      <c r="D400" s="99" t="s">
        <v>15</v>
      </c>
      <c r="E400" s="99"/>
      <c r="F400" s="100" t="s">
        <v>71</v>
      </c>
      <c r="G400" s="100"/>
      <c r="H400" s="100"/>
      <c r="I400" s="100"/>
      <c r="J400" s="101">
        <f>BK400</f>
        <v>0.92872570194384441</v>
      </c>
      <c r="K400" s="102"/>
      <c r="L400" s="103"/>
      <c r="M400" s="101">
        <f>BL400</f>
        <v>1.6414686825053995</v>
      </c>
      <c r="N400" s="102"/>
      <c r="O400" s="103"/>
      <c r="P400" s="101">
        <f>BM400</f>
        <v>22.289416846652269</v>
      </c>
      <c r="Q400" s="102"/>
      <c r="R400" s="103"/>
      <c r="S400" s="101">
        <f>BN400</f>
        <v>46.652267818574515</v>
      </c>
      <c r="T400" s="102"/>
      <c r="U400" s="103"/>
      <c r="V400" s="101">
        <f>BO400</f>
        <v>22.181425485961125</v>
      </c>
      <c r="W400" s="102"/>
      <c r="X400" s="103"/>
      <c r="Y400" s="101">
        <f>BP400</f>
        <v>4.319654427645788</v>
      </c>
      <c r="Z400" s="102"/>
      <c r="AA400" s="103"/>
      <c r="AB400" s="101">
        <f>BQ400</f>
        <v>0.79913606911447088</v>
      </c>
      <c r="AC400" s="102"/>
      <c r="AD400" s="103"/>
      <c r="AE400" s="101">
        <f>BR400</f>
        <v>1.0583153347732182</v>
      </c>
      <c r="AF400" s="102"/>
      <c r="AG400" s="103"/>
      <c r="AH400" s="101">
        <f>BS400</f>
        <v>0.12958963282937366</v>
      </c>
      <c r="AI400" s="102"/>
      <c r="AJ400" s="103"/>
      <c r="AN400" s="36"/>
      <c r="AO400" s="36"/>
      <c r="AP400" s="36"/>
      <c r="AQ400" s="36"/>
      <c r="AR400" s="36"/>
      <c r="AS400" s="36"/>
      <c r="AT400" s="36"/>
      <c r="AU400" s="36"/>
      <c r="BH400" s="2" t="s">
        <v>72</v>
      </c>
      <c r="BK400" s="23">
        <v>0.92872570194384441</v>
      </c>
      <c r="BL400" s="23">
        <v>1.6414686825053995</v>
      </c>
      <c r="BM400" s="23">
        <v>22.289416846652269</v>
      </c>
      <c r="BN400" s="23">
        <v>46.652267818574515</v>
      </c>
      <c r="BO400" s="23">
        <v>22.181425485961125</v>
      </c>
      <c r="BP400" s="23">
        <v>4.319654427645788</v>
      </c>
      <c r="BQ400" s="23">
        <v>0.79913606911447088</v>
      </c>
      <c r="BR400" s="23">
        <v>1.0583153347732182</v>
      </c>
      <c r="BS400" s="23">
        <v>0.12958963282937366</v>
      </c>
    </row>
    <row r="401" spans="1:96">
      <c r="D401" s="99"/>
      <c r="E401" s="99"/>
      <c r="F401" s="104" t="s">
        <v>73</v>
      </c>
      <c r="G401" s="104"/>
      <c r="H401" s="104"/>
      <c r="I401" s="104"/>
      <c r="J401" s="96">
        <f>BK401</f>
        <v>0</v>
      </c>
      <c r="K401" s="97"/>
      <c r="L401" s="98"/>
      <c r="M401" s="96">
        <f>BL401</f>
        <v>4.2553191489361701</v>
      </c>
      <c r="N401" s="97"/>
      <c r="O401" s="98"/>
      <c r="P401" s="96">
        <f>BM401</f>
        <v>14.893617021276595</v>
      </c>
      <c r="Q401" s="97"/>
      <c r="R401" s="98"/>
      <c r="S401" s="96">
        <f>BN401</f>
        <v>46.808510638297875</v>
      </c>
      <c r="T401" s="97"/>
      <c r="U401" s="98"/>
      <c r="V401" s="96">
        <f>BO401</f>
        <v>21.276595744680851</v>
      </c>
      <c r="W401" s="97"/>
      <c r="X401" s="98"/>
      <c r="Y401" s="96">
        <f>BP401</f>
        <v>6.3829787234042552</v>
      </c>
      <c r="Z401" s="97"/>
      <c r="AA401" s="98"/>
      <c r="AB401" s="96">
        <f>BQ401</f>
        <v>0</v>
      </c>
      <c r="AC401" s="97"/>
      <c r="AD401" s="98"/>
      <c r="AE401" s="96">
        <f>BR401</f>
        <v>6.3829787234042552</v>
      </c>
      <c r="AF401" s="97"/>
      <c r="AG401" s="98"/>
      <c r="AH401" s="96">
        <f>BS401</f>
        <v>0</v>
      </c>
      <c r="AI401" s="97"/>
      <c r="AJ401" s="98"/>
      <c r="AN401" s="36"/>
      <c r="AO401" s="36"/>
      <c r="AP401" s="36"/>
      <c r="AQ401" s="36"/>
      <c r="AR401" s="36"/>
      <c r="AS401" s="36"/>
      <c r="AT401" s="36"/>
      <c r="AU401" s="36"/>
      <c r="BH401" s="2" t="s">
        <v>73</v>
      </c>
      <c r="BK401" s="23">
        <v>0</v>
      </c>
      <c r="BL401" s="23">
        <v>4.2553191489361701</v>
      </c>
      <c r="BM401" s="23">
        <v>14.893617021276595</v>
      </c>
      <c r="BN401" s="23">
        <v>46.808510638297875</v>
      </c>
      <c r="BO401" s="23">
        <v>21.276595744680851</v>
      </c>
      <c r="BP401" s="23">
        <v>6.3829787234042552</v>
      </c>
      <c r="BQ401" s="23">
        <v>0</v>
      </c>
      <c r="BR401" s="23">
        <v>6.3829787234042552</v>
      </c>
      <c r="BS401" s="23">
        <v>0</v>
      </c>
    </row>
    <row r="402" spans="1:96" ht="15" customHeight="1">
      <c r="D402" s="31" t="s">
        <v>162</v>
      </c>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M402" s="22"/>
    </row>
    <row r="403" spans="1:96" ht="9.75" customHeight="1">
      <c r="D403" s="69"/>
      <c r="E403" s="70"/>
      <c r="F403" s="70"/>
      <c r="G403" s="70"/>
      <c r="H403" s="70"/>
      <c r="I403" s="71"/>
      <c r="J403" s="62">
        <v>1</v>
      </c>
      <c r="K403" s="63"/>
      <c r="L403" s="64"/>
      <c r="M403" s="62">
        <v>2</v>
      </c>
      <c r="N403" s="63"/>
      <c r="O403" s="64"/>
      <c r="P403" s="62">
        <v>3</v>
      </c>
      <c r="Q403" s="63"/>
      <c r="R403" s="64"/>
      <c r="S403" s="62">
        <v>4</v>
      </c>
      <c r="T403" s="63"/>
      <c r="U403" s="64"/>
      <c r="V403" s="62">
        <v>5</v>
      </c>
      <c r="W403" s="63"/>
      <c r="X403" s="64"/>
      <c r="Y403" s="62">
        <v>6</v>
      </c>
      <c r="Z403" s="63"/>
      <c r="AA403" s="64"/>
      <c r="AB403" s="62">
        <v>7</v>
      </c>
      <c r="AC403" s="63"/>
      <c r="AD403" s="64"/>
      <c r="AE403" s="62">
        <v>8</v>
      </c>
      <c r="AF403" s="63"/>
      <c r="AG403" s="64"/>
      <c r="AH403" s="62">
        <v>9</v>
      </c>
      <c r="AI403" s="63"/>
      <c r="AJ403" s="64"/>
      <c r="AK403" s="62"/>
      <c r="AL403" s="63"/>
      <c r="AM403" s="64"/>
      <c r="AN403" s="34"/>
      <c r="AO403" s="34"/>
      <c r="AP403" s="34"/>
      <c r="AQ403" s="34"/>
      <c r="AR403" s="34"/>
      <c r="AS403" s="34"/>
      <c r="AT403" s="34"/>
      <c r="AU403" s="34"/>
    </row>
    <row r="404" spans="1:96" ht="22.5" customHeight="1">
      <c r="D404" s="72"/>
      <c r="E404" s="73"/>
      <c r="F404" s="73"/>
      <c r="G404" s="73"/>
      <c r="H404" s="73"/>
      <c r="I404" s="74"/>
      <c r="J404" s="93" t="s">
        <v>163</v>
      </c>
      <c r="K404" s="94"/>
      <c r="L404" s="95"/>
      <c r="M404" s="93" t="s">
        <v>164</v>
      </c>
      <c r="N404" s="94"/>
      <c r="O404" s="95"/>
      <c r="P404" s="93" t="s">
        <v>165</v>
      </c>
      <c r="Q404" s="94"/>
      <c r="R404" s="95"/>
      <c r="S404" s="93" t="s">
        <v>166</v>
      </c>
      <c r="T404" s="94"/>
      <c r="U404" s="95"/>
      <c r="V404" s="93" t="s">
        <v>167</v>
      </c>
      <c r="W404" s="94"/>
      <c r="X404" s="95"/>
      <c r="Y404" s="93" t="s">
        <v>168</v>
      </c>
      <c r="Z404" s="94"/>
      <c r="AA404" s="95"/>
      <c r="AB404" s="93" t="s">
        <v>169</v>
      </c>
      <c r="AC404" s="94"/>
      <c r="AD404" s="95"/>
      <c r="AE404" s="93" t="s">
        <v>155</v>
      </c>
      <c r="AF404" s="94"/>
      <c r="AG404" s="95"/>
      <c r="AH404" s="93" t="s">
        <v>170</v>
      </c>
      <c r="AI404" s="94"/>
      <c r="AJ404" s="95"/>
      <c r="AK404" s="93" t="s">
        <v>70</v>
      </c>
      <c r="AL404" s="94"/>
      <c r="AM404" s="95"/>
      <c r="AN404" s="35"/>
      <c r="AO404" s="35"/>
      <c r="AP404" s="35"/>
      <c r="AQ404" s="35"/>
      <c r="AR404" s="35"/>
      <c r="AS404" s="35"/>
      <c r="AT404" s="35"/>
      <c r="AU404" s="35"/>
      <c r="BK404" s="2">
        <v>1</v>
      </c>
      <c r="BL404" s="2">
        <v>2</v>
      </c>
      <c r="BM404" s="2">
        <v>3</v>
      </c>
      <c r="BN404" s="2">
        <v>4</v>
      </c>
      <c r="BO404" s="2">
        <v>5</v>
      </c>
      <c r="BP404" s="2">
        <v>6</v>
      </c>
      <c r="BQ404" s="2">
        <v>7</v>
      </c>
      <c r="BR404" s="2">
        <v>8</v>
      </c>
      <c r="BS404" s="2">
        <v>9</v>
      </c>
      <c r="BT404" s="2">
        <v>0</v>
      </c>
    </row>
    <row r="405" spans="1:96">
      <c r="D405" s="99" t="s">
        <v>14</v>
      </c>
      <c r="E405" s="99"/>
      <c r="F405" s="100" t="s">
        <v>71</v>
      </c>
      <c r="G405" s="100"/>
      <c r="H405" s="100"/>
      <c r="I405" s="100"/>
      <c r="J405" s="101">
        <f>BK405</f>
        <v>1.6167795499235309</v>
      </c>
      <c r="K405" s="102"/>
      <c r="L405" s="103"/>
      <c r="M405" s="101">
        <f>BL405</f>
        <v>2.162988857330129</v>
      </c>
      <c r="N405" s="102"/>
      <c r="O405" s="103"/>
      <c r="P405" s="101">
        <f>BM405</f>
        <v>4.2385842254752015</v>
      </c>
      <c r="Q405" s="102"/>
      <c r="R405" s="103"/>
      <c r="S405" s="101">
        <f>BN405</f>
        <v>21.018134149005899</v>
      </c>
      <c r="T405" s="102"/>
      <c r="U405" s="103"/>
      <c r="V405" s="101">
        <f>BO405</f>
        <v>43.478260869565219</v>
      </c>
      <c r="W405" s="102"/>
      <c r="X405" s="103"/>
      <c r="Y405" s="101">
        <f>BP405</f>
        <v>25.431505352851214</v>
      </c>
      <c r="Z405" s="102"/>
      <c r="AA405" s="103"/>
      <c r="AB405" s="101">
        <f>BQ405</f>
        <v>1.551234433034739</v>
      </c>
      <c r="AC405" s="102"/>
      <c r="AD405" s="103"/>
      <c r="AE405" s="101">
        <f>BR405</f>
        <v>0.21848372296263929</v>
      </c>
      <c r="AF405" s="102"/>
      <c r="AG405" s="103"/>
      <c r="AH405" s="101">
        <f>BS405</f>
        <v>0.2403320952589032</v>
      </c>
      <c r="AI405" s="102"/>
      <c r="AJ405" s="103"/>
      <c r="AK405" s="101">
        <f>BT405</f>
        <v>4.3696744592527856E-2</v>
      </c>
      <c r="AL405" s="102"/>
      <c r="AM405" s="103"/>
      <c r="AN405" s="36"/>
      <c r="AO405" s="36"/>
      <c r="AP405" s="36"/>
      <c r="AQ405" s="36"/>
      <c r="AR405" s="36"/>
      <c r="AS405" s="36"/>
      <c r="AT405" s="36"/>
      <c r="AU405" s="36"/>
      <c r="BG405" s="2">
        <v>77</v>
      </c>
      <c r="BH405" s="2" t="s">
        <v>72</v>
      </c>
      <c r="BK405" s="23">
        <v>1.6167795499235309</v>
      </c>
      <c r="BL405" s="23">
        <v>2.162988857330129</v>
      </c>
      <c r="BM405" s="23">
        <v>4.2385842254752015</v>
      </c>
      <c r="BN405" s="23">
        <v>21.018134149005899</v>
      </c>
      <c r="BO405" s="23">
        <v>43.478260869565219</v>
      </c>
      <c r="BP405" s="23">
        <v>25.431505352851214</v>
      </c>
      <c r="BQ405" s="23">
        <v>1.551234433034739</v>
      </c>
      <c r="BR405" s="23">
        <v>0.21848372296263929</v>
      </c>
      <c r="BS405" s="23">
        <v>0.2403320952589032</v>
      </c>
      <c r="BT405" s="23">
        <v>4.3696744592527856E-2</v>
      </c>
    </row>
    <row r="406" spans="1:96">
      <c r="D406" s="99"/>
      <c r="E406" s="99"/>
      <c r="F406" s="104" t="s">
        <v>73</v>
      </c>
      <c r="G406" s="104"/>
      <c r="H406" s="104"/>
      <c r="I406" s="104"/>
      <c r="J406" s="96">
        <f>BK406</f>
        <v>0</v>
      </c>
      <c r="K406" s="97"/>
      <c r="L406" s="98"/>
      <c r="M406" s="96">
        <f>BL406</f>
        <v>0</v>
      </c>
      <c r="N406" s="97"/>
      <c r="O406" s="98"/>
      <c r="P406" s="96">
        <f>BM406</f>
        <v>2.6315789473684208</v>
      </c>
      <c r="Q406" s="97"/>
      <c r="R406" s="98"/>
      <c r="S406" s="96">
        <f>BN406</f>
        <v>13.157894736842104</v>
      </c>
      <c r="T406" s="97"/>
      <c r="U406" s="98"/>
      <c r="V406" s="96">
        <f>BO406</f>
        <v>55.26315789473685</v>
      </c>
      <c r="W406" s="97"/>
      <c r="X406" s="98"/>
      <c r="Y406" s="96">
        <f>BP406</f>
        <v>26.315789473684209</v>
      </c>
      <c r="Z406" s="97"/>
      <c r="AA406" s="98"/>
      <c r="AB406" s="96">
        <f>BQ406</f>
        <v>2.6315789473684208</v>
      </c>
      <c r="AC406" s="97"/>
      <c r="AD406" s="98"/>
      <c r="AE406" s="96">
        <f>BR406</f>
        <v>0</v>
      </c>
      <c r="AF406" s="97"/>
      <c r="AG406" s="98"/>
      <c r="AH406" s="96">
        <f>BS406</f>
        <v>0</v>
      </c>
      <c r="AI406" s="97"/>
      <c r="AJ406" s="98"/>
      <c r="AK406" s="96">
        <f>BT406</f>
        <v>0</v>
      </c>
      <c r="AL406" s="97"/>
      <c r="AM406" s="98"/>
      <c r="AN406" s="36"/>
      <c r="AO406" s="36"/>
      <c r="AP406" s="36"/>
      <c r="AQ406" s="36"/>
      <c r="AR406" s="36"/>
      <c r="AS406" s="36"/>
      <c r="AT406" s="36"/>
      <c r="AU406" s="36"/>
      <c r="BH406" s="2" t="s">
        <v>73</v>
      </c>
      <c r="BK406" s="23">
        <v>0</v>
      </c>
      <c r="BL406" s="23">
        <v>0</v>
      </c>
      <c r="BM406" s="23">
        <v>2.6315789473684208</v>
      </c>
      <c r="BN406" s="23">
        <v>13.157894736842104</v>
      </c>
      <c r="BO406" s="23">
        <v>55.26315789473685</v>
      </c>
      <c r="BP406" s="23">
        <v>26.315789473684209</v>
      </c>
      <c r="BQ406" s="23">
        <v>2.6315789473684208</v>
      </c>
      <c r="BR406" s="23">
        <v>0</v>
      </c>
      <c r="BS406" s="23">
        <v>0</v>
      </c>
      <c r="BT406" s="23">
        <v>0</v>
      </c>
    </row>
    <row r="407" spans="1:96">
      <c r="D407" s="99" t="s">
        <v>15</v>
      </c>
      <c r="E407" s="99"/>
      <c r="F407" s="100" t="s">
        <v>71</v>
      </c>
      <c r="G407" s="100"/>
      <c r="H407" s="100"/>
      <c r="I407" s="100"/>
      <c r="J407" s="101">
        <f>BK407</f>
        <v>1.468682505399568</v>
      </c>
      <c r="K407" s="102"/>
      <c r="L407" s="103"/>
      <c r="M407" s="101">
        <f>BL407</f>
        <v>1.7710583153347732</v>
      </c>
      <c r="N407" s="102"/>
      <c r="O407" s="103"/>
      <c r="P407" s="101">
        <f>BM407</f>
        <v>4.0604751619870409</v>
      </c>
      <c r="Q407" s="102"/>
      <c r="R407" s="103"/>
      <c r="S407" s="101">
        <f>BN407</f>
        <v>19.287257019438446</v>
      </c>
      <c r="T407" s="102"/>
      <c r="U407" s="103"/>
      <c r="V407" s="101">
        <f>BO407</f>
        <v>46.047516198704102</v>
      </c>
      <c r="W407" s="102"/>
      <c r="X407" s="103"/>
      <c r="Y407" s="101">
        <f>BP407</f>
        <v>25.269978401727862</v>
      </c>
      <c r="Z407" s="102"/>
      <c r="AA407" s="103"/>
      <c r="AB407" s="101">
        <f>BQ407</f>
        <v>1.6198704103671708</v>
      </c>
      <c r="AC407" s="102"/>
      <c r="AD407" s="103"/>
      <c r="AE407" s="101">
        <f>BR407</f>
        <v>0.15118790496760259</v>
      </c>
      <c r="AF407" s="102"/>
      <c r="AG407" s="103"/>
      <c r="AH407" s="101">
        <f>BS407</f>
        <v>0.32397408207343414</v>
      </c>
      <c r="AI407" s="102"/>
      <c r="AJ407" s="103"/>
      <c r="AK407" s="101">
        <f>BT407</f>
        <v>0</v>
      </c>
      <c r="AL407" s="102"/>
      <c r="AM407" s="103"/>
      <c r="AN407" s="36"/>
      <c r="AO407" s="36"/>
      <c r="AP407" s="36"/>
      <c r="AQ407" s="36"/>
      <c r="AR407" s="36"/>
      <c r="AS407" s="36"/>
      <c r="AT407" s="36"/>
      <c r="AU407" s="36"/>
      <c r="BH407" s="2" t="s">
        <v>72</v>
      </c>
      <c r="BK407" s="23">
        <v>1.468682505399568</v>
      </c>
      <c r="BL407" s="23">
        <v>1.7710583153347732</v>
      </c>
      <c r="BM407" s="23">
        <v>4.0604751619870409</v>
      </c>
      <c r="BN407" s="23">
        <v>19.287257019438446</v>
      </c>
      <c r="BO407" s="23">
        <v>46.047516198704102</v>
      </c>
      <c r="BP407" s="23">
        <v>25.269978401727862</v>
      </c>
      <c r="BQ407" s="23">
        <v>1.6198704103671708</v>
      </c>
      <c r="BR407" s="23">
        <v>0.15118790496760259</v>
      </c>
      <c r="BS407" s="23">
        <v>0.32397408207343414</v>
      </c>
      <c r="BT407" s="23">
        <v>0</v>
      </c>
    </row>
    <row r="408" spans="1:96">
      <c r="D408" s="99"/>
      <c r="E408" s="99"/>
      <c r="F408" s="104" t="s">
        <v>73</v>
      </c>
      <c r="G408" s="104"/>
      <c r="H408" s="104"/>
      <c r="I408" s="104"/>
      <c r="J408" s="96">
        <f>BK408</f>
        <v>2.1276595744680851</v>
      </c>
      <c r="K408" s="97"/>
      <c r="L408" s="98"/>
      <c r="M408" s="96">
        <f>BL408</f>
        <v>2.1276595744680851</v>
      </c>
      <c r="N408" s="97"/>
      <c r="O408" s="98"/>
      <c r="P408" s="96">
        <f>BM408</f>
        <v>4.2553191489361701</v>
      </c>
      <c r="Q408" s="97"/>
      <c r="R408" s="98"/>
      <c r="S408" s="96">
        <f>BN408</f>
        <v>17.021276595744681</v>
      </c>
      <c r="T408" s="97"/>
      <c r="U408" s="98"/>
      <c r="V408" s="96">
        <f>BO408</f>
        <v>40.425531914893611</v>
      </c>
      <c r="W408" s="97"/>
      <c r="X408" s="98"/>
      <c r="Y408" s="96">
        <f>BP408</f>
        <v>34.042553191489361</v>
      </c>
      <c r="Z408" s="97"/>
      <c r="AA408" s="98"/>
      <c r="AB408" s="96">
        <f>BQ408</f>
        <v>0</v>
      </c>
      <c r="AC408" s="97"/>
      <c r="AD408" s="98"/>
      <c r="AE408" s="96">
        <f>BR408</f>
        <v>0</v>
      </c>
      <c r="AF408" s="97"/>
      <c r="AG408" s="98"/>
      <c r="AH408" s="96">
        <f>BS408</f>
        <v>0</v>
      </c>
      <c r="AI408" s="97"/>
      <c r="AJ408" s="98"/>
      <c r="AK408" s="96">
        <f>BT408</f>
        <v>0</v>
      </c>
      <c r="AL408" s="97"/>
      <c r="AM408" s="98"/>
      <c r="AN408" s="36"/>
      <c r="AO408" s="36"/>
      <c r="AP408" s="36"/>
      <c r="AQ408" s="36"/>
      <c r="AR408" s="36"/>
      <c r="AS408" s="36"/>
      <c r="AT408" s="36"/>
      <c r="AU408" s="36"/>
      <c r="BH408" s="2" t="s">
        <v>73</v>
      </c>
      <c r="BK408" s="23">
        <v>2.1276595744680851</v>
      </c>
      <c r="BL408" s="23">
        <v>2.1276595744680851</v>
      </c>
      <c r="BM408" s="23">
        <v>4.2553191489361701</v>
      </c>
      <c r="BN408" s="23">
        <v>17.021276595744681</v>
      </c>
      <c r="BO408" s="23">
        <v>40.425531914893611</v>
      </c>
      <c r="BP408" s="23">
        <v>34.042553191489361</v>
      </c>
      <c r="BQ408" s="23">
        <v>0</v>
      </c>
      <c r="BR408" s="23">
        <v>0</v>
      </c>
      <c r="BS408" s="23">
        <v>0</v>
      </c>
      <c r="BT408" s="23">
        <v>0</v>
      </c>
    </row>
    <row r="409" spans="1:96" hidden="1"/>
    <row r="410" spans="1:96" hidden="1"/>
    <row r="411" spans="1:96" hidden="1"/>
    <row r="412" spans="1:96" ht="3.75" customHeight="1"/>
    <row r="413" spans="1:96" ht="15" customHeight="1"/>
    <row r="414" spans="1:96" s="19" customFormat="1" ht="11.25" customHeight="1">
      <c r="A414" s="2"/>
      <c r="B414" s="89" t="s">
        <v>171</v>
      </c>
      <c r="C414" s="89"/>
      <c r="D414" s="50" t="s">
        <v>172</v>
      </c>
      <c r="E414" s="51"/>
      <c r="F414" s="51"/>
      <c r="G414" s="51"/>
      <c r="H414" s="51"/>
      <c r="I414" s="51"/>
      <c r="J414" s="51"/>
      <c r="K414" s="51"/>
      <c r="L414" s="51"/>
      <c r="M414" s="51"/>
      <c r="N414" s="51"/>
      <c r="O414" s="51"/>
      <c r="P414" s="51"/>
      <c r="Q414" s="51"/>
      <c r="R414" s="51"/>
      <c r="S414" s="51"/>
      <c r="T414" s="51"/>
      <c r="U414" s="51"/>
      <c r="V414" s="51"/>
      <c r="W414" s="51"/>
      <c r="X414" s="51"/>
      <c r="Y414" s="51"/>
      <c r="Z414" s="51"/>
      <c r="AA414" s="51"/>
      <c r="AB414" s="51"/>
      <c r="AC414" s="51"/>
      <c r="AD414" s="51"/>
      <c r="AE414" s="51"/>
      <c r="AF414" s="51"/>
      <c r="AG414" s="51"/>
      <c r="AH414" s="16"/>
      <c r="AI414" s="16"/>
      <c r="AJ414" s="17"/>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CR414" s="20"/>
    </row>
    <row r="415" spans="1:96" ht="15" customHeight="1">
      <c r="B415" s="89"/>
      <c r="C415" s="89"/>
      <c r="D415" s="27" t="s">
        <v>173</v>
      </c>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K415" s="22"/>
    </row>
    <row r="416" spans="1:96" ht="9.75" customHeight="1">
      <c r="D416" s="69"/>
      <c r="E416" s="70"/>
      <c r="F416" s="70"/>
      <c r="G416" s="70"/>
      <c r="H416" s="70"/>
      <c r="I416" s="71"/>
      <c r="J416" s="75" t="s">
        <v>5</v>
      </c>
      <c r="K416" s="76"/>
      <c r="L416" s="76"/>
      <c r="M416" s="77"/>
      <c r="N416" s="75" t="s">
        <v>6</v>
      </c>
      <c r="O416" s="76"/>
      <c r="P416" s="76"/>
      <c r="Q416" s="77"/>
      <c r="R416" s="62">
        <v>1</v>
      </c>
      <c r="S416" s="63"/>
      <c r="T416" s="63"/>
      <c r="U416" s="64"/>
      <c r="V416" s="62">
        <v>2</v>
      </c>
      <c r="W416" s="63"/>
      <c r="X416" s="63"/>
      <c r="Y416" s="64"/>
      <c r="Z416" s="62">
        <v>3</v>
      </c>
      <c r="AA416" s="63"/>
      <c r="AB416" s="63"/>
      <c r="AC416" s="64"/>
      <c r="AD416" s="62">
        <v>4</v>
      </c>
      <c r="AE416" s="63"/>
      <c r="AF416" s="63"/>
      <c r="AG416" s="64"/>
      <c r="AH416" s="62"/>
      <c r="AI416" s="63"/>
      <c r="AJ416" s="63"/>
      <c r="AK416" s="64"/>
    </row>
    <row r="417" spans="4:67" ht="22.5" customHeight="1">
      <c r="D417" s="72"/>
      <c r="E417" s="73"/>
      <c r="F417" s="73"/>
      <c r="G417" s="73"/>
      <c r="H417" s="73"/>
      <c r="I417" s="74"/>
      <c r="J417" s="78"/>
      <c r="K417" s="79"/>
      <c r="L417" s="79"/>
      <c r="M417" s="80"/>
      <c r="N417" s="78"/>
      <c r="O417" s="79"/>
      <c r="P417" s="79"/>
      <c r="Q417" s="80"/>
      <c r="R417" s="65" t="s">
        <v>78</v>
      </c>
      <c r="S417" s="66"/>
      <c r="T417" s="66"/>
      <c r="U417" s="67"/>
      <c r="V417" s="65" t="s">
        <v>79</v>
      </c>
      <c r="W417" s="66"/>
      <c r="X417" s="66"/>
      <c r="Y417" s="67"/>
      <c r="Z417" s="65" t="s">
        <v>80</v>
      </c>
      <c r="AA417" s="66"/>
      <c r="AB417" s="66"/>
      <c r="AC417" s="67"/>
      <c r="AD417" s="65" t="s">
        <v>81</v>
      </c>
      <c r="AE417" s="66"/>
      <c r="AF417" s="66"/>
      <c r="AG417" s="67"/>
      <c r="AH417" s="65" t="s">
        <v>11</v>
      </c>
      <c r="AI417" s="66"/>
      <c r="AJ417" s="66"/>
      <c r="AK417" s="67"/>
      <c r="BI417" s="5" t="s">
        <v>12</v>
      </c>
      <c r="BJ417" s="2" t="s">
        <v>13</v>
      </c>
      <c r="BK417" s="2">
        <v>1</v>
      </c>
      <c r="BL417" s="2">
        <v>2</v>
      </c>
      <c r="BM417" s="2">
        <v>3</v>
      </c>
      <c r="BN417" s="2">
        <v>4</v>
      </c>
      <c r="BO417" s="2">
        <v>0</v>
      </c>
    </row>
    <row r="418" spans="4:67">
      <c r="D418" s="86" t="s">
        <v>14</v>
      </c>
      <c r="E418" s="87"/>
      <c r="F418" s="87"/>
      <c r="G418" s="87"/>
      <c r="H418" s="87"/>
      <c r="I418" s="88"/>
      <c r="J418" s="81">
        <f>BI418</f>
        <v>84.334717063578765</v>
      </c>
      <c r="K418" s="81"/>
      <c r="L418" s="81"/>
      <c r="M418" s="81"/>
      <c r="N418" s="81">
        <f>BJ418</f>
        <v>94.73684210526315</v>
      </c>
      <c r="O418" s="81"/>
      <c r="P418" s="81"/>
      <c r="Q418" s="81"/>
      <c r="R418" s="81">
        <f>BK418</f>
        <v>78.94736842105263</v>
      </c>
      <c r="S418" s="81"/>
      <c r="T418" s="81"/>
      <c r="U418" s="81"/>
      <c r="V418" s="81">
        <f>BL418</f>
        <v>15.789473684210526</v>
      </c>
      <c r="W418" s="81"/>
      <c r="X418" s="81"/>
      <c r="Y418" s="81"/>
      <c r="Z418" s="81">
        <f>BM418</f>
        <v>2.6315789473684208</v>
      </c>
      <c r="AA418" s="81"/>
      <c r="AB418" s="81"/>
      <c r="AC418" s="81"/>
      <c r="AD418" s="81">
        <f>BN418</f>
        <v>2.6315789473684208</v>
      </c>
      <c r="AE418" s="81"/>
      <c r="AF418" s="81"/>
      <c r="AG418" s="81"/>
      <c r="AH418" s="81">
        <f>BO418</f>
        <v>0</v>
      </c>
      <c r="AI418" s="81"/>
      <c r="AJ418" s="81"/>
      <c r="AK418" s="81"/>
      <c r="BG418" s="2">
        <v>78</v>
      </c>
      <c r="BH418" s="2" t="s">
        <v>14</v>
      </c>
      <c r="BI418" s="23">
        <v>84.334717063578765</v>
      </c>
      <c r="BJ418" s="23">
        <f>BK418+BL418</f>
        <v>94.73684210526315</v>
      </c>
      <c r="BK418" s="23">
        <v>78.94736842105263</v>
      </c>
      <c r="BL418" s="23">
        <v>15.789473684210526</v>
      </c>
      <c r="BM418" s="23">
        <v>2.6315789473684208</v>
      </c>
      <c r="BN418" s="23">
        <v>2.6315789473684208</v>
      </c>
      <c r="BO418" s="23">
        <v>0</v>
      </c>
    </row>
    <row r="419" spans="4:67">
      <c r="D419" s="111" t="s">
        <v>15</v>
      </c>
      <c r="E419" s="112"/>
      <c r="F419" s="112"/>
      <c r="G419" s="112"/>
      <c r="H419" s="112"/>
      <c r="I419" s="113"/>
      <c r="J419" s="85">
        <f>BI419</f>
        <v>85.529157667386613</v>
      </c>
      <c r="K419" s="85"/>
      <c r="L419" s="85"/>
      <c r="M419" s="85"/>
      <c r="N419" s="85">
        <f>BJ419</f>
        <v>82.978723404255319</v>
      </c>
      <c r="O419" s="85"/>
      <c r="P419" s="85"/>
      <c r="Q419" s="85"/>
      <c r="R419" s="85">
        <f>BK419</f>
        <v>59.574468085106382</v>
      </c>
      <c r="S419" s="85"/>
      <c r="T419" s="85"/>
      <c r="U419" s="85"/>
      <c r="V419" s="85">
        <f>BL419</f>
        <v>23.404255319148938</v>
      </c>
      <c r="W419" s="85"/>
      <c r="X419" s="85"/>
      <c r="Y419" s="85"/>
      <c r="Z419" s="85">
        <f>BM419</f>
        <v>17.021276595744681</v>
      </c>
      <c r="AA419" s="85"/>
      <c r="AB419" s="85"/>
      <c r="AC419" s="85"/>
      <c r="AD419" s="85">
        <f>BN419</f>
        <v>0</v>
      </c>
      <c r="AE419" s="85"/>
      <c r="AF419" s="85"/>
      <c r="AG419" s="85"/>
      <c r="AH419" s="85">
        <f>BO419</f>
        <v>0</v>
      </c>
      <c r="AI419" s="85"/>
      <c r="AJ419" s="85"/>
      <c r="AK419" s="85"/>
      <c r="BH419" s="2" t="s">
        <v>15</v>
      </c>
      <c r="BI419" s="23">
        <v>85.529157667386613</v>
      </c>
      <c r="BJ419" s="23">
        <f>BK419+BL419</f>
        <v>82.978723404255319</v>
      </c>
      <c r="BK419" s="23">
        <v>59.574468085106382</v>
      </c>
      <c r="BL419" s="23">
        <v>23.404255319148938</v>
      </c>
      <c r="BM419" s="23">
        <v>17.021276595744681</v>
      </c>
      <c r="BN419" s="23">
        <v>0</v>
      </c>
      <c r="BO419" s="23">
        <v>0</v>
      </c>
    </row>
    <row r="420" spans="4:67" ht="15" customHeight="1">
      <c r="D420" s="31" t="s">
        <v>174</v>
      </c>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K420" s="22"/>
      <c r="BI420" s="5" t="s">
        <v>175</v>
      </c>
      <c r="BJ420" s="2" t="s">
        <v>176</v>
      </c>
      <c r="BK420" s="2">
        <v>1</v>
      </c>
      <c r="BL420" s="2">
        <v>2</v>
      </c>
      <c r="BM420" s="2">
        <v>3</v>
      </c>
      <c r="BN420" s="2">
        <v>4</v>
      </c>
      <c r="BO420" s="2">
        <v>0</v>
      </c>
    </row>
    <row r="421" spans="4:67">
      <c r="D421" s="86" t="s">
        <v>14</v>
      </c>
      <c r="E421" s="87"/>
      <c r="F421" s="87"/>
      <c r="G421" s="87"/>
      <c r="H421" s="87"/>
      <c r="I421" s="88"/>
      <c r="J421" s="81">
        <f>BI421</f>
        <v>84.859077998689102</v>
      </c>
      <c r="K421" s="81"/>
      <c r="L421" s="81"/>
      <c r="M421" s="81"/>
      <c r="N421" s="81">
        <f>BJ421</f>
        <v>100</v>
      </c>
      <c r="O421" s="81"/>
      <c r="P421" s="81"/>
      <c r="Q421" s="81"/>
      <c r="R421" s="81">
        <f>BK421</f>
        <v>71.05263157894737</v>
      </c>
      <c r="S421" s="81"/>
      <c r="T421" s="81"/>
      <c r="U421" s="81"/>
      <c r="V421" s="81">
        <f>BL421</f>
        <v>28.947368421052634</v>
      </c>
      <c r="W421" s="81"/>
      <c r="X421" s="81"/>
      <c r="Y421" s="81"/>
      <c r="Z421" s="81">
        <f>BM421</f>
        <v>0</v>
      </c>
      <c r="AA421" s="81"/>
      <c r="AB421" s="81"/>
      <c r="AC421" s="81"/>
      <c r="AD421" s="81">
        <f>BN421</f>
        <v>0</v>
      </c>
      <c r="AE421" s="81"/>
      <c r="AF421" s="81"/>
      <c r="AG421" s="81"/>
      <c r="AH421" s="81">
        <f>BO421</f>
        <v>0</v>
      </c>
      <c r="AI421" s="81"/>
      <c r="AJ421" s="81"/>
      <c r="AK421" s="81"/>
      <c r="BG421" s="2">
        <v>79</v>
      </c>
      <c r="BH421" s="2" t="s">
        <v>14</v>
      </c>
      <c r="BI421" s="23">
        <v>84.859077998689102</v>
      </c>
      <c r="BJ421" s="23">
        <f>BK421+BL421</f>
        <v>100</v>
      </c>
      <c r="BK421" s="23">
        <v>71.05263157894737</v>
      </c>
      <c r="BL421" s="23">
        <v>28.947368421052634</v>
      </c>
      <c r="BM421" s="23">
        <v>0</v>
      </c>
      <c r="BN421" s="23">
        <v>0</v>
      </c>
      <c r="BO421" s="23">
        <v>0</v>
      </c>
    </row>
    <row r="422" spans="4:67">
      <c r="D422" s="82" t="s">
        <v>15</v>
      </c>
      <c r="E422" s="83"/>
      <c r="F422" s="83"/>
      <c r="G422" s="83"/>
      <c r="H422" s="83"/>
      <c r="I422" s="84"/>
      <c r="J422" s="85">
        <f>BI422</f>
        <v>84.578833693304531</v>
      </c>
      <c r="K422" s="85"/>
      <c r="L422" s="85"/>
      <c r="M422" s="85"/>
      <c r="N422" s="85">
        <f>BJ422</f>
        <v>91.489361702127667</v>
      </c>
      <c r="O422" s="85"/>
      <c r="P422" s="85"/>
      <c r="Q422" s="85"/>
      <c r="R422" s="85">
        <f>BK422</f>
        <v>48.936170212765958</v>
      </c>
      <c r="S422" s="85"/>
      <c r="T422" s="85"/>
      <c r="U422" s="85"/>
      <c r="V422" s="85">
        <f>BL422</f>
        <v>42.553191489361701</v>
      </c>
      <c r="W422" s="85"/>
      <c r="X422" s="85"/>
      <c r="Y422" s="85"/>
      <c r="Z422" s="85">
        <f>BM422</f>
        <v>8.5106382978723403</v>
      </c>
      <c r="AA422" s="85"/>
      <c r="AB422" s="85"/>
      <c r="AC422" s="85"/>
      <c r="AD422" s="85">
        <f>BN422</f>
        <v>0</v>
      </c>
      <c r="AE422" s="85"/>
      <c r="AF422" s="85"/>
      <c r="AG422" s="85"/>
      <c r="AH422" s="85">
        <f>BO422</f>
        <v>0</v>
      </c>
      <c r="AI422" s="85"/>
      <c r="AJ422" s="85"/>
      <c r="AK422" s="85"/>
      <c r="BH422" s="2" t="s">
        <v>15</v>
      </c>
      <c r="BI422" s="23">
        <v>84.578833693304531</v>
      </c>
      <c r="BJ422" s="23">
        <f>BK422+BL422</f>
        <v>91.489361702127667</v>
      </c>
      <c r="BK422" s="23">
        <v>48.936170212765958</v>
      </c>
      <c r="BL422" s="23">
        <v>42.553191489361701</v>
      </c>
      <c r="BM422" s="23">
        <v>8.5106382978723403</v>
      </c>
      <c r="BN422" s="23">
        <v>0</v>
      </c>
      <c r="BO422" s="23">
        <v>0</v>
      </c>
    </row>
    <row r="423" spans="4:67" ht="15" customHeight="1">
      <c r="D423" s="31" t="s">
        <v>177</v>
      </c>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K423" s="22"/>
      <c r="BI423" s="5" t="s">
        <v>178</v>
      </c>
      <c r="BJ423" s="2" t="s">
        <v>179</v>
      </c>
      <c r="BK423" s="2">
        <v>1</v>
      </c>
      <c r="BL423" s="2">
        <v>2</v>
      </c>
      <c r="BM423" s="2">
        <v>3</v>
      </c>
      <c r="BN423" s="2">
        <v>4</v>
      </c>
      <c r="BO423" s="2">
        <v>0</v>
      </c>
    </row>
    <row r="424" spans="4:67">
      <c r="D424" s="86" t="s">
        <v>14</v>
      </c>
      <c r="E424" s="87"/>
      <c r="F424" s="87"/>
      <c r="G424" s="87"/>
      <c r="H424" s="87"/>
      <c r="I424" s="88"/>
      <c r="J424" s="81">
        <f>BI424</f>
        <v>87.808608258684728</v>
      </c>
      <c r="K424" s="81"/>
      <c r="L424" s="81"/>
      <c r="M424" s="81"/>
      <c r="N424" s="81">
        <f>BJ424</f>
        <v>97.368421052631589</v>
      </c>
      <c r="O424" s="81"/>
      <c r="P424" s="81"/>
      <c r="Q424" s="81"/>
      <c r="R424" s="81">
        <f>BK424</f>
        <v>55.26315789473685</v>
      </c>
      <c r="S424" s="81"/>
      <c r="T424" s="81"/>
      <c r="U424" s="81"/>
      <c r="V424" s="81">
        <f>BL424</f>
        <v>42.105263157894733</v>
      </c>
      <c r="W424" s="81"/>
      <c r="X424" s="81"/>
      <c r="Y424" s="81"/>
      <c r="Z424" s="81">
        <f>BM424</f>
        <v>2.6315789473684208</v>
      </c>
      <c r="AA424" s="81"/>
      <c r="AB424" s="81"/>
      <c r="AC424" s="81"/>
      <c r="AD424" s="81">
        <f>BN424</f>
        <v>0</v>
      </c>
      <c r="AE424" s="81"/>
      <c r="AF424" s="81"/>
      <c r="AG424" s="81"/>
      <c r="AH424" s="81">
        <f>BO424</f>
        <v>0</v>
      </c>
      <c r="AI424" s="81"/>
      <c r="AJ424" s="81"/>
      <c r="AK424" s="81"/>
      <c r="BG424" s="2">
        <v>80</v>
      </c>
      <c r="BH424" s="2" t="s">
        <v>14</v>
      </c>
      <c r="BI424" s="23">
        <v>87.808608258684728</v>
      </c>
      <c r="BJ424" s="23">
        <f>BK424+BL424</f>
        <v>97.368421052631589</v>
      </c>
      <c r="BK424" s="23">
        <v>55.26315789473685</v>
      </c>
      <c r="BL424" s="23">
        <v>42.105263157894733</v>
      </c>
      <c r="BM424" s="23">
        <v>2.6315789473684208</v>
      </c>
      <c r="BN424" s="23">
        <v>0</v>
      </c>
      <c r="BO424" s="23">
        <v>0</v>
      </c>
    </row>
    <row r="425" spans="4:67">
      <c r="D425" s="82" t="s">
        <v>15</v>
      </c>
      <c r="E425" s="83"/>
      <c r="F425" s="83"/>
      <c r="G425" s="83"/>
      <c r="H425" s="83"/>
      <c r="I425" s="84"/>
      <c r="J425" s="85">
        <f>BI425</f>
        <v>86.198704103671702</v>
      </c>
      <c r="K425" s="85"/>
      <c r="L425" s="85"/>
      <c r="M425" s="85"/>
      <c r="N425" s="85">
        <f>BJ425</f>
        <v>93.61702127659575</v>
      </c>
      <c r="O425" s="85"/>
      <c r="P425" s="85"/>
      <c r="Q425" s="85"/>
      <c r="R425" s="85">
        <f>BK425</f>
        <v>55.319148936170215</v>
      </c>
      <c r="S425" s="85"/>
      <c r="T425" s="85"/>
      <c r="U425" s="85"/>
      <c r="V425" s="85">
        <f>BL425</f>
        <v>38.297872340425535</v>
      </c>
      <c r="W425" s="85"/>
      <c r="X425" s="85"/>
      <c r="Y425" s="85"/>
      <c r="Z425" s="85">
        <f>BM425</f>
        <v>6.3829787234042552</v>
      </c>
      <c r="AA425" s="85"/>
      <c r="AB425" s="85"/>
      <c r="AC425" s="85"/>
      <c r="AD425" s="85">
        <f>BN425</f>
        <v>0</v>
      </c>
      <c r="AE425" s="85"/>
      <c r="AF425" s="85"/>
      <c r="AG425" s="85"/>
      <c r="AH425" s="85">
        <f>BO425</f>
        <v>0</v>
      </c>
      <c r="AI425" s="85"/>
      <c r="AJ425" s="85"/>
      <c r="AK425" s="85"/>
      <c r="BH425" s="2" t="s">
        <v>15</v>
      </c>
      <c r="BI425" s="23">
        <v>86.198704103671702</v>
      </c>
      <c r="BJ425" s="23">
        <f>BK425+BL425</f>
        <v>93.61702127659575</v>
      </c>
      <c r="BK425" s="23">
        <v>55.319148936170215</v>
      </c>
      <c r="BL425" s="23">
        <v>38.297872340425535</v>
      </c>
      <c r="BM425" s="23">
        <v>6.3829787234042552</v>
      </c>
      <c r="BN425" s="23">
        <v>0</v>
      </c>
      <c r="BO425" s="23">
        <v>0</v>
      </c>
    </row>
    <row r="426" spans="4:67" ht="15" customHeight="1">
      <c r="D426" s="31" t="s">
        <v>409</v>
      </c>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K426" s="22"/>
      <c r="BI426" s="5" t="s">
        <v>12</v>
      </c>
      <c r="BJ426" s="2" t="s">
        <v>13</v>
      </c>
      <c r="BK426" s="2">
        <v>1</v>
      </c>
      <c r="BL426" s="2">
        <v>2</v>
      </c>
      <c r="BM426" s="2">
        <v>3</v>
      </c>
      <c r="BN426" s="2">
        <v>4</v>
      </c>
      <c r="BO426" s="2">
        <v>0</v>
      </c>
    </row>
    <row r="427" spans="4:67">
      <c r="D427" s="86" t="s">
        <v>14</v>
      </c>
      <c r="E427" s="87"/>
      <c r="F427" s="87"/>
      <c r="G427" s="87"/>
      <c r="H427" s="87"/>
      <c r="I427" s="88"/>
      <c r="J427" s="81">
        <f>BI427</f>
        <v>86.104435219576132</v>
      </c>
      <c r="K427" s="81"/>
      <c r="L427" s="81"/>
      <c r="M427" s="81"/>
      <c r="N427" s="81">
        <f>BJ427</f>
        <v>92.10526315789474</v>
      </c>
      <c r="O427" s="81"/>
      <c r="P427" s="81"/>
      <c r="Q427" s="81"/>
      <c r="R427" s="81">
        <f>BK427</f>
        <v>57.894736842105267</v>
      </c>
      <c r="S427" s="81"/>
      <c r="T427" s="81"/>
      <c r="U427" s="81"/>
      <c r="V427" s="81">
        <f>BL427</f>
        <v>34.210526315789473</v>
      </c>
      <c r="W427" s="81"/>
      <c r="X427" s="81"/>
      <c r="Y427" s="81"/>
      <c r="Z427" s="81">
        <f>BM427</f>
        <v>7.8947368421052628</v>
      </c>
      <c r="AA427" s="81"/>
      <c r="AB427" s="81"/>
      <c r="AC427" s="81"/>
      <c r="AD427" s="81">
        <f>BN427</f>
        <v>0</v>
      </c>
      <c r="AE427" s="81"/>
      <c r="AF427" s="81"/>
      <c r="AG427" s="81"/>
      <c r="AH427" s="81">
        <f>BO427</f>
        <v>0</v>
      </c>
      <c r="AI427" s="81"/>
      <c r="AJ427" s="81"/>
      <c r="AK427" s="81"/>
      <c r="BG427" s="2">
        <v>81</v>
      </c>
      <c r="BH427" s="2" t="s">
        <v>14</v>
      </c>
      <c r="BI427" s="23">
        <v>86.104435219576132</v>
      </c>
      <c r="BJ427" s="23">
        <f>BK427+BL427</f>
        <v>92.10526315789474</v>
      </c>
      <c r="BK427" s="23">
        <v>57.894736842105267</v>
      </c>
      <c r="BL427" s="23">
        <v>34.210526315789473</v>
      </c>
      <c r="BM427" s="23">
        <v>7.8947368421052628</v>
      </c>
      <c r="BN427" s="23">
        <v>0</v>
      </c>
      <c r="BO427" s="23">
        <v>0</v>
      </c>
    </row>
    <row r="428" spans="4:67">
      <c r="D428" s="111" t="s">
        <v>15</v>
      </c>
      <c r="E428" s="112"/>
      <c r="F428" s="112"/>
      <c r="G428" s="112"/>
      <c r="H428" s="112"/>
      <c r="I428" s="113"/>
      <c r="J428" s="85">
        <f>BI428</f>
        <v>85.356371490280779</v>
      </c>
      <c r="K428" s="85"/>
      <c r="L428" s="85"/>
      <c r="M428" s="85"/>
      <c r="N428" s="85">
        <f>BJ428</f>
        <v>87.234042553191486</v>
      </c>
      <c r="O428" s="85"/>
      <c r="P428" s="85"/>
      <c r="Q428" s="85"/>
      <c r="R428" s="85">
        <f>BK428</f>
        <v>53.191489361702125</v>
      </c>
      <c r="S428" s="85"/>
      <c r="T428" s="85"/>
      <c r="U428" s="85"/>
      <c r="V428" s="85">
        <f>BL428</f>
        <v>34.042553191489361</v>
      </c>
      <c r="W428" s="85"/>
      <c r="X428" s="85"/>
      <c r="Y428" s="85"/>
      <c r="Z428" s="85">
        <f>BM428</f>
        <v>12.76595744680851</v>
      </c>
      <c r="AA428" s="85"/>
      <c r="AB428" s="85"/>
      <c r="AC428" s="85"/>
      <c r="AD428" s="85">
        <f>BN428</f>
        <v>0</v>
      </c>
      <c r="AE428" s="85"/>
      <c r="AF428" s="85"/>
      <c r="AG428" s="85"/>
      <c r="AH428" s="85">
        <f>BO428</f>
        <v>0</v>
      </c>
      <c r="AI428" s="85"/>
      <c r="AJ428" s="85"/>
      <c r="AK428" s="85"/>
      <c r="BH428" s="2" t="s">
        <v>15</v>
      </c>
      <c r="BI428" s="23">
        <v>85.356371490280779</v>
      </c>
      <c r="BJ428" s="23">
        <f>BK428+BL428</f>
        <v>87.234042553191486</v>
      </c>
      <c r="BK428" s="23">
        <v>53.191489361702125</v>
      </c>
      <c r="BL428" s="23">
        <v>34.042553191489361</v>
      </c>
      <c r="BM428" s="23">
        <v>12.76595744680851</v>
      </c>
      <c r="BN428" s="23">
        <v>0</v>
      </c>
      <c r="BO428" s="23">
        <v>0</v>
      </c>
    </row>
    <row r="429" spans="4:67" ht="15" customHeight="1">
      <c r="D429" s="31" t="s">
        <v>180</v>
      </c>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K429" s="22"/>
      <c r="BI429" s="5" t="s">
        <v>181</v>
      </c>
      <c r="BJ429" s="2" t="s">
        <v>182</v>
      </c>
      <c r="BK429" s="2">
        <v>1</v>
      </c>
      <c r="BL429" s="2">
        <v>2</v>
      </c>
      <c r="BM429" s="2">
        <v>3</v>
      </c>
      <c r="BN429" s="2">
        <v>4</v>
      </c>
      <c r="BO429" s="2">
        <v>0</v>
      </c>
    </row>
    <row r="430" spans="4:67">
      <c r="D430" s="86" t="s">
        <v>14</v>
      </c>
      <c r="E430" s="87"/>
      <c r="F430" s="87"/>
      <c r="G430" s="87"/>
      <c r="H430" s="87"/>
      <c r="I430" s="88"/>
      <c r="J430" s="81">
        <f>BI430</f>
        <v>92.287524579418829</v>
      </c>
      <c r="K430" s="81"/>
      <c r="L430" s="81"/>
      <c r="M430" s="81"/>
      <c r="N430" s="81">
        <f>BJ430</f>
        <v>99.999999999999986</v>
      </c>
      <c r="O430" s="81"/>
      <c r="P430" s="81"/>
      <c r="Q430" s="81"/>
      <c r="R430" s="81">
        <f>BK430</f>
        <v>73.68421052631578</v>
      </c>
      <c r="S430" s="81"/>
      <c r="T430" s="81"/>
      <c r="U430" s="81"/>
      <c r="V430" s="81">
        <f>BL430</f>
        <v>26.315789473684209</v>
      </c>
      <c r="W430" s="81"/>
      <c r="X430" s="81"/>
      <c r="Y430" s="81"/>
      <c r="Z430" s="81">
        <f>BM430</f>
        <v>0</v>
      </c>
      <c r="AA430" s="81"/>
      <c r="AB430" s="81"/>
      <c r="AC430" s="81"/>
      <c r="AD430" s="81">
        <f>BN430</f>
        <v>0</v>
      </c>
      <c r="AE430" s="81"/>
      <c r="AF430" s="81"/>
      <c r="AG430" s="81"/>
      <c r="AH430" s="81">
        <f>BO430</f>
        <v>0</v>
      </c>
      <c r="AI430" s="81"/>
      <c r="AJ430" s="81"/>
      <c r="AK430" s="81"/>
      <c r="BG430" s="2">
        <v>82</v>
      </c>
      <c r="BH430" s="2" t="s">
        <v>14</v>
      </c>
      <c r="BI430" s="23">
        <v>92.287524579418829</v>
      </c>
      <c r="BJ430" s="23">
        <f>BK430+BL430</f>
        <v>99.999999999999986</v>
      </c>
      <c r="BK430" s="23">
        <v>73.68421052631578</v>
      </c>
      <c r="BL430" s="23">
        <v>26.315789473684209</v>
      </c>
      <c r="BM430" s="23">
        <v>0</v>
      </c>
      <c r="BN430" s="23">
        <v>0</v>
      </c>
      <c r="BO430" s="23">
        <v>0</v>
      </c>
    </row>
    <row r="431" spans="4:67">
      <c r="D431" s="111" t="s">
        <v>15</v>
      </c>
      <c r="E431" s="112"/>
      <c r="F431" s="112"/>
      <c r="G431" s="112"/>
      <c r="H431" s="112"/>
      <c r="I431" s="113"/>
      <c r="J431" s="85">
        <f>BI431</f>
        <v>92.721382289416837</v>
      </c>
      <c r="K431" s="85"/>
      <c r="L431" s="85"/>
      <c r="M431" s="85"/>
      <c r="N431" s="85">
        <f>BJ431</f>
        <v>95.744680851063833</v>
      </c>
      <c r="O431" s="85"/>
      <c r="P431" s="85"/>
      <c r="Q431" s="85"/>
      <c r="R431" s="85">
        <f>BK431</f>
        <v>70.212765957446805</v>
      </c>
      <c r="S431" s="85"/>
      <c r="T431" s="85"/>
      <c r="U431" s="85"/>
      <c r="V431" s="85">
        <f>BL431</f>
        <v>25.531914893617021</v>
      </c>
      <c r="W431" s="85"/>
      <c r="X431" s="85"/>
      <c r="Y431" s="85"/>
      <c r="Z431" s="85">
        <f>BM431</f>
        <v>4.2553191489361701</v>
      </c>
      <c r="AA431" s="85"/>
      <c r="AB431" s="85"/>
      <c r="AC431" s="85"/>
      <c r="AD431" s="85">
        <f>BN431</f>
        <v>0</v>
      </c>
      <c r="AE431" s="85"/>
      <c r="AF431" s="85"/>
      <c r="AG431" s="85"/>
      <c r="AH431" s="85">
        <f>BO431</f>
        <v>0</v>
      </c>
      <c r="AI431" s="85"/>
      <c r="AJ431" s="85"/>
      <c r="AK431" s="85"/>
      <c r="BH431" s="2" t="s">
        <v>15</v>
      </c>
      <c r="BI431" s="23">
        <v>92.721382289416837</v>
      </c>
      <c r="BJ431" s="23">
        <f>BK431+BL431</f>
        <v>95.744680851063833</v>
      </c>
      <c r="BK431" s="23">
        <v>70.212765957446805</v>
      </c>
      <c r="BL431" s="23">
        <v>25.531914893617021</v>
      </c>
      <c r="BM431" s="23">
        <v>4.2553191489361701</v>
      </c>
      <c r="BN431" s="23">
        <v>0</v>
      </c>
      <c r="BO431" s="23">
        <v>0</v>
      </c>
    </row>
    <row r="432" spans="4:67" ht="15" customHeight="1">
      <c r="D432" s="31" t="s">
        <v>183</v>
      </c>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K432" s="22"/>
      <c r="BI432" s="5" t="s">
        <v>12</v>
      </c>
      <c r="BJ432" s="2" t="s">
        <v>13</v>
      </c>
      <c r="BK432" s="2">
        <v>1</v>
      </c>
      <c r="BL432" s="2">
        <v>2</v>
      </c>
      <c r="BM432" s="2">
        <v>3</v>
      </c>
      <c r="BN432" s="2">
        <v>4</v>
      </c>
      <c r="BO432" s="2">
        <v>0</v>
      </c>
    </row>
    <row r="433" spans="4:67">
      <c r="D433" s="86" t="s">
        <v>14</v>
      </c>
      <c r="E433" s="87"/>
      <c r="F433" s="87"/>
      <c r="G433" s="87"/>
      <c r="H433" s="87"/>
      <c r="I433" s="88"/>
      <c r="J433" s="81">
        <f>BI433</f>
        <v>97.028621367708098</v>
      </c>
      <c r="K433" s="81"/>
      <c r="L433" s="81"/>
      <c r="M433" s="81"/>
      <c r="N433" s="81">
        <f>BJ433</f>
        <v>100</v>
      </c>
      <c r="O433" s="81"/>
      <c r="P433" s="81"/>
      <c r="Q433" s="81"/>
      <c r="R433" s="81">
        <f>BK433</f>
        <v>89.473684210526315</v>
      </c>
      <c r="S433" s="81"/>
      <c r="T433" s="81"/>
      <c r="U433" s="81"/>
      <c r="V433" s="81">
        <f>BL433</f>
        <v>10.526315789473683</v>
      </c>
      <c r="W433" s="81"/>
      <c r="X433" s="81"/>
      <c r="Y433" s="81"/>
      <c r="Z433" s="81">
        <f>BM433</f>
        <v>0</v>
      </c>
      <c r="AA433" s="81"/>
      <c r="AB433" s="81"/>
      <c r="AC433" s="81"/>
      <c r="AD433" s="81">
        <f>BN433</f>
        <v>0</v>
      </c>
      <c r="AE433" s="81"/>
      <c r="AF433" s="81"/>
      <c r="AG433" s="81"/>
      <c r="AH433" s="81">
        <f>BO433</f>
        <v>0</v>
      </c>
      <c r="AI433" s="81"/>
      <c r="AJ433" s="81"/>
      <c r="AK433" s="81"/>
      <c r="BG433" s="2">
        <v>83</v>
      </c>
      <c r="BH433" s="2" t="s">
        <v>14</v>
      </c>
      <c r="BI433" s="23">
        <v>97.028621367708098</v>
      </c>
      <c r="BJ433" s="23">
        <f>BK433+BL433</f>
        <v>100</v>
      </c>
      <c r="BK433" s="23">
        <v>89.473684210526315</v>
      </c>
      <c r="BL433" s="23">
        <v>10.526315789473683</v>
      </c>
      <c r="BM433" s="23">
        <v>0</v>
      </c>
      <c r="BN433" s="23">
        <v>0</v>
      </c>
      <c r="BO433" s="23">
        <v>0</v>
      </c>
    </row>
    <row r="434" spans="4:67">
      <c r="D434" s="82" t="s">
        <v>15</v>
      </c>
      <c r="E434" s="83"/>
      <c r="F434" s="83"/>
      <c r="G434" s="83"/>
      <c r="H434" s="83"/>
      <c r="I434" s="84"/>
      <c r="J434" s="85">
        <f>BI434</f>
        <v>97.861771058315341</v>
      </c>
      <c r="K434" s="85"/>
      <c r="L434" s="85"/>
      <c r="M434" s="85"/>
      <c r="N434" s="85">
        <f>BJ434</f>
        <v>97.872340425531917</v>
      </c>
      <c r="O434" s="85"/>
      <c r="P434" s="85"/>
      <c r="Q434" s="85"/>
      <c r="R434" s="85">
        <f>BK434</f>
        <v>85.106382978723403</v>
      </c>
      <c r="S434" s="85"/>
      <c r="T434" s="85"/>
      <c r="U434" s="85"/>
      <c r="V434" s="85">
        <f>BL434</f>
        <v>12.76595744680851</v>
      </c>
      <c r="W434" s="85"/>
      <c r="X434" s="85"/>
      <c r="Y434" s="85"/>
      <c r="Z434" s="85">
        <f>BM434</f>
        <v>2.1276595744680851</v>
      </c>
      <c r="AA434" s="85"/>
      <c r="AB434" s="85"/>
      <c r="AC434" s="85"/>
      <c r="AD434" s="85">
        <f>BN434</f>
        <v>0</v>
      </c>
      <c r="AE434" s="85"/>
      <c r="AF434" s="85"/>
      <c r="AG434" s="85"/>
      <c r="AH434" s="85">
        <f>BO434</f>
        <v>0</v>
      </c>
      <c r="AI434" s="85"/>
      <c r="AJ434" s="85"/>
      <c r="AK434" s="85"/>
      <c r="BH434" s="2" t="s">
        <v>15</v>
      </c>
      <c r="BI434" s="23">
        <v>97.861771058315341</v>
      </c>
      <c r="BJ434" s="23">
        <f>BK434+BL434</f>
        <v>97.872340425531917</v>
      </c>
      <c r="BK434" s="23">
        <v>85.106382978723403</v>
      </c>
      <c r="BL434" s="23">
        <v>12.76595744680851</v>
      </c>
      <c r="BM434" s="23">
        <v>2.1276595744680851</v>
      </c>
      <c r="BN434" s="23">
        <v>0</v>
      </c>
      <c r="BO434" s="23">
        <v>0</v>
      </c>
    </row>
    <row r="435" spans="4:67" ht="15" customHeight="1">
      <c r="D435" s="31" t="s">
        <v>184</v>
      </c>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K435" s="22"/>
      <c r="BI435" s="5" t="s">
        <v>178</v>
      </c>
      <c r="BJ435" s="2" t="s">
        <v>179</v>
      </c>
      <c r="BK435" s="2">
        <v>1</v>
      </c>
      <c r="BL435" s="2">
        <v>2</v>
      </c>
      <c r="BM435" s="2">
        <v>3</v>
      </c>
      <c r="BN435" s="2">
        <v>4</v>
      </c>
      <c r="BO435" s="2">
        <v>0</v>
      </c>
    </row>
    <row r="436" spans="4:67">
      <c r="D436" s="86" t="s">
        <v>14</v>
      </c>
      <c r="E436" s="87"/>
      <c r="F436" s="87"/>
      <c r="G436" s="87"/>
      <c r="H436" s="87"/>
      <c r="I436" s="88"/>
      <c r="J436" s="81">
        <f>BI436</f>
        <v>97.574830675114697</v>
      </c>
      <c r="K436" s="81"/>
      <c r="L436" s="81"/>
      <c r="M436" s="81"/>
      <c r="N436" s="81">
        <f>BJ436</f>
        <v>100</v>
      </c>
      <c r="O436" s="81"/>
      <c r="P436" s="81"/>
      <c r="Q436" s="81"/>
      <c r="R436" s="81">
        <f>BK436</f>
        <v>92.10526315789474</v>
      </c>
      <c r="S436" s="81"/>
      <c r="T436" s="81"/>
      <c r="U436" s="81"/>
      <c r="V436" s="81">
        <f>BL436</f>
        <v>7.8947368421052628</v>
      </c>
      <c r="W436" s="81"/>
      <c r="X436" s="81"/>
      <c r="Y436" s="81"/>
      <c r="Z436" s="81">
        <f>BM436</f>
        <v>0</v>
      </c>
      <c r="AA436" s="81"/>
      <c r="AB436" s="81"/>
      <c r="AC436" s="81"/>
      <c r="AD436" s="81">
        <f>BN436</f>
        <v>0</v>
      </c>
      <c r="AE436" s="81"/>
      <c r="AF436" s="81"/>
      <c r="AG436" s="81"/>
      <c r="AH436" s="81">
        <f>BO436</f>
        <v>0</v>
      </c>
      <c r="AI436" s="81"/>
      <c r="AJ436" s="81"/>
      <c r="AK436" s="81"/>
      <c r="BG436" s="2">
        <v>84</v>
      </c>
      <c r="BH436" s="2" t="s">
        <v>14</v>
      </c>
      <c r="BI436" s="23">
        <v>97.574830675114697</v>
      </c>
      <c r="BJ436" s="23">
        <f>BK436+BL436</f>
        <v>100</v>
      </c>
      <c r="BK436" s="23">
        <v>92.10526315789474</v>
      </c>
      <c r="BL436" s="23">
        <v>7.8947368421052628</v>
      </c>
      <c r="BM436" s="23">
        <v>0</v>
      </c>
      <c r="BN436" s="23">
        <v>0</v>
      </c>
      <c r="BO436" s="23">
        <v>0</v>
      </c>
    </row>
    <row r="437" spans="4:67">
      <c r="D437" s="82" t="s">
        <v>15</v>
      </c>
      <c r="E437" s="83"/>
      <c r="F437" s="83"/>
      <c r="G437" s="83"/>
      <c r="H437" s="83"/>
      <c r="I437" s="84"/>
      <c r="J437" s="85">
        <f>BI437</f>
        <v>97.559395248380127</v>
      </c>
      <c r="K437" s="85"/>
      <c r="L437" s="85"/>
      <c r="M437" s="85"/>
      <c r="N437" s="85">
        <f>BJ437</f>
        <v>100</v>
      </c>
      <c r="O437" s="85"/>
      <c r="P437" s="85"/>
      <c r="Q437" s="85"/>
      <c r="R437" s="85">
        <f>BK437</f>
        <v>85.106382978723403</v>
      </c>
      <c r="S437" s="85"/>
      <c r="T437" s="85"/>
      <c r="U437" s="85"/>
      <c r="V437" s="85">
        <f>BL437</f>
        <v>14.893617021276595</v>
      </c>
      <c r="W437" s="85"/>
      <c r="X437" s="85"/>
      <c r="Y437" s="85"/>
      <c r="Z437" s="85">
        <f>BM437</f>
        <v>0</v>
      </c>
      <c r="AA437" s="85"/>
      <c r="AB437" s="85"/>
      <c r="AC437" s="85"/>
      <c r="AD437" s="85">
        <f>BN437</f>
        <v>0</v>
      </c>
      <c r="AE437" s="85"/>
      <c r="AF437" s="85"/>
      <c r="AG437" s="85"/>
      <c r="AH437" s="85">
        <f>BO437</f>
        <v>0</v>
      </c>
      <c r="AI437" s="85"/>
      <c r="AJ437" s="85"/>
      <c r="AK437" s="85"/>
      <c r="BH437" s="2" t="s">
        <v>15</v>
      </c>
      <c r="BI437" s="23">
        <v>97.559395248380127</v>
      </c>
      <c r="BJ437" s="23">
        <f>BK437+BL437</f>
        <v>100</v>
      </c>
      <c r="BK437" s="23">
        <v>85.106382978723403</v>
      </c>
      <c r="BL437" s="23">
        <v>14.893617021276595</v>
      </c>
      <c r="BM437" s="23">
        <v>0</v>
      </c>
      <c r="BN437" s="23">
        <v>0</v>
      </c>
      <c r="BO437" s="23">
        <v>0</v>
      </c>
    </row>
    <row r="438" spans="4:67" ht="15" customHeight="1">
      <c r="D438" s="31" t="s">
        <v>185</v>
      </c>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K438" s="22"/>
      <c r="BI438" s="5" t="s">
        <v>186</v>
      </c>
      <c r="BJ438" s="2" t="s">
        <v>187</v>
      </c>
      <c r="BK438" s="2">
        <v>1</v>
      </c>
      <c r="BL438" s="2">
        <v>2</v>
      </c>
      <c r="BM438" s="2">
        <v>3</v>
      </c>
      <c r="BN438" s="2">
        <v>4</v>
      </c>
      <c r="BO438" s="2">
        <v>0</v>
      </c>
    </row>
    <row r="439" spans="4:67">
      <c r="D439" s="86" t="s">
        <v>14</v>
      </c>
      <c r="E439" s="87"/>
      <c r="F439" s="87"/>
      <c r="G439" s="87"/>
      <c r="H439" s="87"/>
      <c r="I439" s="88"/>
      <c r="J439" s="81">
        <f>BI439</f>
        <v>86.14813196416867</v>
      </c>
      <c r="K439" s="81"/>
      <c r="L439" s="81"/>
      <c r="M439" s="81"/>
      <c r="N439" s="81">
        <f>BJ439</f>
        <v>97.368421052631589</v>
      </c>
      <c r="O439" s="81"/>
      <c r="P439" s="81"/>
      <c r="Q439" s="81"/>
      <c r="R439" s="81">
        <f>BK439</f>
        <v>55.26315789473685</v>
      </c>
      <c r="S439" s="81"/>
      <c r="T439" s="81"/>
      <c r="U439" s="81"/>
      <c r="V439" s="81">
        <f>BL439</f>
        <v>42.105263157894733</v>
      </c>
      <c r="W439" s="81"/>
      <c r="X439" s="81"/>
      <c r="Y439" s="81"/>
      <c r="Z439" s="81">
        <f>BM439</f>
        <v>2.6315789473684208</v>
      </c>
      <c r="AA439" s="81"/>
      <c r="AB439" s="81"/>
      <c r="AC439" s="81"/>
      <c r="AD439" s="81">
        <f>BN439</f>
        <v>0</v>
      </c>
      <c r="AE439" s="81"/>
      <c r="AF439" s="81"/>
      <c r="AG439" s="81"/>
      <c r="AH439" s="81">
        <f>BO439</f>
        <v>0</v>
      </c>
      <c r="AI439" s="81"/>
      <c r="AJ439" s="81"/>
      <c r="AK439" s="81"/>
      <c r="BG439" s="2">
        <v>85</v>
      </c>
      <c r="BH439" s="2" t="s">
        <v>14</v>
      </c>
      <c r="BI439" s="23">
        <v>86.14813196416867</v>
      </c>
      <c r="BJ439" s="23">
        <f>BK439+BL439</f>
        <v>97.368421052631589</v>
      </c>
      <c r="BK439" s="23">
        <v>55.26315789473685</v>
      </c>
      <c r="BL439" s="23">
        <v>42.105263157894733</v>
      </c>
      <c r="BM439" s="23">
        <v>2.6315789473684208</v>
      </c>
      <c r="BN439" s="23">
        <v>0</v>
      </c>
      <c r="BO439" s="23">
        <v>0</v>
      </c>
    </row>
    <row r="440" spans="4:67">
      <c r="D440" s="82" t="s">
        <v>15</v>
      </c>
      <c r="E440" s="83"/>
      <c r="F440" s="83"/>
      <c r="G440" s="83"/>
      <c r="H440" s="83"/>
      <c r="I440" s="84"/>
      <c r="J440" s="85">
        <f>BI440</f>
        <v>85.421166306695469</v>
      </c>
      <c r="K440" s="85"/>
      <c r="L440" s="85"/>
      <c r="M440" s="85"/>
      <c r="N440" s="85">
        <f>BJ440</f>
        <v>89.361702127659569</v>
      </c>
      <c r="O440" s="85"/>
      <c r="P440" s="85"/>
      <c r="Q440" s="85"/>
      <c r="R440" s="85">
        <f>BK440</f>
        <v>40.425531914893611</v>
      </c>
      <c r="S440" s="85"/>
      <c r="T440" s="85"/>
      <c r="U440" s="85"/>
      <c r="V440" s="85">
        <f>BL440</f>
        <v>48.936170212765958</v>
      </c>
      <c r="W440" s="85"/>
      <c r="X440" s="85"/>
      <c r="Y440" s="85"/>
      <c r="Z440" s="85">
        <f>BM440</f>
        <v>10.638297872340425</v>
      </c>
      <c r="AA440" s="85"/>
      <c r="AB440" s="85"/>
      <c r="AC440" s="85"/>
      <c r="AD440" s="85">
        <f>BN440</f>
        <v>0</v>
      </c>
      <c r="AE440" s="85"/>
      <c r="AF440" s="85"/>
      <c r="AG440" s="85"/>
      <c r="AH440" s="85">
        <f>BO440</f>
        <v>0</v>
      </c>
      <c r="AI440" s="85"/>
      <c r="AJ440" s="85"/>
      <c r="AK440" s="85"/>
      <c r="BH440" s="2" t="s">
        <v>15</v>
      </c>
      <c r="BI440" s="23">
        <v>85.421166306695469</v>
      </c>
      <c r="BJ440" s="23">
        <f>BK440+BL440</f>
        <v>89.361702127659569</v>
      </c>
      <c r="BK440" s="23">
        <v>40.425531914893611</v>
      </c>
      <c r="BL440" s="23">
        <v>48.936170212765958</v>
      </c>
      <c r="BM440" s="23">
        <v>10.638297872340425</v>
      </c>
      <c r="BN440" s="23">
        <v>0</v>
      </c>
      <c r="BO440" s="23">
        <v>0</v>
      </c>
    </row>
    <row r="441" spans="4:67" ht="15" customHeight="1">
      <c r="D441" s="31" t="s">
        <v>188</v>
      </c>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K441" s="22"/>
      <c r="BI441" s="5" t="s">
        <v>178</v>
      </c>
      <c r="BJ441" s="2" t="s">
        <v>179</v>
      </c>
      <c r="BK441" s="2">
        <v>1</v>
      </c>
      <c r="BL441" s="2">
        <v>2</v>
      </c>
      <c r="BM441" s="2">
        <v>3</v>
      </c>
      <c r="BN441" s="2">
        <v>4</v>
      </c>
      <c r="BO441" s="2">
        <v>0</v>
      </c>
    </row>
    <row r="442" spans="4:67">
      <c r="D442" s="86" t="s">
        <v>14</v>
      </c>
      <c r="E442" s="87"/>
      <c r="F442" s="87"/>
      <c r="G442" s="87"/>
      <c r="H442" s="87"/>
      <c r="I442" s="88"/>
      <c r="J442" s="81">
        <f>BI442</f>
        <v>94.865632510377978</v>
      </c>
      <c r="K442" s="81"/>
      <c r="L442" s="81"/>
      <c r="M442" s="81"/>
      <c r="N442" s="81">
        <f>BJ442</f>
        <v>97.368421052631575</v>
      </c>
      <c r="O442" s="81"/>
      <c r="P442" s="81"/>
      <c r="Q442" s="81"/>
      <c r="R442" s="81">
        <f>BK442</f>
        <v>81.578947368421055</v>
      </c>
      <c r="S442" s="81"/>
      <c r="T442" s="81"/>
      <c r="U442" s="81"/>
      <c r="V442" s="81">
        <f>BL442</f>
        <v>15.789473684210526</v>
      </c>
      <c r="W442" s="81"/>
      <c r="X442" s="81"/>
      <c r="Y442" s="81"/>
      <c r="Z442" s="81">
        <f>BM442</f>
        <v>0</v>
      </c>
      <c r="AA442" s="81"/>
      <c r="AB442" s="81"/>
      <c r="AC442" s="81"/>
      <c r="AD442" s="81">
        <f>BN442</f>
        <v>2.6315789473684208</v>
      </c>
      <c r="AE442" s="81"/>
      <c r="AF442" s="81"/>
      <c r="AG442" s="81"/>
      <c r="AH442" s="81">
        <f>BO442</f>
        <v>0</v>
      </c>
      <c r="AI442" s="81"/>
      <c r="AJ442" s="81"/>
      <c r="AK442" s="81"/>
      <c r="BG442" s="2">
        <v>86</v>
      </c>
      <c r="BH442" s="2" t="s">
        <v>14</v>
      </c>
      <c r="BI442" s="23">
        <v>94.865632510377978</v>
      </c>
      <c r="BJ442" s="23">
        <f>BK442+BL442</f>
        <v>97.368421052631575</v>
      </c>
      <c r="BK442" s="23">
        <v>81.578947368421055</v>
      </c>
      <c r="BL442" s="23">
        <v>15.789473684210526</v>
      </c>
      <c r="BM442" s="23">
        <v>0</v>
      </c>
      <c r="BN442" s="23">
        <v>2.6315789473684208</v>
      </c>
      <c r="BO442" s="23">
        <v>0</v>
      </c>
    </row>
    <row r="443" spans="4:67">
      <c r="D443" s="82" t="s">
        <v>15</v>
      </c>
      <c r="E443" s="83"/>
      <c r="F443" s="83"/>
      <c r="G443" s="83"/>
      <c r="H443" s="83"/>
      <c r="I443" s="84"/>
      <c r="J443" s="85">
        <f>BI443</f>
        <v>93.066954643628506</v>
      </c>
      <c r="K443" s="85"/>
      <c r="L443" s="85"/>
      <c r="M443" s="85"/>
      <c r="N443" s="85">
        <f>BJ443</f>
        <v>93.61702127659575</v>
      </c>
      <c r="O443" s="85"/>
      <c r="P443" s="85"/>
      <c r="Q443" s="85"/>
      <c r="R443" s="85">
        <f>BK443</f>
        <v>70.212765957446805</v>
      </c>
      <c r="S443" s="85"/>
      <c r="T443" s="85"/>
      <c r="U443" s="85"/>
      <c r="V443" s="85">
        <f>BL443</f>
        <v>23.404255319148938</v>
      </c>
      <c r="W443" s="85"/>
      <c r="X443" s="85"/>
      <c r="Y443" s="85"/>
      <c r="Z443" s="85">
        <f>BM443</f>
        <v>6.3829787234042552</v>
      </c>
      <c r="AA443" s="85"/>
      <c r="AB443" s="85"/>
      <c r="AC443" s="85"/>
      <c r="AD443" s="85">
        <f>BN443</f>
        <v>0</v>
      </c>
      <c r="AE443" s="85"/>
      <c r="AF443" s="85"/>
      <c r="AG443" s="85"/>
      <c r="AH443" s="85">
        <f>BO443</f>
        <v>0</v>
      </c>
      <c r="AI443" s="85"/>
      <c r="AJ443" s="85"/>
      <c r="AK443" s="85"/>
      <c r="BH443" s="2" t="s">
        <v>15</v>
      </c>
      <c r="BI443" s="23">
        <v>93.066954643628506</v>
      </c>
      <c r="BJ443" s="23">
        <f>BK443+BL443</f>
        <v>93.61702127659575</v>
      </c>
      <c r="BK443" s="23">
        <v>70.212765957446805</v>
      </c>
      <c r="BL443" s="23">
        <v>23.404255319148938</v>
      </c>
      <c r="BM443" s="23">
        <v>6.3829787234042552</v>
      </c>
      <c r="BN443" s="23">
        <v>0</v>
      </c>
      <c r="BO443" s="23">
        <v>0</v>
      </c>
    </row>
    <row r="444" spans="4:67" ht="15" customHeight="1">
      <c r="D444" s="31" t="s">
        <v>410</v>
      </c>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K444" s="22"/>
      <c r="BI444" s="5" t="s">
        <v>189</v>
      </c>
      <c r="BJ444" s="2" t="s">
        <v>190</v>
      </c>
      <c r="BK444" s="2">
        <v>1</v>
      </c>
      <c r="BL444" s="2">
        <v>2</v>
      </c>
      <c r="BM444" s="2">
        <v>3</v>
      </c>
      <c r="BN444" s="2">
        <v>4</v>
      </c>
      <c r="BO444" s="2">
        <v>0</v>
      </c>
    </row>
    <row r="445" spans="4:67">
      <c r="D445" s="86" t="s">
        <v>14</v>
      </c>
      <c r="E445" s="87"/>
      <c r="F445" s="87"/>
      <c r="G445" s="87"/>
      <c r="H445" s="87"/>
      <c r="I445" s="88"/>
      <c r="J445" s="81">
        <f>BI445</f>
        <v>97.727769281188543</v>
      </c>
      <c r="K445" s="81"/>
      <c r="L445" s="81"/>
      <c r="M445" s="81"/>
      <c r="N445" s="81">
        <f>BJ445</f>
        <v>100.00000000000001</v>
      </c>
      <c r="O445" s="81"/>
      <c r="P445" s="81"/>
      <c r="Q445" s="81"/>
      <c r="R445" s="81">
        <f>BK445</f>
        <v>86.842105263157904</v>
      </c>
      <c r="S445" s="81"/>
      <c r="T445" s="81"/>
      <c r="U445" s="81"/>
      <c r="V445" s="81">
        <f>BL445</f>
        <v>13.157894736842104</v>
      </c>
      <c r="W445" s="81"/>
      <c r="X445" s="81"/>
      <c r="Y445" s="81"/>
      <c r="Z445" s="81">
        <f>BM445</f>
        <v>0</v>
      </c>
      <c r="AA445" s="81"/>
      <c r="AB445" s="81"/>
      <c r="AC445" s="81"/>
      <c r="AD445" s="81">
        <f>BN445</f>
        <v>0</v>
      </c>
      <c r="AE445" s="81"/>
      <c r="AF445" s="81"/>
      <c r="AG445" s="81"/>
      <c r="AH445" s="81">
        <f>BO445</f>
        <v>0</v>
      </c>
      <c r="AI445" s="81"/>
      <c r="AJ445" s="81"/>
      <c r="AK445" s="81"/>
      <c r="BG445" s="2">
        <v>87</v>
      </c>
      <c r="BH445" s="2" t="s">
        <v>14</v>
      </c>
      <c r="BI445" s="23">
        <v>97.727769281188543</v>
      </c>
      <c r="BJ445" s="23">
        <f>BK445+BL445</f>
        <v>100.00000000000001</v>
      </c>
      <c r="BK445" s="23">
        <v>86.842105263157904</v>
      </c>
      <c r="BL445" s="23">
        <v>13.157894736842104</v>
      </c>
      <c r="BM445" s="23">
        <v>0</v>
      </c>
      <c r="BN445" s="23">
        <v>0</v>
      </c>
      <c r="BO445" s="23">
        <v>0</v>
      </c>
    </row>
    <row r="446" spans="4:67">
      <c r="D446" s="82" t="s">
        <v>15</v>
      </c>
      <c r="E446" s="83"/>
      <c r="F446" s="83"/>
      <c r="G446" s="83"/>
      <c r="H446" s="83"/>
      <c r="I446" s="84"/>
      <c r="J446" s="85">
        <f>BI446</f>
        <v>97.429805615550762</v>
      </c>
      <c r="K446" s="85"/>
      <c r="L446" s="85"/>
      <c r="M446" s="85"/>
      <c r="N446" s="85">
        <f>BJ446</f>
        <v>97.872340425531917</v>
      </c>
      <c r="O446" s="85"/>
      <c r="P446" s="85"/>
      <c r="Q446" s="85"/>
      <c r="R446" s="85">
        <f>BK446</f>
        <v>85.106382978723403</v>
      </c>
      <c r="S446" s="85"/>
      <c r="T446" s="85"/>
      <c r="U446" s="85"/>
      <c r="V446" s="85">
        <f>BL446</f>
        <v>12.76595744680851</v>
      </c>
      <c r="W446" s="85"/>
      <c r="X446" s="85"/>
      <c r="Y446" s="85"/>
      <c r="Z446" s="85">
        <f>BM446</f>
        <v>2.1276595744680851</v>
      </c>
      <c r="AA446" s="85"/>
      <c r="AB446" s="85"/>
      <c r="AC446" s="85"/>
      <c r="AD446" s="85">
        <f>BN446</f>
        <v>0</v>
      </c>
      <c r="AE446" s="85"/>
      <c r="AF446" s="85"/>
      <c r="AG446" s="85"/>
      <c r="AH446" s="85">
        <f>BO446</f>
        <v>0</v>
      </c>
      <c r="AI446" s="85"/>
      <c r="AJ446" s="85"/>
      <c r="AK446" s="85"/>
      <c r="BH446" s="2" t="s">
        <v>15</v>
      </c>
      <c r="BI446" s="23">
        <v>97.429805615550762</v>
      </c>
      <c r="BJ446" s="23">
        <f>BK446+BL446</f>
        <v>97.872340425531917</v>
      </c>
      <c r="BK446" s="23">
        <v>85.106382978723403</v>
      </c>
      <c r="BL446" s="23">
        <v>12.76595744680851</v>
      </c>
      <c r="BM446" s="23">
        <v>2.1276595744680851</v>
      </c>
      <c r="BN446" s="23">
        <v>0</v>
      </c>
      <c r="BO446" s="23">
        <v>0</v>
      </c>
    </row>
    <row r="447" spans="4:67" ht="15" customHeight="1">
      <c r="D447" s="31" t="s">
        <v>191</v>
      </c>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K447" s="22"/>
      <c r="BI447" s="5" t="s">
        <v>98</v>
      </c>
      <c r="BJ447" s="2" t="s">
        <v>99</v>
      </c>
      <c r="BK447" s="2">
        <v>1</v>
      </c>
      <c r="BL447" s="2">
        <v>2</v>
      </c>
      <c r="BM447" s="2">
        <v>3</v>
      </c>
      <c r="BN447" s="2">
        <v>4</v>
      </c>
      <c r="BO447" s="2">
        <v>0</v>
      </c>
    </row>
    <row r="448" spans="4:67">
      <c r="D448" s="86" t="s">
        <v>14</v>
      </c>
      <c r="E448" s="87"/>
      <c r="F448" s="87"/>
      <c r="G448" s="87"/>
      <c r="H448" s="87"/>
      <c r="I448" s="88"/>
      <c r="J448" s="81">
        <f>BI448</f>
        <v>97.946253004151203</v>
      </c>
      <c r="K448" s="81"/>
      <c r="L448" s="81"/>
      <c r="M448" s="81"/>
      <c r="N448" s="81">
        <f>BJ448</f>
        <v>100</v>
      </c>
      <c r="O448" s="81"/>
      <c r="P448" s="81"/>
      <c r="Q448" s="81"/>
      <c r="R448" s="81">
        <f>BK448</f>
        <v>92.10526315789474</v>
      </c>
      <c r="S448" s="81"/>
      <c r="T448" s="81"/>
      <c r="U448" s="81"/>
      <c r="V448" s="81">
        <f>BL448</f>
        <v>7.8947368421052628</v>
      </c>
      <c r="W448" s="81"/>
      <c r="X448" s="81"/>
      <c r="Y448" s="81"/>
      <c r="Z448" s="81">
        <f>BM448</f>
        <v>0</v>
      </c>
      <c r="AA448" s="81"/>
      <c r="AB448" s="81"/>
      <c r="AC448" s="81"/>
      <c r="AD448" s="81">
        <f>BN448</f>
        <v>0</v>
      </c>
      <c r="AE448" s="81"/>
      <c r="AF448" s="81"/>
      <c r="AG448" s="81"/>
      <c r="AH448" s="81">
        <f>BO448</f>
        <v>0</v>
      </c>
      <c r="AI448" s="81"/>
      <c r="AJ448" s="81"/>
      <c r="AK448" s="81"/>
      <c r="BG448" s="2">
        <v>88</v>
      </c>
      <c r="BH448" s="2" t="s">
        <v>14</v>
      </c>
      <c r="BI448" s="23">
        <v>97.946253004151203</v>
      </c>
      <c r="BJ448" s="23">
        <f>BK448+BL448</f>
        <v>100</v>
      </c>
      <c r="BK448" s="23">
        <v>92.10526315789474</v>
      </c>
      <c r="BL448" s="23">
        <v>7.8947368421052628</v>
      </c>
      <c r="BM448" s="23">
        <v>0</v>
      </c>
      <c r="BN448" s="23">
        <v>0</v>
      </c>
      <c r="BO448" s="23">
        <v>0</v>
      </c>
    </row>
    <row r="449" spans="4:67">
      <c r="D449" s="82" t="s">
        <v>15</v>
      </c>
      <c r="E449" s="83"/>
      <c r="F449" s="83"/>
      <c r="G449" s="83"/>
      <c r="H449" s="83"/>
      <c r="I449" s="84"/>
      <c r="J449" s="85">
        <f>BI449</f>
        <v>97.537796976241893</v>
      </c>
      <c r="K449" s="85"/>
      <c r="L449" s="85"/>
      <c r="M449" s="85"/>
      <c r="N449" s="85">
        <f>BJ449</f>
        <v>100</v>
      </c>
      <c r="O449" s="85"/>
      <c r="P449" s="85"/>
      <c r="Q449" s="85"/>
      <c r="R449" s="85">
        <f>BK449</f>
        <v>82.978723404255319</v>
      </c>
      <c r="S449" s="85"/>
      <c r="T449" s="85"/>
      <c r="U449" s="85"/>
      <c r="V449" s="85">
        <f>BL449</f>
        <v>17.021276595744681</v>
      </c>
      <c r="W449" s="85"/>
      <c r="X449" s="85"/>
      <c r="Y449" s="85"/>
      <c r="Z449" s="85">
        <f>BM449</f>
        <v>0</v>
      </c>
      <c r="AA449" s="85"/>
      <c r="AB449" s="85"/>
      <c r="AC449" s="85"/>
      <c r="AD449" s="85">
        <f>BN449</f>
        <v>0</v>
      </c>
      <c r="AE449" s="85"/>
      <c r="AF449" s="85"/>
      <c r="AG449" s="85"/>
      <c r="AH449" s="85">
        <f>BO449</f>
        <v>0</v>
      </c>
      <c r="AI449" s="85"/>
      <c r="AJ449" s="85"/>
      <c r="AK449" s="85"/>
      <c r="BH449" s="2" t="s">
        <v>15</v>
      </c>
      <c r="BI449" s="23">
        <v>97.537796976241893</v>
      </c>
      <c r="BJ449" s="23">
        <f>BK449+BL449</f>
        <v>100</v>
      </c>
      <c r="BK449" s="23">
        <v>82.978723404255319</v>
      </c>
      <c r="BL449" s="23">
        <v>17.021276595744681</v>
      </c>
      <c r="BM449" s="23">
        <v>0</v>
      </c>
      <c r="BN449" s="23">
        <v>0</v>
      </c>
      <c r="BO449" s="23">
        <v>0</v>
      </c>
    </row>
    <row r="450" spans="4:67" ht="15" customHeight="1">
      <c r="D450" s="31" t="s">
        <v>411</v>
      </c>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K450" s="22"/>
      <c r="BI450" s="5" t="s">
        <v>192</v>
      </c>
      <c r="BJ450" s="2" t="s">
        <v>193</v>
      </c>
      <c r="BK450" s="2">
        <v>1</v>
      </c>
      <c r="BL450" s="2">
        <v>2</v>
      </c>
      <c r="BM450" s="2">
        <v>3</v>
      </c>
      <c r="BN450" s="2">
        <v>4</v>
      </c>
      <c r="BO450" s="2">
        <v>0</v>
      </c>
    </row>
    <row r="451" spans="4:67">
      <c r="D451" s="86" t="s">
        <v>14</v>
      </c>
      <c r="E451" s="87"/>
      <c r="F451" s="87"/>
      <c r="G451" s="87"/>
      <c r="H451" s="87"/>
      <c r="I451" s="88"/>
      <c r="J451" s="81">
        <f>BI451</f>
        <v>98.339523705483941</v>
      </c>
      <c r="K451" s="81"/>
      <c r="L451" s="81"/>
      <c r="M451" s="81"/>
      <c r="N451" s="81">
        <f>BJ451</f>
        <v>99.999999999999986</v>
      </c>
      <c r="O451" s="81"/>
      <c r="P451" s="81"/>
      <c r="Q451" s="81"/>
      <c r="R451" s="81">
        <f>BK451</f>
        <v>94.73684210526315</v>
      </c>
      <c r="S451" s="81"/>
      <c r="T451" s="81"/>
      <c r="U451" s="81"/>
      <c r="V451" s="81">
        <f>BL451</f>
        <v>5.2631578947368416</v>
      </c>
      <c r="W451" s="81"/>
      <c r="X451" s="81"/>
      <c r="Y451" s="81"/>
      <c r="Z451" s="81">
        <f>BM451</f>
        <v>0</v>
      </c>
      <c r="AA451" s="81"/>
      <c r="AB451" s="81"/>
      <c r="AC451" s="81"/>
      <c r="AD451" s="81">
        <f>BN451</f>
        <v>0</v>
      </c>
      <c r="AE451" s="81"/>
      <c r="AF451" s="81"/>
      <c r="AG451" s="81"/>
      <c r="AH451" s="81">
        <f>BO451</f>
        <v>0</v>
      </c>
      <c r="AI451" s="81"/>
      <c r="AJ451" s="81"/>
      <c r="AK451" s="81"/>
      <c r="BG451" s="2">
        <v>89</v>
      </c>
      <c r="BH451" s="2" t="s">
        <v>14</v>
      </c>
      <c r="BI451" s="23">
        <v>98.339523705483941</v>
      </c>
      <c r="BJ451" s="23">
        <f>BK451+BL451</f>
        <v>99.999999999999986</v>
      </c>
      <c r="BK451" s="23">
        <v>94.73684210526315</v>
      </c>
      <c r="BL451" s="23">
        <v>5.2631578947368416</v>
      </c>
      <c r="BM451" s="23">
        <v>0</v>
      </c>
      <c r="BN451" s="23">
        <v>0</v>
      </c>
      <c r="BO451" s="23">
        <v>0</v>
      </c>
    </row>
    <row r="452" spans="4:67">
      <c r="D452" s="111" t="s">
        <v>15</v>
      </c>
      <c r="E452" s="112"/>
      <c r="F452" s="112"/>
      <c r="G452" s="112"/>
      <c r="H452" s="112"/>
      <c r="I452" s="113"/>
      <c r="J452" s="85">
        <f>BI452</f>
        <v>98.574514038876899</v>
      </c>
      <c r="K452" s="85"/>
      <c r="L452" s="85"/>
      <c r="M452" s="85"/>
      <c r="N452" s="85">
        <f>BJ452</f>
        <v>100</v>
      </c>
      <c r="O452" s="85"/>
      <c r="P452" s="85"/>
      <c r="Q452" s="85"/>
      <c r="R452" s="85">
        <f>BK452</f>
        <v>91.489361702127653</v>
      </c>
      <c r="S452" s="85"/>
      <c r="T452" s="85"/>
      <c r="U452" s="85"/>
      <c r="V452" s="85">
        <f>BL452</f>
        <v>8.5106382978723403</v>
      </c>
      <c r="W452" s="85"/>
      <c r="X452" s="85"/>
      <c r="Y452" s="85"/>
      <c r="Z452" s="85">
        <f>BM452</f>
        <v>0</v>
      </c>
      <c r="AA452" s="85"/>
      <c r="AB452" s="85"/>
      <c r="AC452" s="85"/>
      <c r="AD452" s="85">
        <f>BN452</f>
        <v>0</v>
      </c>
      <c r="AE452" s="85"/>
      <c r="AF452" s="85"/>
      <c r="AG452" s="85"/>
      <c r="AH452" s="85">
        <f>BO452</f>
        <v>0</v>
      </c>
      <c r="AI452" s="85"/>
      <c r="AJ452" s="85"/>
      <c r="AK452" s="85"/>
      <c r="BH452" s="2" t="s">
        <v>15</v>
      </c>
      <c r="BI452" s="23">
        <v>98.574514038876899</v>
      </c>
      <c r="BJ452" s="23">
        <f>BK452+BL452</f>
        <v>100</v>
      </c>
      <c r="BK452" s="23">
        <v>91.489361702127653</v>
      </c>
      <c r="BL452" s="23">
        <v>8.5106382978723403</v>
      </c>
      <c r="BM452" s="23">
        <v>0</v>
      </c>
      <c r="BN452" s="23">
        <v>0</v>
      </c>
      <c r="BO452" s="23">
        <v>0</v>
      </c>
    </row>
    <row r="453" spans="4:67" ht="15" customHeight="1">
      <c r="D453" s="31" t="s">
        <v>194</v>
      </c>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K453" s="22"/>
      <c r="BI453" s="5" t="s">
        <v>195</v>
      </c>
      <c r="BJ453" s="2" t="s">
        <v>196</v>
      </c>
      <c r="BK453" s="2">
        <v>1</v>
      </c>
      <c r="BL453" s="2">
        <v>2</v>
      </c>
      <c r="BM453" s="2">
        <v>3</v>
      </c>
      <c r="BN453" s="2">
        <v>4</v>
      </c>
      <c r="BO453" s="2">
        <v>0</v>
      </c>
    </row>
    <row r="454" spans="4:67">
      <c r="D454" s="86" t="s">
        <v>14</v>
      </c>
      <c r="E454" s="87"/>
      <c r="F454" s="87"/>
      <c r="G454" s="87"/>
      <c r="H454" s="87"/>
      <c r="I454" s="88"/>
      <c r="J454" s="81">
        <f>BI454</f>
        <v>93.663972034083471</v>
      </c>
      <c r="K454" s="81"/>
      <c r="L454" s="81"/>
      <c r="M454" s="81"/>
      <c r="N454" s="81">
        <f>BJ454</f>
        <v>97.368421052631575</v>
      </c>
      <c r="O454" s="81"/>
      <c r="P454" s="81"/>
      <c r="Q454" s="81"/>
      <c r="R454" s="81">
        <f>BK454</f>
        <v>63.157894736842103</v>
      </c>
      <c r="S454" s="81"/>
      <c r="T454" s="81"/>
      <c r="U454" s="81"/>
      <c r="V454" s="81">
        <f>BL454</f>
        <v>34.210526315789473</v>
      </c>
      <c r="W454" s="81"/>
      <c r="X454" s="81"/>
      <c r="Y454" s="81"/>
      <c r="Z454" s="81">
        <f>BM454</f>
        <v>2.6315789473684208</v>
      </c>
      <c r="AA454" s="81"/>
      <c r="AB454" s="81"/>
      <c r="AC454" s="81"/>
      <c r="AD454" s="81">
        <f>BN454</f>
        <v>0</v>
      </c>
      <c r="AE454" s="81"/>
      <c r="AF454" s="81"/>
      <c r="AG454" s="81"/>
      <c r="AH454" s="81">
        <f>BO454</f>
        <v>0</v>
      </c>
      <c r="AI454" s="81"/>
      <c r="AJ454" s="81"/>
      <c r="AK454" s="81"/>
      <c r="BG454" s="2">
        <v>90</v>
      </c>
      <c r="BH454" s="2" t="s">
        <v>14</v>
      </c>
      <c r="BI454" s="23">
        <v>93.663972034083471</v>
      </c>
      <c r="BJ454" s="23">
        <f>BK454+BL454</f>
        <v>97.368421052631575</v>
      </c>
      <c r="BK454" s="23">
        <v>63.157894736842103</v>
      </c>
      <c r="BL454" s="23">
        <v>34.210526315789473</v>
      </c>
      <c r="BM454" s="23">
        <v>2.6315789473684208</v>
      </c>
      <c r="BN454" s="23">
        <v>0</v>
      </c>
      <c r="BO454" s="23">
        <v>0</v>
      </c>
    </row>
    <row r="455" spans="4:67">
      <c r="D455" s="82" t="s">
        <v>15</v>
      </c>
      <c r="E455" s="83"/>
      <c r="F455" s="83"/>
      <c r="G455" s="83"/>
      <c r="H455" s="83"/>
      <c r="I455" s="84"/>
      <c r="J455" s="85">
        <f>BI455</f>
        <v>90.280777537796979</v>
      </c>
      <c r="K455" s="85"/>
      <c r="L455" s="85"/>
      <c r="M455" s="85"/>
      <c r="N455" s="85">
        <f>BJ455</f>
        <v>93.617021276595736</v>
      </c>
      <c r="O455" s="85"/>
      <c r="P455" s="85"/>
      <c r="Q455" s="85"/>
      <c r="R455" s="85">
        <f>BK455</f>
        <v>53.191489361702125</v>
      </c>
      <c r="S455" s="85"/>
      <c r="T455" s="85"/>
      <c r="U455" s="85"/>
      <c r="V455" s="85">
        <f>BL455</f>
        <v>40.425531914893611</v>
      </c>
      <c r="W455" s="85"/>
      <c r="X455" s="85"/>
      <c r="Y455" s="85"/>
      <c r="Z455" s="85">
        <f>BM455</f>
        <v>6.3829787234042552</v>
      </c>
      <c r="AA455" s="85"/>
      <c r="AB455" s="85"/>
      <c r="AC455" s="85"/>
      <c r="AD455" s="85">
        <f>BN455</f>
        <v>0</v>
      </c>
      <c r="AE455" s="85"/>
      <c r="AF455" s="85"/>
      <c r="AG455" s="85"/>
      <c r="AH455" s="85">
        <f>BO455</f>
        <v>0</v>
      </c>
      <c r="AI455" s="85"/>
      <c r="AJ455" s="85"/>
      <c r="AK455" s="85"/>
      <c r="BH455" s="2" t="s">
        <v>15</v>
      </c>
      <c r="BI455" s="23">
        <v>90.280777537796979</v>
      </c>
      <c r="BJ455" s="23">
        <f>BK455+BL455</f>
        <v>93.617021276595736</v>
      </c>
      <c r="BK455" s="23">
        <v>53.191489361702125</v>
      </c>
      <c r="BL455" s="23">
        <v>40.425531914893611</v>
      </c>
      <c r="BM455" s="23">
        <v>6.3829787234042552</v>
      </c>
      <c r="BN455" s="23">
        <v>0</v>
      </c>
      <c r="BO455" s="23">
        <v>0</v>
      </c>
    </row>
    <row r="456" spans="4:67" ht="15" customHeight="1">
      <c r="D456" s="31" t="s">
        <v>412</v>
      </c>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K456" s="22"/>
      <c r="BI456" s="5" t="s">
        <v>197</v>
      </c>
      <c r="BJ456" s="2" t="s">
        <v>198</v>
      </c>
      <c r="BK456" s="2">
        <v>1</v>
      </c>
      <c r="BL456" s="2">
        <v>2</v>
      </c>
      <c r="BM456" s="2">
        <v>3</v>
      </c>
      <c r="BN456" s="2">
        <v>4</v>
      </c>
      <c r="BO456" s="2">
        <v>0</v>
      </c>
    </row>
    <row r="457" spans="4:67">
      <c r="D457" s="86" t="s">
        <v>14</v>
      </c>
      <c r="E457" s="87"/>
      <c r="F457" s="87"/>
      <c r="G457" s="87"/>
      <c r="H457" s="87"/>
      <c r="I457" s="88"/>
      <c r="J457" s="81">
        <f>BI457</f>
        <v>89.600174786978371</v>
      </c>
      <c r="K457" s="81"/>
      <c r="L457" s="81"/>
      <c r="M457" s="81"/>
      <c r="N457" s="81">
        <f>BJ457</f>
        <v>94.736842105263165</v>
      </c>
      <c r="O457" s="81"/>
      <c r="P457" s="81"/>
      <c r="Q457" s="81"/>
      <c r="R457" s="81">
        <f>BK457</f>
        <v>55.26315789473685</v>
      </c>
      <c r="S457" s="81"/>
      <c r="T457" s="81"/>
      <c r="U457" s="81"/>
      <c r="V457" s="81">
        <f>BL457</f>
        <v>39.473684210526315</v>
      </c>
      <c r="W457" s="81"/>
      <c r="X457" s="81"/>
      <c r="Y457" s="81"/>
      <c r="Z457" s="81">
        <f>BM457</f>
        <v>2.6315789473684208</v>
      </c>
      <c r="AA457" s="81"/>
      <c r="AB457" s="81"/>
      <c r="AC457" s="81"/>
      <c r="AD457" s="81">
        <f>BN457</f>
        <v>2.6315789473684208</v>
      </c>
      <c r="AE457" s="81"/>
      <c r="AF457" s="81"/>
      <c r="AG457" s="81"/>
      <c r="AH457" s="81">
        <f>BO457</f>
        <v>0</v>
      </c>
      <c r="AI457" s="81"/>
      <c r="AJ457" s="81"/>
      <c r="AK457" s="81"/>
      <c r="BG457" s="2">
        <v>91</v>
      </c>
      <c r="BH457" s="2" t="s">
        <v>14</v>
      </c>
      <c r="BI457" s="23">
        <v>89.600174786978371</v>
      </c>
      <c r="BJ457" s="23">
        <f>BK457+BL457</f>
        <v>94.736842105263165</v>
      </c>
      <c r="BK457" s="23">
        <v>55.26315789473685</v>
      </c>
      <c r="BL457" s="23">
        <v>39.473684210526315</v>
      </c>
      <c r="BM457" s="23">
        <v>2.6315789473684208</v>
      </c>
      <c r="BN457" s="23">
        <v>2.6315789473684208</v>
      </c>
      <c r="BO457" s="23">
        <v>0</v>
      </c>
    </row>
    <row r="458" spans="4:67">
      <c r="D458" s="82" t="s">
        <v>15</v>
      </c>
      <c r="E458" s="83"/>
      <c r="F458" s="83"/>
      <c r="G458" s="83"/>
      <c r="H458" s="83"/>
      <c r="I458" s="84"/>
      <c r="J458" s="85">
        <f>BI458</f>
        <v>88.034557235421161</v>
      </c>
      <c r="K458" s="85"/>
      <c r="L458" s="85"/>
      <c r="M458" s="85"/>
      <c r="N458" s="85">
        <f>BJ458</f>
        <v>93.61702127659575</v>
      </c>
      <c r="O458" s="85"/>
      <c r="P458" s="85"/>
      <c r="Q458" s="85"/>
      <c r="R458" s="85">
        <f>BK458</f>
        <v>51.063829787234042</v>
      </c>
      <c r="S458" s="85"/>
      <c r="T458" s="85"/>
      <c r="U458" s="85"/>
      <c r="V458" s="85">
        <f>BL458</f>
        <v>42.553191489361701</v>
      </c>
      <c r="W458" s="85"/>
      <c r="X458" s="85"/>
      <c r="Y458" s="85"/>
      <c r="Z458" s="85">
        <f>BM458</f>
        <v>6.3829787234042552</v>
      </c>
      <c r="AA458" s="85"/>
      <c r="AB458" s="85"/>
      <c r="AC458" s="85"/>
      <c r="AD458" s="85">
        <f>BN458</f>
        <v>0</v>
      </c>
      <c r="AE458" s="85"/>
      <c r="AF458" s="85"/>
      <c r="AG458" s="85"/>
      <c r="AH458" s="85">
        <f>BO458</f>
        <v>0</v>
      </c>
      <c r="AI458" s="85"/>
      <c r="AJ458" s="85"/>
      <c r="AK458" s="85"/>
      <c r="BH458" s="2" t="s">
        <v>15</v>
      </c>
      <c r="BI458" s="23">
        <v>88.034557235421161</v>
      </c>
      <c r="BJ458" s="23">
        <f>BK458+BL458</f>
        <v>93.61702127659575</v>
      </c>
      <c r="BK458" s="23">
        <v>51.063829787234042</v>
      </c>
      <c r="BL458" s="23">
        <v>42.553191489361701</v>
      </c>
      <c r="BM458" s="23">
        <v>6.3829787234042552</v>
      </c>
      <c r="BN458" s="23">
        <v>0</v>
      </c>
      <c r="BO458" s="23">
        <v>0</v>
      </c>
    </row>
    <row r="459" spans="4:67" ht="15" customHeight="1">
      <c r="D459" s="31" t="s">
        <v>413</v>
      </c>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K459" s="22"/>
      <c r="BI459" s="5" t="s">
        <v>199</v>
      </c>
      <c r="BJ459" s="2" t="s">
        <v>200</v>
      </c>
      <c r="BK459" s="2">
        <v>1</v>
      </c>
      <c r="BL459" s="2">
        <v>2</v>
      </c>
      <c r="BM459" s="2">
        <v>3</v>
      </c>
      <c r="BN459" s="2">
        <v>4</v>
      </c>
      <c r="BO459" s="2">
        <v>0</v>
      </c>
    </row>
    <row r="460" spans="4:67">
      <c r="D460" s="86" t="s">
        <v>14</v>
      </c>
      <c r="E460" s="87"/>
      <c r="F460" s="87"/>
      <c r="G460" s="87"/>
      <c r="H460" s="87"/>
      <c r="I460" s="88"/>
      <c r="J460" s="81">
        <f>BI460</f>
        <v>97.20340834607822</v>
      </c>
      <c r="K460" s="81"/>
      <c r="L460" s="81"/>
      <c r="M460" s="81"/>
      <c r="N460" s="81">
        <f>BJ460</f>
        <v>100</v>
      </c>
      <c r="O460" s="81"/>
      <c r="P460" s="81"/>
      <c r="Q460" s="81"/>
      <c r="R460" s="81">
        <f>BK460</f>
        <v>92.10526315789474</v>
      </c>
      <c r="S460" s="81"/>
      <c r="T460" s="81"/>
      <c r="U460" s="81"/>
      <c r="V460" s="81">
        <f>BL460</f>
        <v>7.8947368421052628</v>
      </c>
      <c r="W460" s="81"/>
      <c r="X460" s="81"/>
      <c r="Y460" s="81"/>
      <c r="Z460" s="81">
        <f>BM460</f>
        <v>0</v>
      </c>
      <c r="AA460" s="81"/>
      <c r="AB460" s="81"/>
      <c r="AC460" s="81"/>
      <c r="AD460" s="81">
        <f>BN460</f>
        <v>0</v>
      </c>
      <c r="AE460" s="81"/>
      <c r="AF460" s="81"/>
      <c r="AG460" s="81"/>
      <c r="AH460" s="81">
        <f>BO460</f>
        <v>0</v>
      </c>
      <c r="AI460" s="81"/>
      <c r="AJ460" s="81"/>
      <c r="AK460" s="81"/>
      <c r="BG460" s="2">
        <v>92</v>
      </c>
      <c r="BH460" s="2" t="s">
        <v>14</v>
      </c>
      <c r="BI460" s="23">
        <v>97.20340834607822</v>
      </c>
      <c r="BJ460" s="23">
        <f>BK460+BL460</f>
        <v>100</v>
      </c>
      <c r="BK460" s="23">
        <v>92.10526315789474</v>
      </c>
      <c r="BL460" s="23">
        <v>7.8947368421052628</v>
      </c>
      <c r="BM460" s="23">
        <v>0</v>
      </c>
      <c r="BN460" s="23">
        <v>0</v>
      </c>
      <c r="BO460" s="23">
        <v>0</v>
      </c>
    </row>
    <row r="461" spans="4:67">
      <c r="D461" s="111" t="s">
        <v>15</v>
      </c>
      <c r="E461" s="112"/>
      <c r="F461" s="112"/>
      <c r="G461" s="112"/>
      <c r="H461" s="112"/>
      <c r="I461" s="113"/>
      <c r="J461" s="85">
        <f>BI461</f>
        <v>97.300215982721383</v>
      </c>
      <c r="K461" s="85"/>
      <c r="L461" s="85"/>
      <c r="M461" s="85"/>
      <c r="N461" s="85">
        <f>BJ461</f>
        <v>100</v>
      </c>
      <c r="O461" s="85"/>
      <c r="P461" s="85"/>
      <c r="Q461" s="85"/>
      <c r="R461" s="85">
        <f>BK461</f>
        <v>91.489361702127653</v>
      </c>
      <c r="S461" s="85"/>
      <c r="T461" s="85"/>
      <c r="U461" s="85"/>
      <c r="V461" s="85">
        <f>BL461</f>
        <v>8.5106382978723403</v>
      </c>
      <c r="W461" s="85"/>
      <c r="X461" s="85"/>
      <c r="Y461" s="85"/>
      <c r="Z461" s="85">
        <f>BM461</f>
        <v>0</v>
      </c>
      <c r="AA461" s="85"/>
      <c r="AB461" s="85"/>
      <c r="AC461" s="85"/>
      <c r="AD461" s="85">
        <f>BN461</f>
        <v>0</v>
      </c>
      <c r="AE461" s="85"/>
      <c r="AF461" s="85"/>
      <c r="AG461" s="85"/>
      <c r="AH461" s="85">
        <f>BO461</f>
        <v>0</v>
      </c>
      <c r="AI461" s="85"/>
      <c r="AJ461" s="85"/>
      <c r="AK461" s="85"/>
      <c r="BH461" s="2" t="s">
        <v>15</v>
      </c>
      <c r="BI461" s="23">
        <v>97.300215982721383</v>
      </c>
      <c r="BJ461" s="23">
        <f>BK461+BL461</f>
        <v>100</v>
      </c>
      <c r="BK461" s="23">
        <v>91.489361702127653</v>
      </c>
      <c r="BL461" s="23">
        <v>8.5106382978723403</v>
      </c>
      <c r="BM461" s="23">
        <v>0</v>
      </c>
      <c r="BN461" s="23">
        <v>0</v>
      </c>
      <c r="BO461" s="23">
        <v>0</v>
      </c>
    </row>
    <row r="462" spans="4:67" ht="15" customHeight="1">
      <c r="D462" s="31" t="s">
        <v>414</v>
      </c>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K462" s="22"/>
      <c r="BI462" s="5" t="s">
        <v>201</v>
      </c>
      <c r="BJ462" s="2" t="s">
        <v>202</v>
      </c>
      <c r="BK462" s="2">
        <v>1</v>
      </c>
      <c r="BL462" s="2">
        <v>2</v>
      </c>
      <c r="BM462" s="2">
        <v>3</v>
      </c>
      <c r="BN462" s="2">
        <v>4</v>
      </c>
      <c r="BO462" s="2">
        <v>0</v>
      </c>
    </row>
    <row r="463" spans="4:67">
      <c r="D463" s="86" t="s">
        <v>14</v>
      </c>
      <c r="E463" s="87"/>
      <c r="F463" s="87"/>
      <c r="G463" s="87"/>
      <c r="H463" s="87"/>
      <c r="I463" s="88"/>
      <c r="J463" s="81">
        <f>BI463</f>
        <v>73.257592309372953</v>
      </c>
      <c r="K463" s="81"/>
      <c r="L463" s="81"/>
      <c r="M463" s="81"/>
      <c r="N463" s="81">
        <f>BJ463</f>
        <v>76.31578947368422</v>
      </c>
      <c r="O463" s="81"/>
      <c r="P463" s="81"/>
      <c r="Q463" s="81"/>
      <c r="R463" s="81">
        <f>BK463</f>
        <v>57.894736842105267</v>
      </c>
      <c r="S463" s="81"/>
      <c r="T463" s="81"/>
      <c r="U463" s="81"/>
      <c r="V463" s="81">
        <f>BL463</f>
        <v>18.421052631578945</v>
      </c>
      <c r="W463" s="81"/>
      <c r="X463" s="81"/>
      <c r="Y463" s="81"/>
      <c r="Z463" s="81">
        <f>BM463</f>
        <v>18.421052631578945</v>
      </c>
      <c r="AA463" s="81"/>
      <c r="AB463" s="81"/>
      <c r="AC463" s="81"/>
      <c r="AD463" s="81">
        <f>BN463</f>
        <v>5.2631578947368416</v>
      </c>
      <c r="AE463" s="81"/>
      <c r="AF463" s="81"/>
      <c r="AG463" s="81"/>
      <c r="AH463" s="81">
        <f>BO463</f>
        <v>0</v>
      </c>
      <c r="AI463" s="81"/>
      <c r="AJ463" s="81"/>
      <c r="AK463" s="81"/>
      <c r="BG463" s="2">
        <v>93</v>
      </c>
      <c r="BH463" s="2" t="s">
        <v>14</v>
      </c>
      <c r="BI463" s="23">
        <v>73.257592309372953</v>
      </c>
      <c r="BJ463" s="23">
        <f>BK463+BL463</f>
        <v>76.31578947368422</v>
      </c>
      <c r="BK463" s="23">
        <v>57.894736842105267</v>
      </c>
      <c r="BL463" s="23">
        <v>18.421052631578945</v>
      </c>
      <c r="BM463" s="23">
        <v>18.421052631578945</v>
      </c>
      <c r="BN463" s="23">
        <v>5.2631578947368416</v>
      </c>
      <c r="BO463" s="23">
        <v>0</v>
      </c>
    </row>
    <row r="464" spans="4:67">
      <c r="D464" s="82" t="s">
        <v>15</v>
      </c>
      <c r="E464" s="83"/>
      <c r="F464" s="83"/>
      <c r="G464" s="83"/>
      <c r="H464" s="83"/>
      <c r="I464" s="84"/>
      <c r="J464" s="85">
        <f>BI464</f>
        <v>71.987041036717059</v>
      </c>
      <c r="K464" s="85"/>
      <c r="L464" s="85"/>
      <c r="M464" s="85"/>
      <c r="N464" s="85">
        <f>BJ464</f>
        <v>82.978723404255334</v>
      </c>
      <c r="O464" s="85"/>
      <c r="P464" s="85"/>
      <c r="Q464" s="85"/>
      <c r="R464" s="85">
        <f>BK464</f>
        <v>57.446808510638306</v>
      </c>
      <c r="S464" s="85"/>
      <c r="T464" s="85"/>
      <c r="U464" s="85"/>
      <c r="V464" s="85">
        <f>BL464</f>
        <v>25.531914893617021</v>
      </c>
      <c r="W464" s="85"/>
      <c r="X464" s="85"/>
      <c r="Y464" s="85"/>
      <c r="Z464" s="85">
        <f>BM464</f>
        <v>12.76595744680851</v>
      </c>
      <c r="AA464" s="85"/>
      <c r="AB464" s="85"/>
      <c r="AC464" s="85"/>
      <c r="AD464" s="85">
        <f>BN464</f>
        <v>4.2553191489361701</v>
      </c>
      <c r="AE464" s="85"/>
      <c r="AF464" s="85"/>
      <c r="AG464" s="85"/>
      <c r="AH464" s="85">
        <f>BO464</f>
        <v>0</v>
      </c>
      <c r="AI464" s="85"/>
      <c r="AJ464" s="85"/>
      <c r="AK464" s="85"/>
      <c r="BH464" s="2" t="s">
        <v>15</v>
      </c>
      <c r="BI464" s="23">
        <v>71.987041036717059</v>
      </c>
      <c r="BJ464" s="23">
        <f>BK464+BL464</f>
        <v>82.978723404255334</v>
      </c>
      <c r="BK464" s="23">
        <v>57.446808510638306</v>
      </c>
      <c r="BL464" s="23">
        <v>25.531914893617021</v>
      </c>
      <c r="BM464" s="23">
        <v>12.76595744680851</v>
      </c>
      <c r="BN464" s="23">
        <v>4.2553191489361701</v>
      </c>
      <c r="BO464" s="23">
        <v>0</v>
      </c>
    </row>
    <row r="465" spans="1:96" ht="15" customHeight="1">
      <c r="D465" s="31" t="s">
        <v>415</v>
      </c>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K465" s="22"/>
      <c r="BI465" s="5" t="s">
        <v>203</v>
      </c>
      <c r="BJ465" s="2" t="s">
        <v>204</v>
      </c>
      <c r="BK465" s="2">
        <v>1</v>
      </c>
      <c r="BL465" s="2">
        <v>2</v>
      </c>
      <c r="BM465" s="2">
        <v>3</v>
      </c>
      <c r="BN465" s="2">
        <v>4</v>
      </c>
      <c r="BO465" s="2">
        <v>0</v>
      </c>
    </row>
    <row r="466" spans="1:96">
      <c r="D466" s="86" t="s">
        <v>14</v>
      </c>
      <c r="E466" s="87"/>
      <c r="F466" s="87"/>
      <c r="G466" s="87"/>
      <c r="H466" s="87"/>
      <c r="I466" s="88"/>
      <c r="J466" s="81">
        <f>BI466</f>
        <v>43.937076687786757</v>
      </c>
      <c r="K466" s="81"/>
      <c r="L466" s="81"/>
      <c r="M466" s="81"/>
      <c r="N466" s="81">
        <f>BJ466</f>
        <v>36.84210526315789</v>
      </c>
      <c r="O466" s="81"/>
      <c r="P466" s="81"/>
      <c r="Q466" s="81"/>
      <c r="R466" s="81">
        <f>BK466</f>
        <v>15.789473684210526</v>
      </c>
      <c r="S466" s="81"/>
      <c r="T466" s="81"/>
      <c r="U466" s="81"/>
      <c r="V466" s="81">
        <f>BL466</f>
        <v>21.052631578947366</v>
      </c>
      <c r="W466" s="81"/>
      <c r="X466" s="81"/>
      <c r="Y466" s="81"/>
      <c r="Z466" s="81">
        <f>BM466</f>
        <v>42.105263157894733</v>
      </c>
      <c r="AA466" s="81"/>
      <c r="AB466" s="81"/>
      <c r="AC466" s="81"/>
      <c r="AD466" s="81">
        <f>BN466</f>
        <v>21.052631578947366</v>
      </c>
      <c r="AE466" s="81"/>
      <c r="AF466" s="81"/>
      <c r="AG466" s="81"/>
      <c r="AH466" s="81">
        <f>BO466</f>
        <v>0</v>
      </c>
      <c r="AI466" s="81"/>
      <c r="AJ466" s="81"/>
      <c r="AK466" s="81"/>
      <c r="BG466" s="2">
        <v>94</v>
      </c>
      <c r="BH466" s="2" t="s">
        <v>14</v>
      </c>
      <c r="BI466" s="23">
        <v>43.937076687786757</v>
      </c>
      <c r="BJ466" s="23">
        <f>BK466+BL466</f>
        <v>36.84210526315789</v>
      </c>
      <c r="BK466" s="23">
        <v>15.789473684210526</v>
      </c>
      <c r="BL466" s="23">
        <v>21.052631578947366</v>
      </c>
      <c r="BM466" s="23">
        <v>42.105263157894733</v>
      </c>
      <c r="BN466" s="23">
        <v>21.052631578947366</v>
      </c>
      <c r="BO466" s="23">
        <v>0</v>
      </c>
    </row>
    <row r="467" spans="1:96">
      <c r="D467" s="82" t="s">
        <v>15</v>
      </c>
      <c r="E467" s="83"/>
      <c r="F467" s="83"/>
      <c r="G467" s="83"/>
      <c r="H467" s="83"/>
      <c r="I467" s="84"/>
      <c r="J467" s="85">
        <f>BI467</f>
        <v>45.485961123110151</v>
      </c>
      <c r="K467" s="85"/>
      <c r="L467" s="85"/>
      <c r="M467" s="85"/>
      <c r="N467" s="85">
        <f>BJ467</f>
        <v>51.063829787234042</v>
      </c>
      <c r="O467" s="85"/>
      <c r="P467" s="85"/>
      <c r="Q467" s="85"/>
      <c r="R467" s="85">
        <f>BK467</f>
        <v>21.276595744680851</v>
      </c>
      <c r="S467" s="85"/>
      <c r="T467" s="85"/>
      <c r="U467" s="85"/>
      <c r="V467" s="85">
        <f>BL467</f>
        <v>29.787234042553191</v>
      </c>
      <c r="W467" s="85"/>
      <c r="X467" s="85"/>
      <c r="Y467" s="85"/>
      <c r="Z467" s="85">
        <f>BM467</f>
        <v>29.787234042553191</v>
      </c>
      <c r="AA467" s="85"/>
      <c r="AB467" s="85"/>
      <c r="AC467" s="85"/>
      <c r="AD467" s="85">
        <f>BN467</f>
        <v>19.148936170212767</v>
      </c>
      <c r="AE467" s="85"/>
      <c r="AF467" s="85"/>
      <c r="AG467" s="85"/>
      <c r="AH467" s="85">
        <f>BO467</f>
        <v>0</v>
      </c>
      <c r="AI467" s="85"/>
      <c r="AJ467" s="85"/>
      <c r="AK467" s="85"/>
      <c r="BH467" s="2" t="s">
        <v>15</v>
      </c>
      <c r="BI467" s="23">
        <v>45.485961123110151</v>
      </c>
      <c r="BJ467" s="23">
        <f>BK467+BL467</f>
        <v>51.063829787234042</v>
      </c>
      <c r="BK467" s="23">
        <v>21.276595744680851</v>
      </c>
      <c r="BL467" s="23">
        <v>29.787234042553191</v>
      </c>
      <c r="BM467" s="23">
        <v>29.787234042553191</v>
      </c>
      <c r="BN467" s="23">
        <v>19.148936170212767</v>
      </c>
      <c r="BO467" s="23">
        <v>0</v>
      </c>
    </row>
    <row r="468" spans="1:96" ht="15" customHeight="1">
      <c r="D468" s="31" t="s">
        <v>205</v>
      </c>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K468" s="22"/>
      <c r="BI468" s="5" t="s">
        <v>12</v>
      </c>
      <c r="BJ468" s="2" t="s">
        <v>13</v>
      </c>
      <c r="BK468" s="2">
        <v>1</v>
      </c>
      <c r="BL468" s="2">
        <v>2</v>
      </c>
      <c r="BM468" s="2">
        <v>3</v>
      </c>
      <c r="BN468" s="2">
        <v>4</v>
      </c>
      <c r="BO468" s="2">
        <v>0</v>
      </c>
    </row>
    <row r="469" spans="1:96">
      <c r="D469" s="86" t="s">
        <v>14</v>
      </c>
      <c r="E469" s="87"/>
      <c r="F469" s="87"/>
      <c r="G469" s="87"/>
      <c r="H469" s="87"/>
      <c r="I469" s="88"/>
      <c r="J469" s="81">
        <f>BI469</f>
        <v>80.052436093511034</v>
      </c>
      <c r="K469" s="81"/>
      <c r="L469" s="81"/>
      <c r="M469" s="81"/>
      <c r="N469" s="81">
        <f>BJ469</f>
        <v>89.473684210526315</v>
      </c>
      <c r="O469" s="81"/>
      <c r="P469" s="81"/>
      <c r="Q469" s="81"/>
      <c r="R469" s="81">
        <f>BK469</f>
        <v>60.526315789473685</v>
      </c>
      <c r="S469" s="81"/>
      <c r="T469" s="81"/>
      <c r="U469" s="81"/>
      <c r="V469" s="81">
        <f>BL469</f>
        <v>28.947368421052634</v>
      </c>
      <c r="W469" s="81"/>
      <c r="X469" s="81"/>
      <c r="Y469" s="81"/>
      <c r="Z469" s="81">
        <f>BM469</f>
        <v>5.2631578947368416</v>
      </c>
      <c r="AA469" s="81"/>
      <c r="AB469" s="81"/>
      <c r="AC469" s="81"/>
      <c r="AD469" s="81">
        <f>BN469</f>
        <v>5.2631578947368416</v>
      </c>
      <c r="AE469" s="81"/>
      <c r="AF469" s="81"/>
      <c r="AG469" s="81"/>
      <c r="AH469" s="81">
        <f>BO469</f>
        <v>0</v>
      </c>
      <c r="AI469" s="81"/>
      <c r="AJ469" s="81"/>
      <c r="AK469" s="81"/>
      <c r="BG469" s="2">
        <v>95</v>
      </c>
      <c r="BH469" s="2" t="s">
        <v>14</v>
      </c>
      <c r="BI469" s="23">
        <v>80.052436093511034</v>
      </c>
      <c r="BJ469" s="23">
        <f>BK469+BL469</f>
        <v>89.473684210526315</v>
      </c>
      <c r="BK469" s="23">
        <v>60.526315789473685</v>
      </c>
      <c r="BL469" s="23">
        <v>28.947368421052634</v>
      </c>
      <c r="BM469" s="23">
        <v>5.2631578947368416</v>
      </c>
      <c r="BN469" s="23">
        <v>5.2631578947368416</v>
      </c>
      <c r="BO469" s="23">
        <v>0</v>
      </c>
    </row>
    <row r="470" spans="1:96">
      <c r="D470" s="82" t="s">
        <v>15</v>
      </c>
      <c r="E470" s="83"/>
      <c r="F470" s="83"/>
      <c r="G470" s="83"/>
      <c r="H470" s="83"/>
      <c r="I470" s="84"/>
      <c r="J470" s="85">
        <f>BI470</f>
        <v>78.790496760259174</v>
      </c>
      <c r="K470" s="85"/>
      <c r="L470" s="85"/>
      <c r="M470" s="85"/>
      <c r="N470" s="85">
        <f>BJ470</f>
        <v>74.468085106382986</v>
      </c>
      <c r="O470" s="85"/>
      <c r="P470" s="85"/>
      <c r="Q470" s="85"/>
      <c r="R470" s="85">
        <f>BK470</f>
        <v>46.808510638297875</v>
      </c>
      <c r="S470" s="85"/>
      <c r="T470" s="85"/>
      <c r="U470" s="85"/>
      <c r="V470" s="85">
        <f>BL470</f>
        <v>27.659574468085108</v>
      </c>
      <c r="W470" s="85"/>
      <c r="X470" s="85"/>
      <c r="Y470" s="85"/>
      <c r="Z470" s="85">
        <f>BM470</f>
        <v>17.021276595744681</v>
      </c>
      <c r="AA470" s="85"/>
      <c r="AB470" s="85"/>
      <c r="AC470" s="85"/>
      <c r="AD470" s="85">
        <f>BN470</f>
        <v>8.5106382978723403</v>
      </c>
      <c r="AE470" s="85"/>
      <c r="AF470" s="85"/>
      <c r="AG470" s="85"/>
      <c r="AH470" s="85">
        <f>BO470</f>
        <v>0</v>
      </c>
      <c r="AI470" s="85"/>
      <c r="AJ470" s="85"/>
      <c r="AK470" s="85"/>
      <c r="BH470" s="2" t="s">
        <v>15</v>
      </c>
      <c r="BI470" s="23">
        <v>78.790496760259174</v>
      </c>
      <c r="BJ470" s="23">
        <f>BK470+BL470</f>
        <v>74.468085106382986</v>
      </c>
      <c r="BK470" s="23">
        <v>46.808510638297875</v>
      </c>
      <c r="BL470" s="23">
        <v>27.659574468085108</v>
      </c>
      <c r="BM470" s="23">
        <v>17.021276595744681</v>
      </c>
      <c r="BN470" s="23">
        <v>8.5106382978723403</v>
      </c>
      <c r="BO470" s="23">
        <v>0</v>
      </c>
    </row>
    <row r="471" spans="1:96">
      <c r="D471" s="52"/>
      <c r="E471" s="52"/>
      <c r="F471" s="52"/>
      <c r="G471" s="52"/>
      <c r="H471" s="52"/>
      <c r="I471" s="52"/>
      <c r="J471" s="36"/>
      <c r="K471" s="36"/>
      <c r="L471" s="36"/>
      <c r="M471" s="36"/>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6"/>
      <c r="BI471" s="23"/>
      <c r="BJ471" s="23"/>
      <c r="BK471" s="23"/>
      <c r="BL471" s="23"/>
      <c r="BM471" s="23"/>
      <c r="BN471" s="23"/>
      <c r="BO471" s="23"/>
    </row>
    <row r="472" spans="1:96" s="19" customFormat="1" ht="11.25" customHeight="1">
      <c r="A472" s="2"/>
      <c r="B472" s="2"/>
      <c r="C472" s="2"/>
      <c r="D472" s="50" t="s">
        <v>206</v>
      </c>
      <c r="E472" s="50"/>
      <c r="F472" s="50"/>
      <c r="G472" s="50"/>
      <c r="H472" s="50"/>
      <c r="I472" s="50"/>
      <c r="J472" s="50"/>
      <c r="K472" s="50"/>
      <c r="L472" s="50"/>
      <c r="M472" s="50"/>
      <c r="N472" s="50"/>
      <c r="O472" s="50"/>
      <c r="P472" s="50"/>
      <c r="Q472" s="50"/>
      <c r="R472" s="50"/>
      <c r="S472" s="50"/>
      <c r="T472" s="50"/>
      <c r="U472" s="50"/>
      <c r="V472" s="50"/>
      <c r="W472" s="50"/>
      <c r="X472" s="50"/>
      <c r="Y472" s="50"/>
      <c r="Z472" s="50"/>
      <c r="AA472" s="50"/>
      <c r="AB472" s="50"/>
      <c r="AC472" s="50"/>
      <c r="AD472" s="50"/>
      <c r="AE472" s="50"/>
      <c r="AF472" s="50"/>
      <c r="AG472" s="50"/>
      <c r="AH472" s="16"/>
      <c r="AI472" s="16"/>
      <c r="AJ472" s="17"/>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CR472" s="20"/>
    </row>
    <row r="473" spans="1:96" ht="15" customHeight="1">
      <c r="D473" s="27" t="s">
        <v>416</v>
      </c>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K473" s="22"/>
    </row>
    <row r="474" spans="1:96" ht="9.75" customHeight="1">
      <c r="D474" s="69"/>
      <c r="E474" s="70"/>
      <c r="F474" s="70"/>
      <c r="G474" s="70"/>
      <c r="H474" s="70"/>
      <c r="I474" s="71"/>
      <c r="J474" s="75" t="s">
        <v>5</v>
      </c>
      <c r="K474" s="76"/>
      <c r="L474" s="76"/>
      <c r="M474" s="77"/>
      <c r="N474" s="75" t="s">
        <v>6</v>
      </c>
      <c r="O474" s="76"/>
      <c r="P474" s="76"/>
      <c r="Q474" s="77"/>
      <c r="R474" s="62">
        <v>1</v>
      </c>
      <c r="S474" s="63"/>
      <c r="T474" s="63"/>
      <c r="U474" s="64"/>
      <c r="V474" s="62">
        <v>2</v>
      </c>
      <c r="W474" s="63"/>
      <c r="X474" s="63"/>
      <c r="Y474" s="64"/>
      <c r="Z474" s="62">
        <v>3</v>
      </c>
      <c r="AA474" s="63"/>
      <c r="AB474" s="63"/>
      <c r="AC474" s="64"/>
      <c r="AD474" s="62">
        <v>4</v>
      </c>
      <c r="AE474" s="63"/>
      <c r="AF474" s="63"/>
      <c r="AG474" s="64"/>
      <c r="AH474" s="62"/>
      <c r="AI474" s="63"/>
      <c r="AJ474" s="63"/>
      <c r="AK474" s="64"/>
    </row>
    <row r="475" spans="1:96" ht="22.5" customHeight="1">
      <c r="D475" s="72"/>
      <c r="E475" s="73"/>
      <c r="F475" s="73"/>
      <c r="G475" s="73"/>
      <c r="H475" s="73"/>
      <c r="I475" s="74"/>
      <c r="J475" s="78"/>
      <c r="K475" s="79"/>
      <c r="L475" s="79"/>
      <c r="M475" s="80"/>
      <c r="N475" s="78"/>
      <c r="O475" s="79"/>
      <c r="P475" s="79"/>
      <c r="Q475" s="80"/>
      <c r="R475" s="65" t="s">
        <v>207</v>
      </c>
      <c r="S475" s="66"/>
      <c r="T475" s="66"/>
      <c r="U475" s="67"/>
      <c r="V475" s="65" t="s">
        <v>208</v>
      </c>
      <c r="W475" s="66"/>
      <c r="X475" s="66"/>
      <c r="Y475" s="67"/>
      <c r="Z475" s="65" t="s">
        <v>209</v>
      </c>
      <c r="AA475" s="66"/>
      <c r="AB475" s="66"/>
      <c r="AC475" s="67"/>
      <c r="AD475" s="65" t="s">
        <v>210</v>
      </c>
      <c r="AE475" s="66"/>
      <c r="AF475" s="66"/>
      <c r="AG475" s="67"/>
      <c r="AH475" s="65" t="s">
        <v>11</v>
      </c>
      <c r="AI475" s="66"/>
      <c r="AJ475" s="66"/>
      <c r="AK475" s="67"/>
      <c r="BI475" s="5" t="s">
        <v>189</v>
      </c>
      <c r="BJ475" s="2" t="s">
        <v>190</v>
      </c>
      <c r="BK475" s="2">
        <v>1</v>
      </c>
      <c r="BL475" s="2">
        <v>2</v>
      </c>
      <c r="BM475" s="2">
        <v>3</v>
      </c>
      <c r="BN475" s="2">
        <v>4</v>
      </c>
      <c r="BO475" s="2">
        <v>0</v>
      </c>
    </row>
    <row r="476" spans="1:96">
      <c r="D476" s="86" t="s">
        <v>14</v>
      </c>
      <c r="E476" s="87"/>
      <c r="F476" s="87"/>
      <c r="G476" s="87"/>
      <c r="H476" s="87"/>
      <c r="I476" s="88"/>
      <c r="J476" s="81">
        <f>BI476</f>
        <v>88.376665938387589</v>
      </c>
      <c r="K476" s="81"/>
      <c r="L476" s="81"/>
      <c r="M476" s="81"/>
      <c r="N476" s="81">
        <f>BJ476</f>
        <v>94.73684210526315</v>
      </c>
      <c r="O476" s="81"/>
      <c r="P476" s="81"/>
      <c r="Q476" s="81"/>
      <c r="R476" s="81">
        <f>BK476</f>
        <v>52.631578947368418</v>
      </c>
      <c r="S476" s="81"/>
      <c r="T476" s="81"/>
      <c r="U476" s="81"/>
      <c r="V476" s="81">
        <f>BL476</f>
        <v>42.105263157894733</v>
      </c>
      <c r="W476" s="81"/>
      <c r="X476" s="81"/>
      <c r="Y476" s="81"/>
      <c r="Z476" s="81">
        <f>BM476</f>
        <v>5.2631578947368416</v>
      </c>
      <c r="AA476" s="81"/>
      <c r="AB476" s="81"/>
      <c r="AC476" s="81"/>
      <c r="AD476" s="81">
        <f>BN476</f>
        <v>0</v>
      </c>
      <c r="AE476" s="81"/>
      <c r="AF476" s="81"/>
      <c r="AG476" s="81"/>
      <c r="AH476" s="81">
        <f>BO476</f>
        <v>0</v>
      </c>
      <c r="AI476" s="81"/>
      <c r="AJ476" s="81"/>
      <c r="AK476" s="81"/>
      <c r="BG476" s="2">
        <v>96</v>
      </c>
      <c r="BH476" s="2" t="s">
        <v>14</v>
      </c>
      <c r="BI476" s="23">
        <v>88.376665938387589</v>
      </c>
      <c r="BJ476" s="23">
        <f>BK476+BL476</f>
        <v>94.73684210526315</v>
      </c>
      <c r="BK476" s="23">
        <v>52.631578947368418</v>
      </c>
      <c r="BL476" s="23">
        <v>42.105263157894733</v>
      </c>
      <c r="BM476" s="23">
        <v>5.2631578947368416</v>
      </c>
      <c r="BN476" s="23">
        <v>0</v>
      </c>
      <c r="BO476" s="23">
        <v>0</v>
      </c>
    </row>
    <row r="477" spans="1:96">
      <c r="D477" s="82" t="s">
        <v>15</v>
      </c>
      <c r="E477" s="83"/>
      <c r="F477" s="83"/>
      <c r="G477" s="83"/>
      <c r="H477" s="83"/>
      <c r="I477" s="84"/>
      <c r="J477" s="85">
        <f>BI477</f>
        <v>86.436285097192226</v>
      </c>
      <c r="K477" s="85"/>
      <c r="L477" s="85"/>
      <c r="M477" s="85"/>
      <c r="N477" s="85">
        <f>BJ477</f>
        <v>91.489361702127653</v>
      </c>
      <c r="O477" s="85"/>
      <c r="P477" s="85"/>
      <c r="Q477" s="85"/>
      <c r="R477" s="85">
        <f>BK477</f>
        <v>40.425531914893611</v>
      </c>
      <c r="S477" s="85"/>
      <c r="T477" s="85"/>
      <c r="U477" s="85"/>
      <c r="V477" s="85">
        <f>BL477</f>
        <v>51.063829787234042</v>
      </c>
      <c r="W477" s="85"/>
      <c r="X477" s="85"/>
      <c r="Y477" s="85"/>
      <c r="Z477" s="85">
        <f>BM477</f>
        <v>6.3829787234042552</v>
      </c>
      <c r="AA477" s="85"/>
      <c r="AB477" s="85"/>
      <c r="AC477" s="85"/>
      <c r="AD477" s="85">
        <f>BN477</f>
        <v>2.1276595744680851</v>
      </c>
      <c r="AE477" s="85"/>
      <c r="AF477" s="85"/>
      <c r="AG477" s="85"/>
      <c r="AH477" s="85">
        <f>BO477</f>
        <v>0</v>
      </c>
      <c r="AI477" s="85"/>
      <c r="AJ477" s="85"/>
      <c r="AK477" s="85"/>
      <c r="BH477" s="2" t="s">
        <v>15</v>
      </c>
      <c r="BI477" s="23">
        <v>86.436285097192226</v>
      </c>
      <c r="BJ477" s="23">
        <f>BK477+BL477</f>
        <v>91.489361702127653</v>
      </c>
      <c r="BK477" s="23">
        <v>40.425531914893611</v>
      </c>
      <c r="BL477" s="23">
        <v>51.063829787234042</v>
      </c>
      <c r="BM477" s="23">
        <v>6.3829787234042552</v>
      </c>
      <c r="BN477" s="23">
        <v>2.1276595744680851</v>
      </c>
      <c r="BO477" s="23">
        <v>0</v>
      </c>
    </row>
    <row r="478" spans="1:96" ht="15" customHeight="1">
      <c r="D478" s="31" t="s">
        <v>417</v>
      </c>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K478" s="22"/>
      <c r="BI478" s="5" t="s">
        <v>211</v>
      </c>
      <c r="BJ478" s="2" t="s">
        <v>212</v>
      </c>
      <c r="BK478" s="2">
        <v>1</v>
      </c>
      <c r="BL478" s="2">
        <v>2</v>
      </c>
      <c r="BM478" s="2">
        <v>3</v>
      </c>
      <c r="BN478" s="2">
        <v>4</v>
      </c>
      <c r="BO478" s="2">
        <v>0</v>
      </c>
    </row>
    <row r="479" spans="1:96">
      <c r="D479" s="86" t="s">
        <v>14</v>
      </c>
      <c r="E479" s="87"/>
      <c r="F479" s="87"/>
      <c r="G479" s="87"/>
      <c r="H479" s="87"/>
      <c r="I479" s="88"/>
      <c r="J479" s="81">
        <f>BI479</f>
        <v>87.306095695870653</v>
      </c>
      <c r="K479" s="81"/>
      <c r="L479" s="81"/>
      <c r="M479" s="81"/>
      <c r="N479" s="81">
        <f>BJ479</f>
        <v>84.210526315789465</v>
      </c>
      <c r="O479" s="81"/>
      <c r="P479" s="81"/>
      <c r="Q479" s="81"/>
      <c r="R479" s="81">
        <f>BK479</f>
        <v>73.68421052631578</v>
      </c>
      <c r="S479" s="81"/>
      <c r="T479" s="81"/>
      <c r="U479" s="81"/>
      <c r="V479" s="81">
        <f>BL479</f>
        <v>10.526315789473683</v>
      </c>
      <c r="W479" s="81"/>
      <c r="X479" s="81"/>
      <c r="Y479" s="81"/>
      <c r="Z479" s="81">
        <f>BM479</f>
        <v>13.157894736842104</v>
      </c>
      <c r="AA479" s="81"/>
      <c r="AB479" s="81"/>
      <c r="AC479" s="81"/>
      <c r="AD479" s="81">
        <f>BN479</f>
        <v>2.6315789473684208</v>
      </c>
      <c r="AE479" s="81"/>
      <c r="AF479" s="81"/>
      <c r="AG479" s="81"/>
      <c r="AH479" s="81">
        <f>BO479</f>
        <v>0</v>
      </c>
      <c r="AI479" s="81"/>
      <c r="AJ479" s="81"/>
      <c r="AK479" s="81"/>
      <c r="BG479" s="2">
        <v>97</v>
      </c>
      <c r="BH479" s="2" t="s">
        <v>14</v>
      </c>
      <c r="BI479" s="23">
        <v>87.306095695870653</v>
      </c>
      <c r="BJ479" s="23">
        <f>BK479+BL479</f>
        <v>84.210526315789465</v>
      </c>
      <c r="BK479" s="23">
        <v>73.68421052631578</v>
      </c>
      <c r="BL479" s="23">
        <v>10.526315789473683</v>
      </c>
      <c r="BM479" s="23">
        <v>13.157894736842104</v>
      </c>
      <c r="BN479" s="23">
        <v>2.6315789473684208</v>
      </c>
      <c r="BO479" s="23">
        <v>0</v>
      </c>
    </row>
    <row r="480" spans="1:96">
      <c r="D480" s="82" t="s">
        <v>15</v>
      </c>
      <c r="E480" s="83"/>
      <c r="F480" s="83"/>
      <c r="G480" s="83"/>
      <c r="H480" s="83"/>
      <c r="I480" s="84"/>
      <c r="J480" s="85">
        <f>BI480</f>
        <v>86.868250539956804</v>
      </c>
      <c r="K480" s="85"/>
      <c r="L480" s="85"/>
      <c r="M480" s="85"/>
      <c r="N480" s="85">
        <f>BJ480</f>
        <v>93.61702127659575</v>
      </c>
      <c r="O480" s="85"/>
      <c r="P480" s="85"/>
      <c r="Q480" s="85"/>
      <c r="R480" s="85">
        <f>BK480</f>
        <v>59.574468085106382</v>
      </c>
      <c r="S480" s="85"/>
      <c r="T480" s="85"/>
      <c r="U480" s="85"/>
      <c r="V480" s="85">
        <f>BL480</f>
        <v>34.042553191489361</v>
      </c>
      <c r="W480" s="85"/>
      <c r="X480" s="85"/>
      <c r="Y480" s="85"/>
      <c r="Z480" s="85">
        <f>BM480</f>
        <v>2.1276595744680851</v>
      </c>
      <c r="AA480" s="85"/>
      <c r="AB480" s="85"/>
      <c r="AC480" s="85"/>
      <c r="AD480" s="85">
        <f>BN480</f>
        <v>4.2553191489361701</v>
      </c>
      <c r="AE480" s="85"/>
      <c r="AF480" s="85"/>
      <c r="AG480" s="85"/>
      <c r="AH480" s="85">
        <f>BO480</f>
        <v>0</v>
      </c>
      <c r="AI480" s="85"/>
      <c r="AJ480" s="85"/>
      <c r="AK480" s="85"/>
      <c r="BH480" s="2" t="s">
        <v>15</v>
      </c>
      <c r="BI480" s="23">
        <v>86.868250539956804</v>
      </c>
      <c r="BJ480" s="23">
        <f>BK480+BL480</f>
        <v>93.61702127659575</v>
      </c>
      <c r="BK480" s="23">
        <v>59.574468085106382</v>
      </c>
      <c r="BL480" s="23">
        <v>34.042553191489361</v>
      </c>
      <c r="BM480" s="23">
        <v>2.1276595744680851</v>
      </c>
      <c r="BN480" s="23">
        <v>4.2553191489361701</v>
      </c>
      <c r="BO480" s="23">
        <v>0</v>
      </c>
    </row>
    <row r="481" spans="1:96" ht="15" customHeight="1">
      <c r="D481" s="31" t="s">
        <v>418</v>
      </c>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K481" s="22"/>
      <c r="BI481" s="5" t="s">
        <v>213</v>
      </c>
      <c r="BJ481" s="2" t="s">
        <v>214</v>
      </c>
      <c r="BK481" s="2">
        <v>1</v>
      </c>
      <c r="BL481" s="2">
        <v>2</v>
      </c>
      <c r="BM481" s="2">
        <v>3</v>
      </c>
      <c r="BN481" s="2">
        <v>4</v>
      </c>
      <c r="BO481" s="2">
        <v>0</v>
      </c>
    </row>
    <row r="482" spans="1:96">
      <c r="D482" s="86" t="s">
        <v>14</v>
      </c>
      <c r="E482" s="87"/>
      <c r="F482" s="87"/>
      <c r="G482" s="87"/>
      <c r="H482" s="87"/>
      <c r="I482" s="88"/>
      <c r="J482" s="81">
        <f>BI482</f>
        <v>96.504260432597761</v>
      </c>
      <c r="K482" s="81"/>
      <c r="L482" s="81"/>
      <c r="M482" s="81"/>
      <c r="N482" s="81">
        <f>BJ482</f>
        <v>97.368421052631575</v>
      </c>
      <c r="O482" s="81"/>
      <c r="P482" s="81"/>
      <c r="Q482" s="81"/>
      <c r="R482" s="81">
        <f>BK482</f>
        <v>78.94736842105263</v>
      </c>
      <c r="S482" s="81"/>
      <c r="T482" s="81"/>
      <c r="U482" s="81"/>
      <c r="V482" s="81">
        <f>BL482</f>
        <v>18.421052631578945</v>
      </c>
      <c r="W482" s="81"/>
      <c r="X482" s="81"/>
      <c r="Y482" s="81"/>
      <c r="Z482" s="81">
        <f>BM482</f>
        <v>0</v>
      </c>
      <c r="AA482" s="81"/>
      <c r="AB482" s="81"/>
      <c r="AC482" s="81"/>
      <c r="AD482" s="81">
        <f>BN482</f>
        <v>2.6315789473684208</v>
      </c>
      <c r="AE482" s="81"/>
      <c r="AF482" s="81"/>
      <c r="AG482" s="81"/>
      <c r="AH482" s="81">
        <f>BO482</f>
        <v>0</v>
      </c>
      <c r="AI482" s="81"/>
      <c r="AJ482" s="81"/>
      <c r="AK482" s="81"/>
      <c r="BG482" s="2">
        <v>98</v>
      </c>
      <c r="BH482" s="2" t="s">
        <v>14</v>
      </c>
      <c r="BI482" s="23">
        <v>96.504260432597761</v>
      </c>
      <c r="BJ482" s="23">
        <f>BK482+BL482</f>
        <v>97.368421052631575</v>
      </c>
      <c r="BK482" s="23">
        <v>78.94736842105263</v>
      </c>
      <c r="BL482" s="23">
        <v>18.421052631578945</v>
      </c>
      <c r="BM482" s="23">
        <v>0</v>
      </c>
      <c r="BN482" s="23">
        <v>2.6315789473684208</v>
      </c>
      <c r="BO482" s="23">
        <v>0</v>
      </c>
    </row>
    <row r="483" spans="1:96">
      <c r="D483" s="82" t="s">
        <v>15</v>
      </c>
      <c r="E483" s="83"/>
      <c r="F483" s="83"/>
      <c r="G483" s="83"/>
      <c r="H483" s="83"/>
      <c r="I483" s="84"/>
      <c r="J483" s="85">
        <f>BI483</f>
        <v>96.198704103671702</v>
      </c>
      <c r="K483" s="85"/>
      <c r="L483" s="85"/>
      <c r="M483" s="85"/>
      <c r="N483" s="85">
        <f>BJ483</f>
        <v>99.999999999999986</v>
      </c>
      <c r="O483" s="85"/>
      <c r="P483" s="85"/>
      <c r="Q483" s="85"/>
      <c r="R483" s="85">
        <f>BK483</f>
        <v>80.851063829787222</v>
      </c>
      <c r="S483" s="85"/>
      <c r="T483" s="85"/>
      <c r="U483" s="85"/>
      <c r="V483" s="85">
        <f>BL483</f>
        <v>19.148936170212767</v>
      </c>
      <c r="W483" s="85"/>
      <c r="X483" s="85"/>
      <c r="Y483" s="85"/>
      <c r="Z483" s="85">
        <f>BM483</f>
        <v>0</v>
      </c>
      <c r="AA483" s="85"/>
      <c r="AB483" s="85"/>
      <c r="AC483" s="85"/>
      <c r="AD483" s="85">
        <f>BN483</f>
        <v>0</v>
      </c>
      <c r="AE483" s="85"/>
      <c r="AF483" s="85"/>
      <c r="AG483" s="85"/>
      <c r="AH483" s="85">
        <f>BO483</f>
        <v>0</v>
      </c>
      <c r="AI483" s="85"/>
      <c r="AJ483" s="85"/>
      <c r="AK483" s="85"/>
      <c r="BH483" s="2" t="s">
        <v>15</v>
      </c>
      <c r="BI483" s="23">
        <v>96.198704103671702</v>
      </c>
      <c r="BJ483" s="23">
        <f>BK483+BL483</f>
        <v>99.999999999999986</v>
      </c>
      <c r="BK483" s="23">
        <v>80.851063829787222</v>
      </c>
      <c r="BL483" s="23">
        <v>19.148936170212767</v>
      </c>
      <c r="BM483" s="23">
        <v>0</v>
      </c>
      <c r="BN483" s="23">
        <v>0</v>
      </c>
      <c r="BO483" s="23">
        <v>0</v>
      </c>
    </row>
    <row r="484" spans="1:96" ht="15" customHeight="1">
      <c r="D484" s="31" t="s">
        <v>215</v>
      </c>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K484" s="22"/>
      <c r="BI484" s="5" t="s">
        <v>216</v>
      </c>
      <c r="BJ484" s="2" t="s">
        <v>217</v>
      </c>
      <c r="BK484" s="2">
        <v>1</v>
      </c>
      <c r="BL484" s="2">
        <v>2</v>
      </c>
      <c r="BM484" s="2">
        <v>3</v>
      </c>
      <c r="BN484" s="2">
        <v>4</v>
      </c>
      <c r="BO484" s="2">
        <v>0</v>
      </c>
    </row>
    <row r="485" spans="1:96">
      <c r="D485" s="86" t="s">
        <v>14</v>
      </c>
      <c r="E485" s="87"/>
      <c r="F485" s="87"/>
      <c r="G485" s="87"/>
      <c r="H485" s="87"/>
      <c r="I485" s="88"/>
      <c r="J485" s="81">
        <f>BI485</f>
        <v>96.591653921782822</v>
      </c>
      <c r="K485" s="81"/>
      <c r="L485" s="81"/>
      <c r="M485" s="81"/>
      <c r="N485" s="81">
        <f>BJ485</f>
        <v>99.999999999999986</v>
      </c>
      <c r="O485" s="81"/>
      <c r="P485" s="81"/>
      <c r="Q485" s="81"/>
      <c r="R485" s="81">
        <f>BK485</f>
        <v>84.210526315789465</v>
      </c>
      <c r="S485" s="81"/>
      <c r="T485" s="81"/>
      <c r="U485" s="81"/>
      <c r="V485" s="81">
        <f>BL485</f>
        <v>15.789473684210526</v>
      </c>
      <c r="W485" s="81"/>
      <c r="X485" s="81"/>
      <c r="Y485" s="81"/>
      <c r="Z485" s="81">
        <f>BM485</f>
        <v>0</v>
      </c>
      <c r="AA485" s="81"/>
      <c r="AB485" s="81"/>
      <c r="AC485" s="81"/>
      <c r="AD485" s="81">
        <f>BN485</f>
        <v>0</v>
      </c>
      <c r="AE485" s="81"/>
      <c r="AF485" s="81"/>
      <c r="AG485" s="81"/>
      <c r="AH485" s="81">
        <f>BO485</f>
        <v>0</v>
      </c>
      <c r="AI485" s="81"/>
      <c r="AJ485" s="81"/>
      <c r="AK485" s="81"/>
      <c r="BG485" s="2">
        <v>99</v>
      </c>
      <c r="BH485" s="2" t="s">
        <v>14</v>
      </c>
      <c r="BI485" s="23">
        <v>96.591653921782822</v>
      </c>
      <c r="BJ485" s="23">
        <f>BK485+BL485</f>
        <v>99.999999999999986</v>
      </c>
      <c r="BK485" s="23">
        <v>84.210526315789465</v>
      </c>
      <c r="BL485" s="23">
        <v>15.789473684210526</v>
      </c>
      <c r="BM485" s="23">
        <v>0</v>
      </c>
      <c r="BN485" s="23">
        <v>0</v>
      </c>
      <c r="BO485" s="23">
        <v>0</v>
      </c>
    </row>
    <row r="486" spans="1:96">
      <c r="D486" s="82" t="s">
        <v>15</v>
      </c>
      <c r="E486" s="83"/>
      <c r="F486" s="83"/>
      <c r="G486" s="83"/>
      <c r="H486" s="83"/>
      <c r="I486" s="84"/>
      <c r="J486" s="85">
        <f>BI486</f>
        <v>96.846652267818584</v>
      </c>
      <c r="K486" s="85"/>
      <c r="L486" s="85"/>
      <c r="M486" s="85"/>
      <c r="N486" s="85">
        <f>BJ486</f>
        <v>100.00000000000001</v>
      </c>
      <c r="O486" s="85"/>
      <c r="P486" s="85"/>
      <c r="Q486" s="85"/>
      <c r="R486" s="85">
        <f>BK486</f>
        <v>87.2340425531915</v>
      </c>
      <c r="S486" s="85"/>
      <c r="T486" s="85"/>
      <c r="U486" s="85"/>
      <c r="V486" s="85">
        <f>BL486</f>
        <v>12.76595744680851</v>
      </c>
      <c r="W486" s="85"/>
      <c r="X486" s="85"/>
      <c r="Y486" s="85"/>
      <c r="Z486" s="85">
        <f>BM486</f>
        <v>0</v>
      </c>
      <c r="AA486" s="85"/>
      <c r="AB486" s="85"/>
      <c r="AC486" s="85"/>
      <c r="AD486" s="85">
        <f>BN486</f>
        <v>0</v>
      </c>
      <c r="AE486" s="85"/>
      <c r="AF486" s="85"/>
      <c r="AG486" s="85"/>
      <c r="AH486" s="85">
        <f>BO486</f>
        <v>0</v>
      </c>
      <c r="AI486" s="85"/>
      <c r="AJ486" s="85"/>
      <c r="AK486" s="85"/>
      <c r="BH486" s="2" t="s">
        <v>15</v>
      </c>
      <c r="BI486" s="23">
        <v>96.846652267818584</v>
      </c>
      <c r="BJ486" s="23">
        <f>BK486+BL486</f>
        <v>100.00000000000001</v>
      </c>
      <c r="BK486" s="23">
        <v>87.2340425531915</v>
      </c>
      <c r="BL486" s="23">
        <v>12.76595744680851</v>
      </c>
      <c r="BM486" s="23">
        <v>0</v>
      </c>
      <c r="BN486" s="23">
        <v>0</v>
      </c>
      <c r="BO486" s="23">
        <v>0</v>
      </c>
    </row>
    <row r="487" spans="1:96" ht="15" customHeight="1">
      <c r="D487" s="31" t="s">
        <v>218</v>
      </c>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K487" s="22"/>
      <c r="BI487" s="5" t="s">
        <v>219</v>
      </c>
      <c r="BJ487" s="2" t="s">
        <v>220</v>
      </c>
      <c r="BK487" s="2">
        <v>1</v>
      </c>
      <c r="BL487" s="2">
        <v>2</v>
      </c>
      <c r="BM487" s="2">
        <v>3</v>
      </c>
      <c r="BN487" s="2">
        <v>4</v>
      </c>
      <c r="BO487" s="2">
        <v>0</v>
      </c>
    </row>
    <row r="488" spans="1:96">
      <c r="D488" s="86" t="s">
        <v>14</v>
      </c>
      <c r="E488" s="87"/>
      <c r="F488" s="87"/>
      <c r="G488" s="87"/>
      <c r="H488" s="87"/>
      <c r="I488" s="88"/>
      <c r="J488" s="81">
        <f>BI488</f>
        <v>96.831986017041729</v>
      </c>
      <c r="K488" s="81"/>
      <c r="L488" s="81"/>
      <c r="M488" s="81"/>
      <c r="N488" s="81">
        <f>BJ488</f>
        <v>99.999999999999986</v>
      </c>
      <c r="O488" s="81"/>
      <c r="P488" s="81"/>
      <c r="Q488" s="81"/>
      <c r="R488" s="81">
        <f>BK488</f>
        <v>94.73684210526315</v>
      </c>
      <c r="S488" s="81"/>
      <c r="T488" s="81"/>
      <c r="U488" s="81"/>
      <c r="V488" s="81">
        <f>BL488</f>
        <v>5.2631578947368416</v>
      </c>
      <c r="W488" s="81"/>
      <c r="X488" s="81"/>
      <c r="Y488" s="81"/>
      <c r="Z488" s="81">
        <f>BM488</f>
        <v>0</v>
      </c>
      <c r="AA488" s="81"/>
      <c r="AB488" s="81"/>
      <c r="AC488" s="81"/>
      <c r="AD488" s="81">
        <f>BN488</f>
        <v>0</v>
      </c>
      <c r="AE488" s="81"/>
      <c r="AF488" s="81"/>
      <c r="AG488" s="81"/>
      <c r="AH488" s="81">
        <f>BO488</f>
        <v>0</v>
      </c>
      <c r="AI488" s="81"/>
      <c r="AJ488" s="81"/>
      <c r="AK488" s="81"/>
      <c r="BG488" s="2">
        <v>100</v>
      </c>
      <c r="BH488" s="2" t="s">
        <v>14</v>
      </c>
      <c r="BI488" s="23">
        <v>96.831986017041729</v>
      </c>
      <c r="BJ488" s="23">
        <f>BK488+BL488</f>
        <v>99.999999999999986</v>
      </c>
      <c r="BK488" s="23">
        <v>94.73684210526315</v>
      </c>
      <c r="BL488" s="23">
        <v>5.2631578947368416</v>
      </c>
      <c r="BM488" s="23">
        <v>0</v>
      </c>
      <c r="BN488" s="23">
        <v>0</v>
      </c>
      <c r="BO488" s="23">
        <v>0</v>
      </c>
    </row>
    <row r="489" spans="1:96">
      <c r="D489" s="82" t="s">
        <v>15</v>
      </c>
      <c r="E489" s="83"/>
      <c r="F489" s="83"/>
      <c r="G489" s="83"/>
      <c r="H489" s="83"/>
      <c r="I489" s="84"/>
      <c r="J489" s="85">
        <f>BI489</f>
        <v>96.54427645788337</v>
      </c>
      <c r="K489" s="85"/>
      <c r="L489" s="85"/>
      <c r="M489" s="85"/>
      <c r="N489" s="85">
        <f>BJ489</f>
        <v>97.872340425531917</v>
      </c>
      <c r="O489" s="85"/>
      <c r="P489" s="85"/>
      <c r="Q489" s="85"/>
      <c r="R489" s="85">
        <f>BK489</f>
        <v>72.340425531914903</v>
      </c>
      <c r="S489" s="85"/>
      <c r="T489" s="85"/>
      <c r="U489" s="85"/>
      <c r="V489" s="85">
        <f>BL489</f>
        <v>25.531914893617021</v>
      </c>
      <c r="W489" s="85"/>
      <c r="X489" s="85"/>
      <c r="Y489" s="85"/>
      <c r="Z489" s="85">
        <f>BM489</f>
        <v>2.1276595744680851</v>
      </c>
      <c r="AA489" s="85"/>
      <c r="AB489" s="85"/>
      <c r="AC489" s="85"/>
      <c r="AD489" s="85">
        <f>BN489</f>
        <v>0</v>
      </c>
      <c r="AE489" s="85"/>
      <c r="AF489" s="85"/>
      <c r="AG489" s="85"/>
      <c r="AH489" s="85">
        <f>BO489</f>
        <v>0</v>
      </c>
      <c r="AI489" s="85"/>
      <c r="AJ489" s="85"/>
      <c r="AK489" s="85"/>
      <c r="BH489" s="2" t="s">
        <v>15</v>
      </c>
      <c r="BI489" s="23">
        <v>96.54427645788337</v>
      </c>
      <c r="BJ489" s="23">
        <f>BK489+BL489</f>
        <v>97.872340425531917</v>
      </c>
      <c r="BK489" s="23">
        <v>72.340425531914903</v>
      </c>
      <c r="BL489" s="23">
        <v>25.531914893617021</v>
      </c>
      <c r="BM489" s="23">
        <v>2.1276595744680851</v>
      </c>
      <c r="BN489" s="23">
        <v>0</v>
      </c>
      <c r="BO489" s="23">
        <v>0</v>
      </c>
    </row>
    <row r="491" spans="1:96" s="19" customFormat="1" ht="11.25" customHeight="1">
      <c r="A491" s="2"/>
      <c r="B491" s="68"/>
      <c r="C491" s="68"/>
      <c r="D491" s="50" t="s">
        <v>221</v>
      </c>
      <c r="E491" s="50"/>
      <c r="F491" s="50"/>
      <c r="G491" s="50"/>
      <c r="H491" s="50"/>
      <c r="I491" s="50"/>
      <c r="J491" s="50"/>
      <c r="K491" s="50"/>
      <c r="L491" s="50"/>
      <c r="M491" s="50"/>
      <c r="N491" s="50"/>
      <c r="O491" s="50"/>
      <c r="P491" s="50"/>
      <c r="Q491" s="50"/>
      <c r="R491" s="50"/>
      <c r="S491" s="50"/>
      <c r="T491" s="50"/>
      <c r="U491" s="50"/>
      <c r="V491" s="50"/>
      <c r="W491" s="50"/>
      <c r="X491" s="50"/>
      <c r="Y491" s="50"/>
      <c r="Z491" s="50"/>
      <c r="AA491" s="50"/>
      <c r="AB491" s="50"/>
      <c r="AC491" s="50"/>
      <c r="AD491" s="50"/>
      <c r="AE491" s="50"/>
      <c r="AF491" s="50"/>
      <c r="AG491" s="50"/>
      <c r="AH491" s="16"/>
      <c r="AI491" s="16"/>
      <c r="AJ491" s="17"/>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V491" s="2"/>
      <c r="CR491" s="20"/>
    </row>
    <row r="492" spans="1:96" ht="15" customHeight="1">
      <c r="B492" s="68"/>
      <c r="C492" s="68"/>
      <c r="D492" s="27" t="s">
        <v>222</v>
      </c>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K492" s="22"/>
    </row>
    <row r="493" spans="1:96" ht="15" customHeight="1">
      <c r="D493" s="69"/>
      <c r="E493" s="70"/>
      <c r="F493" s="70"/>
      <c r="G493" s="70"/>
      <c r="H493" s="70"/>
      <c r="I493" s="71"/>
      <c r="J493" s="75" t="s">
        <v>5</v>
      </c>
      <c r="K493" s="122"/>
      <c r="L493" s="122"/>
      <c r="M493" s="123"/>
      <c r="N493" s="75" t="s">
        <v>6</v>
      </c>
      <c r="O493" s="122"/>
      <c r="P493" s="122"/>
      <c r="Q493" s="123"/>
      <c r="R493" s="62">
        <v>1</v>
      </c>
      <c r="S493" s="63"/>
      <c r="T493" s="63"/>
      <c r="U493" s="64"/>
      <c r="V493" s="62">
        <v>2</v>
      </c>
      <c r="W493" s="63"/>
      <c r="X493" s="63"/>
      <c r="Y493" s="64"/>
      <c r="Z493" s="62">
        <v>3</v>
      </c>
      <c r="AA493" s="63"/>
      <c r="AB493" s="63"/>
      <c r="AC493" s="64"/>
      <c r="AD493" s="62">
        <v>4</v>
      </c>
      <c r="AE493" s="63"/>
      <c r="AF493" s="63"/>
      <c r="AG493" s="64"/>
      <c r="AH493" s="62"/>
      <c r="AI493" s="63"/>
      <c r="AJ493" s="63"/>
      <c r="AK493" s="64"/>
    </row>
    <row r="494" spans="1:96" ht="21" customHeight="1">
      <c r="D494" s="72"/>
      <c r="E494" s="73"/>
      <c r="F494" s="73"/>
      <c r="G494" s="73"/>
      <c r="H494" s="73"/>
      <c r="I494" s="74"/>
      <c r="J494" s="124"/>
      <c r="K494" s="125"/>
      <c r="L494" s="125"/>
      <c r="M494" s="126"/>
      <c r="N494" s="124"/>
      <c r="O494" s="125"/>
      <c r="P494" s="125"/>
      <c r="Q494" s="126"/>
      <c r="R494" s="93" t="s">
        <v>223</v>
      </c>
      <c r="S494" s="94"/>
      <c r="T494" s="94"/>
      <c r="U494" s="95"/>
      <c r="V494" s="93" t="s">
        <v>224</v>
      </c>
      <c r="W494" s="94"/>
      <c r="X494" s="94"/>
      <c r="Y494" s="95"/>
      <c r="Z494" s="93" t="s">
        <v>225</v>
      </c>
      <c r="AA494" s="94"/>
      <c r="AB494" s="94"/>
      <c r="AC494" s="95"/>
      <c r="AD494" s="93" t="s">
        <v>226</v>
      </c>
      <c r="AE494" s="94"/>
      <c r="AF494" s="94"/>
      <c r="AG494" s="95"/>
      <c r="AH494" s="65" t="s">
        <v>11</v>
      </c>
      <c r="AI494" s="66"/>
      <c r="AJ494" s="66"/>
      <c r="AK494" s="67"/>
      <c r="BI494" s="5" t="s">
        <v>227</v>
      </c>
      <c r="BJ494" s="2" t="s">
        <v>228</v>
      </c>
      <c r="BK494" s="2">
        <v>1</v>
      </c>
      <c r="BL494" s="2">
        <v>2</v>
      </c>
      <c r="BM494" s="2">
        <v>3</v>
      </c>
      <c r="BN494" s="2">
        <v>4</v>
      </c>
      <c r="BO494" s="2">
        <v>0</v>
      </c>
    </row>
    <row r="495" spans="1:96" ht="20.25" customHeight="1">
      <c r="D495" s="86" t="s">
        <v>14</v>
      </c>
      <c r="E495" s="87"/>
      <c r="F495" s="87"/>
      <c r="G495" s="87"/>
      <c r="H495" s="87"/>
      <c r="I495" s="88"/>
      <c r="J495" s="127">
        <f>BI495</f>
        <v>89.250600830238142</v>
      </c>
      <c r="K495" s="128"/>
      <c r="L495" s="128"/>
      <c r="M495" s="129"/>
      <c r="N495" s="127">
        <f>BJ495</f>
        <v>86.84210526315789</v>
      </c>
      <c r="O495" s="128"/>
      <c r="P495" s="128"/>
      <c r="Q495" s="129"/>
      <c r="R495" s="127">
        <f>BK495</f>
        <v>68.421052631578945</v>
      </c>
      <c r="S495" s="128"/>
      <c r="T495" s="128"/>
      <c r="U495" s="129"/>
      <c r="V495" s="127">
        <f>BL495</f>
        <v>18.421052631578945</v>
      </c>
      <c r="W495" s="128"/>
      <c r="X495" s="128"/>
      <c r="Y495" s="129"/>
      <c r="Z495" s="127">
        <f>BM495</f>
        <v>10.526315789473683</v>
      </c>
      <c r="AA495" s="128"/>
      <c r="AB495" s="128"/>
      <c r="AC495" s="129"/>
      <c r="AD495" s="127">
        <f>BN495</f>
        <v>2.6315789473684208</v>
      </c>
      <c r="AE495" s="128"/>
      <c r="AF495" s="128"/>
      <c r="AG495" s="129"/>
      <c r="AH495" s="127">
        <f>BO495</f>
        <v>0</v>
      </c>
      <c r="AI495" s="128"/>
      <c r="AJ495" s="128"/>
      <c r="AK495" s="129"/>
      <c r="BG495" s="2">
        <v>101</v>
      </c>
      <c r="BH495" s="2" t="s">
        <v>14</v>
      </c>
      <c r="BI495" s="23">
        <v>89.250600830238142</v>
      </c>
      <c r="BJ495" s="23">
        <f>BK495+BL495</f>
        <v>86.84210526315789</v>
      </c>
      <c r="BK495" s="23">
        <v>68.421052631578945</v>
      </c>
      <c r="BL495" s="23">
        <v>18.421052631578945</v>
      </c>
      <c r="BM495" s="23">
        <v>10.526315789473683</v>
      </c>
      <c r="BN495" s="23">
        <v>2.6315789473684208</v>
      </c>
      <c r="BO495" s="23">
        <v>0</v>
      </c>
    </row>
    <row r="496" spans="1:96" ht="20.25" customHeight="1">
      <c r="D496" s="82" t="s">
        <v>15</v>
      </c>
      <c r="E496" s="83"/>
      <c r="F496" s="83"/>
      <c r="G496" s="83"/>
      <c r="H496" s="83"/>
      <c r="I496" s="84"/>
      <c r="J496" s="90">
        <f>BI496</f>
        <v>89.265658747300208</v>
      </c>
      <c r="K496" s="91"/>
      <c r="L496" s="91"/>
      <c r="M496" s="92"/>
      <c r="N496" s="90">
        <f>BJ496</f>
        <v>87.234042553191486</v>
      </c>
      <c r="O496" s="91"/>
      <c r="P496" s="91"/>
      <c r="Q496" s="92"/>
      <c r="R496" s="90">
        <f>BK496</f>
        <v>61.702127659574465</v>
      </c>
      <c r="S496" s="91"/>
      <c r="T496" s="91"/>
      <c r="U496" s="92"/>
      <c r="V496" s="90">
        <f>BL496</f>
        <v>25.531914893617021</v>
      </c>
      <c r="W496" s="91"/>
      <c r="X496" s="91"/>
      <c r="Y496" s="92"/>
      <c r="Z496" s="90">
        <f>BM496</f>
        <v>4.2553191489361701</v>
      </c>
      <c r="AA496" s="91"/>
      <c r="AB496" s="91"/>
      <c r="AC496" s="92"/>
      <c r="AD496" s="90">
        <f>BN496</f>
        <v>8.5106382978723403</v>
      </c>
      <c r="AE496" s="91"/>
      <c r="AF496" s="91"/>
      <c r="AG496" s="92"/>
      <c r="AH496" s="90">
        <f>BO496</f>
        <v>0</v>
      </c>
      <c r="AI496" s="91"/>
      <c r="AJ496" s="91"/>
      <c r="AK496" s="92"/>
      <c r="BH496" s="2" t="s">
        <v>15</v>
      </c>
      <c r="BI496" s="23">
        <v>89.265658747300208</v>
      </c>
      <c r="BJ496" s="23">
        <f>BK496+BL496</f>
        <v>87.234042553191486</v>
      </c>
      <c r="BK496" s="23">
        <v>61.702127659574465</v>
      </c>
      <c r="BL496" s="23">
        <v>25.531914893617021</v>
      </c>
      <c r="BM496" s="23">
        <v>4.2553191489361701</v>
      </c>
      <c r="BN496" s="23">
        <v>8.5106382978723403</v>
      </c>
      <c r="BO496" s="23">
        <v>0</v>
      </c>
    </row>
    <row r="497" spans="4:67" ht="20.25" customHeight="1">
      <c r="D497" s="31" t="s">
        <v>419</v>
      </c>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K497" s="22"/>
      <c r="BI497" s="5" t="s">
        <v>229</v>
      </c>
      <c r="BJ497" s="2" t="s">
        <v>230</v>
      </c>
      <c r="BK497" s="2">
        <v>1</v>
      </c>
      <c r="BL497" s="2">
        <v>2</v>
      </c>
      <c r="BM497" s="2">
        <v>3</v>
      </c>
      <c r="BN497" s="2">
        <v>4</v>
      </c>
      <c r="BO497" s="2">
        <v>0</v>
      </c>
    </row>
    <row r="498" spans="4:67" ht="20.25" customHeight="1">
      <c r="D498" s="86" t="s">
        <v>14</v>
      </c>
      <c r="E498" s="87"/>
      <c r="F498" s="87"/>
      <c r="G498" s="87"/>
      <c r="H498" s="87"/>
      <c r="I498" s="88"/>
      <c r="J498" s="127">
        <f>BI498</f>
        <v>78.675988638846405</v>
      </c>
      <c r="K498" s="128"/>
      <c r="L498" s="128"/>
      <c r="M498" s="129"/>
      <c r="N498" s="127">
        <f>BJ498</f>
        <v>81.578947368421055</v>
      </c>
      <c r="O498" s="128"/>
      <c r="P498" s="128"/>
      <c r="Q498" s="129"/>
      <c r="R498" s="127">
        <f>BK498</f>
        <v>60.526315789473685</v>
      </c>
      <c r="S498" s="128"/>
      <c r="T498" s="128"/>
      <c r="U498" s="129"/>
      <c r="V498" s="127">
        <f>BL498</f>
        <v>21.052631578947366</v>
      </c>
      <c r="W498" s="128"/>
      <c r="X498" s="128"/>
      <c r="Y498" s="129"/>
      <c r="Z498" s="127">
        <f>BM498</f>
        <v>15.789473684210526</v>
      </c>
      <c r="AA498" s="128"/>
      <c r="AB498" s="128"/>
      <c r="AC498" s="129"/>
      <c r="AD498" s="127">
        <f>BN498</f>
        <v>2.6315789473684208</v>
      </c>
      <c r="AE498" s="128"/>
      <c r="AF498" s="128"/>
      <c r="AG498" s="129"/>
      <c r="AH498" s="127">
        <f>BO498</f>
        <v>0</v>
      </c>
      <c r="AI498" s="128"/>
      <c r="AJ498" s="128"/>
      <c r="AK498" s="129"/>
      <c r="BG498" s="2">
        <v>102</v>
      </c>
      <c r="BH498" s="2" t="s">
        <v>14</v>
      </c>
      <c r="BI498" s="23">
        <v>78.675988638846405</v>
      </c>
      <c r="BJ498" s="23">
        <f>BK498+BL498</f>
        <v>81.578947368421055</v>
      </c>
      <c r="BK498" s="23">
        <v>60.526315789473685</v>
      </c>
      <c r="BL498" s="23">
        <v>21.052631578947366</v>
      </c>
      <c r="BM498" s="23">
        <v>15.789473684210526</v>
      </c>
      <c r="BN498" s="23">
        <v>2.6315789473684208</v>
      </c>
      <c r="BO498" s="23">
        <v>0</v>
      </c>
    </row>
    <row r="499" spans="4:67" ht="20.25" customHeight="1">
      <c r="D499" s="82" t="s">
        <v>15</v>
      </c>
      <c r="E499" s="83"/>
      <c r="F499" s="83"/>
      <c r="G499" s="83"/>
      <c r="H499" s="83"/>
      <c r="I499" s="84"/>
      <c r="J499" s="90">
        <f>BI499</f>
        <v>77.602591792656582</v>
      </c>
      <c r="K499" s="91"/>
      <c r="L499" s="91"/>
      <c r="M499" s="92"/>
      <c r="N499" s="90">
        <f>BJ499</f>
        <v>65.957446808510639</v>
      </c>
      <c r="O499" s="91"/>
      <c r="P499" s="91"/>
      <c r="Q499" s="92"/>
      <c r="R499" s="90">
        <f>BK499</f>
        <v>44.680851063829785</v>
      </c>
      <c r="S499" s="91"/>
      <c r="T499" s="91"/>
      <c r="U499" s="92"/>
      <c r="V499" s="90">
        <f>BL499</f>
        <v>21.276595744680851</v>
      </c>
      <c r="W499" s="91"/>
      <c r="X499" s="91"/>
      <c r="Y499" s="92"/>
      <c r="Z499" s="90">
        <f>BM499</f>
        <v>21.276595744680851</v>
      </c>
      <c r="AA499" s="91"/>
      <c r="AB499" s="91"/>
      <c r="AC499" s="92"/>
      <c r="AD499" s="90">
        <f>BN499</f>
        <v>12.76595744680851</v>
      </c>
      <c r="AE499" s="91"/>
      <c r="AF499" s="91"/>
      <c r="AG499" s="92"/>
      <c r="AH499" s="90">
        <f>BO499</f>
        <v>0</v>
      </c>
      <c r="AI499" s="91"/>
      <c r="AJ499" s="91"/>
      <c r="AK499" s="92"/>
      <c r="BH499" s="2" t="s">
        <v>15</v>
      </c>
      <c r="BI499" s="23">
        <v>77.602591792656582</v>
      </c>
      <c r="BJ499" s="23">
        <f>BK499+BL499</f>
        <v>65.957446808510639</v>
      </c>
      <c r="BK499" s="23">
        <v>44.680851063829785</v>
      </c>
      <c r="BL499" s="23">
        <v>21.276595744680851</v>
      </c>
      <c r="BM499" s="23">
        <v>21.276595744680851</v>
      </c>
      <c r="BN499" s="23">
        <v>12.76595744680851</v>
      </c>
      <c r="BO499" s="23">
        <v>0</v>
      </c>
    </row>
    <row r="500" spans="4:67" ht="20.25" customHeight="1">
      <c r="D500" s="31" t="s">
        <v>231</v>
      </c>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K500" s="22"/>
      <c r="BI500" s="5" t="s">
        <v>232</v>
      </c>
      <c r="BJ500" s="2" t="s">
        <v>233</v>
      </c>
      <c r="BK500" s="2">
        <v>1</v>
      </c>
      <c r="BL500" s="2">
        <v>2</v>
      </c>
      <c r="BM500" s="2">
        <v>3</v>
      </c>
      <c r="BN500" s="2">
        <v>4</v>
      </c>
      <c r="BO500" s="2">
        <v>0</v>
      </c>
    </row>
    <row r="501" spans="4:67" ht="20.25" customHeight="1">
      <c r="D501" s="86" t="s">
        <v>14</v>
      </c>
      <c r="E501" s="87"/>
      <c r="F501" s="87"/>
      <c r="G501" s="87"/>
      <c r="H501" s="87"/>
      <c r="I501" s="88"/>
      <c r="J501" s="127">
        <f>BI501</f>
        <v>91.916102250382352</v>
      </c>
      <c r="K501" s="128"/>
      <c r="L501" s="128"/>
      <c r="M501" s="129"/>
      <c r="N501" s="127">
        <f>BJ501</f>
        <v>94.73684210526315</v>
      </c>
      <c r="O501" s="128"/>
      <c r="P501" s="128"/>
      <c r="Q501" s="129"/>
      <c r="R501" s="127">
        <f>BK501</f>
        <v>63.157894736842103</v>
      </c>
      <c r="S501" s="128"/>
      <c r="T501" s="128"/>
      <c r="U501" s="129"/>
      <c r="V501" s="127">
        <f>BL501</f>
        <v>31.578947368421051</v>
      </c>
      <c r="W501" s="128"/>
      <c r="X501" s="128"/>
      <c r="Y501" s="129"/>
      <c r="Z501" s="127">
        <f>BM501</f>
        <v>5.2631578947368416</v>
      </c>
      <c r="AA501" s="128"/>
      <c r="AB501" s="128"/>
      <c r="AC501" s="129"/>
      <c r="AD501" s="127">
        <f>BN501</f>
        <v>0</v>
      </c>
      <c r="AE501" s="128"/>
      <c r="AF501" s="128"/>
      <c r="AG501" s="129"/>
      <c r="AH501" s="127">
        <f>BO501</f>
        <v>0</v>
      </c>
      <c r="AI501" s="128"/>
      <c r="AJ501" s="128"/>
      <c r="AK501" s="129"/>
      <c r="BG501" s="2">
        <v>103</v>
      </c>
      <c r="BH501" s="2" t="s">
        <v>14</v>
      </c>
      <c r="BI501" s="23">
        <v>91.916102250382352</v>
      </c>
      <c r="BJ501" s="23">
        <f>BK501+BL501</f>
        <v>94.73684210526315</v>
      </c>
      <c r="BK501" s="23">
        <v>63.157894736842103</v>
      </c>
      <c r="BL501" s="23">
        <v>31.578947368421051</v>
      </c>
      <c r="BM501" s="23">
        <v>5.2631578947368416</v>
      </c>
      <c r="BN501" s="23">
        <v>0</v>
      </c>
      <c r="BO501" s="23">
        <v>0</v>
      </c>
    </row>
    <row r="502" spans="4:67" ht="20.25" customHeight="1">
      <c r="D502" s="82" t="s">
        <v>15</v>
      </c>
      <c r="E502" s="83"/>
      <c r="F502" s="83"/>
      <c r="G502" s="83"/>
      <c r="H502" s="83"/>
      <c r="I502" s="84"/>
      <c r="J502" s="90">
        <f>BI502</f>
        <v>91.382289416846646</v>
      </c>
      <c r="K502" s="91"/>
      <c r="L502" s="91"/>
      <c r="M502" s="92"/>
      <c r="N502" s="90">
        <f>BJ502</f>
        <v>89.361702127659584</v>
      </c>
      <c r="O502" s="91"/>
      <c r="P502" s="91"/>
      <c r="Q502" s="92"/>
      <c r="R502" s="90">
        <f>BK502</f>
        <v>63.829787234042556</v>
      </c>
      <c r="S502" s="91"/>
      <c r="T502" s="91"/>
      <c r="U502" s="92"/>
      <c r="V502" s="90">
        <f>BL502</f>
        <v>25.531914893617021</v>
      </c>
      <c r="W502" s="91"/>
      <c r="X502" s="91"/>
      <c r="Y502" s="92"/>
      <c r="Z502" s="90">
        <f>BM502</f>
        <v>6.3829787234042552</v>
      </c>
      <c r="AA502" s="91"/>
      <c r="AB502" s="91"/>
      <c r="AC502" s="92"/>
      <c r="AD502" s="90">
        <f>BN502</f>
        <v>4.2553191489361701</v>
      </c>
      <c r="AE502" s="91"/>
      <c r="AF502" s="91"/>
      <c r="AG502" s="92"/>
      <c r="AH502" s="90">
        <f>BO502</f>
        <v>0</v>
      </c>
      <c r="AI502" s="91"/>
      <c r="AJ502" s="91"/>
      <c r="AK502" s="92"/>
      <c r="BH502" s="2" t="s">
        <v>15</v>
      </c>
      <c r="BI502" s="23">
        <v>91.382289416846646</v>
      </c>
      <c r="BJ502" s="23">
        <f>BK502+BL502</f>
        <v>89.361702127659584</v>
      </c>
      <c r="BK502" s="23">
        <v>63.829787234042556</v>
      </c>
      <c r="BL502" s="23">
        <v>25.531914893617021</v>
      </c>
      <c r="BM502" s="23">
        <v>6.3829787234042552</v>
      </c>
      <c r="BN502" s="23">
        <v>4.2553191489361701</v>
      </c>
      <c r="BO502" s="23">
        <v>0</v>
      </c>
    </row>
    <row r="503" spans="4:67" ht="20.25" customHeight="1">
      <c r="D503" s="31" t="s">
        <v>420</v>
      </c>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AK503" s="22"/>
      <c r="BI503" s="5" t="s">
        <v>234</v>
      </c>
      <c r="BJ503" s="2" t="s">
        <v>235</v>
      </c>
      <c r="BK503" s="2">
        <v>1</v>
      </c>
      <c r="BL503" s="2">
        <v>2</v>
      </c>
      <c r="BM503" s="2">
        <v>3</v>
      </c>
      <c r="BN503" s="2">
        <v>4</v>
      </c>
      <c r="BO503" s="2">
        <v>0</v>
      </c>
    </row>
    <row r="504" spans="4:67" ht="20.25" customHeight="1">
      <c r="D504" s="86" t="s">
        <v>14</v>
      </c>
      <c r="E504" s="87"/>
      <c r="F504" s="87"/>
      <c r="G504" s="87"/>
      <c r="H504" s="87"/>
      <c r="I504" s="88"/>
      <c r="J504" s="127">
        <f>BI504</f>
        <v>90.14638409438497</v>
      </c>
      <c r="K504" s="128"/>
      <c r="L504" s="128"/>
      <c r="M504" s="129"/>
      <c r="N504" s="127">
        <f>BJ504</f>
        <v>97.368421052631575</v>
      </c>
      <c r="O504" s="128"/>
      <c r="P504" s="128"/>
      <c r="Q504" s="129"/>
      <c r="R504" s="127">
        <f>BK504</f>
        <v>63.157894736842103</v>
      </c>
      <c r="S504" s="128"/>
      <c r="T504" s="128"/>
      <c r="U504" s="129"/>
      <c r="V504" s="127">
        <f>BL504</f>
        <v>34.210526315789473</v>
      </c>
      <c r="W504" s="128"/>
      <c r="X504" s="128"/>
      <c r="Y504" s="129"/>
      <c r="Z504" s="127">
        <f>BM504</f>
        <v>2.6315789473684208</v>
      </c>
      <c r="AA504" s="128"/>
      <c r="AB504" s="128"/>
      <c r="AC504" s="129"/>
      <c r="AD504" s="127">
        <f>BN504</f>
        <v>0</v>
      </c>
      <c r="AE504" s="128"/>
      <c r="AF504" s="128"/>
      <c r="AG504" s="129"/>
      <c r="AH504" s="127">
        <f>BO504</f>
        <v>0</v>
      </c>
      <c r="AI504" s="128"/>
      <c r="AJ504" s="128"/>
      <c r="AK504" s="129"/>
      <c r="BG504" s="2">
        <v>104</v>
      </c>
      <c r="BH504" s="2" t="s">
        <v>14</v>
      </c>
      <c r="BI504" s="23">
        <v>90.14638409438497</v>
      </c>
      <c r="BJ504" s="23">
        <f>BK504+BL504</f>
        <v>97.368421052631575</v>
      </c>
      <c r="BK504" s="23">
        <v>63.157894736842103</v>
      </c>
      <c r="BL504" s="23">
        <v>34.210526315789473</v>
      </c>
      <c r="BM504" s="23">
        <v>2.6315789473684208</v>
      </c>
      <c r="BN504" s="23">
        <v>0</v>
      </c>
      <c r="BO504" s="23">
        <v>0</v>
      </c>
    </row>
    <row r="505" spans="4:67" ht="20.25" customHeight="1">
      <c r="D505" s="82" t="s">
        <v>15</v>
      </c>
      <c r="E505" s="83"/>
      <c r="F505" s="83"/>
      <c r="G505" s="83"/>
      <c r="H505" s="83"/>
      <c r="I505" s="84"/>
      <c r="J505" s="90">
        <f>BI505</f>
        <v>89.395248380129587</v>
      </c>
      <c r="K505" s="91"/>
      <c r="L505" s="91"/>
      <c r="M505" s="92"/>
      <c r="N505" s="90">
        <f>BJ505</f>
        <v>91.489361702127653</v>
      </c>
      <c r="O505" s="91"/>
      <c r="P505" s="91"/>
      <c r="Q505" s="92"/>
      <c r="R505" s="90">
        <f>BK505</f>
        <v>61.702127659574465</v>
      </c>
      <c r="S505" s="91"/>
      <c r="T505" s="91"/>
      <c r="U505" s="92"/>
      <c r="V505" s="90">
        <f>BL505</f>
        <v>29.787234042553191</v>
      </c>
      <c r="W505" s="91"/>
      <c r="X505" s="91"/>
      <c r="Y505" s="92"/>
      <c r="Z505" s="90">
        <f>BM505</f>
        <v>6.3829787234042552</v>
      </c>
      <c r="AA505" s="91"/>
      <c r="AB505" s="91"/>
      <c r="AC505" s="92"/>
      <c r="AD505" s="90">
        <f>BN505</f>
        <v>2.1276595744680851</v>
      </c>
      <c r="AE505" s="91"/>
      <c r="AF505" s="91"/>
      <c r="AG505" s="92"/>
      <c r="AH505" s="90">
        <f>BO505</f>
        <v>0</v>
      </c>
      <c r="AI505" s="91"/>
      <c r="AJ505" s="91"/>
      <c r="AK505" s="92"/>
      <c r="BH505" s="2" t="s">
        <v>15</v>
      </c>
      <c r="BI505" s="23">
        <v>89.395248380129587</v>
      </c>
      <c r="BJ505" s="23">
        <f>BK505+BL505</f>
        <v>91.489361702127653</v>
      </c>
      <c r="BK505" s="23">
        <v>61.702127659574465</v>
      </c>
      <c r="BL505" s="23">
        <v>29.787234042553191</v>
      </c>
      <c r="BM505" s="23">
        <v>6.3829787234042552</v>
      </c>
      <c r="BN505" s="23">
        <v>2.1276595744680851</v>
      </c>
      <c r="BO505" s="23">
        <v>0</v>
      </c>
    </row>
    <row r="506" spans="4:67" ht="20.25" customHeight="1">
      <c r="D506" s="31" t="s">
        <v>421</v>
      </c>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K506" s="22"/>
      <c r="BI506" s="5" t="s">
        <v>236</v>
      </c>
      <c r="BJ506" s="2" t="s">
        <v>237</v>
      </c>
      <c r="BK506" s="2">
        <v>1</v>
      </c>
      <c r="BL506" s="2">
        <v>2</v>
      </c>
      <c r="BM506" s="2">
        <v>3</v>
      </c>
      <c r="BN506" s="2">
        <v>4</v>
      </c>
      <c r="BO506" s="2">
        <v>0</v>
      </c>
    </row>
    <row r="507" spans="4:67" ht="20.25" customHeight="1">
      <c r="D507" s="86" t="s">
        <v>14</v>
      </c>
      <c r="E507" s="87"/>
      <c r="F507" s="87"/>
      <c r="G507" s="87"/>
      <c r="H507" s="87"/>
      <c r="I507" s="88"/>
      <c r="J507" s="127">
        <f>BI507</f>
        <v>92.025344111863674</v>
      </c>
      <c r="K507" s="128"/>
      <c r="L507" s="128"/>
      <c r="M507" s="129"/>
      <c r="N507" s="127">
        <f>BJ507</f>
        <v>99.999999999999986</v>
      </c>
      <c r="O507" s="128"/>
      <c r="P507" s="128"/>
      <c r="Q507" s="129"/>
      <c r="R507" s="127">
        <f>BK507</f>
        <v>73.68421052631578</v>
      </c>
      <c r="S507" s="128"/>
      <c r="T507" s="128"/>
      <c r="U507" s="129"/>
      <c r="V507" s="127">
        <f>BL507</f>
        <v>26.315789473684209</v>
      </c>
      <c r="W507" s="128"/>
      <c r="X507" s="128"/>
      <c r="Y507" s="129"/>
      <c r="Z507" s="127">
        <f>BM507</f>
        <v>0</v>
      </c>
      <c r="AA507" s="128"/>
      <c r="AB507" s="128"/>
      <c r="AC507" s="129"/>
      <c r="AD507" s="127">
        <f>BN507</f>
        <v>0</v>
      </c>
      <c r="AE507" s="128"/>
      <c r="AF507" s="128"/>
      <c r="AG507" s="129"/>
      <c r="AH507" s="127">
        <f>BO507</f>
        <v>0</v>
      </c>
      <c r="AI507" s="128"/>
      <c r="AJ507" s="128"/>
      <c r="AK507" s="129"/>
      <c r="BG507" s="2">
        <v>105</v>
      </c>
      <c r="BH507" s="2" t="s">
        <v>14</v>
      </c>
      <c r="BI507" s="23">
        <v>92.025344111863674</v>
      </c>
      <c r="BJ507" s="23">
        <f>BK507+BL507</f>
        <v>99.999999999999986</v>
      </c>
      <c r="BK507" s="23">
        <v>73.68421052631578</v>
      </c>
      <c r="BL507" s="23">
        <v>26.315789473684209</v>
      </c>
      <c r="BM507" s="23">
        <v>0</v>
      </c>
      <c r="BN507" s="23">
        <v>0</v>
      </c>
      <c r="BO507" s="23">
        <v>0</v>
      </c>
    </row>
    <row r="508" spans="4:67" ht="20.25" customHeight="1">
      <c r="D508" s="82" t="s">
        <v>15</v>
      </c>
      <c r="E508" s="83"/>
      <c r="F508" s="83"/>
      <c r="G508" s="83"/>
      <c r="H508" s="83"/>
      <c r="I508" s="84"/>
      <c r="J508" s="130" t="s">
        <v>238</v>
      </c>
      <c r="K508" s="131"/>
      <c r="L508" s="131"/>
      <c r="M508" s="132"/>
      <c r="N508" s="130" t="s">
        <v>238</v>
      </c>
      <c r="O508" s="131"/>
      <c r="P508" s="131"/>
      <c r="Q508" s="132"/>
      <c r="R508" s="130" t="s">
        <v>238</v>
      </c>
      <c r="S508" s="131"/>
      <c r="T508" s="131"/>
      <c r="U508" s="132"/>
      <c r="V508" s="130" t="s">
        <v>238</v>
      </c>
      <c r="W508" s="131"/>
      <c r="X508" s="131"/>
      <c r="Y508" s="132"/>
      <c r="Z508" s="130" t="s">
        <v>238</v>
      </c>
      <c r="AA508" s="131"/>
      <c r="AB508" s="131"/>
      <c r="AC508" s="132"/>
      <c r="AD508" s="130" t="s">
        <v>238</v>
      </c>
      <c r="AE508" s="131"/>
      <c r="AF508" s="131"/>
      <c r="AG508" s="132"/>
      <c r="AH508" s="130" t="s">
        <v>238</v>
      </c>
      <c r="AI508" s="131"/>
      <c r="AJ508" s="131"/>
      <c r="AK508" s="132"/>
      <c r="BH508" s="2" t="s">
        <v>15</v>
      </c>
      <c r="BI508" s="23"/>
      <c r="BJ508" s="23">
        <f>BK508+BL508</f>
        <v>0</v>
      </c>
      <c r="BK508" s="23"/>
      <c r="BL508" s="23"/>
      <c r="BM508" s="23"/>
      <c r="BN508" s="23"/>
      <c r="BO508" s="23"/>
    </row>
    <row r="509" spans="4:67" ht="20.25" customHeight="1">
      <c r="D509" s="31" t="s">
        <v>422</v>
      </c>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K509" s="22"/>
      <c r="BI509" s="5" t="s">
        <v>219</v>
      </c>
      <c r="BJ509" s="2" t="s">
        <v>220</v>
      </c>
      <c r="BK509" s="2">
        <v>1</v>
      </c>
      <c r="BL509" s="2">
        <v>2</v>
      </c>
      <c r="BM509" s="2">
        <v>3</v>
      </c>
      <c r="BN509" s="2">
        <v>4</v>
      </c>
      <c r="BO509" s="2">
        <v>0</v>
      </c>
    </row>
    <row r="510" spans="4:67" ht="20.25" customHeight="1">
      <c r="D510" s="86" t="s">
        <v>14</v>
      </c>
      <c r="E510" s="87"/>
      <c r="F510" s="87"/>
      <c r="G510" s="87"/>
      <c r="H510" s="87"/>
      <c r="I510" s="88"/>
      <c r="J510" s="127">
        <f>BI510</f>
        <v>90.9110771247542</v>
      </c>
      <c r="K510" s="128"/>
      <c r="L510" s="128"/>
      <c r="M510" s="129"/>
      <c r="N510" s="127">
        <f>BJ510</f>
        <v>97.368421052631575</v>
      </c>
      <c r="O510" s="128"/>
      <c r="P510" s="128"/>
      <c r="Q510" s="129"/>
      <c r="R510" s="127">
        <f>BK510</f>
        <v>81.578947368421055</v>
      </c>
      <c r="S510" s="128"/>
      <c r="T510" s="128"/>
      <c r="U510" s="129"/>
      <c r="V510" s="127">
        <f>BL510</f>
        <v>15.789473684210526</v>
      </c>
      <c r="W510" s="128"/>
      <c r="X510" s="128"/>
      <c r="Y510" s="129"/>
      <c r="Z510" s="127">
        <f>BM510</f>
        <v>2.6315789473684208</v>
      </c>
      <c r="AA510" s="128"/>
      <c r="AB510" s="128"/>
      <c r="AC510" s="129"/>
      <c r="AD510" s="127">
        <f>BN510</f>
        <v>0</v>
      </c>
      <c r="AE510" s="128"/>
      <c r="AF510" s="128"/>
      <c r="AG510" s="129"/>
      <c r="AH510" s="127">
        <f>BO510</f>
        <v>0</v>
      </c>
      <c r="AI510" s="128"/>
      <c r="AJ510" s="128"/>
      <c r="AK510" s="129"/>
      <c r="BG510" s="2">
        <v>106</v>
      </c>
      <c r="BH510" s="2" t="s">
        <v>14</v>
      </c>
      <c r="BI510" s="23">
        <v>90.9110771247542</v>
      </c>
      <c r="BJ510" s="23">
        <f>BK510+BL510</f>
        <v>97.368421052631575</v>
      </c>
      <c r="BK510" s="23">
        <v>81.578947368421055</v>
      </c>
      <c r="BL510" s="23">
        <v>15.789473684210526</v>
      </c>
      <c r="BM510" s="23">
        <v>2.6315789473684208</v>
      </c>
      <c r="BN510" s="23">
        <v>0</v>
      </c>
      <c r="BO510" s="23">
        <v>0</v>
      </c>
    </row>
    <row r="511" spans="4:67" ht="20.25" customHeight="1">
      <c r="D511" s="82" t="s">
        <v>15</v>
      </c>
      <c r="E511" s="83"/>
      <c r="F511" s="83"/>
      <c r="G511" s="83"/>
      <c r="H511" s="83"/>
      <c r="I511" s="84"/>
      <c r="J511" s="130" t="s">
        <v>239</v>
      </c>
      <c r="K511" s="131"/>
      <c r="L511" s="131"/>
      <c r="M511" s="132"/>
      <c r="N511" s="130" t="s">
        <v>239</v>
      </c>
      <c r="O511" s="131"/>
      <c r="P511" s="131"/>
      <c r="Q511" s="132"/>
      <c r="R511" s="130" t="s">
        <v>239</v>
      </c>
      <c r="S511" s="131"/>
      <c r="T511" s="131"/>
      <c r="U511" s="132"/>
      <c r="V511" s="130" t="s">
        <v>239</v>
      </c>
      <c r="W511" s="131"/>
      <c r="X511" s="131"/>
      <c r="Y511" s="132"/>
      <c r="Z511" s="130" t="s">
        <v>239</v>
      </c>
      <c r="AA511" s="131"/>
      <c r="AB511" s="131"/>
      <c r="AC511" s="132"/>
      <c r="AD511" s="130" t="s">
        <v>239</v>
      </c>
      <c r="AE511" s="131"/>
      <c r="AF511" s="131"/>
      <c r="AG511" s="132"/>
      <c r="AH511" s="130" t="s">
        <v>239</v>
      </c>
      <c r="AI511" s="131"/>
      <c r="AJ511" s="131"/>
      <c r="AK511" s="132"/>
      <c r="BH511" s="2" t="s">
        <v>15</v>
      </c>
      <c r="BI511" s="23"/>
      <c r="BJ511" s="23">
        <f>BK511+BL511</f>
        <v>0</v>
      </c>
      <c r="BK511" s="23"/>
      <c r="BL511" s="23"/>
      <c r="BM511" s="23"/>
      <c r="BN511" s="23"/>
      <c r="BO511" s="23"/>
    </row>
    <row r="512" spans="4:67" ht="20.25" customHeight="1">
      <c r="D512" s="31" t="s">
        <v>423</v>
      </c>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K512" s="22"/>
      <c r="BI512" s="5" t="s">
        <v>240</v>
      </c>
      <c r="BJ512" s="2" t="s">
        <v>241</v>
      </c>
      <c r="BK512" s="2">
        <v>1</v>
      </c>
      <c r="BL512" s="2">
        <v>2</v>
      </c>
      <c r="BM512" s="2">
        <v>3</v>
      </c>
      <c r="BN512" s="2">
        <v>4</v>
      </c>
      <c r="BO512" s="2">
        <v>0</v>
      </c>
    </row>
    <row r="513" spans="1:96" ht="20.25" customHeight="1">
      <c r="D513" s="86" t="s">
        <v>14</v>
      </c>
      <c r="E513" s="87"/>
      <c r="F513" s="87"/>
      <c r="G513" s="87"/>
      <c r="H513" s="87"/>
      <c r="I513" s="88"/>
      <c r="J513" s="127">
        <f>BI513</f>
        <v>86.104435219576132</v>
      </c>
      <c r="K513" s="128"/>
      <c r="L513" s="128"/>
      <c r="M513" s="129"/>
      <c r="N513" s="127">
        <f>BJ513</f>
        <v>92.10526315789474</v>
      </c>
      <c r="O513" s="128"/>
      <c r="P513" s="128"/>
      <c r="Q513" s="129"/>
      <c r="R513" s="127">
        <f>BK513</f>
        <v>57.894736842105267</v>
      </c>
      <c r="S513" s="128"/>
      <c r="T513" s="128"/>
      <c r="U513" s="129"/>
      <c r="V513" s="127">
        <f>BL513</f>
        <v>34.210526315789473</v>
      </c>
      <c r="W513" s="128"/>
      <c r="X513" s="128"/>
      <c r="Y513" s="129"/>
      <c r="Z513" s="127">
        <f>BM513</f>
        <v>7.8947368421052628</v>
      </c>
      <c r="AA513" s="128"/>
      <c r="AB513" s="128"/>
      <c r="AC513" s="129"/>
      <c r="AD513" s="127">
        <f>BN513</f>
        <v>0</v>
      </c>
      <c r="AE513" s="128"/>
      <c r="AF513" s="128"/>
      <c r="AG513" s="129"/>
      <c r="AH513" s="127">
        <f>BO513</f>
        <v>0</v>
      </c>
      <c r="AI513" s="128"/>
      <c r="AJ513" s="128"/>
      <c r="AK513" s="129"/>
      <c r="BG513" s="2">
        <v>107</v>
      </c>
      <c r="BH513" s="2" t="s">
        <v>14</v>
      </c>
      <c r="BI513" s="23">
        <v>86.104435219576132</v>
      </c>
      <c r="BJ513" s="23">
        <f>BK513+BL513</f>
        <v>92.10526315789474</v>
      </c>
      <c r="BK513" s="23">
        <v>57.894736842105267</v>
      </c>
      <c r="BL513" s="23">
        <v>34.210526315789473</v>
      </c>
      <c r="BM513" s="23">
        <v>7.8947368421052628</v>
      </c>
      <c r="BN513" s="23">
        <v>0</v>
      </c>
      <c r="BO513" s="23">
        <v>0</v>
      </c>
    </row>
    <row r="514" spans="1:96" ht="20.25" customHeight="1">
      <c r="D514" s="82" t="s">
        <v>15</v>
      </c>
      <c r="E514" s="83"/>
      <c r="F514" s="83"/>
      <c r="G514" s="83"/>
      <c r="H514" s="83"/>
      <c r="I514" s="84"/>
      <c r="J514" s="90">
        <f>BI514</f>
        <v>85.097192224622034</v>
      </c>
      <c r="K514" s="91"/>
      <c r="L514" s="91"/>
      <c r="M514" s="92"/>
      <c r="N514" s="90">
        <f>BJ514</f>
        <v>91.489361702127667</v>
      </c>
      <c r="O514" s="91"/>
      <c r="P514" s="91"/>
      <c r="Q514" s="92"/>
      <c r="R514" s="90">
        <f>BK514</f>
        <v>46.808510638297875</v>
      </c>
      <c r="S514" s="91"/>
      <c r="T514" s="91"/>
      <c r="U514" s="92"/>
      <c r="V514" s="90">
        <f>BL514</f>
        <v>44.680851063829785</v>
      </c>
      <c r="W514" s="91"/>
      <c r="X514" s="91"/>
      <c r="Y514" s="92"/>
      <c r="Z514" s="90">
        <f>BM514</f>
        <v>8.5106382978723403</v>
      </c>
      <c r="AA514" s="91"/>
      <c r="AB514" s="91"/>
      <c r="AC514" s="92"/>
      <c r="AD514" s="90">
        <f>BN514</f>
        <v>0</v>
      </c>
      <c r="AE514" s="91"/>
      <c r="AF514" s="91"/>
      <c r="AG514" s="92"/>
      <c r="AH514" s="90">
        <f>BO514</f>
        <v>0</v>
      </c>
      <c r="AI514" s="91"/>
      <c r="AJ514" s="91"/>
      <c r="AK514" s="92"/>
      <c r="BH514" s="2" t="s">
        <v>15</v>
      </c>
      <c r="BI514" s="23">
        <v>85.097192224622034</v>
      </c>
      <c r="BJ514" s="23">
        <f>BK514+BL514</f>
        <v>91.489361702127667</v>
      </c>
      <c r="BK514" s="23">
        <v>46.808510638297875</v>
      </c>
      <c r="BL514" s="23">
        <v>44.680851063829785</v>
      </c>
      <c r="BM514" s="23">
        <v>8.5106382978723403</v>
      </c>
      <c r="BN514" s="23">
        <v>0</v>
      </c>
      <c r="BO514" s="23">
        <v>0</v>
      </c>
    </row>
    <row r="515" spans="1:96" ht="20.25" customHeight="1">
      <c r="D515" s="31" t="s">
        <v>424</v>
      </c>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K515" s="22"/>
      <c r="BI515" s="5" t="s">
        <v>242</v>
      </c>
      <c r="BJ515" s="2" t="s">
        <v>243</v>
      </c>
      <c r="BK515" s="2">
        <v>1</v>
      </c>
      <c r="BL515" s="2">
        <v>2</v>
      </c>
      <c r="BM515" s="2">
        <v>3</v>
      </c>
      <c r="BN515" s="2">
        <v>4</v>
      </c>
      <c r="BO515" s="2">
        <v>0</v>
      </c>
    </row>
    <row r="516" spans="1:96" ht="20.25" customHeight="1">
      <c r="D516" s="86" t="s">
        <v>14</v>
      </c>
      <c r="E516" s="87"/>
      <c r="F516" s="87"/>
      <c r="G516" s="87"/>
      <c r="H516" s="87"/>
      <c r="I516" s="88"/>
      <c r="J516" s="127">
        <f>BI516</f>
        <v>91.107712475420584</v>
      </c>
      <c r="K516" s="128"/>
      <c r="L516" s="128"/>
      <c r="M516" s="129"/>
      <c r="N516" s="127">
        <f>BJ516</f>
        <v>97.368421052631575</v>
      </c>
      <c r="O516" s="128"/>
      <c r="P516" s="128"/>
      <c r="Q516" s="129"/>
      <c r="R516" s="127">
        <f>BK516</f>
        <v>81.578947368421055</v>
      </c>
      <c r="S516" s="128"/>
      <c r="T516" s="128"/>
      <c r="U516" s="129"/>
      <c r="V516" s="127">
        <f>BL516</f>
        <v>15.789473684210526</v>
      </c>
      <c r="W516" s="128"/>
      <c r="X516" s="128"/>
      <c r="Y516" s="129"/>
      <c r="Z516" s="127">
        <f>BM516</f>
        <v>2.6315789473684208</v>
      </c>
      <c r="AA516" s="128"/>
      <c r="AB516" s="128"/>
      <c r="AC516" s="129"/>
      <c r="AD516" s="127">
        <f>BN516</f>
        <v>0</v>
      </c>
      <c r="AE516" s="128"/>
      <c r="AF516" s="128"/>
      <c r="AG516" s="129"/>
      <c r="AH516" s="127">
        <f>BO516</f>
        <v>0</v>
      </c>
      <c r="AI516" s="128"/>
      <c r="AJ516" s="128"/>
      <c r="AK516" s="129"/>
      <c r="BG516" s="2">
        <v>108</v>
      </c>
      <c r="BH516" s="2" t="s">
        <v>14</v>
      </c>
      <c r="BI516" s="23">
        <v>91.107712475420584</v>
      </c>
      <c r="BJ516" s="23">
        <f>BK516+BL516</f>
        <v>97.368421052631575</v>
      </c>
      <c r="BK516" s="23">
        <v>81.578947368421055</v>
      </c>
      <c r="BL516" s="23">
        <v>15.789473684210526</v>
      </c>
      <c r="BM516" s="23">
        <v>2.6315789473684208</v>
      </c>
      <c r="BN516" s="23">
        <v>0</v>
      </c>
      <c r="BO516" s="23">
        <v>0</v>
      </c>
    </row>
    <row r="517" spans="1:96" ht="20.25" customHeight="1">
      <c r="D517" s="82" t="s">
        <v>15</v>
      </c>
      <c r="E517" s="83"/>
      <c r="F517" s="83"/>
      <c r="G517" s="83"/>
      <c r="H517" s="83"/>
      <c r="I517" s="84"/>
      <c r="J517" s="90">
        <f>BI517</f>
        <v>90.518358531317503</v>
      </c>
      <c r="K517" s="91"/>
      <c r="L517" s="91"/>
      <c r="M517" s="92"/>
      <c r="N517" s="90">
        <f>BJ517</f>
        <v>85.106382978723403</v>
      </c>
      <c r="O517" s="91"/>
      <c r="P517" s="91"/>
      <c r="Q517" s="92"/>
      <c r="R517" s="90">
        <f>BK517</f>
        <v>68.085106382978722</v>
      </c>
      <c r="S517" s="91"/>
      <c r="T517" s="91"/>
      <c r="U517" s="92"/>
      <c r="V517" s="90">
        <f>BL517</f>
        <v>17.021276595744681</v>
      </c>
      <c r="W517" s="91"/>
      <c r="X517" s="91"/>
      <c r="Y517" s="92"/>
      <c r="Z517" s="90">
        <f>BM517</f>
        <v>14.893617021276595</v>
      </c>
      <c r="AA517" s="91"/>
      <c r="AB517" s="91"/>
      <c r="AC517" s="92"/>
      <c r="AD517" s="90">
        <f>BN517</f>
        <v>0</v>
      </c>
      <c r="AE517" s="91"/>
      <c r="AF517" s="91"/>
      <c r="AG517" s="92"/>
      <c r="AH517" s="90">
        <f>BO517</f>
        <v>0</v>
      </c>
      <c r="AI517" s="91"/>
      <c r="AJ517" s="91"/>
      <c r="AK517" s="92"/>
      <c r="BH517" s="2" t="s">
        <v>15</v>
      </c>
      <c r="BI517" s="23">
        <v>90.518358531317503</v>
      </c>
      <c r="BJ517" s="23">
        <f>BK517+BL517</f>
        <v>85.106382978723403</v>
      </c>
      <c r="BK517" s="23">
        <v>68.085106382978722</v>
      </c>
      <c r="BL517" s="23">
        <v>17.021276595744681</v>
      </c>
      <c r="BM517" s="23">
        <v>14.893617021276595</v>
      </c>
      <c r="BN517" s="23">
        <v>0</v>
      </c>
      <c r="BO517" s="23">
        <v>0</v>
      </c>
    </row>
    <row r="518" spans="1:96" ht="20.25" customHeight="1"/>
    <row r="519" spans="1:96" s="19" customFormat="1" ht="26.25" customHeight="1">
      <c r="A519" s="2"/>
      <c r="B519" s="68"/>
      <c r="C519" s="68"/>
      <c r="D519" s="50" t="s">
        <v>244</v>
      </c>
      <c r="E519" s="50"/>
      <c r="F519" s="50"/>
      <c r="G519" s="50"/>
      <c r="H519" s="50"/>
      <c r="I519" s="50"/>
      <c r="J519" s="50"/>
      <c r="K519" s="50"/>
      <c r="L519" s="50"/>
      <c r="M519" s="50"/>
      <c r="N519" s="50"/>
      <c r="O519" s="50"/>
      <c r="P519" s="50"/>
      <c r="Q519" s="50"/>
      <c r="R519" s="50"/>
      <c r="S519" s="50"/>
      <c r="T519" s="50"/>
      <c r="U519" s="50"/>
      <c r="V519" s="50"/>
      <c r="W519" s="50"/>
      <c r="X519" s="50"/>
      <c r="Y519" s="50"/>
      <c r="Z519" s="50"/>
      <c r="AA519" s="50"/>
      <c r="AB519" s="50"/>
      <c r="AC519" s="50"/>
      <c r="AD519" s="50"/>
      <c r="AE519" s="50"/>
      <c r="AF519" s="50"/>
      <c r="AG519" s="50"/>
      <c r="AH519" s="16"/>
      <c r="AI519" s="16"/>
      <c r="AJ519" s="17"/>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CR519" s="20"/>
    </row>
    <row r="520" spans="1:96" ht="26.25" customHeight="1">
      <c r="B520" s="68"/>
      <c r="C520" s="68"/>
      <c r="D520" s="27" t="s">
        <v>245</v>
      </c>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c r="AD520" s="27"/>
      <c r="AE520" s="27"/>
      <c r="AF520" s="27"/>
      <c r="AG520" s="27"/>
      <c r="AK520" s="22"/>
    </row>
    <row r="521" spans="1:96" ht="26.25" customHeight="1">
      <c r="D521" s="69"/>
      <c r="E521" s="70"/>
      <c r="F521" s="70"/>
      <c r="G521" s="70"/>
      <c r="H521" s="70"/>
      <c r="I521" s="71"/>
      <c r="J521" s="75" t="s">
        <v>5</v>
      </c>
      <c r="K521" s="122"/>
      <c r="L521" s="122"/>
      <c r="M521" s="123"/>
      <c r="N521" s="75" t="s">
        <v>6</v>
      </c>
      <c r="O521" s="122"/>
      <c r="P521" s="122"/>
      <c r="Q521" s="123"/>
      <c r="R521" s="62">
        <v>1</v>
      </c>
      <c r="S521" s="63"/>
      <c r="T521" s="63"/>
      <c r="U521" s="64"/>
      <c r="V521" s="62">
        <v>2</v>
      </c>
      <c r="W521" s="63"/>
      <c r="X521" s="63"/>
      <c r="Y521" s="64"/>
      <c r="Z521" s="62">
        <v>3</v>
      </c>
      <c r="AA521" s="63"/>
      <c r="AB521" s="63"/>
      <c r="AC521" s="64"/>
      <c r="AD521" s="62">
        <v>4</v>
      </c>
      <c r="AE521" s="63"/>
      <c r="AF521" s="63"/>
      <c r="AG521" s="64"/>
      <c r="AH521" s="62"/>
      <c r="AI521" s="63"/>
      <c r="AJ521" s="63"/>
      <c r="AK521" s="64"/>
    </row>
    <row r="522" spans="1:96" ht="26.25" customHeight="1">
      <c r="D522" s="72"/>
      <c r="E522" s="73"/>
      <c r="F522" s="73"/>
      <c r="G522" s="73"/>
      <c r="H522" s="73"/>
      <c r="I522" s="74"/>
      <c r="J522" s="124"/>
      <c r="K522" s="125"/>
      <c r="L522" s="125"/>
      <c r="M522" s="126"/>
      <c r="N522" s="124"/>
      <c r="O522" s="125"/>
      <c r="P522" s="125"/>
      <c r="Q522" s="126"/>
      <c r="R522" s="93" t="s">
        <v>246</v>
      </c>
      <c r="S522" s="94"/>
      <c r="T522" s="94"/>
      <c r="U522" s="95"/>
      <c r="V522" s="93" t="s">
        <v>247</v>
      </c>
      <c r="W522" s="94"/>
      <c r="X522" s="94"/>
      <c r="Y522" s="95"/>
      <c r="Z522" s="93" t="s">
        <v>248</v>
      </c>
      <c r="AA522" s="94"/>
      <c r="AB522" s="94"/>
      <c r="AC522" s="95"/>
      <c r="AD522" s="93" t="s">
        <v>249</v>
      </c>
      <c r="AE522" s="94"/>
      <c r="AF522" s="94"/>
      <c r="AG522" s="95"/>
      <c r="AH522" s="65" t="s">
        <v>11</v>
      </c>
      <c r="AI522" s="66"/>
      <c r="AJ522" s="66"/>
      <c r="AK522" s="67"/>
      <c r="BI522" s="5" t="s">
        <v>250</v>
      </c>
      <c r="BJ522" s="2" t="s">
        <v>251</v>
      </c>
      <c r="BK522" s="2">
        <v>1</v>
      </c>
      <c r="BL522" s="2">
        <v>2</v>
      </c>
      <c r="BM522" s="2">
        <v>3</v>
      </c>
      <c r="BN522" s="2">
        <v>4</v>
      </c>
      <c r="BO522" s="2">
        <v>0</v>
      </c>
    </row>
    <row r="523" spans="1:96" ht="26.25" customHeight="1">
      <c r="D523" s="86" t="s">
        <v>14</v>
      </c>
      <c r="E523" s="87"/>
      <c r="F523" s="87"/>
      <c r="G523" s="87"/>
      <c r="H523" s="87"/>
      <c r="I523" s="88"/>
      <c r="J523" s="127">
        <f>BI523</f>
        <v>66.462748525234872</v>
      </c>
      <c r="K523" s="128"/>
      <c r="L523" s="128"/>
      <c r="M523" s="129"/>
      <c r="N523" s="127">
        <f>BJ523</f>
        <v>76.315789473684205</v>
      </c>
      <c r="O523" s="128"/>
      <c r="P523" s="128"/>
      <c r="Q523" s="129"/>
      <c r="R523" s="127">
        <f>BK523</f>
        <v>44.736842105263158</v>
      </c>
      <c r="S523" s="128"/>
      <c r="T523" s="128"/>
      <c r="U523" s="129"/>
      <c r="V523" s="127">
        <f>BL523</f>
        <v>31.578947368421051</v>
      </c>
      <c r="W523" s="128"/>
      <c r="X523" s="128"/>
      <c r="Y523" s="129"/>
      <c r="Z523" s="127">
        <f>BM523</f>
        <v>15.789473684210526</v>
      </c>
      <c r="AA523" s="128"/>
      <c r="AB523" s="128"/>
      <c r="AC523" s="129"/>
      <c r="AD523" s="127">
        <f>BN523</f>
        <v>7.8947368421052628</v>
      </c>
      <c r="AE523" s="128"/>
      <c r="AF523" s="128"/>
      <c r="AG523" s="129"/>
      <c r="AH523" s="127">
        <f>BO523</f>
        <v>0</v>
      </c>
      <c r="AI523" s="128"/>
      <c r="AJ523" s="128"/>
      <c r="AK523" s="129"/>
      <c r="BG523" s="2">
        <v>109</v>
      </c>
      <c r="BH523" s="2" t="s">
        <v>14</v>
      </c>
      <c r="BI523" s="23">
        <v>66.462748525234872</v>
      </c>
      <c r="BJ523" s="23">
        <f>BK523+BL523</f>
        <v>76.315789473684205</v>
      </c>
      <c r="BK523" s="23">
        <v>44.736842105263158</v>
      </c>
      <c r="BL523" s="23">
        <v>31.578947368421051</v>
      </c>
      <c r="BM523" s="23">
        <v>15.789473684210526</v>
      </c>
      <c r="BN523" s="23">
        <v>7.8947368421052628</v>
      </c>
      <c r="BO523" s="23">
        <v>0</v>
      </c>
    </row>
    <row r="524" spans="1:96" ht="26.25" customHeight="1">
      <c r="D524" s="82" t="s">
        <v>15</v>
      </c>
      <c r="E524" s="83"/>
      <c r="F524" s="83"/>
      <c r="G524" s="83"/>
      <c r="H524" s="83"/>
      <c r="I524" s="84"/>
      <c r="J524" s="90">
        <f>BI524</f>
        <v>66.241900647948157</v>
      </c>
      <c r="K524" s="91"/>
      <c r="L524" s="91"/>
      <c r="M524" s="92"/>
      <c r="N524" s="90">
        <f>BJ524</f>
        <v>61.702127659574472</v>
      </c>
      <c r="O524" s="91"/>
      <c r="P524" s="91"/>
      <c r="Q524" s="92"/>
      <c r="R524" s="90">
        <f>BK524</f>
        <v>29.787234042553191</v>
      </c>
      <c r="S524" s="91"/>
      <c r="T524" s="91"/>
      <c r="U524" s="92"/>
      <c r="V524" s="90">
        <f>BL524</f>
        <v>31.914893617021278</v>
      </c>
      <c r="W524" s="91"/>
      <c r="X524" s="91"/>
      <c r="Y524" s="92"/>
      <c r="Z524" s="90">
        <f>BM524</f>
        <v>25.531914893617021</v>
      </c>
      <c r="AA524" s="91"/>
      <c r="AB524" s="91"/>
      <c r="AC524" s="92"/>
      <c r="AD524" s="90">
        <f>BN524</f>
        <v>12.76595744680851</v>
      </c>
      <c r="AE524" s="91"/>
      <c r="AF524" s="91"/>
      <c r="AG524" s="92"/>
      <c r="AH524" s="90">
        <f>BO524</f>
        <v>0</v>
      </c>
      <c r="AI524" s="91"/>
      <c r="AJ524" s="91"/>
      <c r="AK524" s="92"/>
      <c r="BH524" s="2" t="s">
        <v>15</v>
      </c>
      <c r="BI524" s="23">
        <v>66.241900647948157</v>
      </c>
      <c r="BJ524" s="23">
        <f>BK524+BL524</f>
        <v>61.702127659574472</v>
      </c>
      <c r="BK524" s="23">
        <v>29.787234042553191</v>
      </c>
      <c r="BL524" s="23">
        <v>31.914893617021278</v>
      </c>
      <c r="BM524" s="23">
        <v>25.531914893617021</v>
      </c>
      <c r="BN524" s="23">
        <v>12.76595744680851</v>
      </c>
      <c r="BO524" s="23">
        <v>0</v>
      </c>
    </row>
    <row r="525" spans="1:96" ht="26.25" customHeight="1">
      <c r="D525" s="31" t="s">
        <v>252</v>
      </c>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K525" s="22"/>
      <c r="BI525" s="5" t="s">
        <v>250</v>
      </c>
      <c r="BJ525" s="2" t="s">
        <v>251</v>
      </c>
      <c r="BK525" s="2">
        <v>1</v>
      </c>
      <c r="BL525" s="2">
        <v>2</v>
      </c>
      <c r="BM525" s="2">
        <v>3</v>
      </c>
      <c r="BN525" s="2">
        <v>4</v>
      </c>
      <c r="BO525" s="2">
        <v>0</v>
      </c>
    </row>
    <row r="526" spans="1:96" ht="26.25" customHeight="1">
      <c r="D526" s="86" t="s">
        <v>14</v>
      </c>
      <c r="E526" s="87"/>
      <c r="F526" s="87"/>
      <c r="G526" s="87"/>
      <c r="H526" s="87"/>
      <c r="I526" s="88"/>
      <c r="J526" s="127">
        <f>BI526</f>
        <v>79.965042604325973</v>
      </c>
      <c r="K526" s="128"/>
      <c r="L526" s="128"/>
      <c r="M526" s="129"/>
      <c r="N526" s="127">
        <f>BJ526</f>
        <v>86.84210526315789</v>
      </c>
      <c r="O526" s="128"/>
      <c r="P526" s="128"/>
      <c r="Q526" s="129"/>
      <c r="R526" s="127">
        <f>BK526</f>
        <v>36.84210526315789</v>
      </c>
      <c r="S526" s="128"/>
      <c r="T526" s="128"/>
      <c r="U526" s="129"/>
      <c r="V526" s="127">
        <f>BL526</f>
        <v>50</v>
      </c>
      <c r="W526" s="128"/>
      <c r="X526" s="128"/>
      <c r="Y526" s="129"/>
      <c r="Z526" s="127">
        <f>BM526</f>
        <v>13.157894736842104</v>
      </c>
      <c r="AA526" s="128"/>
      <c r="AB526" s="128"/>
      <c r="AC526" s="129"/>
      <c r="AD526" s="127">
        <f>BN526</f>
        <v>0</v>
      </c>
      <c r="AE526" s="128"/>
      <c r="AF526" s="128"/>
      <c r="AG526" s="129"/>
      <c r="AH526" s="127">
        <f>BO526</f>
        <v>0</v>
      </c>
      <c r="AI526" s="128"/>
      <c r="AJ526" s="128"/>
      <c r="AK526" s="129"/>
      <c r="BG526" s="2">
        <v>110</v>
      </c>
      <c r="BH526" s="2" t="s">
        <v>14</v>
      </c>
      <c r="BI526" s="23">
        <v>79.965042604325973</v>
      </c>
      <c r="BJ526" s="23">
        <f>BK526+BL526</f>
        <v>86.84210526315789</v>
      </c>
      <c r="BK526" s="23">
        <v>36.84210526315789</v>
      </c>
      <c r="BL526" s="23">
        <v>50</v>
      </c>
      <c r="BM526" s="23">
        <v>13.157894736842104</v>
      </c>
      <c r="BN526" s="23">
        <v>0</v>
      </c>
      <c r="BO526" s="23">
        <v>0</v>
      </c>
    </row>
    <row r="527" spans="1:96" ht="26.25" customHeight="1">
      <c r="D527" s="82" t="s">
        <v>15</v>
      </c>
      <c r="E527" s="83"/>
      <c r="F527" s="83"/>
      <c r="G527" s="83"/>
      <c r="H527" s="83"/>
      <c r="I527" s="84"/>
      <c r="J527" s="90">
        <f>BI527</f>
        <v>77.840172786177106</v>
      </c>
      <c r="K527" s="91"/>
      <c r="L527" s="91"/>
      <c r="M527" s="92"/>
      <c r="N527" s="90">
        <f>BJ527</f>
        <v>80.851063829787236</v>
      </c>
      <c r="O527" s="91"/>
      <c r="P527" s="91"/>
      <c r="Q527" s="92"/>
      <c r="R527" s="90">
        <f>BK527</f>
        <v>51.063829787234042</v>
      </c>
      <c r="S527" s="91"/>
      <c r="T527" s="91"/>
      <c r="U527" s="92"/>
      <c r="V527" s="90">
        <f>BL527</f>
        <v>29.787234042553191</v>
      </c>
      <c r="W527" s="91"/>
      <c r="X527" s="91"/>
      <c r="Y527" s="92"/>
      <c r="Z527" s="90">
        <f>BM527</f>
        <v>14.893617021276595</v>
      </c>
      <c r="AA527" s="91"/>
      <c r="AB527" s="91"/>
      <c r="AC527" s="92"/>
      <c r="AD527" s="90">
        <f>BN527</f>
        <v>4.2553191489361701</v>
      </c>
      <c r="AE527" s="91"/>
      <c r="AF527" s="91"/>
      <c r="AG527" s="92"/>
      <c r="AH527" s="90">
        <f>BO527</f>
        <v>0</v>
      </c>
      <c r="AI527" s="91"/>
      <c r="AJ527" s="91"/>
      <c r="AK527" s="92"/>
      <c r="BH527" s="2" t="s">
        <v>15</v>
      </c>
      <c r="BI527" s="23">
        <v>77.840172786177106</v>
      </c>
      <c r="BJ527" s="23">
        <f>BK527+BL527</f>
        <v>80.851063829787236</v>
      </c>
      <c r="BK527" s="23">
        <v>51.063829787234042</v>
      </c>
      <c r="BL527" s="23">
        <v>29.787234042553191</v>
      </c>
      <c r="BM527" s="23">
        <v>14.893617021276595</v>
      </c>
      <c r="BN527" s="23">
        <v>4.2553191489361701</v>
      </c>
      <c r="BO527" s="23">
        <v>0</v>
      </c>
    </row>
    <row r="528" spans="1:96" ht="26.25" customHeight="1">
      <c r="D528" s="31" t="s">
        <v>425</v>
      </c>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K528" s="22"/>
      <c r="BI528" s="5" t="s">
        <v>253</v>
      </c>
      <c r="BJ528" s="2" t="s">
        <v>254</v>
      </c>
      <c r="BK528" s="2">
        <v>1</v>
      </c>
      <c r="BL528" s="2">
        <v>2</v>
      </c>
      <c r="BM528" s="2">
        <v>3</v>
      </c>
      <c r="BN528" s="2">
        <v>4</v>
      </c>
      <c r="BO528" s="2">
        <v>0</v>
      </c>
    </row>
    <row r="529" spans="1:98" ht="26.25" customHeight="1">
      <c r="D529" s="86" t="s">
        <v>14</v>
      </c>
      <c r="E529" s="87"/>
      <c r="F529" s="87"/>
      <c r="G529" s="87"/>
      <c r="H529" s="87"/>
      <c r="I529" s="88"/>
      <c r="J529" s="127">
        <f>BI529</f>
        <v>74.852523487000227</v>
      </c>
      <c r="K529" s="128"/>
      <c r="L529" s="128"/>
      <c r="M529" s="129"/>
      <c r="N529" s="127">
        <f>BJ529</f>
        <v>73.68421052631578</v>
      </c>
      <c r="O529" s="128"/>
      <c r="P529" s="128"/>
      <c r="Q529" s="129"/>
      <c r="R529" s="127">
        <f>BK529</f>
        <v>47.368421052631575</v>
      </c>
      <c r="S529" s="128"/>
      <c r="T529" s="128"/>
      <c r="U529" s="129"/>
      <c r="V529" s="127">
        <f>BL529</f>
        <v>26.315789473684209</v>
      </c>
      <c r="W529" s="128"/>
      <c r="X529" s="128"/>
      <c r="Y529" s="129"/>
      <c r="Z529" s="127">
        <f>BM529</f>
        <v>21.052631578947366</v>
      </c>
      <c r="AA529" s="128"/>
      <c r="AB529" s="128"/>
      <c r="AC529" s="129"/>
      <c r="AD529" s="127">
        <f>BN529</f>
        <v>5.2631578947368416</v>
      </c>
      <c r="AE529" s="128"/>
      <c r="AF529" s="128"/>
      <c r="AG529" s="129"/>
      <c r="AH529" s="127">
        <f>BO529</f>
        <v>0</v>
      </c>
      <c r="AI529" s="128"/>
      <c r="AJ529" s="128"/>
      <c r="AK529" s="129"/>
      <c r="BG529" s="2">
        <v>111</v>
      </c>
      <c r="BH529" s="2" t="s">
        <v>14</v>
      </c>
      <c r="BI529" s="23">
        <v>74.852523487000227</v>
      </c>
      <c r="BJ529" s="23">
        <f>BK529+BL529</f>
        <v>73.68421052631578</v>
      </c>
      <c r="BK529" s="23">
        <v>47.368421052631575</v>
      </c>
      <c r="BL529" s="23">
        <v>26.315789473684209</v>
      </c>
      <c r="BM529" s="23">
        <v>21.052631578947366</v>
      </c>
      <c r="BN529" s="23">
        <v>5.2631578947368416</v>
      </c>
      <c r="BO529" s="23">
        <v>0</v>
      </c>
    </row>
    <row r="530" spans="1:98" ht="26.25" customHeight="1">
      <c r="D530" s="82" t="s">
        <v>15</v>
      </c>
      <c r="E530" s="83"/>
      <c r="F530" s="83"/>
      <c r="G530" s="83"/>
      <c r="H530" s="83"/>
      <c r="I530" s="84"/>
      <c r="J530" s="90">
        <f>BI530</f>
        <v>71.749460043196549</v>
      </c>
      <c r="K530" s="91"/>
      <c r="L530" s="91"/>
      <c r="M530" s="92"/>
      <c r="N530" s="90">
        <f>BJ530</f>
        <v>74.468085106382972</v>
      </c>
      <c r="O530" s="91"/>
      <c r="P530" s="91"/>
      <c r="Q530" s="92"/>
      <c r="R530" s="90">
        <f>BK530</f>
        <v>42.553191489361701</v>
      </c>
      <c r="S530" s="91"/>
      <c r="T530" s="91"/>
      <c r="U530" s="92"/>
      <c r="V530" s="90">
        <f>BL530</f>
        <v>31.914893617021278</v>
      </c>
      <c r="W530" s="91"/>
      <c r="X530" s="91"/>
      <c r="Y530" s="92"/>
      <c r="Z530" s="90">
        <f>BM530</f>
        <v>14.893617021276595</v>
      </c>
      <c r="AA530" s="91"/>
      <c r="AB530" s="91"/>
      <c r="AC530" s="92"/>
      <c r="AD530" s="90">
        <f>BN530</f>
        <v>10.638297872340425</v>
      </c>
      <c r="AE530" s="91"/>
      <c r="AF530" s="91"/>
      <c r="AG530" s="92"/>
      <c r="AH530" s="90">
        <f>BO530</f>
        <v>0</v>
      </c>
      <c r="AI530" s="91"/>
      <c r="AJ530" s="91"/>
      <c r="AK530" s="92"/>
      <c r="BH530" s="2" t="s">
        <v>15</v>
      </c>
      <c r="BI530" s="23">
        <v>71.749460043196549</v>
      </c>
      <c r="BJ530" s="23">
        <f>BK530+BL530</f>
        <v>74.468085106382972</v>
      </c>
      <c r="BK530" s="23">
        <v>42.553191489361701</v>
      </c>
      <c r="BL530" s="23">
        <v>31.914893617021278</v>
      </c>
      <c r="BM530" s="23">
        <v>14.893617021276595</v>
      </c>
      <c r="BN530" s="23">
        <v>10.638297872340425</v>
      </c>
      <c r="BO530" s="23">
        <v>0</v>
      </c>
    </row>
    <row r="531" spans="1:98" ht="26.25" customHeight="1">
      <c r="D531" s="31" t="s">
        <v>255</v>
      </c>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K531" s="22"/>
      <c r="BI531" s="5" t="s">
        <v>256</v>
      </c>
      <c r="BJ531" s="2" t="s">
        <v>257</v>
      </c>
      <c r="BK531" s="2">
        <v>1</v>
      </c>
      <c r="BL531" s="2">
        <v>2</v>
      </c>
      <c r="BM531" s="2">
        <v>3</v>
      </c>
      <c r="BN531" s="2">
        <v>4</v>
      </c>
      <c r="BO531" s="2">
        <v>0</v>
      </c>
    </row>
    <row r="532" spans="1:98" ht="26.25" customHeight="1">
      <c r="D532" s="86" t="s">
        <v>14</v>
      </c>
      <c r="E532" s="87"/>
      <c r="F532" s="87"/>
      <c r="G532" s="87"/>
      <c r="H532" s="87"/>
      <c r="I532" s="88"/>
      <c r="J532" s="127">
        <f>BI532</f>
        <v>63.862792221979461</v>
      </c>
      <c r="K532" s="128"/>
      <c r="L532" s="128"/>
      <c r="M532" s="129"/>
      <c r="N532" s="127">
        <f>BJ532</f>
        <v>81.578947368421041</v>
      </c>
      <c r="O532" s="128"/>
      <c r="P532" s="128"/>
      <c r="Q532" s="129"/>
      <c r="R532" s="127">
        <f>BK532</f>
        <v>36.84210526315789</v>
      </c>
      <c r="S532" s="128"/>
      <c r="T532" s="128"/>
      <c r="U532" s="129"/>
      <c r="V532" s="127">
        <f>BL532</f>
        <v>44.736842105263158</v>
      </c>
      <c r="W532" s="128"/>
      <c r="X532" s="128"/>
      <c r="Y532" s="129"/>
      <c r="Z532" s="127">
        <f>BM532</f>
        <v>10.526315789473683</v>
      </c>
      <c r="AA532" s="128"/>
      <c r="AB532" s="128"/>
      <c r="AC532" s="129"/>
      <c r="AD532" s="127">
        <f>BN532</f>
        <v>7.8947368421052628</v>
      </c>
      <c r="AE532" s="128"/>
      <c r="AF532" s="128"/>
      <c r="AG532" s="129"/>
      <c r="AH532" s="127">
        <f>BO532</f>
        <v>0</v>
      </c>
      <c r="AI532" s="128"/>
      <c r="AJ532" s="128"/>
      <c r="AK532" s="129"/>
      <c r="BG532" s="2">
        <v>112</v>
      </c>
      <c r="BH532" s="2" t="s">
        <v>14</v>
      </c>
      <c r="BI532" s="23">
        <v>63.862792221979461</v>
      </c>
      <c r="BJ532" s="23">
        <f>BK532+BL532</f>
        <v>81.578947368421041</v>
      </c>
      <c r="BK532" s="23">
        <v>36.84210526315789</v>
      </c>
      <c r="BL532" s="23">
        <v>44.736842105263158</v>
      </c>
      <c r="BM532" s="23">
        <v>10.526315789473683</v>
      </c>
      <c r="BN532" s="23">
        <v>7.8947368421052628</v>
      </c>
      <c r="BO532" s="23">
        <v>0</v>
      </c>
    </row>
    <row r="533" spans="1:98" ht="26.25" customHeight="1">
      <c r="D533" s="82" t="s">
        <v>15</v>
      </c>
      <c r="E533" s="83"/>
      <c r="F533" s="83"/>
      <c r="G533" s="83"/>
      <c r="H533" s="83"/>
      <c r="I533" s="84"/>
      <c r="J533" s="90">
        <f>BI533</f>
        <v>62.570194384449238</v>
      </c>
      <c r="K533" s="91"/>
      <c r="L533" s="91"/>
      <c r="M533" s="92"/>
      <c r="N533" s="90">
        <f>BJ533</f>
        <v>55.319148936170215</v>
      </c>
      <c r="O533" s="91"/>
      <c r="P533" s="91"/>
      <c r="Q533" s="92"/>
      <c r="R533" s="90">
        <f>BK533</f>
        <v>31.914893617021278</v>
      </c>
      <c r="S533" s="91"/>
      <c r="T533" s="91"/>
      <c r="U533" s="92"/>
      <c r="V533" s="90">
        <f>BL533</f>
        <v>23.404255319148938</v>
      </c>
      <c r="W533" s="91"/>
      <c r="X533" s="91"/>
      <c r="Y533" s="92"/>
      <c r="Z533" s="90">
        <f>BM533</f>
        <v>23.404255319148938</v>
      </c>
      <c r="AA533" s="91"/>
      <c r="AB533" s="91"/>
      <c r="AC533" s="92"/>
      <c r="AD533" s="90">
        <f>BN533</f>
        <v>21.276595744680851</v>
      </c>
      <c r="AE533" s="91"/>
      <c r="AF533" s="91"/>
      <c r="AG533" s="92"/>
      <c r="AH533" s="90">
        <f>BO533</f>
        <v>0</v>
      </c>
      <c r="AI533" s="91"/>
      <c r="AJ533" s="91"/>
      <c r="AK533" s="92"/>
      <c r="BH533" s="2" t="s">
        <v>15</v>
      </c>
      <c r="BI533" s="23">
        <v>62.570194384449238</v>
      </c>
      <c r="BJ533" s="23">
        <f>BK533+BL533</f>
        <v>55.319148936170215</v>
      </c>
      <c r="BK533" s="23">
        <v>31.914893617021278</v>
      </c>
      <c r="BL533" s="23">
        <v>23.404255319148938</v>
      </c>
      <c r="BM533" s="23">
        <v>23.404255319148938</v>
      </c>
      <c r="BN533" s="23">
        <v>21.276595744680851</v>
      </c>
      <c r="BO533" s="23">
        <v>0</v>
      </c>
    </row>
    <row r="534" spans="1:98" ht="26.25" customHeight="1">
      <c r="D534" s="31" t="s">
        <v>258</v>
      </c>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K534" s="22"/>
      <c r="BI534" s="5" t="s">
        <v>259</v>
      </c>
      <c r="BJ534" s="2" t="s">
        <v>260</v>
      </c>
      <c r="BK534" s="2">
        <v>1</v>
      </c>
      <c r="BL534" s="2">
        <v>2</v>
      </c>
      <c r="BM534" s="2">
        <v>3</v>
      </c>
      <c r="BN534" s="2">
        <v>4</v>
      </c>
      <c r="BO534" s="2">
        <v>0</v>
      </c>
    </row>
    <row r="535" spans="1:98" ht="26.25" customHeight="1">
      <c r="D535" s="86" t="s">
        <v>14</v>
      </c>
      <c r="E535" s="87"/>
      <c r="F535" s="87"/>
      <c r="G535" s="87"/>
      <c r="H535" s="87"/>
      <c r="I535" s="88"/>
      <c r="J535" s="127">
        <f>BI535</f>
        <v>68.66943412715753</v>
      </c>
      <c r="K535" s="128"/>
      <c r="L535" s="128"/>
      <c r="M535" s="129"/>
      <c r="N535" s="127">
        <f>BJ535</f>
        <v>86.84210526315789</v>
      </c>
      <c r="O535" s="128"/>
      <c r="P535" s="128"/>
      <c r="Q535" s="129"/>
      <c r="R535" s="127">
        <f>BK535</f>
        <v>60.526315789473685</v>
      </c>
      <c r="S535" s="128"/>
      <c r="T535" s="128"/>
      <c r="U535" s="129"/>
      <c r="V535" s="127">
        <f>BL535</f>
        <v>26.315789473684209</v>
      </c>
      <c r="W535" s="128"/>
      <c r="X535" s="128"/>
      <c r="Y535" s="129"/>
      <c r="Z535" s="127">
        <f>BM535</f>
        <v>10.526315789473683</v>
      </c>
      <c r="AA535" s="128"/>
      <c r="AB535" s="128"/>
      <c r="AC535" s="129"/>
      <c r="AD535" s="127">
        <f>BN535</f>
        <v>2.6315789473684208</v>
      </c>
      <c r="AE535" s="128"/>
      <c r="AF535" s="128"/>
      <c r="AG535" s="129"/>
      <c r="AH535" s="127">
        <f>BO535</f>
        <v>0</v>
      </c>
      <c r="AI535" s="128"/>
      <c r="AJ535" s="128"/>
      <c r="AK535" s="129"/>
      <c r="BG535" s="2">
        <v>113</v>
      </c>
      <c r="BH535" s="2" t="s">
        <v>14</v>
      </c>
      <c r="BI535" s="23">
        <v>68.66943412715753</v>
      </c>
      <c r="BJ535" s="23">
        <f>BK535+BL535</f>
        <v>86.84210526315789</v>
      </c>
      <c r="BK535" s="23">
        <v>60.526315789473685</v>
      </c>
      <c r="BL535" s="23">
        <v>26.315789473684209</v>
      </c>
      <c r="BM535" s="23">
        <v>10.526315789473683</v>
      </c>
      <c r="BN535" s="23">
        <v>2.6315789473684208</v>
      </c>
      <c r="BO535" s="23">
        <v>0</v>
      </c>
    </row>
    <row r="536" spans="1:98" ht="26.25" customHeight="1">
      <c r="D536" s="82" t="s">
        <v>15</v>
      </c>
      <c r="E536" s="83"/>
      <c r="F536" s="83"/>
      <c r="G536" s="83"/>
      <c r="H536" s="83"/>
      <c r="I536" s="84"/>
      <c r="J536" s="90">
        <f>BI536</f>
        <v>70.388768898488124</v>
      </c>
      <c r="K536" s="91"/>
      <c r="L536" s="91"/>
      <c r="M536" s="92"/>
      <c r="N536" s="90">
        <f>BJ536</f>
        <v>78.723404255319153</v>
      </c>
      <c r="O536" s="91"/>
      <c r="P536" s="91"/>
      <c r="Q536" s="92"/>
      <c r="R536" s="90">
        <f>BK536</f>
        <v>48.936170212765958</v>
      </c>
      <c r="S536" s="91"/>
      <c r="T536" s="91"/>
      <c r="U536" s="92"/>
      <c r="V536" s="90">
        <f>BL536</f>
        <v>29.787234042553191</v>
      </c>
      <c r="W536" s="91"/>
      <c r="X536" s="91"/>
      <c r="Y536" s="92"/>
      <c r="Z536" s="90">
        <f>BM536</f>
        <v>12.76595744680851</v>
      </c>
      <c r="AA536" s="91"/>
      <c r="AB536" s="91"/>
      <c r="AC536" s="92"/>
      <c r="AD536" s="90">
        <f>BN536</f>
        <v>8.5106382978723403</v>
      </c>
      <c r="AE536" s="91"/>
      <c r="AF536" s="91"/>
      <c r="AG536" s="92"/>
      <c r="AH536" s="90">
        <f>BO536</f>
        <v>0</v>
      </c>
      <c r="AI536" s="91"/>
      <c r="AJ536" s="91"/>
      <c r="AK536" s="92"/>
      <c r="BH536" s="2" t="s">
        <v>15</v>
      </c>
      <c r="BI536" s="23">
        <v>70.388768898488124</v>
      </c>
      <c r="BJ536" s="23">
        <f>BK536+BL536</f>
        <v>78.723404255319153</v>
      </c>
      <c r="BK536" s="23">
        <v>48.936170212765958</v>
      </c>
      <c r="BL536" s="23">
        <v>29.787234042553191</v>
      </c>
      <c r="BM536" s="23">
        <v>12.76595744680851</v>
      </c>
      <c r="BN536" s="23">
        <v>8.5106382978723403</v>
      </c>
      <c r="BO536" s="23">
        <v>0</v>
      </c>
    </row>
    <row r="537" spans="1:98" ht="26.25" customHeight="1"/>
    <row r="538" spans="1:98" ht="26.25" customHeight="1"/>
    <row r="539" spans="1:98" ht="26.25" customHeight="1" thickBot="1">
      <c r="A539" s="43"/>
      <c r="B539" s="44"/>
      <c r="C539" s="45" t="s">
        <v>114</v>
      </c>
      <c r="D539" s="44"/>
      <c r="E539" s="44"/>
      <c r="F539" s="44"/>
      <c r="G539" s="44"/>
      <c r="H539" s="44"/>
      <c r="I539" s="44"/>
      <c r="J539" s="44"/>
      <c r="K539" s="44"/>
      <c r="L539" s="44"/>
      <c r="M539" s="44"/>
      <c r="N539" s="44"/>
      <c r="O539" s="44"/>
      <c r="P539" s="44"/>
      <c r="Q539" s="44"/>
      <c r="R539" s="44"/>
      <c r="S539" s="44"/>
      <c r="T539" s="44"/>
      <c r="U539" s="44"/>
      <c r="V539" s="44"/>
      <c r="W539" s="44"/>
      <c r="X539" s="44"/>
      <c r="Y539" s="44"/>
      <c r="Z539" s="44"/>
      <c r="AA539" s="44"/>
      <c r="AB539" s="44"/>
      <c r="AC539" s="44"/>
      <c r="AD539" s="44"/>
      <c r="AE539" s="44"/>
      <c r="AF539" s="44"/>
      <c r="AG539" s="44"/>
      <c r="AH539" s="44"/>
      <c r="AI539" s="44"/>
      <c r="AJ539" s="44"/>
      <c r="AK539" s="44"/>
      <c r="AL539" s="44"/>
      <c r="AM539" s="44"/>
      <c r="AN539" s="44"/>
      <c r="AO539" s="44"/>
      <c r="AP539" s="44"/>
      <c r="AQ539" s="44"/>
      <c r="AR539" s="44"/>
      <c r="AS539" s="44"/>
      <c r="AT539" s="44"/>
      <c r="AU539" s="44"/>
      <c r="AV539" s="44"/>
      <c r="AW539" s="44"/>
      <c r="AX539" s="44"/>
      <c r="AY539" s="44"/>
      <c r="AZ539" s="44"/>
      <c r="BA539" s="44"/>
      <c r="BB539" s="44"/>
      <c r="BC539" s="44"/>
      <c r="BD539" s="44"/>
      <c r="BE539" s="44"/>
      <c r="BF539" s="44"/>
      <c r="BG539" s="44"/>
      <c r="BH539" s="44"/>
      <c r="BI539" s="44"/>
      <c r="BJ539" s="44"/>
      <c r="BK539" s="44"/>
      <c r="BL539" s="44"/>
      <c r="BM539" s="44"/>
      <c r="BN539" s="44"/>
      <c r="BO539" s="44"/>
      <c r="BP539" s="43"/>
      <c r="BQ539" s="43"/>
      <c r="BR539" s="43"/>
      <c r="BS539" s="43"/>
      <c r="BT539" s="43"/>
      <c r="BU539" s="43"/>
      <c r="BV539" s="43"/>
      <c r="BW539" s="43"/>
      <c r="BX539" s="43"/>
      <c r="BY539" s="43"/>
      <c r="BZ539" s="43"/>
      <c r="CA539" s="43"/>
      <c r="CB539" s="43"/>
      <c r="CC539" s="43"/>
      <c r="CD539" s="43"/>
      <c r="CE539" s="43"/>
      <c r="CF539" s="43"/>
      <c r="CG539" s="43"/>
      <c r="CH539" s="43"/>
      <c r="CI539" s="43"/>
      <c r="CJ539" s="43"/>
      <c r="CK539" s="43"/>
      <c r="CL539" s="43"/>
      <c r="CM539" s="43"/>
      <c r="CN539" s="43"/>
      <c r="CO539" s="43"/>
      <c r="CP539" s="43"/>
      <c r="CQ539" s="43"/>
      <c r="CR539" s="43"/>
      <c r="CS539" s="43"/>
      <c r="CT539" s="43"/>
    </row>
    <row r="540" spans="1:98" ht="294.75" customHeight="1">
      <c r="A540" s="43"/>
      <c r="B540" s="44"/>
      <c r="C540" s="147" t="s">
        <v>426</v>
      </c>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c r="AB540" s="148"/>
      <c r="AC540" s="148"/>
      <c r="AD540" s="148"/>
      <c r="AE540" s="148"/>
      <c r="AF540" s="148"/>
      <c r="AG540" s="148"/>
      <c r="AH540" s="148"/>
      <c r="AI540" s="148"/>
      <c r="AJ540" s="148"/>
      <c r="AK540" s="148"/>
      <c r="AL540" s="148"/>
      <c r="AM540" s="148"/>
      <c r="AN540" s="148"/>
      <c r="AO540" s="148"/>
      <c r="AP540" s="148"/>
      <c r="AQ540" s="149"/>
      <c r="AR540" s="43"/>
      <c r="AS540" s="43"/>
      <c r="AT540" s="43"/>
      <c r="AU540" s="43"/>
      <c r="AV540" s="43"/>
      <c r="AW540" s="43"/>
      <c r="AX540" s="43"/>
      <c r="AY540" s="43"/>
      <c r="AZ540" s="43"/>
      <c r="BA540" s="43"/>
      <c r="BB540" s="43"/>
      <c r="BC540" s="43"/>
      <c r="BD540" s="43"/>
      <c r="BE540" s="43"/>
      <c r="BF540" s="43"/>
      <c r="BG540" s="43"/>
      <c r="BH540" s="43"/>
      <c r="BI540" s="43"/>
      <c r="BJ540" s="43"/>
      <c r="BK540" s="43"/>
      <c r="BL540" s="43"/>
      <c r="BM540" s="43"/>
      <c r="BN540" s="43"/>
      <c r="BO540" s="43"/>
      <c r="BP540" s="43"/>
      <c r="BQ540" s="43"/>
      <c r="BR540" s="43"/>
      <c r="BS540" s="43"/>
      <c r="BT540" s="43"/>
      <c r="BU540" s="43"/>
      <c r="BV540" s="43"/>
      <c r="BW540" s="43"/>
      <c r="BX540" s="43"/>
      <c r="BY540" s="43"/>
      <c r="BZ540" s="43"/>
      <c r="CA540" s="43"/>
      <c r="CB540" s="43"/>
      <c r="CC540" s="43"/>
      <c r="CD540" s="43"/>
      <c r="CE540" s="43"/>
      <c r="CF540" s="43"/>
      <c r="CG540" s="43"/>
      <c r="CH540" s="43"/>
      <c r="CI540" s="43"/>
      <c r="CJ540" s="43"/>
      <c r="CK540" s="43"/>
      <c r="CL540" s="43"/>
      <c r="CM540" s="43"/>
      <c r="CN540" s="43"/>
      <c r="CO540" s="43"/>
      <c r="CP540" s="43"/>
      <c r="CQ540" s="43"/>
      <c r="CR540" s="43"/>
      <c r="CS540" s="43"/>
      <c r="CT540" s="43"/>
    </row>
    <row r="541" spans="1:98" ht="14.25" thickBot="1">
      <c r="A541" s="43"/>
      <c r="B541" s="43"/>
      <c r="C541" s="119"/>
      <c r="D541" s="120"/>
      <c r="E541" s="120"/>
      <c r="F541" s="120"/>
      <c r="G541" s="120"/>
      <c r="H541" s="120"/>
      <c r="I541" s="120"/>
      <c r="J541" s="120"/>
      <c r="K541" s="120"/>
      <c r="L541" s="120"/>
      <c r="M541" s="120"/>
      <c r="N541" s="120"/>
      <c r="O541" s="120"/>
      <c r="P541" s="120"/>
      <c r="Q541" s="120"/>
      <c r="R541" s="120"/>
      <c r="S541" s="120"/>
      <c r="T541" s="120"/>
      <c r="U541" s="120"/>
      <c r="V541" s="120"/>
      <c r="W541" s="120"/>
      <c r="X541" s="120"/>
      <c r="Y541" s="120"/>
      <c r="Z541" s="120"/>
      <c r="AA541" s="120"/>
      <c r="AB541" s="120"/>
      <c r="AC541" s="120"/>
      <c r="AD541" s="120"/>
      <c r="AE541" s="120"/>
      <c r="AF541" s="120"/>
      <c r="AG541" s="120"/>
      <c r="AH541" s="120"/>
      <c r="AI541" s="120"/>
      <c r="AJ541" s="120"/>
      <c r="AK541" s="120"/>
      <c r="AL541" s="120"/>
      <c r="AM541" s="120"/>
      <c r="AN541" s="120"/>
      <c r="AO541" s="120"/>
      <c r="AP541" s="120"/>
      <c r="AQ541" s="121"/>
      <c r="AR541" s="43"/>
      <c r="AS541" s="43"/>
      <c r="AT541" s="43"/>
      <c r="AU541" s="43"/>
      <c r="AV541" s="43"/>
      <c r="AW541" s="43"/>
      <c r="AX541" s="43"/>
      <c r="AY541" s="43"/>
      <c r="AZ541" s="43"/>
      <c r="BA541" s="43"/>
      <c r="BB541" s="43"/>
      <c r="BC541" s="43"/>
      <c r="BD541" s="43"/>
      <c r="BE541" s="43"/>
      <c r="BF541" s="43"/>
      <c r="BG541" s="43"/>
      <c r="BH541" s="43"/>
      <c r="BI541" s="43"/>
      <c r="BJ541" s="43"/>
      <c r="BK541" s="43"/>
      <c r="BL541" s="43"/>
      <c r="BM541" s="43"/>
      <c r="BN541" s="43"/>
      <c r="BO541" s="43"/>
      <c r="BP541" s="43"/>
      <c r="BQ541" s="43"/>
      <c r="BR541" s="43"/>
      <c r="BS541" s="43"/>
      <c r="BT541" s="43"/>
      <c r="BU541" s="43"/>
      <c r="BV541" s="43"/>
      <c r="BW541" s="43"/>
      <c r="BX541" s="43"/>
      <c r="BY541" s="43"/>
      <c r="BZ541" s="43"/>
      <c r="CA541" s="43"/>
      <c r="CB541" s="43"/>
      <c r="CC541" s="43"/>
      <c r="CD541" s="43"/>
      <c r="CE541" s="43"/>
      <c r="CF541" s="43"/>
      <c r="CG541" s="43"/>
      <c r="CH541" s="43"/>
      <c r="CI541" s="43"/>
      <c r="CJ541" s="43"/>
      <c r="CK541" s="43"/>
      <c r="CL541" s="43"/>
      <c r="CM541" s="43"/>
      <c r="CN541" s="43"/>
      <c r="CO541" s="43"/>
      <c r="CP541" s="43"/>
      <c r="CQ541" s="43"/>
      <c r="CR541" s="43"/>
      <c r="CS541" s="43"/>
      <c r="CT541" s="43"/>
    </row>
    <row r="542" spans="1:98">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c r="AA542" s="43"/>
      <c r="AB542" s="43"/>
      <c r="AC542" s="43"/>
      <c r="AD542" s="43"/>
      <c r="AE542" s="43"/>
      <c r="AF542" s="43"/>
      <c r="AG542" s="43"/>
      <c r="AH542" s="43"/>
      <c r="AI542" s="43"/>
      <c r="AJ542" s="43"/>
      <c r="AK542" s="43"/>
      <c r="AL542" s="43"/>
      <c r="AM542" s="43"/>
      <c r="AN542" s="43"/>
      <c r="AO542" s="43"/>
      <c r="AP542" s="43"/>
      <c r="AQ542" s="43"/>
      <c r="AR542" s="43"/>
      <c r="AS542" s="43"/>
      <c r="AT542" s="43"/>
      <c r="AU542" s="43"/>
      <c r="AV542" s="43"/>
      <c r="AW542" s="43"/>
      <c r="AX542" s="43"/>
      <c r="AY542" s="43"/>
      <c r="AZ542" s="43"/>
      <c r="BA542" s="43"/>
      <c r="BB542" s="43"/>
      <c r="BC542" s="43"/>
      <c r="BD542" s="43"/>
      <c r="BE542" s="43"/>
      <c r="BF542" s="43"/>
      <c r="BG542" s="43"/>
      <c r="BH542" s="43"/>
      <c r="BI542" s="43"/>
      <c r="BJ542" s="43"/>
      <c r="BK542" s="43"/>
      <c r="BL542" s="43"/>
      <c r="BM542" s="43"/>
      <c r="BN542" s="43"/>
      <c r="BO542" s="43"/>
      <c r="BP542" s="43"/>
      <c r="BQ542" s="43"/>
      <c r="BR542" s="43"/>
      <c r="BS542" s="43"/>
      <c r="BT542" s="43"/>
      <c r="BU542" s="43"/>
      <c r="BV542" s="43"/>
      <c r="BW542" s="43"/>
      <c r="BX542" s="43"/>
      <c r="BY542" s="43"/>
      <c r="BZ542" s="43"/>
      <c r="CA542" s="43"/>
      <c r="CB542" s="43"/>
      <c r="CC542" s="43"/>
      <c r="CD542" s="43"/>
      <c r="CE542" s="43"/>
      <c r="CF542" s="43"/>
      <c r="CG542" s="43"/>
      <c r="CH542" s="43"/>
      <c r="CI542" s="43"/>
      <c r="CJ542" s="43"/>
      <c r="CK542" s="43"/>
      <c r="CL542" s="43"/>
      <c r="CM542" s="43"/>
      <c r="CN542" s="43"/>
      <c r="CO542" s="43"/>
      <c r="CP542" s="43"/>
      <c r="CQ542" s="43"/>
      <c r="CR542" s="43"/>
      <c r="CS542" s="43"/>
      <c r="CT542" s="43"/>
    </row>
    <row r="543" spans="1:98" s="10" customFormat="1" ht="14.25" customHeight="1">
      <c r="A543" s="9" t="s">
        <v>261</v>
      </c>
      <c r="F543" s="11"/>
      <c r="AD543" s="12"/>
      <c r="AE543" s="12"/>
      <c r="AF543" s="12"/>
      <c r="AG543" s="12"/>
      <c r="AH543" s="12"/>
      <c r="AI543" s="12"/>
      <c r="AJ543" s="12"/>
      <c r="AK543" s="12"/>
      <c r="AL543" s="12"/>
      <c r="AM543" s="13"/>
      <c r="AN543" s="13"/>
      <c r="AO543" s="13"/>
      <c r="AP543" s="13"/>
      <c r="AQ543" s="13"/>
      <c r="AR543" s="13"/>
      <c r="AS543" s="13"/>
      <c r="AT543" s="13"/>
      <c r="AU543" s="13"/>
      <c r="AV543" s="13"/>
      <c r="AW543" s="13"/>
      <c r="AX543" s="13"/>
      <c r="AY543" s="13"/>
      <c r="AZ543" s="13"/>
      <c r="BA543" s="13"/>
      <c r="BB543" s="13"/>
      <c r="BC543" s="13"/>
      <c r="BD543" s="13"/>
      <c r="BE543" s="13"/>
      <c r="BF543" s="13"/>
      <c r="CO543" s="14"/>
    </row>
    <row r="544" spans="1:98" ht="3" customHeight="1"/>
    <row r="545" spans="1:94" s="19" customFormat="1" ht="11.25" customHeight="1">
      <c r="A545" s="2"/>
      <c r="B545" s="68" t="s">
        <v>262</v>
      </c>
      <c r="C545" s="68"/>
      <c r="D545" s="15" t="s">
        <v>263</v>
      </c>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6"/>
      <c r="AI545" s="16"/>
      <c r="AJ545" s="17"/>
      <c r="AK545" s="18"/>
      <c r="AL545" s="18"/>
      <c r="AM545" s="18"/>
      <c r="AN545" s="18"/>
      <c r="AO545" s="18"/>
      <c r="AP545" s="18"/>
      <c r="AQ545" s="18"/>
      <c r="AR545" s="18"/>
      <c r="AS545" s="18"/>
      <c r="AT545" s="18"/>
      <c r="AU545" s="18"/>
      <c r="AV545" s="18"/>
      <c r="AW545" s="18"/>
      <c r="AX545" s="18"/>
      <c r="AY545" s="18"/>
      <c r="AZ545" s="18"/>
      <c r="BA545" s="18"/>
      <c r="BB545" s="18"/>
      <c r="BC545" s="18"/>
      <c r="BD545" s="18"/>
      <c r="BE545" s="18"/>
      <c r="BF545" s="18"/>
      <c r="CP545" s="20"/>
    </row>
    <row r="546" spans="1:94">
      <c r="B546" s="68"/>
      <c r="C546" s="68"/>
      <c r="D546" s="21"/>
      <c r="E546" s="21"/>
      <c r="F546" s="21"/>
      <c r="G546" s="21"/>
      <c r="H546" s="21"/>
      <c r="I546" s="21"/>
      <c r="J546" s="21"/>
      <c r="K546" s="21"/>
      <c r="L546" s="21"/>
      <c r="M546" s="21"/>
      <c r="N546" s="21"/>
      <c r="O546" s="21"/>
      <c r="P546" s="21"/>
      <c r="Q546" s="21"/>
      <c r="R546" s="21"/>
      <c r="S546" s="21"/>
      <c r="T546" s="21"/>
      <c r="U546" s="21"/>
      <c r="V546" s="21"/>
      <c r="W546" s="21"/>
      <c r="X546" s="21"/>
      <c r="Y546" s="21"/>
      <c r="AC546" s="22"/>
      <c r="AD546" s="53"/>
      <c r="AE546" s="53"/>
      <c r="AF546" s="53"/>
      <c r="AG546" s="53"/>
    </row>
    <row r="547" spans="1:94" ht="9.75" customHeight="1">
      <c r="D547" s="69"/>
      <c r="E547" s="70"/>
      <c r="F547" s="70"/>
      <c r="G547" s="70"/>
      <c r="H547" s="70"/>
      <c r="I547" s="71"/>
      <c r="J547" s="134">
        <v>1</v>
      </c>
      <c r="K547" s="134"/>
      <c r="L547" s="134"/>
      <c r="M547" s="134"/>
      <c r="N547" s="134">
        <v>2</v>
      </c>
      <c r="O547" s="134"/>
      <c r="P547" s="134"/>
      <c r="Q547" s="134"/>
      <c r="R547" s="134">
        <v>3</v>
      </c>
      <c r="S547" s="134"/>
      <c r="T547" s="134"/>
      <c r="U547" s="134"/>
      <c r="V547" s="62"/>
      <c r="W547" s="63"/>
      <c r="X547" s="63"/>
      <c r="Y547" s="64"/>
      <c r="Z547" s="54"/>
      <c r="AA547" s="34"/>
      <c r="AB547" s="34"/>
      <c r="AC547" s="34"/>
      <c r="AD547" s="34"/>
      <c r="AE547" s="34"/>
      <c r="AF547" s="34"/>
      <c r="AG547" s="34"/>
    </row>
    <row r="548" spans="1:94" ht="22.5" customHeight="1">
      <c r="D548" s="72"/>
      <c r="E548" s="73"/>
      <c r="F548" s="73"/>
      <c r="G548" s="73"/>
      <c r="H548" s="73"/>
      <c r="I548" s="74"/>
      <c r="J548" s="135" t="s">
        <v>264</v>
      </c>
      <c r="K548" s="135"/>
      <c r="L548" s="135"/>
      <c r="M548" s="135"/>
      <c r="N548" s="135" t="s">
        <v>265</v>
      </c>
      <c r="O548" s="135"/>
      <c r="P548" s="135"/>
      <c r="Q548" s="135"/>
      <c r="R548" s="135" t="s">
        <v>266</v>
      </c>
      <c r="S548" s="135"/>
      <c r="T548" s="135"/>
      <c r="U548" s="135"/>
      <c r="V548" s="65" t="s">
        <v>11</v>
      </c>
      <c r="W548" s="66"/>
      <c r="X548" s="66"/>
      <c r="Y548" s="67"/>
      <c r="Z548" s="55"/>
      <c r="AA548" s="35"/>
      <c r="AB548" s="35"/>
      <c r="AC548" s="35"/>
      <c r="AD548" s="35"/>
      <c r="AE548" s="35"/>
      <c r="AF548" s="35"/>
      <c r="AG548" s="35"/>
      <c r="BK548" s="2">
        <v>1</v>
      </c>
      <c r="BL548" s="2">
        <v>2</v>
      </c>
      <c r="BM548" s="2">
        <v>3</v>
      </c>
      <c r="BN548" s="2">
        <v>0</v>
      </c>
    </row>
    <row r="549" spans="1:94">
      <c r="D549" s="99" t="s">
        <v>14</v>
      </c>
      <c r="E549" s="99"/>
      <c r="F549" s="100" t="s">
        <v>71</v>
      </c>
      <c r="G549" s="100"/>
      <c r="H549" s="100"/>
      <c r="I549" s="100"/>
      <c r="J549" s="81">
        <f>BK549</f>
        <v>56.062923312213243</v>
      </c>
      <c r="K549" s="81"/>
      <c r="L549" s="81"/>
      <c r="M549" s="81"/>
      <c r="N549" s="81">
        <f>BL549</f>
        <v>24.098754642779113</v>
      </c>
      <c r="O549" s="81"/>
      <c r="P549" s="81"/>
      <c r="Q549" s="81"/>
      <c r="R549" s="81">
        <f>BM549</f>
        <v>19.270264365304783</v>
      </c>
      <c r="S549" s="81"/>
      <c r="T549" s="81"/>
      <c r="U549" s="81"/>
      <c r="V549" s="81">
        <f>BN549</f>
        <v>0.56805767970286214</v>
      </c>
      <c r="W549" s="81"/>
      <c r="X549" s="81"/>
      <c r="Y549" s="81"/>
      <c r="Z549" s="56"/>
      <c r="AA549" s="36"/>
      <c r="AB549" s="36"/>
      <c r="AC549" s="36"/>
      <c r="AD549" s="36"/>
      <c r="AE549" s="36"/>
      <c r="AF549" s="36"/>
      <c r="AG549" s="36"/>
      <c r="BG549" s="2">
        <v>114</v>
      </c>
      <c r="BH549" s="2" t="s">
        <v>72</v>
      </c>
      <c r="BK549" s="23">
        <v>56.062923312213243</v>
      </c>
      <c r="BL549" s="23">
        <v>24.098754642779113</v>
      </c>
      <c r="BM549" s="23">
        <v>19.270264365304783</v>
      </c>
      <c r="BN549" s="23">
        <v>0.56805767970286214</v>
      </c>
    </row>
    <row r="550" spans="1:94">
      <c r="D550" s="99"/>
      <c r="E550" s="99"/>
      <c r="F550" s="104" t="s">
        <v>73</v>
      </c>
      <c r="G550" s="104"/>
      <c r="H550" s="104"/>
      <c r="I550" s="104"/>
      <c r="J550" s="133">
        <f>BK550</f>
        <v>65.789473684210535</v>
      </c>
      <c r="K550" s="133"/>
      <c r="L550" s="133"/>
      <c r="M550" s="133"/>
      <c r="N550" s="133">
        <f>BL550</f>
        <v>15.789473684210526</v>
      </c>
      <c r="O550" s="133"/>
      <c r="P550" s="133"/>
      <c r="Q550" s="133"/>
      <c r="R550" s="133">
        <f>BM550</f>
        <v>18.421052631578945</v>
      </c>
      <c r="S550" s="133"/>
      <c r="T550" s="133"/>
      <c r="U550" s="133"/>
      <c r="V550" s="133">
        <f>BN550</f>
        <v>0</v>
      </c>
      <c r="W550" s="133"/>
      <c r="X550" s="133"/>
      <c r="Y550" s="133"/>
      <c r="Z550" s="56"/>
      <c r="AA550" s="36"/>
      <c r="AB550" s="36"/>
      <c r="AC550" s="36"/>
      <c r="AD550" s="36"/>
      <c r="AE550" s="36"/>
      <c r="AF550" s="36"/>
      <c r="AG550" s="36"/>
      <c r="BH550" s="2" t="s">
        <v>73</v>
      </c>
      <c r="BK550" s="23">
        <v>65.789473684210535</v>
      </c>
      <c r="BL550" s="23">
        <v>15.789473684210526</v>
      </c>
      <c r="BM550" s="23">
        <v>18.421052631578945</v>
      </c>
      <c r="BN550" s="23">
        <v>0</v>
      </c>
    </row>
    <row r="551" spans="1:94" s="10" customFormat="1" ht="14.25" customHeight="1">
      <c r="A551" s="9"/>
      <c r="D551" s="137" t="s">
        <v>15</v>
      </c>
      <c r="E551" s="137"/>
      <c r="F551" s="138" t="s">
        <v>71</v>
      </c>
      <c r="G551" s="138"/>
      <c r="H551" s="138"/>
      <c r="I551" s="138"/>
      <c r="J551" s="81">
        <f>BK551</f>
        <v>63.282937365010795</v>
      </c>
      <c r="K551" s="81"/>
      <c r="L551" s="81"/>
      <c r="M551" s="81"/>
      <c r="N551" s="81">
        <f>BL551</f>
        <v>21.533477321814253</v>
      </c>
      <c r="O551" s="81"/>
      <c r="P551" s="81"/>
      <c r="Q551" s="81"/>
      <c r="R551" s="81">
        <f>BM551</f>
        <v>14.49244060475162</v>
      </c>
      <c r="S551" s="81"/>
      <c r="T551" s="81"/>
      <c r="U551" s="81"/>
      <c r="V551" s="81">
        <f>BN551</f>
        <v>0.69114470842332609</v>
      </c>
      <c r="W551" s="81"/>
      <c r="X551" s="81"/>
      <c r="Y551" s="81"/>
      <c r="AD551" s="12"/>
      <c r="AE551" s="12"/>
      <c r="AF551" s="12"/>
      <c r="AG551" s="12"/>
      <c r="AH551" s="12"/>
      <c r="AI551" s="12"/>
      <c r="AJ551" s="12"/>
      <c r="AK551" s="12"/>
      <c r="AL551" s="12"/>
      <c r="AM551" s="13"/>
      <c r="AN551" s="13"/>
      <c r="AO551" s="13"/>
      <c r="AP551" s="13"/>
      <c r="AQ551" s="13"/>
      <c r="AR551" s="13"/>
      <c r="AS551" s="13"/>
      <c r="AT551" s="13"/>
      <c r="AU551" s="13"/>
      <c r="AV551" s="13"/>
      <c r="AW551" s="13"/>
      <c r="AX551" s="13"/>
      <c r="AY551" s="13"/>
      <c r="AZ551" s="13"/>
      <c r="BA551" s="13"/>
      <c r="BB551" s="13"/>
      <c r="BC551" s="13"/>
      <c r="BD551" s="13"/>
      <c r="BE551" s="13"/>
      <c r="BF551" s="13"/>
      <c r="BG551" s="13"/>
      <c r="BH551" s="2" t="s">
        <v>72</v>
      </c>
      <c r="BI551" s="2"/>
      <c r="BJ551" s="2"/>
      <c r="BK551" s="23">
        <v>63.282937365010795</v>
      </c>
      <c r="BL551" s="23">
        <v>21.533477321814253</v>
      </c>
      <c r="BM551" s="23">
        <v>14.49244060475162</v>
      </c>
      <c r="BN551" s="23">
        <v>0.69114470842332609</v>
      </c>
      <c r="BO551" s="47"/>
      <c r="BP551" s="47"/>
      <c r="BQ551" s="47"/>
      <c r="BR551" s="47"/>
      <c r="BS551" s="47"/>
      <c r="BT551" s="47"/>
      <c r="BY551" s="2"/>
      <c r="CM551" s="14"/>
    </row>
    <row r="552" spans="1:94" s="10" customFormat="1" ht="14.25" customHeight="1">
      <c r="A552" s="9"/>
      <c r="D552" s="137"/>
      <c r="E552" s="137"/>
      <c r="F552" s="139" t="s">
        <v>73</v>
      </c>
      <c r="G552" s="139"/>
      <c r="H552" s="139"/>
      <c r="I552" s="139"/>
      <c r="J552" s="85">
        <f>BK552</f>
        <v>65.957446808510639</v>
      </c>
      <c r="K552" s="85"/>
      <c r="L552" s="85"/>
      <c r="M552" s="85"/>
      <c r="N552" s="85">
        <f>BL552</f>
        <v>14.893617021276595</v>
      </c>
      <c r="O552" s="85"/>
      <c r="P552" s="85"/>
      <c r="Q552" s="85"/>
      <c r="R552" s="85">
        <f>BM552</f>
        <v>17.021276595744681</v>
      </c>
      <c r="S552" s="85"/>
      <c r="T552" s="85"/>
      <c r="U552" s="85"/>
      <c r="V552" s="85">
        <f>BN552</f>
        <v>2.1276595744680851</v>
      </c>
      <c r="W552" s="85"/>
      <c r="X552" s="85"/>
      <c r="Y552" s="85"/>
      <c r="AD552" s="12"/>
      <c r="AE552" s="12"/>
      <c r="AF552" s="12"/>
      <c r="AG552" s="12"/>
      <c r="AH552" s="12"/>
      <c r="AI552" s="12"/>
      <c r="AJ552" s="12"/>
      <c r="AK552" s="12"/>
      <c r="AL552" s="12"/>
      <c r="AM552" s="13"/>
      <c r="AN552" s="13"/>
      <c r="AO552" s="13"/>
      <c r="AP552" s="13"/>
      <c r="AQ552" s="13"/>
      <c r="AR552" s="13"/>
      <c r="AS552" s="13"/>
      <c r="AT552" s="13"/>
      <c r="AU552" s="13"/>
      <c r="AV552" s="13"/>
      <c r="AW552" s="13"/>
      <c r="AX552" s="13"/>
      <c r="AY552" s="13"/>
      <c r="AZ552" s="13"/>
      <c r="BA552" s="13"/>
      <c r="BB552" s="13"/>
      <c r="BC552" s="13"/>
      <c r="BD552" s="13"/>
      <c r="BE552" s="13"/>
      <c r="BF552" s="13"/>
      <c r="BG552" s="13"/>
      <c r="BH552" s="2" t="s">
        <v>73</v>
      </c>
      <c r="BI552" s="2"/>
      <c r="BJ552" s="2"/>
      <c r="BK552" s="23">
        <v>65.957446808510639</v>
      </c>
      <c r="BL552" s="23">
        <v>14.893617021276595</v>
      </c>
      <c r="BM552" s="23">
        <v>17.021276595744681</v>
      </c>
      <c r="BN552" s="23">
        <v>2.1276595744680851</v>
      </c>
      <c r="BO552" s="47"/>
      <c r="BP552" s="47"/>
      <c r="BQ552" s="47"/>
      <c r="BR552" s="47"/>
      <c r="BS552" s="47"/>
      <c r="BT552" s="47"/>
      <c r="BY552" s="2"/>
      <c r="CM552" s="14"/>
    </row>
    <row r="553" spans="1:94" ht="15" customHeight="1">
      <c r="B553" s="136" t="s">
        <v>267</v>
      </c>
      <c r="C553" s="136"/>
      <c r="D553" s="57" t="s">
        <v>268</v>
      </c>
    </row>
    <row r="554" spans="1:94" s="19" customFormat="1" ht="11.25" hidden="1" customHeight="1">
      <c r="A554" s="2"/>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6"/>
      <c r="AI554" s="16"/>
      <c r="AJ554" s="17"/>
      <c r="AK554" s="18"/>
      <c r="AL554" s="18"/>
      <c r="AM554" s="18"/>
      <c r="AN554" s="18"/>
      <c r="AO554" s="18"/>
      <c r="AP554" s="18"/>
      <c r="AQ554" s="18"/>
      <c r="AR554" s="18"/>
      <c r="AS554" s="18"/>
      <c r="AT554" s="18"/>
      <c r="AU554" s="18"/>
      <c r="AV554" s="18"/>
      <c r="AW554" s="18"/>
      <c r="AX554" s="18"/>
      <c r="AY554" s="18"/>
      <c r="AZ554" s="18"/>
      <c r="BA554" s="18"/>
      <c r="BB554" s="18"/>
      <c r="BC554" s="18"/>
      <c r="BD554" s="18"/>
      <c r="BE554" s="18"/>
      <c r="BF554" s="18"/>
      <c r="BY554" s="2"/>
      <c r="CP554" s="20"/>
    </row>
    <row r="555" spans="1:94">
      <c r="D555" s="27" t="s">
        <v>427</v>
      </c>
      <c r="E555" s="21"/>
      <c r="F555" s="21"/>
      <c r="G555" s="21"/>
      <c r="H555" s="21"/>
      <c r="I555" s="21"/>
      <c r="J555" s="21"/>
      <c r="K555" s="21"/>
      <c r="L555" s="21"/>
      <c r="M555" s="21"/>
      <c r="N555" s="21"/>
      <c r="O555" s="21"/>
      <c r="P555" s="21"/>
      <c r="Q555" s="21"/>
      <c r="R555" s="21"/>
      <c r="S555" s="21"/>
      <c r="T555" s="21"/>
      <c r="U555" s="21"/>
      <c r="V555" s="21"/>
      <c r="W555" s="21"/>
      <c r="X555" s="21"/>
      <c r="Y555" s="21"/>
      <c r="AC555" s="22"/>
      <c r="AD555" s="53"/>
      <c r="AE555" s="53"/>
      <c r="AF555" s="53"/>
      <c r="AG555" s="53"/>
    </row>
    <row r="556" spans="1:94" ht="9.75" customHeight="1">
      <c r="D556" s="69"/>
      <c r="E556" s="70"/>
      <c r="F556" s="70"/>
      <c r="G556" s="70"/>
      <c r="H556" s="70"/>
      <c r="I556" s="71"/>
      <c r="J556" s="75" t="s">
        <v>5</v>
      </c>
      <c r="K556" s="76"/>
      <c r="L556" s="76"/>
      <c r="M556" s="77"/>
      <c r="N556" s="75" t="s">
        <v>6</v>
      </c>
      <c r="O556" s="76"/>
      <c r="P556" s="76"/>
      <c r="Q556" s="77"/>
      <c r="R556" s="62">
        <v>1</v>
      </c>
      <c r="S556" s="63"/>
      <c r="T556" s="63"/>
      <c r="U556" s="64"/>
      <c r="V556" s="62">
        <v>2</v>
      </c>
      <c r="W556" s="63"/>
      <c r="X556" s="63"/>
      <c r="Y556" s="64"/>
      <c r="Z556" s="62"/>
      <c r="AA556" s="63"/>
      <c r="AB556" s="63"/>
      <c r="AC556" s="64"/>
      <c r="AD556" s="34"/>
      <c r="AE556" s="34"/>
      <c r="AF556" s="34"/>
      <c r="AG556" s="34"/>
    </row>
    <row r="557" spans="1:94" ht="22.5" customHeight="1">
      <c r="D557" s="72"/>
      <c r="E557" s="73"/>
      <c r="F557" s="73"/>
      <c r="G557" s="73"/>
      <c r="H557" s="73"/>
      <c r="I557" s="74"/>
      <c r="J557" s="78"/>
      <c r="K557" s="79"/>
      <c r="L557" s="79"/>
      <c r="M557" s="80"/>
      <c r="N557" s="78"/>
      <c r="O557" s="79"/>
      <c r="P557" s="79"/>
      <c r="Q557" s="80"/>
      <c r="R557" s="65" t="s">
        <v>269</v>
      </c>
      <c r="S557" s="66"/>
      <c r="T557" s="66"/>
      <c r="U557" s="67"/>
      <c r="V557" s="65" t="s">
        <v>270</v>
      </c>
      <c r="W557" s="66"/>
      <c r="X557" s="66"/>
      <c r="Y557" s="67"/>
      <c r="Z557" s="65" t="s">
        <v>11</v>
      </c>
      <c r="AA557" s="66"/>
      <c r="AB557" s="66"/>
      <c r="AC557" s="67"/>
      <c r="AD557" s="35"/>
      <c r="AE557" s="35"/>
      <c r="AF557" s="35"/>
      <c r="AG557" s="35"/>
      <c r="BI557" s="5" t="s">
        <v>271</v>
      </c>
      <c r="BJ557" s="2" t="s">
        <v>272</v>
      </c>
      <c r="BK557" s="2">
        <v>1</v>
      </c>
      <c r="BL557" s="2">
        <v>2</v>
      </c>
      <c r="BM557" s="2">
        <v>0</v>
      </c>
    </row>
    <row r="558" spans="1:94">
      <c r="D558" s="86" t="s">
        <v>14</v>
      </c>
      <c r="E558" s="87"/>
      <c r="F558" s="87"/>
      <c r="G558" s="87"/>
      <c r="H558" s="87"/>
      <c r="I558" s="88"/>
      <c r="J558" s="81">
        <f>BI558</f>
        <v>78.690176322418139</v>
      </c>
      <c r="K558" s="81"/>
      <c r="L558" s="81"/>
      <c r="M558" s="81"/>
      <c r="N558" s="81">
        <f>BJ558</f>
        <v>84.615384615384613</v>
      </c>
      <c r="O558" s="81"/>
      <c r="P558" s="81"/>
      <c r="Q558" s="81"/>
      <c r="R558" s="81">
        <f>BK558</f>
        <v>84.615384615384613</v>
      </c>
      <c r="S558" s="81"/>
      <c r="T558" s="81"/>
      <c r="U558" s="81"/>
      <c r="V558" s="81">
        <f>BL558</f>
        <v>15.384615384615385</v>
      </c>
      <c r="W558" s="81"/>
      <c r="X558" s="81"/>
      <c r="Y558" s="81"/>
      <c r="Z558" s="81">
        <f>BM558</f>
        <v>0</v>
      </c>
      <c r="AA558" s="81"/>
      <c r="AB558" s="81"/>
      <c r="AC558" s="81"/>
      <c r="AD558" s="36"/>
      <c r="AE558" s="36"/>
      <c r="AF558" s="36"/>
      <c r="AG558" s="36"/>
      <c r="BG558" s="2">
        <v>115</v>
      </c>
      <c r="BH558" s="2" t="s">
        <v>14</v>
      </c>
      <c r="BI558" s="23">
        <v>78.690176322418139</v>
      </c>
      <c r="BJ558" s="23">
        <f>BK558</f>
        <v>84.615384615384613</v>
      </c>
      <c r="BK558" s="23">
        <v>84.615384615384613</v>
      </c>
      <c r="BL558" s="23">
        <v>15.384615384615385</v>
      </c>
      <c r="BM558" s="23">
        <v>0</v>
      </c>
    </row>
    <row r="559" spans="1:94">
      <c r="D559" s="82" t="s">
        <v>15</v>
      </c>
      <c r="E559" s="83"/>
      <c r="F559" s="83"/>
      <c r="G559" s="83"/>
      <c r="H559" s="83"/>
      <c r="I559" s="84"/>
      <c r="J559" s="85">
        <f>BI559</f>
        <v>77.038369304556355</v>
      </c>
      <c r="K559" s="85"/>
      <c r="L559" s="85"/>
      <c r="M559" s="85"/>
      <c r="N559" s="85">
        <f>BJ559</f>
        <v>73.333333333333329</v>
      </c>
      <c r="O559" s="85"/>
      <c r="P559" s="85"/>
      <c r="Q559" s="85"/>
      <c r="R559" s="85">
        <f>BK559</f>
        <v>73.333333333333329</v>
      </c>
      <c r="S559" s="85"/>
      <c r="T559" s="85"/>
      <c r="U559" s="85"/>
      <c r="V559" s="85">
        <f>BL559</f>
        <v>26.666666666666668</v>
      </c>
      <c r="W559" s="85"/>
      <c r="X559" s="85"/>
      <c r="Y559" s="85"/>
      <c r="Z559" s="85">
        <f>BM559</f>
        <v>0</v>
      </c>
      <c r="AA559" s="85"/>
      <c r="AB559" s="85"/>
      <c r="AC559" s="85"/>
      <c r="AD559" s="36"/>
      <c r="AE559" s="36"/>
      <c r="AF559" s="36"/>
      <c r="AG559" s="36"/>
      <c r="BH559" s="2" t="s">
        <v>15</v>
      </c>
      <c r="BI559" s="23">
        <v>77.038369304556355</v>
      </c>
      <c r="BJ559" s="23">
        <f>BK559</f>
        <v>73.333333333333329</v>
      </c>
      <c r="BK559" s="23">
        <v>73.333333333333329</v>
      </c>
      <c r="BL559" s="23">
        <v>26.666666666666668</v>
      </c>
      <c r="BM559" s="23">
        <v>0</v>
      </c>
    </row>
    <row r="560" spans="1:94">
      <c r="B560" s="10"/>
      <c r="C560" s="10"/>
      <c r="D560" s="27" t="s">
        <v>428</v>
      </c>
      <c r="E560" s="21"/>
      <c r="F560" s="21"/>
      <c r="G560" s="21"/>
      <c r="H560" s="21"/>
      <c r="I560" s="21"/>
      <c r="J560" s="21"/>
      <c r="K560" s="21"/>
      <c r="L560" s="21"/>
      <c r="M560" s="21"/>
      <c r="N560" s="21"/>
      <c r="O560" s="21"/>
      <c r="P560" s="21"/>
      <c r="Q560" s="21"/>
      <c r="R560" s="21"/>
      <c r="S560" s="21"/>
      <c r="T560" s="21"/>
      <c r="U560" s="21"/>
      <c r="V560" s="21"/>
      <c r="W560" s="21"/>
      <c r="X560" s="21"/>
      <c r="Y560" s="21"/>
      <c r="AC560" s="22"/>
      <c r="AD560" s="53"/>
      <c r="AE560" s="53"/>
      <c r="AF560" s="53"/>
      <c r="AG560" s="53"/>
    </row>
    <row r="561" spans="1:98" ht="9.75" customHeight="1">
      <c r="D561" s="69"/>
      <c r="E561" s="70"/>
      <c r="F561" s="70"/>
      <c r="G561" s="70"/>
      <c r="H561" s="70"/>
      <c r="I561" s="71"/>
      <c r="J561" s="75" t="s">
        <v>5</v>
      </c>
      <c r="K561" s="76"/>
      <c r="L561" s="76"/>
      <c r="M561" s="77"/>
      <c r="N561" s="75" t="s">
        <v>6</v>
      </c>
      <c r="O561" s="76"/>
      <c r="P561" s="76"/>
      <c r="Q561" s="77"/>
      <c r="R561" s="62">
        <v>1</v>
      </c>
      <c r="S561" s="63"/>
      <c r="T561" s="63"/>
      <c r="U561" s="64"/>
      <c r="V561" s="62">
        <v>2</v>
      </c>
      <c r="W561" s="63"/>
      <c r="X561" s="63"/>
      <c r="Y561" s="64"/>
      <c r="Z561" s="62"/>
      <c r="AA561" s="63"/>
      <c r="AB561" s="63"/>
      <c r="AC561" s="64"/>
      <c r="AD561" s="34"/>
      <c r="AE561" s="34"/>
      <c r="AF561" s="34"/>
      <c r="AG561" s="34"/>
    </row>
    <row r="562" spans="1:98" ht="22.5" customHeight="1">
      <c r="D562" s="72"/>
      <c r="E562" s="73"/>
      <c r="F562" s="73"/>
      <c r="G562" s="73"/>
      <c r="H562" s="73"/>
      <c r="I562" s="74"/>
      <c r="J562" s="78"/>
      <c r="K562" s="79"/>
      <c r="L562" s="79"/>
      <c r="M562" s="80"/>
      <c r="N562" s="78"/>
      <c r="O562" s="79"/>
      <c r="P562" s="79"/>
      <c r="Q562" s="80"/>
      <c r="R562" s="65" t="s">
        <v>273</v>
      </c>
      <c r="S562" s="66"/>
      <c r="T562" s="66"/>
      <c r="U562" s="67"/>
      <c r="V562" s="65" t="s">
        <v>274</v>
      </c>
      <c r="W562" s="66"/>
      <c r="X562" s="66"/>
      <c r="Y562" s="67"/>
      <c r="Z562" s="65" t="s">
        <v>11</v>
      </c>
      <c r="AA562" s="66"/>
      <c r="AB562" s="66"/>
      <c r="AC562" s="67"/>
      <c r="AD562" s="35"/>
      <c r="AE562" s="35"/>
      <c r="AF562" s="35"/>
      <c r="AG562" s="35"/>
      <c r="BI562" s="5" t="s">
        <v>275</v>
      </c>
      <c r="BJ562" s="2" t="s">
        <v>276</v>
      </c>
      <c r="BK562" s="2">
        <v>1</v>
      </c>
      <c r="BL562" s="2">
        <v>2</v>
      </c>
      <c r="BM562" s="2">
        <v>0</v>
      </c>
    </row>
    <row r="563" spans="1:98">
      <c r="D563" s="86" t="s">
        <v>14</v>
      </c>
      <c r="E563" s="87"/>
      <c r="F563" s="87"/>
      <c r="G563" s="87"/>
      <c r="H563" s="87"/>
      <c r="I563" s="88"/>
      <c r="J563" s="81">
        <f>BI563</f>
        <v>79.798488664987417</v>
      </c>
      <c r="K563" s="81"/>
      <c r="L563" s="81"/>
      <c r="M563" s="81"/>
      <c r="N563" s="81">
        <f>BJ563</f>
        <v>100</v>
      </c>
      <c r="O563" s="81"/>
      <c r="P563" s="81"/>
      <c r="Q563" s="81"/>
      <c r="R563" s="81">
        <f>BK563</f>
        <v>100</v>
      </c>
      <c r="S563" s="81"/>
      <c r="T563" s="81"/>
      <c r="U563" s="81"/>
      <c r="V563" s="81">
        <f>BL563</f>
        <v>0</v>
      </c>
      <c r="W563" s="81"/>
      <c r="X563" s="81"/>
      <c r="Y563" s="81"/>
      <c r="Z563" s="81">
        <f>BM563</f>
        <v>0</v>
      </c>
      <c r="AA563" s="81"/>
      <c r="AB563" s="81"/>
      <c r="AC563" s="81"/>
      <c r="AD563" s="36"/>
      <c r="AE563" s="36"/>
      <c r="AF563" s="36"/>
      <c r="AG563" s="36"/>
      <c r="BG563" s="2">
        <v>116</v>
      </c>
      <c r="BH563" s="2" t="s">
        <v>14</v>
      </c>
      <c r="BI563" s="23">
        <v>79.798488664987417</v>
      </c>
      <c r="BJ563" s="23">
        <f>BK563</f>
        <v>100</v>
      </c>
      <c r="BK563" s="23">
        <v>100</v>
      </c>
      <c r="BL563" s="23">
        <v>0</v>
      </c>
      <c r="BM563" s="23">
        <v>0</v>
      </c>
    </row>
    <row r="564" spans="1:98">
      <c r="D564" s="82" t="s">
        <v>15</v>
      </c>
      <c r="E564" s="83"/>
      <c r="F564" s="83"/>
      <c r="G564" s="83"/>
      <c r="H564" s="83"/>
      <c r="I564" s="84"/>
      <c r="J564" s="85">
        <f>BI564</f>
        <v>75.479616306954426</v>
      </c>
      <c r="K564" s="85"/>
      <c r="L564" s="85"/>
      <c r="M564" s="85"/>
      <c r="N564" s="85">
        <f>BJ564</f>
        <v>80</v>
      </c>
      <c r="O564" s="85"/>
      <c r="P564" s="85"/>
      <c r="Q564" s="85"/>
      <c r="R564" s="85">
        <f>BK564</f>
        <v>80</v>
      </c>
      <c r="S564" s="85"/>
      <c r="T564" s="85"/>
      <c r="U564" s="85"/>
      <c r="V564" s="85">
        <f>BL564</f>
        <v>20</v>
      </c>
      <c r="W564" s="85"/>
      <c r="X564" s="85"/>
      <c r="Y564" s="85"/>
      <c r="Z564" s="85">
        <f>BM564</f>
        <v>0</v>
      </c>
      <c r="AA564" s="85"/>
      <c r="AB564" s="85"/>
      <c r="AC564" s="85"/>
      <c r="AD564" s="36"/>
      <c r="AE564" s="36"/>
      <c r="AF564" s="36"/>
      <c r="AG564" s="36"/>
      <c r="BH564" s="2" t="s">
        <v>15</v>
      </c>
      <c r="BI564" s="23">
        <v>75.479616306954426</v>
      </c>
      <c r="BJ564" s="23">
        <f>BK564</f>
        <v>80</v>
      </c>
      <c r="BK564" s="23">
        <v>80</v>
      </c>
      <c r="BL564" s="23">
        <v>20</v>
      </c>
      <c r="BM564" s="23">
        <v>0</v>
      </c>
    </row>
    <row r="565" spans="1:98">
      <c r="B565" s="10"/>
      <c r="C565" s="10"/>
      <c r="D565" s="27" t="s">
        <v>429</v>
      </c>
      <c r="E565" s="21"/>
      <c r="F565" s="21"/>
      <c r="G565" s="21"/>
      <c r="H565" s="21"/>
      <c r="I565" s="21"/>
      <c r="J565" s="21"/>
      <c r="K565" s="21"/>
      <c r="L565" s="21"/>
      <c r="M565" s="21"/>
      <c r="N565" s="21"/>
      <c r="O565" s="21"/>
      <c r="P565" s="21"/>
      <c r="Q565" s="21"/>
      <c r="R565" s="21"/>
      <c r="S565" s="21"/>
      <c r="T565" s="21"/>
      <c r="U565" s="21"/>
      <c r="V565" s="21"/>
      <c r="W565" s="21"/>
      <c r="X565" s="21"/>
      <c r="Y565" s="21"/>
      <c r="AC565" s="22"/>
      <c r="AD565" s="53"/>
      <c r="AE565" s="53"/>
      <c r="AF565" s="53"/>
      <c r="AG565" s="53"/>
    </row>
    <row r="566" spans="1:98" ht="9.75" customHeight="1">
      <c r="D566" s="69"/>
      <c r="E566" s="70"/>
      <c r="F566" s="70"/>
      <c r="G566" s="70"/>
      <c r="H566" s="70"/>
      <c r="I566" s="71"/>
      <c r="J566" s="75" t="s">
        <v>5</v>
      </c>
      <c r="K566" s="76"/>
      <c r="L566" s="76"/>
      <c r="M566" s="77"/>
      <c r="N566" s="75" t="s">
        <v>6</v>
      </c>
      <c r="O566" s="76"/>
      <c r="P566" s="76"/>
      <c r="Q566" s="77"/>
      <c r="R566" s="62">
        <v>1</v>
      </c>
      <c r="S566" s="63"/>
      <c r="T566" s="63"/>
      <c r="U566" s="64"/>
      <c r="V566" s="62">
        <v>2</v>
      </c>
      <c r="W566" s="63"/>
      <c r="X566" s="63"/>
      <c r="Y566" s="64"/>
      <c r="Z566" s="62"/>
      <c r="AA566" s="63"/>
      <c r="AB566" s="63"/>
      <c r="AC566" s="64"/>
      <c r="AD566" s="34"/>
      <c r="AE566" s="34"/>
      <c r="AF566" s="34"/>
      <c r="AG566" s="34"/>
    </row>
    <row r="567" spans="1:98" ht="22.5" customHeight="1">
      <c r="D567" s="72"/>
      <c r="E567" s="73"/>
      <c r="F567" s="73"/>
      <c r="G567" s="73"/>
      <c r="H567" s="73"/>
      <c r="I567" s="74"/>
      <c r="J567" s="78"/>
      <c r="K567" s="79"/>
      <c r="L567" s="79"/>
      <c r="M567" s="80"/>
      <c r="N567" s="78"/>
      <c r="O567" s="79"/>
      <c r="P567" s="79"/>
      <c r="Q567" s="80"/>
      <c r="R567" s="65" t="s">
        <v>277</v>
      </c>
      <c r="S567" s="66"/>
      <c r="T567" s="66"/>
      <c r="U567" s="67"/>
      <c r="V567" s="65" t="s">
        <v>278</v>
      </c>
      <c r="W567" s="66"/>
      <c r="X567" s="66"/>
      <c r="Y567" s="67"/>
      <c r="Z567" s="65" t="s">
        <v>11</v>
      </c>
      <c r="AA567" s="66"/>
      <c r="AB567" s="66"/>
      <c r="AC567" s="67"/>
      <c r="AD567" s="35"/>
      <c r="AE567" s="35"/>
      <c r="AF567" s="35"/>
      <c r="AG567" s="35"/>
      <c r="BI567" s="5" t="s">
        <v>229</v>
      </c>
      <c r="BJ567" s="2" t="s">
        <v>230</v>
      </c>
      <c r="BK567" s="2">
        <v>1</v>
      </c>
      <c r="BL567" s="2">
        <v>2</v>
      </c>
      <c r="BM567" s="2">
        <v>0</v>
      </c>
    </row>
    <row r="568" spans="1:98">
      <c r="D568" s="86" t="s">
        <v>14</v>
      </c>
      <c r="E568" s="87"/>
      <c r="F568" s="87"/>
      <c r="G568" s="87"/>
      <c r="H568" s="87"/>
      <c r="I568" s="88"/>
      <c r="J568" s="81">
        <f>BI568</f>
        <v>94.055415617128475</v>
      </c>
      <c r="K568" s="81"/>
      <c r="L568" s="81"/>
      <c r="M568" s="81"/>
      <c r="N568" s="81">
        <f>BJ568</f>
        <v>100</v>
      </c>
      <c r="O568" s="81"/>
      <c r="P568" s="81"/>
      <c r="Q568" s="81"/>
      <c r="R568" s="81">
        <f>BK568</f>
        <v>100</v>
      </c>
      <c r="S568" s="81"/>
      <c r="T568" s="81"/>
      <c r="U568" s="81"/>
      <c r="V568" s="81">
        <f>BL568</f>
        <v>0</v>
      </c>
      <c r="W568" s="81"/>
      <c r="X568" s="81"/>
      <c r="Y568" s="81"/>
      <c r="Z568" s="81">
        <f>BM568</f>
        <v>0</v>
      </c>
      <c r="AA568" s="81"/>
      <c r="AB568" s="81"/>
      <c r="AC568" s="81"/>
      <c r="AD568" s="36"/>
      <c r="AE568" s="36"/>
      <c r="AF568" s="36"/>
      <c r="AG568" s="36"/>
      <c r="BG568" s="2">
        <v>117</v>
      </c>
      <c r="BH568" s="2" t="s">
        <v>14</v>
      </c>
      <c r="BI568" s="23">
        <v>94.055415617128475</v>
      </c>
      <c r="BJ568" s="23">
        <f>BK568</f>
        <v>100</v>
      </c>
      <c r="BK568" s="23">
        <v>100</v>
      </c>
      <c r="BL568" s="23">
        <v>0</v>
      </c>
      <c r="BM568" s="23">
        <v>0</v>
      </c>
    </row>
    <row r="569" spans="1:98">
      <c r="D569" s="111" t="s">
        <v>15</v>
      </c>
      <c r="E569" s="112"/>
      <c r="F569" s="112"/>
      <c r="G569" s="112"/>
      <c r="H569" s="112"/>
      <c r="I569" s="113"/>
      <c r="J569" s="85">
        <f>BI569</f>
        <v>92.565947242206235</v>
      </c>
      <c r="K569" s="85"/>
      <c r="L569" s="85"/>
      <c r="M569" s="85"/>
      <c r="N569" s="85">
        <f>BJ569</f>
        <v>100</v>
      </c>
      <c r="O569" s="85"/>
      <c r="P569" s="85"/>
      <c r="Q569" s="85"/>
      <c r="R569" s="85">
        <f>BK569</f>
        <v>100</v>
      </c>
      <c r="S569" s="85"/>
      <c r="T569" s="85"/>
      <c r="U569" s="85"/>
      <c r="V569" s="85">
        <f>BL569</f>
        <v>0</v>
      </c>
      <c r="W569" s="85"/>
      <c r="X569" s="85"/>
      <c r="Y569" s="85"/>
      <c r="Z569" s="85">
        <f>BM569</f>
        <v>0</v>
      </c>
      <c r="AA569" s="85"/>
      <c r="AB569" s="85"/>
      <c r="AC569" s="85"/>
      <c r="AD569" s="36"/>
      <c r="AE569" s="36"/>
      <c r="AF569" s="36"/>
      <c r="AG569" s="36"/>
      <c r="BH569" s="2" t="s">
        <v>15</v>
      </c>
      <c r="BI569" s="23">
        <v>92.565947242206235</v>
      </c>
      <c r="BJ569" s="23">
        <f>BK569</f>
        <v>100</v>
      </c>
      <c r="BK569" s="23">
        <v>100</v>
      </c>
      <c r="BL569" s="23">
        <v>0</v>
      </c>
      <c r="BM569" s="23">
        <v>0</v>
      </c>
    </row>
    <row r="570" spans="1:98" s="10" customFormat="1" ht="14.25" customHeight="1">
      <c r="A570" s="9"/>
      <c r="F570" s="11"/>
      <c r="AD570" s="12"/>
      <c r="AE570" s="12"/>
      <c r="AF570" s="12"/>
      <c r="AG570" s="12"/>
      <c r="AH570" s="12"/>
      <c r="AI570" s="12"/>
      <c r="AJ570" s="12"/>
      <c r="AK570" s="12"/>
      <c r="AL570" s="12"/>
      <c r="AM570" s="13"/>
      <c r="AN570" s="13"/>
      <c r="AO570" s="13"/>
      <c r="AP570" s="13"/>
      <c r="AQ570" s="13"/>
      <c r="AR570" s="13"/>
      <c r="AS570" s="13"/>
      <c r="AT570" s="13"/>
      <c r="AU570" s="13"/>
      <c r="AV570" s="13"/>
      <c r="AW570" s="13"/>
      <c r="AX570" s="13"/>
      <c r="AY570" s="13"/>
      <c r="AZ570" s="13"/>
      <c r="BA570" s="13"/>
      <c r="BB570" s="13"/>
      <c r="BC570" s="13"/>
      <c r="BD570" s="13"/>
      <c r="BE570" s="13"/>
      <c r="BF570" s="13"/>
      <c r="BG570" s="13"/>
      <c r="BH570" s="13"/>
      <c r="BI570" s="13"/>
      <c r="BJ570" s="58"/>
      <c r="BK570" s="58"/>
      <c r="BL570" s="58"/>
      <c r="BM570" s="58"/>
      <c r="BN570" s="58"/>
      <c r="BO570" s="47"/>
      <c r="BP570" s="47"/>
      <c r="BQ570" s="47"/>
      <c r="BR570" s="47"/>
      <c r="BS570" s="47"/>
      <c r="BT570" s="47"/>
      <c r="BY570" s="2"/>
      <c r="CM570" s="14"/>
    </row>
    <row r="571" spans="1:98" s="19" customFormat="1" ht="11.25" customHeight="1">
      <c r="A571" s="2"/>
      <c r="B571" s="68" t="s">
        <v>279</v>
      </c>
      <c r="C571" s="68"/>
      <c r="D571" s="15" t="s">
        <v>430</v>
      </c>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6"/>
      <c r="AI571" s="16"/>
      <c r="AJ571" s="17"/>
      <c r="AK571" s="18"/>
      <c r="AL571" s="18"/>
      <c r="AM571" s="18"/>
      <c r="AN571" s="18"/>
      <c r="AO571" s="18"/>
      <c r="AP571" s="18"/>
      <c r="AQ571" s="18"/>
      <c r="AR571" s="18"/>
      <c r="AS571" s="18"/>
      <c r="AT571" s="18"/>
      <c r="AU571" s="18"/>
      <c r="AV571" s="18"/>
      <c r="AW571" s="18"/>
      <c r="AX571" s="18"/>
      <c r="AY571" s="18"/>
      <c r="AZ571" s="18"/>
      <c r="BA571" s="18"/>
      <c r="BB571" s="18"/>
      <c r="BC571" s="18"/>
      <c r="BD571" s="18"/>
      <c r="BE571" s="18"/>
      <c r="BF571" s="18"/>
      <c r="BG571" s="18"/>
      <c r="BH571" s="18"/>
      <c r="BI571" s="18"/>
      <c r="BJ571" s="18"/>
      <c r="BK571" s="18"/>
      <c r="BL571" s="18"/>
      <c r="BM571" s="18"/>
      <c r="BN571" s="18"/>
      <c r="BO571" s="18"/>
      <c r="BP571" s="18"/>
      <c r="BQ571" s="18"/>
      <c r="BR571" s="18"/>
      <c r="BS571" s="18"/>
      <c r="BT571" s="18"/>
      <c r="BV571" s="24"/>
      <c r="BX571" s="25"/>
      <c r="BY571" s="2"/>
      <c r="CG571" s="20"/>
      <c r="CH571" s="20"/>
      <c r="CI571" s="20"/>
      <c r="CK571" s="25"/>
      <c r="CT571" s="20"/>
    </row>
    <row r="572" spans="1:98" s="19" customFormat="1" ht="11.25" customHeight="1">
      <c r="A572" s="2"/>
      <c r="B572" s="68"/>
      <c r="C572" s="68"/>
      <c r="D572" s="18" t="s">
        <v>280</v>
      </c>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6"/>
      <c r="AI572" s="16"/>
      <c r="AJ572" s="17"/>
      <c r="AK572" s="18"/>
      <c r="AL572" s="18"/>
      <c r="AM572" s="18"/>
      <c r="AN572" s="18"/>
      <c r="AO572" s="18"/>
      <c r="AP572" s="18"/>
      <c r="AQ572" s="18"/>
      <c r="AR572" s="18"/>
      <c r="AS572" s="18"/>
      <c r="AT572" s="18"/>
      <c r="AU572" s="18"/>
      <c r="AV572" s="18"/>
      <c r="AW572" s="18"/>
      <c r="AX572" s="18"/>
      <c r="AY572" s="18"/>
      <c r="AZ572" s="18"/>
      <c r="BA572" s="18"/>
      <c r="BB572" s="18"/>
      <c r="BC572" s="18"/>
      <c r="BD572" s="18"/>
      <c r="BE572" s="18"/>
      <c r="BF572" s="18"/>
      <c r="BG572" s="18"/>
      <c r="BH572" s="18"/>
      <c r="BI572" s="18"/>
      <c r="BJ572" s="18"/>
      <c r="BK572" s="18"/>
      <c r="BL572" s="18"/>
      <c r="BM572" s="18"/>
      <c r="BN572" s="18"/>
      <c r="BO572" s="18"/>
      <c r="BP572" s="18"/>
      <c r="BQ572" s="18"/>
      <c r="BR572" s="18"/>
      <c r="BS572" s="18"/>
      <c r="BT572" s="18"/>
      <c r="BV572" s="24"/>
      <c r="BX572" s="25"/>
      <c r="BY572" s="2"/>
      <c r="CG572" s="20"/>
      <c r="CH572" s="20"/>
      <c r="CI572" s="20"/>
      <c r="CK572" s="25"/>
      <c r="CT572" s="20"/>
    </row>
    <row r="573" spans="1:98" ht="15" customHeight="1">
      <c r="B573" s="68"/>
      <c r="C573" s="68"/>
      <c r="D573" s="27" t="s">
        <v>281</v>
      </c>
      <c r="E573" s="27"/>
      <c r="F573" s="27"/>
      <c r="G573" s="27"/>
      <c r="H573" s="27"/>
      <c r="I573" s="27"/>
      <c r="J573" s="59"/>
      <c r="K573" s="59"/>
      <c r="L573" s="59"/>
      <c r="M573" s="59"/>
      <c r="N573" s="59"/>
      <c r="O573" s="59"/>
      <c r="P573" s="59"/>
      <c r="Q573" s="59"/>
      <c r="R573" s="59"/>
      <c r="S573" s="59"/>
      <c r="T573" s="59"/>
      <c r="U573" s="59"/>
      <c r="V573" s="59"/>
      <c r="X573" s="59"/>
      <c r="Y573" s="59"/>
      <c r="Z573" s="59"/>
      <c r="AB573" s="59"/>
      <c r="AC573" s="59"/>
      <c r="AD573" s="59"/>
      <c r="AE573" s="59"/>
      <c r="AF573" s="59"/>
      <c r="AG573" s="59"/>
      <c r="AJ573" s="22"/>
    </row>
    <row r="574" spans="1:98" ht="9.75" customHeight="1">
      <c r="D574" s="69"/>
      <c r="E574" s="70"/>
      <c r="F574" s="70"/>
      <c r="G574" s="70"/>
      <c r="H574" s="70"/>
      <c r="I574" s="71"/>
      <c r="J574" s="134">
        <v>1</v>
      </c>
      <c r="K574" s="134"/>
      <c r="L574" s="134"/>
      <c r="M574" s="134"/>
      <c r="N574" s="134">
        <v>2</v>
      </c>
      <c r="O574" s="134"/>
      <c r="P574" s="134"/>
      <c r="Q574" s="134"/>
      <c r="R574" s="134">
        <v>3</v>
      </c>
      <c r="S574" s="134"/>
      <c r="T574" s="134"/>
      <c r="U574" s="134"/>
      <c r="V574" s="134">
        <v>4</v>
      </c>
      <c r="W574" s="134"/>
      <c r="X574" s="134"/>
      <c r="Y574" s="134"/>
      <c r="Z574" s="134">
        <v>5</v>
      </c>
      <c r="AA574" s="134"/>
      <c r="AB574" s="134"/>
      <c r="AC574" s="134"/>
      <c r="AD574" s="134">
        <v>6</v>
      </c>
      <c r="AE574" s="134"/>
      <c r="AF574" s="134"/>
      <c r="AG574" s="134"/>
      <c r="AH574" s="134"/>
      <c r="AI574" s="134"/>
      <c r="AJ574" s="134"/>
      <c r="AK574" s="134"/>
    </row>
    <row r="575" spans="1:98" ht="22.5" customHeight="1">
      <c r="D575" s="72"/>
      <c r="E575" s="73"/>
      <c r="F575" s="73"/>
      <c r="G575" s="73"/>
      <c r="H575" s="73"/>
      <c r="I575" s="74"/>
      <c r="J575" s="135" t="s">
        <v>282</v>
      </c>
      <c r="K575" s="135"/>
      <c r="L575" s="135"/>
      <c r="M575" s="135"/>
      <c r="N575" s="135" t="s">
        <v>283</v>
      </c>
      <c r="O575" s="135"/>
      <c r="P575" s="135"/>
      <c r="Q575" s="135"/>
      <c r="R575" s="135" t="s">
        <v>284</v>
      </c>
      <c r="S575" s="135"/>
      <c r="T575" s="135"/>
      <c r="U575" s="135"/>
      <c r="V575" s="140" t="s">
        <v>285</v>
      </c>
      <c r="W575" s="140"/>
      <c r="X575" s="140"/>
      <c r="Y575" s="140"/>
      <c r="Z575" s="140" t="s">
        <v>286</v>
      </c>
      <c r="AA575" s="140"/>
      <c r="AB575" s="140"/>
      <c r="AC575" s="140"/>
      <c r="AD575" s="135" t="s">
        <v>287</v>
      </c>
      <c r="AE575" s="135"/>
      <c r="AF575" s="135"/>
      <c r="AG575" s="135"/>
      <c r="AH575" s="135" t="s">
        <v>70</v>
      </c>
      <c r="AI575" s="135"/>
      <c r="AJ575" s="135"/>
      <c r="AK575" s="135"/>
      <c r="BK575" s="2">
        <v>1</v>
      </c>
      <c r="BL575" s="2">
        <v>2</v>
      </c>
      <c r="BM575" s="2">
        <v>3</v>
      </c>
      <c r="BN575" s="2">
        <v>4</v>
      </c>
      <c r="BO575" s="2">
        <v>5</v>
      </c>
      <c r="BP575" s="2">
        <v>6</v>
      </c>
      <c r="BQ575" s="2">
        <v>0</v>
      </c>
    </row>
    <row r="576" spans="1:98">
      <c r="D576" s="99" t="s">
        <v>14</v>
      </c>
      <c r="E576" s="99"/>
      <c r="F576" s="100" t="s">
        <v>71</v>
      </c>
      <c r="G576" s="100"/>
      <c r="H576" s="100"/>
      <c r="I576" s="100"/>
      <c r="J576" s="81">
        <f>BK576</f>
        <v>40.806045340050382</v>
      </c>
      <c r="K576" s="81"/>
      <c r="L576" s="81"/>
      <c r="M576" s="81"/>
      <c r="N576" s="81">
        <f>BL576</f>
        <v>21.612090680100756</v>
      </c>
      <c r="O576" s="81"/>
      <c r="P576" s="81"/>
      <c r="Q576" s="81"/>
      <c r="R576" s="81">
        <f>BM576</f>
        <v>15.214105793450884</v>
      </c>
      <c r="S576" s="81"/>
      <c r="T576" s="81"/>
      <c r="U576" s="81"/>
      <c r="V576" s="81">
        <f>BN576</f>
        <v>11.586901763224182</v>
      </c>
      <c r="W576" s="81"/>
      <c r="X576" s="81"/>
      <c r="Y576" s="81"/>
      <c r="Z576" s="81">
        <f>BO576</f>
        <v>5.0881612090680104</v>
      </c>
      <c r="AA576" s="81"/>
      <c r="AB576" s="81"/>
      <c r="AC576" s="81"/>
      <c r="AD576" s="81">
        <f>BP576</f>
        <v>4.9370277078085643</v>
      </c>
      <c r="AE576" s="81"/>
      <c r="AF576" s="81"/>
      <c r="AG576" s="81"/>
      <c r="AH576" s="81">
        <f>BQ576</f>
        <v>0.75566750629722923</v>
      </c>
      <c r="AI576" s="81"/>
      <c r="AJ576" s="81"/>
      <c r="AK576" s="81"/>
      <c r="BG576" s="2">
        <v>118</v>
      </c>
      <c r="BH576" s="2" t="s">
        <v>72</v>
      </c>
      <c r="BK576" s="23">
        <v>40.806045340050382</v>
      </c>
      <c r="BL576" s="23">
        <v>21.612090680100756</v>
      </c>
      <c r="BM576" s="23">
        <v>15.214105793450884</v>
      </c>
      <c r="BN576" s="23">
        <v>11.586901763224182</v>
      </c>
      <c r="BO576" s="23">
        <v>5.0881612090680104</v>
      </c>
      <c r="BP576" s="23">
        <v>4.9370277078085643</v>
      </c>
      <c r="BQ576" s="23">
        <v>0.75566750629722923</v>
      </c>
    </row>
    <row r="577" spans="1:98">
      <c r="D577" s="99"/>
      <c r="E577" s="99"/>
      <c r="F577" s="104" t="s">
        <v>73</v>
      </c>
      <c r="G577" s="104"/>
      <c r="H577" s="104"/>
      <c r="I577" s="104"/>
      <c r="J577" s="85">
        <f>BK577</f>
        <v>53.846153846153847</v>
      </c>
      <c r="K577" s="85"/>
      <c r="L577" s="85"/>
      <c r="M577" s="85"/>
      <c r="N577" s="85">
        <f>BL577</f>
        <v>23.076923076923077</v>
      </c>
      <c r="O577" s="85"/>
      <c r="P577" s="85"/>
      <c r="Q577" s="85"/>
      <c r="R577" s="85">
        <f>BM577</f>
        <v>15.384615384615385</v>
      </c>
      <c r="S577" s="85"/>
      <c r="T577" s="85"/>
      <c r="U577" s="85"/>
      <c r="V577" s="85">
        <f>BN577</f>
        <v>0</v>
      </c>
      <c r="W577" s="85"/>
      <c r="X577" s="85"/>
      <c r="Y577" s="85"/>
      <c r="Z577" s="85">
        <f>BO577</f>
        <v>7.6923076923076925</v>
      </c>
      <c r="AA577" s="85"/>
      <c r="AB577" s="85"/>
      <c r="AC577" s="85"/>
      <c r="AD577" s="85">
        <f>BP577</f>
        <v>0</v>
      </c>
      <c r="AE577" s="85"/>
      <c r="AF577" s="85"/>
      <c r="AG577" s="85"/>
      <c r="AH577" s="85">
        <f>BQ577</f>
        <v>0</v>
      </c>
      <c r="AI577" s="85"/>
      <c r="AJ577" s="85"/>
      <c r="AK577" s="85"/>
      <c r="BH577" s="2" t="s">
        <v>73</v>
      </c>
      <c r="BK577" s="23">
        <v>53.846153846153847</v>
      </c>
      <c r="BL577" s="23">
        <v>23.076923076923077</v>
      </c>
      <c r="BM577" s="23">
        <v>15.384615384615385</v>
      </c>
      <c r="BN577" s="23">
        <v>0</v>
      </c>
      <c r="BO577" s="23">
        <v>7.6923076923076925</v>
      </c>
      <c r="BP577" s="23">
        <v>0</v>
      </c>
      <c r="BQ577" s="23">
        <v>0</v>
      </c>
    </row>
    <row r="578" spans="1:98">
      <c r="D578" s="99" t="s">
        <v>15</v>
      </c>
      <c r="E578" s="99"/>
      <c r="F578" s="100" t="s">
        <v>71</v>
      </c>
      <c r="G578" s="100"/>
      <c r="H578" s="100"/>
      <c r="I578" s="100"/>
      <c r="J578" s="81">
        <f>BK578</f>
        <v>42.685851318944842</v>
      </c>
      <c r="K578" s="81"/>
      <c r="L578" s="81"/>
      <c r="M578" s="81"/>
      <c r="N578" s="81">
        <f>BL578</f>
        <v>22.781774580335732</v>
      </c>
      <c r="O578" s="81"/>
      <c r="P578" s="81"/>
      <c r="Q578" s="81"/>
      <c r="R578" s="81">
        <f>BM578</f>
        <v>13.309352517985612</v>
      </c>
      <c r="S578" s="81"/>
      <c r="T578" s="81"/>
      <c r="U578" s="81"/>
      <c r="V578" s="81">
        <f>BN578</f>
        <v>10.491606714628297</v>
      </c>
      <c r="W578" s="81"/>
      <c r="X578" s="81"/>
      <c r="Y578" s="81"/>
      <c r="Z578" s="81">
        <f>BO578</f>
        <v>3.8968824940047964</v>
      </c>
      <c r="AA578" s="81"/>
      <c r="AB578" s="81"/>
      <c r="AC578" s="81"/>
      <c r="AD578" s="81">
        <f>BP578</f>
        <v>5.8752997601918464</v>
      </c>
      <c r="AE578" s="81"/>
      <c r="AF578" s="81"/>
      <c r="AG578" s="81"/>
      <c r="AH578" s="81">
        <f>BQ578</f>
        <v>0.95923261390887282</v>
      </c>
      <c r="AI578" s="81"/>
      <c r="AJ578" s="81"/>
      <c r="AK578" s="81"/>
      <c r="BH578" s="2" t="s">
        <v>72</v>
      </c>
      <c r="BK578" s="23">
        <v>42.685851318944842</v>
      </c>
      <c r="BL578" s="23">
        <v>22.781774580335732</v>
      </c>
      <c r="BM578" s="23">
        <v>13.309352517985612</v>
      </c>
      <c r="BN578" s="23">
        <v>10.491606714628297</v>
      </c>
      <c r="BO578" s="23">
        <v>3.8968824940047964</v>
      </c>
      <c r="BP578" s="23">
        <v>5.8752997601918464</v>
      </c>
      <c r="BQ578" s="23">
        <v>0.95923261390887282</v>
      </c>
    </row>
    <row r="579" spans="1:98">
      <c r="D579" s="99"/>
      <c r="E579" s="99"/>
      <c r="F579" s="104" t="s">
        <v>73</v>
      </c>
      <c r="G579" s="104"/>
      <c r="H579" s="104"/>
      <c r="I579" s="104"/>
      <c r="J579" s="85">
        <f>BK579</f>
        <v>46.666666666666664</v>
      </c>
      <c r="K579" s="85"/>
      <c r="L579" s="85"/>
      <c r="M579" s="85"/>
      <c r="N579" s="85">
        <f>BL579</f>
        <v>13.333333333333334</v>
      </c>
      <c r="O579" s="85"/>
      <c r="P579" s="85"/>
      <c r="Q579" s="85"/>
      <c r="R579" s="85">
        <f>BM579</f>
        <v>20</v>
      </c>
      <c r="S579" s="85"/>
      <c r="T579" s="85"/>
      <c r="U579" s="85"/>
      <c r="V579" s="85">
        <f>BN579</f>
        <v>13.333333333333334</v>
      </c>
      <c r="W579" s="85"/>
      <c r="X579" s="85"/>
      <c r="Y579" s="85"/>
      <c r="Z579" s="85">
        <f>BO579</f>
        <v>6.666666666666667</v>
      </c>
      <c r="AA579" s="85"/>
      <c r="AB579" s="85"/>
      <c r="AC579" s="85"/>
      <c r="AD579" s="85">
        <f>BP579</f>
        <v>0</v>
      </c>
      <c r="AE579" s="85"/>
      <c r="AF579" s="85"/>
      <c r="AG579" s="85"/>
      <c r="AH579" s="85">
        <f>BQ579</f>
        <v>0</v>
      </c>
      <c r="AI579" s="85"/>
      <c r="AJ579" s="85"/>
      <c r="AK579" s="85"/>
      <c r="BH579" s="2" t="s">
        <v>73</v>
      </c>
      <c r="BK579" s="23">
        <v>46.666666666666664</v>
      </c>
      <c r="BL579" s="23">
        <v>13.333333333333334</v>
      </c>
      <c r="BM579" s="23">
        <v>20</v>
      </c>
      <c r="BN579" s="23">
        <v>13.333333333333334</v>
      </c>
      <c r="BO579" s="23">
        <v>6.666666666666667</v>
      </c>
      <c r="BP579" s="23">
        <v>0</v>
      </c>
      <c r="BQ579" s="23">
        <v>0</v>
      </c>
    </row>
    <row r="580" spans="1:98" ht="15" customHeight="1">
      <c r="B580" s="10"/>
      <c r="C580" s="10"/>
      <c r="D580" s="27" t="s">
        <v>288</v>
      </c>
      <c r="E580" s="27"/>
      <c r="F580" s="27"/>
      <c r="G580" s="27"/>
      <c r="H580" s="27"/>
      <c r="I580" s="27"/>
      <c r="J580" s="59"/>
      <c r="K580" s="59"/>
      <c r="L580" s="59"/>
      <c r="M580" s="59"/>
      <c r="N580" s="59"/>
      <c r="O580" s="59"/>
      <c r="P580" s="59"/>
      <c r="Q580" s="59"/>
      <c r="R580" s="59"/>
      <c r="S580" s="59"/>
      <c r="T580" s="59"/>
      <c r="U580" s="59"/>
      <c r="V580" s="59"/>
      <c r="X580" s="59"/>
      <c r="Y580" s="59"/>
      <c r="Z580" s="59"/>
      <c r="AB580" s="59"/>
      <c r="AC580" s="59"/>
      <c r="AD580" s="59"/>
      <c r="AE580" s="59"/>
      <c r="AF580" s="59"/>
      <c r="AG580" s="59"/>
      <c r="AJ580" s="22"/>
    </row>
    <row r="581" spans="1:98" ht="9.75" customHeight="1">
      <c r="D581" s="69"/>
      <c r="E581" s="70"/>
      <c r="F581" s="70"/>
      <c r="G581" s="70"/>
      <c r="H581" s="70"/>
      <c r="I581" s="71"/>
      <c r="J581" s="134">
        <v>1</v>
      </c>
      <c r="K581" s="134"/>
      <c r="L581" s="134"/>
      <c r="M581" s="134"/>
      <c r="N581" s="134">
        <v>2</v>
      </c>
      <c r="O581" s="134"/>
      <c r="P581" s="134"/>
      <c r="Q581" s="134"/>
      <c r="R581" s="134">
        <v>3</v>
      </c>
      <c r="S581" s="134"/>
      <c r="T581" s="134"/>
      <c r="U581" s="134"/>
      <c r="V581" s="134">
        <v>4</v>
      </c>
      <c r="W581" s="134"/>
      <c r="X581" s="134"/>
      <c r="Y581" s="134"/>
      <c r="Z581" s="134">
        <v>5</v>
      </c>
      <c r="AA581" s="134"/>
      <c r="AB581" s="134"/>
      <c r="AC581" s="134"/>
      <c r="AD581" s="134">
        <v>6</v>
      </c>
      <c r="AE581" s="134"/>
      <c r="AF581" s="134"/>
      <c r="AG581" s="134"/>
      <c r="AH581" s="134"/>
      <c r="AI581" s="134"/>
      <c r="AJ581" s="134"/>
      <c r="AK581" s="134"/>
    </row>
    <row r="582" spans="1:98" ht="22.5" customHeight="1">
      <c r="D582" s="72"/>
      <c r="E582" s="73"/>
      <c r="F582" s="73"/>
      <c r="G582" s="73"/>
      <c r="H582" s="73"/>
      <c r="I582" s="74"/>
      <c r="J582" s="135" t="s">
        <v>289</v>
      </c>
      <c r="K582" s="135"/>
      <c r="L582" s="135"/>
      <c r="M582" s="135"/>
      <c r="N582" s="135" t="s">
        <v>290</v>
      </c>
      <c r="O582" s="135"/>
      <c r="P582" s="135"/>
      <c r="Q582" s="135"/>
      <c r="R582" s="135" t="s">
        <v>291</v>
      </c>
      <c r="S582" s="135"/>
      <c r="T582" s="135"/>
      <c r="U582" s="135"/>
      <c r="V582" s="135" t="s">
        <v>292</v>
      </c>
      <c r="W582" s="135"/>
      <c r="X582" s="135"/>
      <c r="Y582" s="135"/>
      <c r="Z582" s="135" t="s">
        <v>293</v>
      </c>
      <c r="AA582" s="135"/>
      <c r="AB582" s="135"/>
      <c r="AC582" s="135"/>
      <c r="AD582" s="135" t="s">
        <v>294</v>
      </c>
      <c r="AE582" s="135"/>
      <c r="AF582" s="135"/>
      <c r="AG582" s="135"/>
      <c r="AH582" s="135" t="s">
        <v>70</v>
      </c>
      <c r="AI582" s="135"/>
      <c r="AJ582" s="135"/>
      <c r="AK582" s="135"/>
      <c r="BK582" s="2">
        <v>1</v>
      </c>
      <c r="BL582" s="2">
        <v>2</v>
      </c>
      <c r="BM582" s="2">
        <v>3</v>
      </c>
      <c r="BN582" s="2">
        <v>4</v>
      </c>
      <c r="BO582" s="2">
        <v>5</v>
      </c>
      <c r="BP582" s="2">
        <v>6</v>
      </c>
      <c r="BQ582" s="2">
        <v>0</v>
      </c>
    </row>
    <row r="583" spans="1:98">
      <c r="D583" s="99" t="s">
        <v>14</v>
      </c>
      <c r="E583" s="99"/>
      <c r="F583" s="100" t="s">
        <v>71</v>
      </c>
      <c r="G583" s="100"/>
      <c r="H583" s="100"/>
      <c r="I583" s="100"/>
      <c r="J583" s="81">
        <f>BK583</f>
        <v>42.569269521410583</v>
      </c>
      <c r="K583" s="81"/>
      <c r="L583" s="81"/>
      <c r="M583" s="81"/>
      <c r="N583" s="81">
        <f>BL583</f>
        <v>11.435768261964736</v>
      </c>
      <c r="O583" s="81"/>
      <c r="P583" s="81"/>
      <c r="Q583" s="81"/>
      <c r="R583" s="81">
        <f>BM583</f>
        <v>23.476070528967256</v>
      </c>
      <c r="S583" s="81"/>
      <c r="T583" s="81"/>
      <c r="U583" s="81"/>
      <c r="V583" s="81">
        <f>BN583</f>
        <v>13.85390428211587</v>
      </c>
      <c r="W583" s="81"/>
      <c r="X583" s="81"/>
      <c r="Y583" s="81"/>
      <c r="Z583" s="81">
        <f>BO583</f>
        <v>3.2745591939546599</v>
      </c>
      <c r="AA583" s="81"/>
      <c r="AB583" s="81"/>
      <c r="AC583" s="81"/>
      <c r="AD583" s="81">
        <f>BP583</f>
        <v>3.224181360201511</v>
      </c>
      <c r="AE583" s="81"/>
      <c r="AF583" s="81"/>
      <c r="AG583" s="81"/>
      <c r="AH583" s="81">
        <f>BQ583</f>
        <v>2.1662468513853903</v>
      </c>
      <c r="AI583" s="81"/>
      <c r="AJ583" s="81"/>
      <c r="AK583" s="81"/>
      <c r="BG583" s="2">
        <v>119</v>
      </c>
      <c r="BH583" s="2" t="s">
        <v>72</v>
      </c>
      <c r="BK583" s="23">
        <v>42.569269521410583</v>
      </c>
      <c r="BL583" s="23">
        <v>11.435768261964736</v>
      </c>
      <c r="BM583" s="23">
        <v>23.476070528967256</v>
      </c>
      <c r="BN583" s="23">
        <v>13.85390428211587</v>
      </c>
      <c r="BO583" s="23">
        <v>3.2745591939546599</v>
      </c>
      <c r="BP583" s="23">
        <v>3.224181360201511</v>
      </c>
      <c r="BQ583" s="23">
        <v>2.1662468513853903</v>
      </c>
    </row>
    <row r="584" spans="1:98">
      <c r="D584" s="99"/>
      <c r="E584" s="99"/>
      <c r="F584" s="104" t="s">
        <v>73</v>
      </c>
      <c r="G584" s="104"/>
      <c r="H584" s="104"/>
      <c r="I584" s="104"/>
      <c r="J584" s="85">
        <f>BK584</f>
        <v>61.53846153846154</v>
      </c>
      <c r="K584" s="85"/>
      <c r="L584" s="85"/>
      <c r="M584" s="85"/>
      <c r="N584" s="85">
        <f>BL584</f>
        <v>0</v>
      </c>
      <c r="O584" s="85"/>
      <c r="P584" s="85"/>
      <c r="Q584" s="85"/>
      <c r="R584" s="85">
        <f>BM584</f>
        <v>30.76923076923077</v>
      </c>
      <c r="S584" s="85"/>
      <c r="T584" s="85"/>
      <c r="U584" s="85"/>
      <c r="V584" s="85">
        <f>BN584</f>
        <v>0</v>
      </c>
      <c r="W584" s="85"/>
      <c r="X584" s="85"/>
      <c r="Y584" s="85"/>
      <c r="Z584" s="85">
        <f>BO584</f>
        <v>0</v>
      </c>
      <c r="AA584" s="85"/>
      <c r="AB584" s="85"/>
      <c r="AC584" s="85"/>
      <c r="AD584" s="85">
        <f>BP584</f>
        <v>7.6923076923076925</v>
      </c>
      <c r="AE584" s="85"/>
      <c r="AF584" s="85"/>
      <c r="AG584" s="85"/>
      <c r="AH584" s="85">
        <f>BQ584</f>
        <v>0</v>
      </c>
      <c r="AI584" s="85"/>
      <c r="AJ584" s="85"/>
      <c r="AK584" s="85"/>
      <c r="BH584" s="2" t="s">
        <v>73</v>
      </c>
      <c r="BK584" s="23">
        <v>61.53846153846154</v>
      </c>
      <c r="BL584" s="23">
        <v>0</v>
      </c>
      <c r="BM584" s="23">
        <v>30.76923076923077</v>
      </c>
      <c r="BN584" s="23">
        <v>0</v>
      </c>
      <c r="BO584" s="23">
        <v>0</v>
      </c>
      <c r="BP584" s="23">
        <v>7.6923076923076925</v>
      </c>
      <c r="BQ584" s="23">
        <v>0</v>
      </c>
    </row>
    <row r="585" spans="1:98">
      <c r="D585" s="137" t="s">
        <v>15</v>
      </c>
      <c r="E585" s="137"/>
      <c r="F585" s="138" t="s">
        <v>71</v>
      </c>
      <c r="G585" s="138"/>
      <c r="H585" s="138"/>
      <c r="I585" s="138"/>
      <c r="J585" s="81">
        <f>BK585</f>
        <v>46.282973621103118</v>
      </c>
      <c r="K585" s="81"/>
      <c r="L585" s="81"/>
      <c r="M585" s="81"/>
      <c r="N585" s="81">
        <f>BL585</f>
        <v>11.330935251798561</v>
      </c>
      <c r="O585" s="81"/>
      <c r="P585" s="81"/>
      <c r="Q585" s="81"/>
      <c r="R585" s="81">
        <f>BM585</f>
        <v>18.405275779376499</v>
      </c>
      <c r="S585" s="81"/>
      <c r="T585" s="81"/>
      <c r="U585" s="81"/>
      <c r="V585" s="81">
        <f>BN585</f>
        <v>12.050359712230216</v>
      </c>
      <c r="W585" s="81"/>
      <c r="X585" s="81"/>
      <c r="Y585" s="81"/>
      <c r="Z585" s="81">
        <f>BO585</f>
        <v>4.0167865707434052</v>
      </c>
      <c r="AA585" s="81"/>
      <c r="AB585" s="81"/>
      <c r="AC585" s="81"/>
      <c r="AD585" s="81">
        <f>BP585</f>
        <v>4.6163069544364506</v>
      </c>
      <c r="AE585" s="81"/>
      <c r="AF585" s="81"/>
      <c r="AG585" s="81"/>
      <c r="AH585" s="81">
        <f>BQ585</f>
        <v>3.297362110311751</v>
      </c>
      <c r="AI585" s="81"/>
      <c r="AJ585" s="81"/>
      <c r="AK585" s="81"/>
      <c r="BH585" s="2" t="s">
        <v>72</v>
      </c>
      <c r="BK585" s="23">
        <v>46.282973621103118</v>
      </c>
      <c r="BL585" s="23">
        <v>11.330935251798561</v>
      </c>
      <c r="BM585" s="23">
        <v>18.405275779376499</v>
      </c>
      <c r="BN585" s="23">
        <v>12.050359712230216</v>
      </c>
      <c r="BO585" s="23">
        <v>4.0167865707434052</v>
      </c>
      <c r="BP585" s="23">
        <v>4.6163069544364506</v>
      </c>
      <c r="BQ585" s="23">
        <v>3.297362110311751</v>
      </c>
    </row>
    <row r="586" spans="1:98">
      <c r="D586" s="137"/>
      <c r="E586" s="137"/>
      <c r="F586" s="139" t="s">
        <v>73</v>
      </c>
      <c r="G586" s="139"/>
      <c r="H586" s="139"/>
      <c r="I586" s="139"/>
      <c r="J586" s="85">
        <f>BK586</f>
        <v>46.666666666666664</v>
      </c>
      <c r="K586" s="85"/>
      <c r="L586" s="85"/>
      <c r="M586" s="85"/>
      <c r="N586" s="85">
        <f>BL586</f>
        <v>13.333333333333334</v>
      </c>
      <c r="O586" s="85"/>
      <c r="P586" s="85"/>
      <c r="Q586" s="85"/>
      <c r="R586" s="85">
        <f>BM586</f>
        <v>6.666666666666667</v>
      </c>
      <c r="S586" s="85"/>
      <c r="T586" s="85"/>
      <c r="U586" s="85"/>
      <c r="V586" s="85">
        <f>BN586</f>
        <v>20</v>
      </c>
      <c r="W586" s="85"/>
      <c r="X586" s="85"/>
      <c r="Y586" s="85"/>
      <c r="Z586" s="85">
        <f>BO586</f>
        <v>0</v>
      </c>
      <c r="AA586" s="85"/>
      <c r="AB586" s="85"/>
      <c r="AC586" s="85"/>
      <c r="AD586" s="85">
        <f>BP586</f>
        <v>13.333333333333334</v>
      </c>
      <c r="AE586" s="85"/>
      <c r="AF586" s="85"/>
      <c r="AG586" s="85"/>
      <c r="AH586" s="85">
        <f>BQ586</f>
        <v>0</v>
      </c>
      <c r="AI586" s="85"/>
      <c r="AJ586" s="85"/>
      <c r="AK586" s="85"/>
      <c r="BH586" s="2" t="s">
        <v>73</v>
      </c>
      <c r="BK586" s="23">
        <v>46.666666666666664</v>
      </c>
      <c r="BL586" s="23">
        <v>13.333333333333334</v>
      </c>
      <c r="BM586" s="23">
        <v>6.666666666666667</v>
      </c>
      <c r="BN586" s="23">
        <v>20</v>
      </c>
      <c r="BO586" s="23">
        <v>0</v>
      </c>
      <c r="BP586" s="23">
        <v>13.333333333333334</v>
      </c>
      <c r="BQ586" s="23">
        <v>0</v>
      </c>
    </row>
    <row r="587" spans="1:98" s="10" customFormat="1" ht="14.25" customHeight="1">
      <c r="A587" s="9"/>
      <c r="F587" s="11"/>
      <c r="AD587" s="12"/>
      <c r="AE587" s="12"/>
      <c r="AF587" s="12"/>
      <c r="AG587" s="12"/>
      <c r="AH587" s="12"/>
      <c r="AI587" s="12"/>
      <c r="AJ587" s="12"/>
      <c r="AK587" s="12"/>
      <c r="AL587" s="12"/>
      <c r="AM587" s="13"/>
      <c r="AN587" s="13"/>
      <c r="AO587" s="13"/>
      <c r="AP587" s="13"/>
      <c r="AQ587" s="13"/>
      <c r="AR587" s="13"/>
      <c r="AS587" s="13"/>
      <c r="AT587" s="13"/>
      <c r="AU587" s="13"/>
      <c r="AV587" s="13"/>
      <c r="AW587" s="13"/>
      <c r="AX587" s="13"/>
      <c r="AY587" s="13"/>
      <c r="AZ587" s="13"/>
      <c r="BA587" s="13"/>
      <c r="BB587" s="13"/>
      <c r="BC587" s="13"/>
      <c r="BD587" s="13"/>
      <c r="BE587" s="13"/>
      <c r="BF587" s="13"/>
      <c r="BG587" s="13"/>
      <c r="BH587" s="13"/>
      <c r="BI587" s="13"/>
      <c r="BJ587" s="58"/>
      <c r="BK587" s="58"/>
      <c r="BL587" s="58"/>
      <c r="BM587" s="58"/>
      <c r="BN587" s="58"/>
      <c r="BO587" s="47"/>
      <c r="BP587" s="47"/>
      <c r="BQ587" s="47"/>
      <c r="BR587" s="47"/>
      <c r="BS587" s="47"/>
      <c r="BT587" s="47"/>
      <c r="CM587" s="14"/>
    </row>
    <row r="588" spans="1:98" ht="14.25" thickBot="1">
      <c r="A588" s="44"/>
      <c r="B588" s="44"/>
      <c r="C588" s="45" t="s">
        <v>114</v>
      </c>
      <c r="D588" s="44"/>
      <c r="E588" s="44"/>
      <c r="F588" s="44"/>
      <c r="G588" s="44"/>
      <c r="H588" s="44"/>
      <c r="I588" s="44"/>
      <c r="J588" s="44"/>
      <c r="K588" s="44"/>
      <c r="L588" s="44"/>
      <c r="M588" s="44"/>
      <c r="N588" s="44"/>
      <c r="O588" s="44"/>
      <c r="P588" s="44"/>
      <c r="Q588" s="44"/>
      <c r="R588" s="44"/>
      <c r="S588" s="44"/>
      <c r="T588" s="44"/>
      <c r="U588" s="44"/>
      <c r="V588" s="44"/>
      <c r="W588" s="44"/>
      <c r="X588" s="44"/>
      <c r="Y588" s="44"/>
      <c r="Z588" s="44"/>
      <c r="AA588" s="44"/>
      <c r="AB588" s="44"/>
      <c r="AC588" s="44"/>
      <c r="AD588" s="44"/>
      <c r="AE588" s="44"/>
      <c r="AF588" s="44"/>
      <c r="AG588" s="44"/>
      <c r="AH588" s="44"/>
      <c r="AI588" s="44"/>
      <c r="AJ588" s="44"/>
      <c r="AK588" s="44"/>
      <c r="AL588" s="44"/>
      <c r="AM588" s="44"/>
      <c r="AN588" s="44"/>
      <c r="AO588" s="44"/>
      <c r="AP588" s="44"/>
      <c r="AQ588" s="44"/>
      <c r="AR588" s="44"/>
      <c r="AS588" s="44"/>
      <c r="AT588" s="44"/>
      <c r="AU588" s="44"/>
      <c r="AV588" s="44"/>
      <c r="AW588" s="44"/>
      <c r="AX588" s="44"/>
      <c r="AY588" s="44"/>
      <c r="AZ588" s="44"/>
      <c r="BA588" s="44"/>
      <c r="BB588" s="44"/>
      <c r="BC588" s="44"/>
      <c r="BD588" s="44"/>
      <c r="BE588" s="44"/>
      <c r="BF588" s="44"/>
      <c r="BG588" s="44"/>
      <c r="BH588" s="44"/>
      <c r="BI588" s="44"/>
      <c r="BJ588" s="44"/>
      <c r="BK588" s="44"/>
      <c r="BL588" s="44"/>
      <c r="BM588" s="44"/>
      <c r="BN588" s="44"/>
      <c r="BO588" s="44"/>
      <c r="BP588" s="44"/>
      <c r="BQ588" s="44"/>
      <c r="BR588" s="44"/>
      <c r="BS588" s="44"/>
      <c r="BT588" s="44"/>
      <c r="BU588" s="44"/>
      <c r="BV588" s="44"/>
      <c r="BW588" s="44"/>
      <c r="BX588" s="44"/>
      <c r="BY588" s="44"/>
      <c r="BZ588" s="44"/>
      <c r="CA588" s="44"/>
      <c r="CB588" s="44"/>
      <c r="CC588" s="44"/>
      <c r="CD588" s="44"/>
      <c r="CE588" s="44"/>
      <c r="CF588" s="44"/>
      <c r="CG588" s="44"/>
      <c r="CH588" s="44"/>
      <c r="CI588" s="44"/>
      <c r="CJ588" s="44"/>
      <c r="CK588" s="44"/>
      <c r="CL588" s="44"/>
      <c r="CM588" s="44"/>
      <c r="CN588" s="43"/>
      <c r="CO588" s="43"/>
      <c r="CP588" s="43"/>
      <c r="CQ588" s="43"/>
      <c r="CR588" s="43"/>
      <c r="CS588" s="43"/>
      <c r="CT588" s="43"/>
    </row>
    <row r="589" spans="1:98" ht="163.5" customHeight="1">
      <c r="A589" s="44"/>
      <c r="B589" s="46"/>
      <c r="C589" s="147" t="s">
        <v>431</v>
      </c>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c r="AB589" s="148"/>
      <c r="AC589" s="148"/>
      <c r="AD589" s="148"/>
      <c r="AE589" s="148"/>
      <c r="AF589" s="148"/>
      <c r="AG589" s="148"/>
      <c r="AH589" s="148"/>
      <c r="AI589" s="148"/>
      <c r="AJ589" s="148"/>
      <c r="AK589" s="148"/>
      <c r="AL589" s="148"/>
      <c r="AM589" s="148"/>
      <c r="AN589" s="148"/>
      <c r="AO589" s="148"/>
      <c r="AP589" s="148"/>
      <c r="AQ589" s="149"/>
      <c r="AR589" s="44"/>
      <c r="AS589" s="44"/>
      <c r="AT589" s="44"/>
      <c r="AU589" s="44"/>
      <c r="AV589" s="44"/>
      <c r="AW589" s="44"/>
      <c r="AX589" s="44"/>
      <c r="AY589" s="44"/>
      <c r="AZ589" s="44"/>
      <c r="BA589" s="44"/>
      <c r="BB589" s="44"/>
      <c r="BC589" s="44"/>
      <c r="BD589" s="44"/>
      <c r="BE589" s="44"/>
      <c r="BF589" s="44"/>
      <c r="BG589" s="44"/>
      <c r="BH589" s="44"/>
      <c r="BI589" s="44"/>
      <c r="BJ589" s="44"/>
      <c r="BK589" s="44"/>
      <c r="BL589" s="44"/>
      <c r="BM589" s="44"/>
      <c r="BN589" s="44"/>
      <c r="BO589" s="44"/>
      <c r="BP589" s="44"/>
      <c r="BQ589" s="44"/>
      <c r="BR589" s="44"/>
      <c r="BS589" s="44"/>
      <c r="BT589" s="44"/>
      <c r="BU589" s="44"/>
      <c r="BV589" s="44"/>
      <c r="BW589" s="44"/>
      <c r="BX589" s="44"/>
      <c r="BY589" s="44"/>
      <c r="BZ589" s="44"/>
      <c r="CA589" s="44"/>
      <c r="CB589" s="44"/>
      <c r="CC589" s="44"/>
      <c r="CD589" s="44"/>
      <c r="CE589" s="44"/>
      <c r="CF589" s="44"/>
      <c r="CG589" s="44"/>
      <c r="CH589" s="44"/>
      <c r="CI589" s="44"/>
      <c r="CJ589" s="44"/>
      <c r="CK589" s="44"/>
      <c r="CL589" s="44"/>
      <c r="CM589" s="44"/>
      <c r="CN589" s="43"/>
      <c r="CO589" s="43"/>
      <c r="CP589" s="43"/>
      <c r="CQ589" s="43"/>
      <c r="CR589" s="43"/>
      <c r="CS589" s="43"/>
      <c r="CT589" s="43"/>
    </row>
    <row r="590" spans="1:98" ht="14.25" thickBot="1">
      <c r="A590" s="44"/>
      <c r="B590" s="44"/>
      <c r="C590" s="119"/>
      <c r="D590" s="120"/>
      <c r="E590" s="120"/>
      <c r="F590" s="120"/>
      <c r="G590" s="120"/>
      <c r="H590" s="120"/>
      <c r="I590" s="120"/>
      <c r="J590" s="120"/>
      <c r="K590" s="120"/>
      <c r="L590" s="120"/>
      <c r="M590" s="120"/>
      <c r="N590" s="120"/>
      <c r="O590" s="120"/>
      <c r="P590" s="120"/>
      <c r="Q590" s="120"/>
      <c r="R590" s="120"/>
      <c r="S590" s="120"/>
      <c r="T590" s="120"/>
      <c r="U590" s="120"/>
      <c r="V590" s="120"/>
      <c r="W590" s="120"/>
      <c r="X590" s="120"/>
      <c r="Y590" s="120"/>
      <c r="Z590" s="120"/>
      <c r="AA590" s="120"/>
      <c r="AB590" s="120"/>
      <c r="AC590" s="120"/>
      <c r="AD590" s="120"/>
      <c r="AE590" s="120"/>
      <c r="AF590" s="120"/>
      <c r="AG590" s="120"/>
      <c r="AH590" s="120"/>
      <c r="AI590" s="120"/>
      <c r="AJ590" s="120"/>
      <c r="AK590" s="120"/>
      <c r="AL590" s="120"/>
      <c r="AM590" s="120"/>
      <c r="AN590" s="120"/>
      <c r="AO590" s="120"/>
      <c r="AP590" s="120"/>
      <c r="AQ590" s="121"/>
      <c r="AR590" s="44"/>
      <c r="AS590" s="44"/>
      <c r="AT590" s="44"/>
      <c r="AU590" s="44"/>
      <c r="AV590" s="44"/>
      <c r="AW590" s="44"/>
      <c r="AX590" s="44"/>
      <c r="AY590" s="44"/>
      <c r="AZ590" s="44"/>
      <c r="BA590" s="44"/>
      <c r="BB590" s="44"/>
      <c r="BC590" s="44"/>
      <c r="BD590" s="44"/>
      <c r="BE590" s="44"/>
      <c r="BF590" s="44"/>
      <c r="BG590" s="44"/>
      <c r="BH590" s="44"/>
      <c r="BI590" s="44"/>
      <c r="BJ590" s="44"/>
      <c r="BK590" s="44"/>
      <c r="BL590" s="44"/>
      <c r="BM590" s="44"/>
      <c r="BN590" s="44"/>
      <c r="BO590" s="44"/>
      <c r="BP590" s="44"/>
      <c r="BQ590" s="44"/>
      <c r="BR590" s="44"/>
      <c r="BS590" s="44"/>
      <c r="BT590" s="44"/>
      <c r="BU590" s="44"/>
      <c r="BV590" s="44"/>
      <c r="BW590" s="44"/>
      <c r="BX590" s="44"/>
      <c r="BY590" s="44"/>
      <c r="BZ590" s="44"/>
      <c r="CA590" s="44"/>
      <c r="CB590" s="44"/>
      <c r="CC590" s="44"/>
      <c r="CD590" s="44"/>
      <c r="CE590" s="44"/>
      <c r="CF590" s="44"/>
      <c r="CG590" s="44"/>
      <c r="CH590" s="44"/>
      <c r="CI590" s="44"/>
      <c r="CJ590" s="44"/>
      <c r="CK590" s="44"/>
      <c r="CL590" s="44"/>
      <c r="CM590" s="44"/>
      <c r="CN590" s="44"/>
      <c r="CO590" s="44"/>
      <c r="CP590" s="44"/>
      <c r="CQ590" s="44"/>
      <c r="CR590" s="44"/>
      <c r="CS590" s="43"/>
      <c r="CT590" s="43"/>
    </row>
    <row r="591" spans="1:98">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c r="AA591" s="43"/>
      <c r="AB591" s="43"/>
      <c r="AC591" s="43"/>
      <c r="AD591" s="43"/>
      <c r="AE591" s="43"/>
      <c r="AF591" s="43"/>
      <c r="AG591" s="43"/>
      <c r="AH591" s="43"/>
      <c r="AI591" s="43"/>
      <c r="AJ591" s="43"/>
      <c r="AK591" s="43"/>
      <c r="AL591" s="43"/>
      <c r="AM591" s="43"/>
      <c r="AN591" s="43"/>
      <c r="AO591" s="43"/>
      <c r="AP591" s="43"/>
      <c r="AQ591" s="43"/>
      <c r="AR591" s="43"/>
      <c r="AS591" s="43"/>
      <c r="AT591" s="43"/>
      <c r="AU591" s="43"/>
      <c r="AV591" s="43"/>
      <c r="AW591" s="43"/>
      <c r="AX591" s="43"/>
      <c r="AY591" s="43"/>
      <c r="AZ591" s="43"/>
      <c r="BA591" s="43"/>
      <c r="BB591" s="43"/>
      <c r="BC591" s="43"/>
      <c r="BD591" s="43"/>
      <c r="BE591" s="43"/>
      <c r="BF591" s="43"/>
      <c r="BG591" s="43"/>
      <c r="BH591" s="43"/>
      <c r="BI591" s="43"/>
      <c r="BJ591" s="43"/>
      <c r="BK591" s="43"/>
      <c r="BL591" s="43"/>
      <c r="BM591" s="43"/>
      <c r="BN591" s="43"/>
      <c r="BO591" s="43"/>
      <c r="BP591" s="43"/>
      <c r="BQ591" s="43"/>
      <c r="BR591" s="43"/>
      <c r="BS591" s="43"/>
      <c r="BT591" s="43"/>
      <c r="BU591" s="43"/>
      <c r="BV591" s="43"/>
      <c r="BW591" s="43"/>
      <c r="BX591" s="43"/>
      <c r="BY591" s="43"/>
      <c r="BZ591" s="43"/>
      <c r="CA591" s="43"/>
      <c r="CB591" s="43"/>
      <c r="CC591" s="43"/>
      <c r="CD591" s="43"/>
      <c r="CE591" s="43"/>
      <c r="CF591" s="43"/>
      <c r="CG591" s="43"/>
      <c r="CH591" s="43"/>
      <c r="CI591" s="43"/>
      <c r="CJ591" s="43"/>
      <c r="CK591" s="43"/>
      <c r="CL591" s="43"/>
      <c r="CM591" s="43"/>
      <c r="CN591" s="43"/>
      <c r="CO591" s="43"/>
      <c r="CP591" s="43"/>
      <c r="CQ591" s="43"/>
      <c r="CR591" s="43"/>
      <c r="CS591" s="43"/>
      <c r="CT591" s="43"/>
    </row>
    <row r="592" spans="1:98" s="10" customFormat="1" ht="14.25" customHeight="1">
      <c r="A592" s="9" t="s">
        <v>432</v>
      </c>
      <c r="F592" s="11"/>
      <c r="AD592" s="12"/>
      <c r="AE592" s="12"/>
      <c r="AF592" s="12"/>
      <c r="AG592" s="12"/>
      <c r="AH592" s="12"/>
      <c r="AI592" s="12"/>
      <c r="AJ592" s="12"/>
      <c r="AK592" s="12"/>
      <c r="AL592" s="12"/>
      <c r="AM592" s="13"/>
      <c r="AN592" s="13"/>
      <c r="AO592" s="13"/>
      <c r="AP592" s="13"/>
      <c r="AQ592" s="13"/>
      <c r="AR592" s="13"/>
      <c r="AS592" s="13"/>
      <c r="AT592" s="13"/>
      <c r="AU592" s="13"/>
      <c r="AV592" s="13"/>
      <c r="AW592" s="13"/>
      <c r="AX592" s="13"/>
      <c r="AY592" s="13"/>
      <c r="AZ592" s="13"/>
      <c r="BA592" s="13"/>
      <c r="BB592" s="13"/>
      <c r="BC592" s="13"/>
      <c r="BD592" s="13"/>
      <c r="BE592" s="13"/>
      <c r="BF592" s="13"/>
      <c r="BG592" s="13"/>
      <c r="BH592" s="13"/>
      <c r="BI592" s="13"/>
      <c r="BJ592" s="118"/>
      <c r="BK592" s="118"/>
      <c r="BL592" s="118"/>
      <c r="BM592" s="118"/>
      <c r="BN592" s="118"/>
      <c r="BO592" s="47"/>
      <c r="BP592" s="47"/>
      <c r="BQ592" s="47"/>
      <c r="BR592" s="47"/>
      <c r="BS592" s="47"/>
      <c r="BT592" s="47"/>
      <c r="CM592" s="14"/>
    </row>
    <row r="593" spans="1:96" s="19" customFormat="1" ht="11.25" customHeight="1">
      <c r="A593" s="2"/>
      <c r="B593" s="68" t="s">
        <v>295</v>
      </c>
      <c r="C593" s="68"/>
      <c r="D593" s="15" t="s">
        <v>296</v>
      </c>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6"/>
      <c r="AI593" s="16"/>
      <c r="AJ593" s="17"/>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CR593" s="20"/>
    </row>
    <row r="594" spans="1:96" ht="15" customHeight="1">
      <c r="B594" s="68"/>
      <c r="C594" s="68"/>
      <c r="D594" s="27" t="s">
        <v>297</v>
      </c>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c r="AK594" s="22"/>
    </row>
    <row r="595" spans="1:96" ht="9.75" customHeight="1">
      <c r="D595" s="69"/>
      <c r="E595" s="70"/>
      <c r="F595" s="70"/>
      <c r="G595" s="70"/>
      <c r="H595" s="70"/>
      <c r="I595" s="71"/>
      <c r="J595" s="75" t="s">
        <v>5</v>
      </c>
      <c r="K595" s="76"/>
      <c r="L595" s="76"/>
      <c r="M595" s="77"/>
      <c r="N595" s="75" t="s">
        <v>6</v>
      </c>
      <c r="O595" s="76"/>
      <c r="P595" s="76"/>
      <c r="Q595" s="77"/>
      <c r="R595" s="62">
        <v>1</v>
      </c>
      <c r="S595" s="63"/>
      <c r="T595" s="63"/>
      <c r="U595" s="64"/>
      <c r="V595" s="62">
        <v>2</v>
      </c>
      <c r="W595" s="63"/>
      <c r="X595" s="63"/>
      <c r="Y595" s="64"/>
      <c r="Z595" s="62">
        <v>3</v>
      </c>
      <c r="AA595" s="63"/>
      <c r="AB595" s="63"/>
      <c r="AC595" s="64"/>
      <c r="AD595" s="62">
        <v>4</v>
      </c>
      <c r="AE595" s="63"/>
      <c r="AF595" s="63"/>
      <c r="AG595" s="64"/>
      <c r="AH595" s="62"/>
      <c r="AI595" s="63"/>
      <c r="AJ595" s="63"/>
      <c r="AK595" s="64"/>
    </row>
    <row r="596" spans="1:96" ht="22.5" customHeight="1">
      <c r="D596" s="72"/>
      <c r="E596" s="73"/>
      <c r="F596" s="73"/>
      <c r="G596" s="73"/>
      <c r="H596" s="73"/>
      <c r="I596" s="74"/>
      <c r="J596" s="78"/>
      <c r="K596" s="79"/>
      <c r="L596" s="79"/>
      <c r="M596" s="80"/>
      <c r="N596" s="78"/>
      <c r="O596" s="79"/>
      <c r="P596" s="79"/>
      <c r="Q596" s="80"/>
      <c r="R596" s="65" t="s">
        <v>298</v>
      </c>
      <c r="S596" s="66"/>
      <c r="T596" s="66"/>
      <c r="U596" s="67"/>
      <c r="V596" s="65" t="s">
        <v>299</v>
      </c>
      <c r="W596" s="66"/>
      <c r="X596" s="66"/>
      <c r="Y596" s="67"/>
      <c r="Z596" s="65" t="s">
        <v>300</v>
      </c>
      <c r="AA596" s="66"/>
      <c r="AB596" s="66"/>
      <c r="AC596" s="67"/>
      <c r="AD596" s="65" t="s">
        <v>301</v>
      </c>
      <c r="AE596" s="66"/>
      <c r="AF596" s="66"/>
      <c r="AG596" s="67"/>
      <c r="AH596" s="65" t="s">
        <v>11</v>
      </c>
      <c r="AI596" s="66"/>
      <c r="AJ596" s="66"/>
      <c r="AK596" s="67"/>
      <c r="BI596" s="5" t="s">
        <v>302</v>
      </c>
      <c r="BJ596" s="2" t="s">
        <v>303</v>
      </c>
      <c r="BK596" s="2">
        <v>1</v>
      </c>
      <c r="BL596" s="2">
        <v>2</v>
      </c>
      <c r="BM596" s="2">
        <v>3</v>
      </c>
      <c r="BN596" s="2">
        <v>4</v>
      </c>
      <c r="BO596" s="2">
        <v>0</v>
      </c>
    </row>
    <row r="597" spans="1:96">
      <c r="D597" s="86" t="s">
        <v>14</v>
      </c>
      <c r="E597" s="87"/>
      <c r="F597" s="87"/>
      <c r="G597" s="87"/>
      <c r="H597" s="87"/>
      <c r="I597" s="88"/>
      <c r="J597" s="81">
        <f>BI597</f>
        <v>83.788507756172166</v>
      </c>
      <c r="K597" s="81"/>
      <c r="L597" s="81"/>
      <c r="M597" s="81"/>
      <c r="N597" s="81">
        <f>BJ597</f>
        <v>94.73684210526315</v>
      </c>
      <c r="O597" s="81"/>
      <c r="P597" s="81"/>
      <c r="Q597" s="81"/>
      <c r="R597" s="81">
        <f>BK597</f>
        <v>73.68421052631578</v>
      </c>
      <c r="S597" s="81"/>
      <c r="T597" s="81"/>
      <c r="U597" s="81"/>
      <c r="V597" s="81">
        <f>BL597</f>
        <v>21.052631578947366</v>
      </c>
      <c r="W597" s="81"/>
      <c r="X597" s="81"/>
      <c r="Y597" s="81"/>
      <c r="Z597" s="81">
        <f>BM597</f>
        <v>5.2631578947368416</v>
      </c>
      <c r="AA597" s="81"/>
      <c r="AB597" s="81"/>
      <c r="AC597" s="81"/>
      <c r="AD597" s="81">
        <f>BN597</f>
        <v>0</v>
      </c>
      <c r="AE597" s="81"/>
      <c r="AF597" s="81"/>
      <c r="AG597" s="81"/>
      <c r="AH597" s="81">
        <f>BO597</f>
        <v>0</v>
      </c>
      <c r="AI597" s="81"/>
      <c r="AJ597" s="81"/>
      <c r="AK597" s="81"/>
      <c r="BG597" s="2">
        <v>120</v>
      </c>
      <c r="BH597" s="2" t="s">
        <v>14</v>
      </c>
      <c r="BI597" s="23">
        <v>83.788507756172166</v>
      </c>
      <c r="BJ597" s="23">
        <f>BK597+BL597</f>
        <v>94.73684210526315</v>
      </c>
      <c r="BK597" s="23">
        <v>73.68421052631578</v>
      </c>
      <c r="BL597" s="23">
        <v>21.052631578947366</v>
      </c>
      <c r="BM597" s="23">
        <v>5.2631578947368416</v>
      </c>
      <c r="BN597" s="23">
        <v>0</v>
      </c>
      <c r="BO597" s="23">
        <v>0</v>
      </c>
    </row>
    <row r="598" spans="1:96">
      <c r="D598" s="141" t="s">
        <v>15</v>
      </c>
      <c r="E598" s="142"/>
      <c r="F598" s="142"/>
      <c r="G598" s="142"/>
      <c r="H598" s="142"/>
      <c r="I598" s="143"/>
      <c r="J598" s="133">
        <f>BI598</f>
        <v>84.298056155507567</v>
      </c>
      <c r="K598" s="133"/>
      <c r="L598" s="133"/>
      <c r="M598" s="133"/>
      <c r="N598" s="133">
        <f>BJ598</f>
        <v>89.361702127659584</v>
      </c>
      <c r="O598" s="133"/>
      <c r="P598" s="133"/>
      <c r="Q598" s="133"/>
      <c r="R598" s="133">
        <f>BK598</f>
        <v>63.829787234042556</v>
      </c>
      <c r="S598" s="133"/>
      <c r="T598" s="133"/>
      <c r="U598" s="133"/>
      <c r="V598" s="133">
        <f>BL598</f>
        <v>25.531914893617021</v>
      </c>
      <c r="W598" s="133"/>
      <c r="X598" s="133"/>
      <c r="Y598" s="133"/>
      <c r="Z598" s="133">
        <f>BM598</f>
        <v>6.3829787234042552</v>
      </c>
      <c r="AA598" s="133"/>
      <c r="AB598" s="133"/>
      <c r="AC598" s="133"/>
      <c r="AD598" s="133">
        <f>BN598</f>
        <v>4.2553191489361701</v>
      </c>
      <c r="AE598" s="133"/>
      <c r="AF598" s="133"/>
      <c r="AG598" s="133"/>
      <c r="AH598" s="85">
        <f>BO598</f>
        <v>0</v>
      </c>
      <c r="AI598" s="85"/>
      <c r="AJ598" s="85"/>
      <c r="AK598" s="85"/>
      <c r="BH598" s="2" t="s">
        <v>15</v>
      </c>
      <c r="BI598" s="23">
        <v>84.298056155507567</v>
      </c>
      <c r="BJ598" s="23">
        <f>BK598+BL598</f>
        <v>89.361702127659584</v>
      </c>
      <c r="BK598" s="23">
        <v>63.829787234042556</v>
      </c>
      <c r="BL598" s="23">
        <v>25.531914893617021</v>
      </c>
      <c r="BM598" s="23">
        <v>6.3829787234042552</v>
      </c>
      <c r="BN598" s="23">
        <v>4.2553191489361701</v>
      </c>
      <c r="BO598" s="23">
        <v>0</v>
      </c>
    </row>
    <row r="599" spans="1:96" s="37" customFormat="1" ht="15" customHeight="1">
      <c r="D599" s="31" t="s">
        <v>304</v>
      </c>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BI599" s="39" t="s">
        <v>253</v>
      </c>
      <c r="BJ599" s="37" t="s">
        <v>254</v>
      </c>
      <c r="BK599" s="37">
        <v>1</v>
      </c>
      <c r="BL599" s="37">
        <v>2</v>
      </c>
      <c r="BM599" s="37">
        <v>3</v>
      </c>
      <c r="BN599" s="37">
        <v>4</v>
      </c>
      <c r="BO599" s="37">
        <v>0</v>
      </c>
    </row>
    <row r="600" spans="1:96" s="37" customFormat="1">
      <c r="D600" s="114" t="s">
        <v>14</v>
      </c>
      <c r="E600" s="115"/>
      <c r="F600" s="115"/>
      <c r="G600" s="115"/>
      <c r="H600" s="115"/>
      <c r="I600" s="116"/>
      <c r="J600" s="81">
        <f>BI600</f>
        <v>96.504260432597761</v>
      </c>
      <c r="K600" s="81"/>
      <c r="L600" s="81"/>
      <c r="M600" s="81"/>
      <c r="N600" s="81">
        <f>BJ600</f>
        <v>100</v>
      </c>
      <c r="O600" s="81"/>
      <c r="P600" s="81"/>
      <c r="Q600" s="81"/>
      <c r="R600" s="81">
        <f>BK600</f>
        <v>89.473684210526315</v>
      </c>
      <c r="S600" s="81"/>
      <c r="T600" s="81"/>
      <c r="U600" s="81"/>
      <c r="V600" s="81">
        <f>BL600</f>
        <v>10.526315789473683</v>
      </c>
      <c r="W600" s="81"/>
      <c r="X600" s="81"/>
      <c r="Y600" s="81"/>
      <c r="Z600" s="81">
        <f>BM600</f>
        <v>0</v>
      </c>
      <c r="AA600" s="81"/>
      <c r="AB600" s="81"/>
      <c r="AC600" s="81"/>
      <c r="AD600" s="81">
        <f>BN600</f>
        <v>0</v>
      </c>
      <c r="AE600" s="81"/>
      <c r="AF600" s="81"/>
      <c r="AG600" s="81"/>
      <c r="AH600" s="81">
        <f>BO600</f>
        <v>0</v>
      </c>
      <c r="AI600" s="81"/>
      <c r="AJ600" s="81"/>
      <c r="AK600" s="81"/>
      <c r="BG600" s="37">
        <v>121</v>
      </c>
      <c r="BH600" s="37" t="s">
        <v>14</v>
      </c>
      <c r="BI600" s="23">
        <v>96.504260432597761</v>
      </c>
      <c r="BJ600" s="40">
        <f>BK600+BL600</f>
        <v>100</v>
      </c>
      <c r="BK600" s="23">
        <v>89.473684210526315</v>
      </c>
      <c r="BL600" s="23">
        <v>10.526315789473683</v>
      </c>
      <c r="BM600" s="23">
        <v>0</v>
      </c>
      <c r="BN600" s="23">
        <v>0</v>
      </c>
      <c r="BO600" s="23">
        <v>0</v>
      </c>
    </row>
    <row r="601" spans="1:96" s="37" customFormat="1">
      <c r="D601" s="111" t="s">
        <v>15</v>
      </c>
      <c r="E601" s="112"/>
      <c r="F601" s="112"/>
      <c r="G601" s="112"/>
      <c r="H601" s="112"/>
      <c r="I601" s="113"/>
      <c r="J601" s="85">
        <f>BI601</f>
        <v>95.550755939524834</v>
      </c>
      <c r="K601" s="85"/>
      <c r="L601" s="85"/>
      <c r="M601" s="85"/>
      <c r="N601" s="85">
        <f>BJ601</f>
        <v>95.744680851063819</v>
      </c>
      <c r="O601" s="85"/>
      <c r="P601" s="85"/>
      <c r="Q601" s="85"/>
      <c r="R601" s="85">
        <f>BK601</f>
        <v>74.468085106382972</v>
      </c>
      <c r="S601" s="85"/>
      <c r="T601" s="85"/>
      <c r="U601" s="85"/>
      <c r="V601" s="85">
        <f>BL601</f>
        <v>21.276595744680851</v>
      </c>
      <c r="W601" s="85"/>
      <c r="X601" s="85"/>
      <c r="Y601" s="85"/>
      <c r="Z601" s="85">
        <f>BM601</f>
        <v>4.2553191489361701</v>
      </c>
      <c r="AA601" s="85"/>
      <c r="AB601" s="85"/>
      <c r="AC601" s="85"/>
      <c r="AD601" s="85">
        <f>BN601</f>
        <v>0</v>
      </c>
      <c r="AE601" s="85"/>
      <c r="AF601" s="85"/>
      <c r="AG601" s="85"/>
      <c r="AH601" s="85">
        <f>BO601</f>
        <v>0</v>
      </c>
      <c r="AI601" s="85"/>
      <c r="AJ601" s="85"/>
      <c r="AK601" s="85"/>
      <c r="BH601" s="37" t="s">
        <v>15</v>
      </c>
      <c r="BI601" s="23">
        <v>95.550755939524834</v>
      </c>
      <c r="BJ601" s="40">
        <f>BK601+BL601</f>
        <v>95.744680851063819</v>
      </c>
      <c r="BK601" s="23">
        <v>74.468085106382972</v>
      </c>
      <c r="BL601" s="23">
        <v>21.276595744680851</v>
      </c>
      <c r="BM601" s="23">
        <v>4.2553191489361701</v>
      </c>
      <c r="BN601" s="23">
        <v>0</v>
      </c>
      <c r="BO601" s="23">
        <v>0</v>
      </c>
    </row>
    <row r="602" spans="1:96" s="37" customFormat="1" ht="15" customHeight="1">
      <c r="D602" s="31" t="s">
        <v>433</v>
      </c>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BI602" s="39" t="s">
        <v>305</v>
      </c>
      <c r="BJ602" s="37" t="s">
        <v>306</v>
      </c>
      <c r="BK602" s="37">
        <v>1</v>
      </c>
      <c r="BL602" s="37">
        <v>2</v>
      </c>
      <c r="BM602" s="37">
        <v>3</v>
      </c>
      <c r="BN602" s="37">
        <v>4</v>
      </c>
      <c r="BO602" s="37">
        <v>0</v>
      </c>
    </row>
    <row r="603" spans="1:96" s="37" customFormat="1">
      <c r="D603" s="114" t="s">
        <v>14</v>
      </c>
      <c r="E603" s="115"/>
      <c r="F603" s="115"/>
      <c r="G603" s="115"/>
      <c r="H603" s="115"/>
      <c r="I603" s="116"/>
      <c r="J603" s="81">
        <f>BI603</f>
        <v>73.366834170854261</v>
      </c>
      <c r="K603" s="81"/>
      <c r="L603" s="81"/>
      <c r="M603" s="81"/>
      <c r="N603" s="81">
        <f>BJ603</f>
        <v>84.210526315789465</v>
      </c>
      <c r="O603" s="81"/>
      <c r="P603" s="81"/>
      <c r="Q603" s="81"/>
      <c r="R603" s="81">
        <f>BK603</f>
        <v>47.368421052631575</v>
      </c>
      <c r="S603" s="81"/>
      <c r="T603" s="81"/>
      <c r="U603" s="81"/>
      <c r="V603" s="81">
        <f>BL603</f>
        <v>36.84210526315789</v>
      </c>
      <c r="W603" s="81"/>
      <c r="X603" s="81"/>
      <c r="Y603" s="81"/>
      <c r="Z603" s="81">
        <f>BM603</f>
        <v>13.157894736842104</v>
      </c>
      <c r="AA603" s="81"/>
      <c r="AB603" s="81"/>
      <c r="AC603" s="81"/>
      <c r="AD603" s="81">
        <f>BN603</f>
        <v>2.6315789473684208</v>
      </c>
      <c r="AE603" s="81"/>
      <c r="AF603" s="81"/>
      <c r="AG603" s="81"/>
      <c r="AH603" s="81">
        <f>BO603</f>
        <v>0</v>
      </c>
      <c r="AI603" s="81"/>
      <c r="AJ603" s="81"/>
      <c r="AK603" s="81"/>
      <c r="BG603" s="37">
        <v>122</v>
      </c>
      <c r="BH603" s="37" t="s">
        <v>14</v>
      </c>
      <c r="BI603" s="23">
        <v>73.366834170854261</v>
      </c>
      <c r="BJ603" s="40">
        <f>BK603+BL603</f>
        <v>84.210526315789465</v>
      </c>
      <c r="BK603" s="23">
        <v>47.368421052631575</v>
      </c>
      <c r="BL603" s="23">
        <v>36.84210526315789</v>
      </c>
      <c r="BM603" s="23">
        <v>13.157894736842104</v>
      </c>
      <c r="BN603" s="23">
        <v>2.6315789473684208</v>
      </c>
      <c r="BO603" s="23">
        <v>0</v>
      </c>
    </row>
    <row r="604" spans="1:96" s="37" customFormat="1">
      <c r="D604" s="111" t="s">
        <v>15</v>
      </c>
      <c r="E604" s="112"/>
      <c r="F604" s="112"/>
      <c r="G604" s="112"/>
      <c r="H604" s="112"/>
      <c r="I604" s="113"/>
      <c r="J604" s="85">
        <f>BI604</f>
        <v>72.591792656587472</v>
      </c>
      <c r="K604" s="85"/>
      <c r="L604" s="85"/>
      <c r="M604" s="85"/>
      <c r="N604" s="85">
        <f>BJ604</f>
        <v>78.723404255319139</v>
      </c>
      <c r="O604" s="85"/>
      <c r="P604" s="85"/>
      <c r="Q604" s="85"/>
      <c r="R604" s="85">
        <f>BK604</f>
        <v>61.702127659574465</v>
      </c>
      <c r="S604" s="85"/>
      <c r="T604" s="85"/>
      <c r="U604" s="85"/>
      <c r="V604" s="85">
        <f>BL604</f>
        <v>17.021276595744681</v>
      </c>
      <c r="W604" s="85"/>
      <c r="X604" s="85"/>
      <c r="Y604" s="85"/>
      <c r="Z604" s="85">
        <f>BM604</f>
        <v>19.148936170212767</v>
      </c>
      <c r="AA604" s="85"/>
      <c r="AB604" s="85"/>
      <c r="AC604" s="85"/>
      <c r="AD604" s="85">
        <f>BN604</f>
        <v>2.1276595744680851</v>
      </c>
      <c r="AE604" s="85"/>
      <c r="AF604" s="85"/>
      <c r="AG604" s="85"/>
      <c r="AH604" s="85">
        <f>BO604</f>
        <v>0</v>
      </c>
      <c r="AI604" s="85"/>
      <c r="AJ604" s="85"/>
      <c r="AK604" s="85"/>
      <c r="BH604" s="37" t="s">
        <v>15</v>
      </c>
      <c r="BI604" s="23">
        <v>72.591792656587472</v>
      </c>
      <c r="BJ604" s="40">
        <f>BK604+BL604</f>
        <v>78.723404255319139</v>
      </c>
      <c r="BK604" s="23">
        <v>61.702127659574465</v>
      </c>
      <c r="BL604" s="23">
        <v>17.021276595744681</v>
      </c>
      <c r="BM604" s="23">
        <v>19.148936170212767</v>
      </c>
      <c r="BN604" s="23">
        <v>2.1276595744680851</v>
      </c>
      <c r="BO604" s="23">
        <v>0</v>
      </c>
    </row>
    <row r="605" spans="1:96" s="37" customFormat="1"/>
    <row r="606" spans="1:96" s="19" customFormat="1" ht="11.25" customHeight="1">
      <c r="A606" s="37"/>
      <c r="B606" s="68" t="s">
        <v>307</v>
      </c>
      <c r="C606" s="68"/>
      <c r="D606" s="50" t="s">
        <v>308</v>
      </c>
      <c r="E606" s="50"/>
      <c r="F606" s="50"/>
      <c r="G606" s="50"/>
      <c r="H606" s="50"/>
      <c r="I606" s="50"/>
      <c r="J606" s="50"/>
      <c r="K606" s="50"/>
      <c r="L606" s="50"/>
      <c r="M606" s="50"/>
      <c r="N606" s="50"/>
      <c r="O606" s="50"/>
      <c r="P606" s="50"/>
      <c r="Q606" s="50"/>
      <c r="R606" s="50"/>
      <c r="S606" s="50"/>
      <c r="T606" s="50"/>
      <c r="U606" s="50"/>
      <c r="V606" s="50"/>
      <c r="W606" s="50"/>
      <c r="X606" s="50"/>
      <c r="Y606" s="50"/>
      <c r="Z606" s="50"/>
      <c r="AA606" s="50"/>
      <c r="AB606" s="50"/>
      <c r="AC606" s="50"/>
      <c r="AD606" s="50"/>
      <c r="AE606" s="50"/>
      <c r="AF606" s="50"/>
      <c r="AG606" s="50"/>
      <c r="AH606" s="16"/>
      <c r="AI606" s="16"/>
      <c r="AJ606" s="17"/>
      <c r="AK606" s="18"/>
      <c r="AL606" s="18"/>
      <c r="AM606" s="18"/>
      <c r="AN606" s="18"/>
      <c r="AO606" s="18"/>
      <c r="AP606" s="18"/>
      <c r="AQ606" s="18"/>
      <c r="AR606" s="18"/>
      <c r="AS606" s="18"/>
      <c r="AT606" s="18"/>
      <c r="AU606" s="18"/>
      <c r="AV606" s="18"/>
      <c r="AW606" s="18"/>
      <c r="AX606" s="18"/>
      <c r="AY606" s="18"/>
      <c r="AZ606" s="18"/>
      <c r="BA606" s="18"/>
      <c r="BB606" s="18"/>
      <c r="BC606" s="18"/>
      <c r="BD606" s="18"/>
      <c r="BE606" s="18"/>
      <c r="BF606" s="18"/>
      <c r="BT606" s="37"/>
      <c r="CR606" s="20"/>
    </row>
    <row r="607" spans="1:96" s="37" customFormat="1" ht="15" customHeight="1">
      <c r="B607" s="68"/>
      <c r="C607" s="68"/>
      <c r="D607" s="27" t="s">
        <v>434</v>
      </c>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c r="AK607" s="38"/>
    </row>
    <row r="608" spans="1:96" s="37" customFormat="1" ht="9.75" customHeight="1">
      <c r="D608" s="105"/>
      <c r="E608" s="106"/>
      <c r="F608" s="106"/>
      <c r="G608" s="106"/>
      <c r="H608" s="106"/>
      <c r="I608" s="107"/>
      <c r="J608" s="75" t="s">
        <v>5</v>
      </c>
      <c r="K608" s="122"/>
      <c r="L608" s="122"/>
      <c r="M608" s="123"/>
      <c r="N608" s="75" t="s">
        <v>6</v>
      </c>
      <c r="O608" s="122"/>
      <c r="P608" s="122"/>
      <c r="Q608" s="123"/>
      <c r="R608" s="62">
        <v>1</v>
      </c>
      <c r="S608" s="63"/>
      <c r="T608" s="63"/>
      <c r="U608" s="64"/>
      <c r="V608" s="62">
        <v>2</v>
      </c>
      <c r="W608" s="63"/>
      <c r="X608" s="63"/>
      <c r="Y608" s="64"/>
      <c r="Z608" s="62">
        <v>3</v>
      </c>
      <c r="AA608" s="63"/>
      <c r="AB608" s="63"/>
      <c r="AC608" s="64"/>
      <c r="AD608" s="62">
        <v>4</v>
      </c>
      <c r="AE608" s="63"/>
      <c r="AF608" s="63"/>
      <c r="AG608" s="64"/>
      <c r="AH608" s="62"/>
      <c r="AI608" s="63"/>
      <c r="AJ608" s="63"/>
      <c r="AK608" s="64"/>
    </row>
    <row r="609" spans="4:67" s="37" customFormat="1" ht="22.5" customHeight="1">
      <c r="D609" s="108"/>
      <c r="E609" s="109"/>
      <c r="F609" s="109"/>
      <c r="G609" s="109"/>
      <c r="H609" s="109"/>
      <c r="I609" s="110"/>
      <c r="J609" s="124"/>
      <c r="K609" s="125"/>
      <c r="L609" s="125"/>
      <c r="M609" s="126"/>
      <c r="N609" s="124"/>
      <c r="O609" s="125"/>
      <c r="P609" s="125"/>
      <c r="Q609" s="126"/>
      <c r="R609" s="93" t="s">
        <v>309</v>
      </c>
      <c r="S609" s="94"/>
      <c r="T609" s="94"/>
      <c r="U609" s="95"/>
      <c r="V609" s="93" t="s">
        <v>310</v>
      </c>
      <c r="W609" s="94"/>
      <c r="X609" s="94"/>
      <c r="Y609" s="95"/>
      <c r="Z609" s="93" t="s">
        <v>311</v>
      </c>
      <c r="AA609" s="94"/>
      <c r="AB609" s="94"/>
      <c r="AC609" s="95"/>
      <c r="AD609" s="93" t="s">
        <v>312</v>
      </c>
      <c r="AE609" s="94"/>
      <c r="AF609" s="94"/>
      <c r="AG609" s="95"/>
      <c r="AH609" s="65" t="s">
        <v>11</v>
      </c>
      <c r="AI609" s="66"/>
      <c r="AJ609" s="66"/>
      <c r="AK609" s="67"/>
      <c r="BI609" s="39" t="s">
        <v>259</v>
      </c>
      <c r="BJ609" s="37" t="s">
        <v>260</v>
      </c>
      <c r="BK609" s="37">
        <v>1</v>
      </c>
      <c r="BL609" s="37">
        <v>2</v>
      </c>
      <c r="BM609" s="37">
        <v>3</v>
      </c>
      <c r="BN609" s="37">
        <v>4</v>
      </c>
      <c r="BO609" s="37">
        <v>0</v>
      </c>
    </row>
    <row r="610" spans="4:67" s="37" customFormat="1">
      <c r="D610" s="114" t="s">
        <v>14</v>
      </c>
      <c r="E610" s="115"/>
      <c r="F610" s="115"/>
      <c r="G610" s="115"/>
      <c r="H610" s="115"/>
      <c r="I610" s="116"/>
      <c r="J610" s="127">
        <f>BI610</f>
        <v>77.627266768625731</v>
      </c>
      <c r="K610" s="128"/>
      <c r="L610" s="128"/>
      <c r="M610" s="129"/>
      <c r="N610" s="127">
        <f>BJ610</f>
        <v>86.84210526315789</v>
      </c>
      <c r="O610" s="128"/>
      <c r="P610" s="128"/>
      <c r="Q610" s="129"/>
      <c r="R610" s="127">
        <f>BK610</f>
        <v>52.631578947368418</v>
      </c>
      <c r="S610" s="128"/>
      <c r="T610" s="128"/>
      <c r="U610" s="129"/>
      <c r="V610" s="127">
        <f>BL610</f>
        <v>34.210526315789473</v>
      </c>
      <c r="W610" s="128"/>
      <c r="X610" s="128"/>
      <c r="Y610" s="129"/>
      <c r="Z610" s="127">
        <f>BM610</f>
        <v>13.157894736842104</v>
      </c>
      <c r="AA610" s="128"/>
      <c r="AB610" s="128"/>
      <c r="AC610" s="129"/>
      <c r="AD610" s="127">
        <f>BN610</f>
        <v>0</v>
      </c>
      <c r="AE610" s="128"/>
      <c r="AF610" s="128"/>
      <c r="AG610" s="129"/>
      <c r="AH610" s="127">
        <f>BO610</f>
        <v>0</v>
      </c>
      <c r="AI610" s="128"/>
      <c r="AJ610" s="128"/>
      <c r="AK610" s="129"/>
      <c r="BG610" s="37">
        <v>123</v>
      </c>
      <c r="BH610" s="37" t="s">
        <v>14</v>
      </c>
      <c r="BI610" s="23">
        <v>77.627266768625731</v>
      </c>
      <c r="BJ610" s="40">
        <f>BK610+BL610</f>
        <v>86.84210526315789</v>
      </c>
      <c r="BK610" s="23">
        <v>52.631578947368418</v>
      </c>
      <c r="BL610" s="23">
        <v>34.210526315789473</v>
      </c>
      <c r="BM610" s="23">
        <v>13.157894736842104</v>
      </c>
      <c r="BN610" s="23">
        <v>0</v>
      </c>
      <c r="BO610" s="23">
        <v>0</v>
      </c>
    </row>
    <row r="611" spans="4:67" s="37" customFormat="1">
      <c r="D611" s="111" t="s">
        <v>15</v>
      </c>
      <c r="E611" s="112"/>
      <c r="F611" s="112"/>
      <c r="G611" s="112"/>
      <c r="H611" s="112"/>
      <c r="I611" s="113"/>
      <c r="J611" s="90">
        <f>BI611</f>
        <v>75.313174946004324</v>
      </c>
      <c r="K611" s="91"/>
      <c r="L611" s="91"/>
      <c r="M611" s="92"/>
      <c r="N611" s="90">
        <f>BJ611</f>
        <v>82.978723404255305</v>
      </c>
      <c r="O611" s="91"/>
      <c r="P611" s="91"/>
      <c r="Q611" s="92"/>
      <c r="R611" s="90">
        <f>BK611</f>
        <v>42.553191489361701</v>
      </c>
      <c r="S611" s="91"/>
      <c r="T611" s="91"/>
      <c r="U611" s="92"/>
      <c r="V611" s="90">
        <f>BL611</f>
        <v>40.425531914893611</v>
      </c>
      <c r="W611" s="91"/>
      <c r="X611" s="91"/>
      <c r="Y611" s="92"/>
      <c r="Z611" s="90">
        <f>BM611</f>
        <v>10.638297872340425</v>
      </c>
      <c r="AA611" s="91"/>
      <c r="AB611" s="91"/>
      <c r="AC611" s="92"/>
      <c r="AD611" s="90">
        <f>BN611</f>
        <v>6.3829787234042552</v>
      </c>
      <c r="AE611" s="91"/>
      <c r="AF611" s="91"/>
      <c r="AG611" s="92"/>
      <c r="AH611" s="90">
        <f>BO611</f>
        <v>0</v>
      </c>
      <c r="AI611" s="91"/>
      <c r="AJ611" s="91"/>
      <c r="AK611" s="92"/>
      <c r="BH611" s="37" t="s">
        <v>15</v>
      </c>
      <c r="BI611" s="23">
        <v>75.313174946004324</v>
      </c>
      <c r="BJ611" s="40">
        <f>BK611+BL611</f>
        <v>82.978723404255305</v>
      </c>
      <c r="BK611" s="23">
        <v>42.553191489361701</v>
      </c>
      <c r="BL611" s="23">
        <v>40.425531914893611</v>
      </c>
      <c r="BM611" s="23">
        <v>10.638297872340425</v>
      </c>
      <c r="BN611" s="23">
        <v>6.3829787234042552</v>
      </c>
      <c r="BO611" s="23">
        <v>0</v>
      </c>
    </row>
    <row r="612" spans="4:67" s="37" customFormat="1" ht="15" customHeight="1">
      <c r="D612" s="31" t="s">
        <v>435</v>
      </c>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K612" s="38"/>
      <c r="BI612" s="39" t="s">
        <v>313</v>
      </c>
      <c r="BJ612" s="37" t="s">
        <v>314</v>
      </c>
      <c r="BK612" s="37">
        <v>1</v>
      </c>
      <c r="BL612" s="37">
        <v>2</v>
      </c>
      <c r="BM612" s="37">
        <v>3</v>
      </c>
      <c r="BN612" s="37">
        <v>4</v>
      </c>
      <c r="BO612" s="37">
        <v>0</v>
      </c>
    </row>
    <row r="613" spans="4:67" s="37" customFormat="1">
      <c r="D613" s="114" t="s">
        <v>14</v>
      </c>
      <c r="E613" s="115"/>
      <c r="F613" s="115"/>
      <c r="G613" s="115"/>
      <c r="H613" s="115"/>
      <c r="I613" s="116"/>
      <c r="J613" s="127">
        <f>BI613</f>
        <v>90.495958051125186</v>
      </c>
      <c r="K613" s="128"/>
      <c r="L613" s="128"/>
      <c r="M613" s="129"/>
      <c r="N613" s="127">
        <f>BJ613</f>
        <v>89.473684210526329</v>
      </c>
      <c r="O613" s="128"/>
      <c r="P613" s="128"/>
      <c r="Q613" s="129"/>
      <c r="R613" s="127">
        <f>BK613</f>
        <v>76.31578947368422</v>
      </c>
      <c r="S613" s="128"/>
      <c r="T613" s="128"/>
      <c r="U613" s="129"/>
      <c r="V613" s="127">
        <f>BL613</f>
        <v>13.157894736842104</v>
      </c>
      <c r="W613" s="128"/>
      <c r="X613" s="128"/>
      <c r="Y613" s="129"/>
      <c r="Z613" s="127">
        <f>BM613</f>
        <v>7.8947368421052628</v>
      </c>
      <c r="AA613" s="128"/>
      <c r="AB613" s="128"/>
      <c r="AC613" s="129"/>
      <c r="AD613" s="127">
        <f>BN613</f>
        <v>2.6315789473684208</v>
      </c>
      <c r="AE613" s="128"/>
      <c r="AF613" s="128"/>
      <c r="AG613" s="129"/>
      <c r="AH613" s="127">
        <f>BO613</f>
        <v>0</v>
      </c>
      <c r="AI613" s="128"/>
      <c r="AJ613" s="128"/>
      <c r="AK613" s="129"/>
      <c r="BG613" s="37">
        <v>124</v>
      </c>
      <c r="BH613" s="37" t="s">
        <v>14</v>
      </c>
      <c r="BI613" s="23">
        <v>90.495958051125186</v>
      </c>
      <c r="BJ613" s="40">
        <f>BK613+BL613</f>
        <v>89.473684210526329</v>
      </c>
      <c r="BK613" s="23">
        <v>76.31578947368422</v>
      </c>
      <c r="BL613" s="23">
        <v>13.157894736842104</v>
      </c>
      <c r="BM613" s="23">
        <v>7.8947368421052628</v>
      </c>
      <c r="BN613" s="23">
        <v>2.6315789473684208</v>
      </c>
      <c r="BO613" s="23">
        <v>0</v>
      </c>
    </row>
    <row r="614" spans="4:67" s="37" customFormat="1">
      <c r="D614" s="111" t="s">
        <v>15</v>
      </c>
      <c r="E614" s="112"/>
      <c r="F614" s="112"/>
      <c r="G614" s="112"/>
      <c r="H614" s="112"/>
      <c r="I614" s="113"/>
      <c r="J614" s="90">
        <f>BI614</f>
        <v>89.179265658747298</v>
      </c>
      <c r="K614" s="91"/>
      <c r="L614" s="91"/>
      <c r="M614" s="92"/>
      <c r="N614" s="90">
        <f>BJ614</f>
        <v>97.872340425531917</v>
      </c>
      <c r="O614" s="91"/>
      <c r="P614" s="91"/>
      <c r="Q614" s="92"/>
      <c r="R614" s="90">
        <f>BK614</f>
        <v>59.574468085106382</v>
      </c>
      <c r="S614" s="91"/>
      <c r="T614" s="91"/>
      <c r="U614" s="92"/>
      <c r="V614" s="90">
        <f>BL614</f>
        <v>38.297872340425535</v>
      </c>
      <c r="W614" s="91"/>
      <c r="X614" s="91"/>
      <c r="Y614" s="92"/>
      <c r="Z614" s="90">
        <f>BM614</f>
        <v>2.1276595744680851</v>
      </c>
      <c r="AA614" s="91"/>
      <c r="AB614" s="91"/>
      <c r="AC614" s="92"/>
      <c r="AD614" s="90">
        <f>BN614</f>
        <v>0</v>
      </c>
      <c r="AE614" s="91"/>
      <c r="AF614" s="91"/>
      <c r="AG614" s="92"/>
      <c r="AH614" s="90">
        <f>BO614</f>
        <v>0</v>
      </c>
      <c r="AI614" s="91"/>
      <c r="AJ614" s="91"/>
      <c r="AK614" s="92"/>
      <c r="BH614" s="37" t="s">
        <v>15</v>
      </c>
      <c r="BI614" s="23">
        <v>89.179265658747298</v>
      </c>
      <c r="BJ614" s="40">
        <f>BK614+BL614</f>
        <v>97.872340425531917</v>
      </c>
      <c r="BK614" s="23">
        <v>59.574468085106382</v>
      </c>
      <c r="BL614" s="23">
        <v>38.297872340425535</v>
      </c>
      <c r="BM614" s="23">
        <v>2.1276595744680851</v>
      </c>
      <c r="BN614" s="23">
        <v>0</v>
      </c>
      <c r="BO614" s="23">
        <v>0</v>
      </c>
    </row>
    <row r="615" spans="4:67" s="37" customFormat="1" ht="15" customHeight="1">
      <c r="D615" s="31" t="s">
        <v>315</v>
      </c>
    </row>
    <row r="616" spans="4:67" s="37" customFormat="1" ht="9.75" customHeight="1">
      <c r="D616" s="105"/>
      <c r="E616" s="106"/>
      <c r="F616" s="106"/>
      <c r="G616" s="106"/>
      <c r="H616" s="106"/>
      <c r="I616" s="107"/>
      <c r="J616" s="134">
        <v>1</v>
      </c>
      <c r="K616" s="134"/>
      <c r="L616" s="134"/>
      <c r="M616" s="134"/>
      <c r="N616" s="134"/>
      <c r="O616" s="134"/>
      <c r="P616" s="134">
        <v>2</v>
      </c>
      <c r="Q616" s="134"/>
      <c r="R616" s="134"/>
      <c r="S616" s="134"/>
      <c r="T616" s="134"/>
      <c r="U616" s="134"/>
      <c r="V616" s="134">
        <v>3</v>
      </c>
      <c r="W616" s="134"/>
      <c r="X616" s="134"/>
      <c r="Y616" s="134"/>
      <c r="Z616" s="134"/>
      <c r="AA616" s="134"/>
      <c r="AB616" s="134">
        <v>4</v>
      </c>
      <c r="AC616" s="134"/>
      <c r="AD616" s="134"/>
      <c r="AE616" s="134"/>
      <c r="AF616" s="134"/>
      <c r="AG616" s="134"/>
      <c r="AH616" s="134"/>
      <c r="AI616" s="134"/>
      <c r="AJ616" s="134"/>
      <c r="AK616" s="134"/>
      <c r="AL616" s="134"/>
      <c r="AM616" s="134"/>
    </row>
    <row r="617" spans="4:67" s="37" customFormat="1" ht="22.5" customHeight="1">
      <c r="D617" s="108"/>
      <c r="E617" s="109"/>
      <c r="F617" s="109"/>
      <c r="G617" s="109"/>
      <c r="H617" s="109"/>
      <c r="I617" s="110"/>
      <c r="J617" s="144" t="s">
        <v>316</v>
      </c>
      <c r="K617" s="144"/>
      <c r="L617" s="144"/>
      <c r="M617" s="144"/>
      <c r="N617" s="144"/>
      <c r="O617" s="144"/>
      <c r="P617" s="144" t="s">
        <v>317</v>
      </c>
      <c r="Q617" s="144"/>
      <c r="R617" s="144"/>
      <c r="S617" s="144"/>
      <c r="T617" s="144"/>
      <c r="U617" s="144"/>
      <c r="V617" s="144" t="s">
        <v>318</v>
      </c>
      <c r="W617" s="144"/>
      <c r="X617" s="144"/>
      <c r="Y617" s="144"/>
      <c r="Z617" s="144"/>
      <c r="AA617" s="144"/>
      <c r="AB617" s="144" t="s">
        <v>319</v>
      </c>
      <c r="AC617" s="144"/>
      <c r="AD617" s="144"/>
      <c r="AE617" s="144"/>
      <c r="AF617" s="144"/>
      <c r="AG617" s="144"/>
      <c r="AH617" s="144" t="s">
        <v>11</v>
      </c>
      <c r="AI617" s="144"/>
      <c r="AJ617" s="144"/>
      <c r="AK617" s="144"/>
      <c r="AL617" s="144"/>
      <c r="AM617" s="144"/>
      <c r="BK617" s="37">
        <v>1</v>
      </c>
      <c r="BL617" s="37">
        <v>2</v>
      </c>
      <c r="BM617" s="37">
        <v>3</v>
      </c>
      <c r="BN617" s="37">
        <v>4</v>
      </c>
      <c r="BO617" s="37">
        <v>0</v>
      </c>
    </row>
    <row r="618" spans="4:67" s="37" customFormat="1">
      <c r="D618" s="137" t="s">
        <v>14</v>
      </c>
      <c r="E618" s="137"/>
      <c r="F618" s="138" t="s">
        <v>71</v>
      </c>
      <c r="G618" s="138"/>
      <c r="H618" s="138"/>
      <c r="I618" s="138"/>
      <c r="J618" s="145">
        <f>BK618</f>
        <v>81.079309591435432</v>
      </c>
      <c r="K618" s="145"/>
      <c r="L618" s="145"/>
      <c r="M618" s="145"/>
      <c r="N618" s="145"/>
      <c r="O618" s="145"/>
      <c r="P618" s="145">
        <f>BL618</f>
        <v>17.566091326196197</v>
      </c>
      <c r="Q618" s="145"/>
      <c r="R618" s="145"/>
      <c r="S618" s="145"/>
      <c r="T618" s="145"/>
      <c r="U618" s="145"/>
      <c r="V618" s="145">
        <f>BM618</f>
        <v>0.939480008739349</v>
      </c>
      <c r="W618" s="145"/>
      <c r="X618" s="145"/>
      <c r="Y618" s="145"/>
      <c r="Z618" s="145"/>
      <c r="AA618" s="145"/>
      <c r="AB618" s="145">
        <f>BN618</f>
        <v>0.28402883985143107</v>
      </c>
      <c r="AC618" s="145"/>
      <c r="AD618" s="145"/>
      <c r="AE618" s="145"/>
      <c r="AF618" s="145"/>
      <c r="AG618" s="145"/>
      <c r="AH618" s="145">
        <f>BO618</f>
        <v>0.13109023377758358</v>
      </c>
      <c r="AI618" s="145"/>
      <c r="AJ618" s="145"/>
      <c r="AK618" s="145"/>
      <c r="AL618" s="145"/>
      <c r="AM618" s="145"/>
      <c r="BG618" s="37">
        <v>125</v>
      </c>
      <c r="BH618" s="37" t="s">
        <v>72</v>
      </c>
      <c r="BK618" s="40">
        <v>81.079309591435432</v>
      </c>
      <c r="BL618" s="40">
        <v>17.566091326196197</v>
      </c>
      <c r="BM618" s="40">
        <v>0.939480008739349</v>
      </c>
      <c r="BN618" s="40">
        <v>0.28402883985143107</v>
      </c>
      <c r="BO618" s="40">
        <v>0.13109023377758358</v>
      </c>
    </row>
    <row r="619" spans="4:67" s="37" customFormat="1">
      <c r="D619" s="137"/>
      <c r="E619" s="137"/>
      <c r="F619" s="139" t="s">
        <v>73</v>
      </c>
      <c r="G619" s="139"/>
      <c r="H619" s="139"/>
      <c r="I619" s="139"/>
      <c r="J619" s="146">
        <f>BK619</f>
        <v>81.578947368421055</v>
      </c>
      <c r="K619" s="146"/>
      <c r="L619" s="146"/>
      <c r="M619" s="146"/>
      <c r="N619" s="146"/>
      <c r="O619" s="146"/>
      <c r="P619" s="146">
        <f>BL619</f>
        <v>15.789473684210526</v>
      </c>
      <c r="Q619" s="146"/>
      <c r="R619" s="146"/>
      <c r="S619" s="146"/>
      <c r="T619" s="146"/>
      <c r="U619" s="146"/>
      <c r="V619" s="146">
        <f>BM619</f>
        <v>0</v>
      </c>
      <c r="W619" s="146"/>
      <c r="X619" s="146"/>
      <c r="Y619" s="146"/>
      <c r="Z619" s="146"/>
      <c r="AA619" s="146"/>
      <c r="AB619" s="146">
        <f>BN619</f>
        <v>2.6315789473684208</v>
      </c>
      <c r="AC619" s="146"/>
      <c r="AD619" s="146"/>
      <c r="AE619" s="146"/>
      <c r="AF619" s="146"/>
      <c r="AG619" s="146"/>
      <c r="AH619" s="146">
        <f>BO619</f>
        <v>0</v>
      </c>
      <c r="AI619" s="146"/>
      <c r="AJ619" s="146"/>
      <c r="AK619" s="146"/>
      <c r="AL619" s="146"/>
      <c r="AM619" s="146"/>
      <c r="BH619" s="37" t="s">
        <v>73</v>
      </c>
      <c r="BK619" s="40">
        <v>81.578947368421055</v>
      </c>
      <c r="BL619" s="40">
        <v>15.789473684210526</v>
      </c>
      <c r="BM619" s="40">
        <v>0</v>
      </c>
      <c r="BN619" s="40">
        <v>2.6315789473684208</v>
      </c>
      <c r="BO619" s="40">
        <v>0</v>
      </c>
    </row>
    <row r="620" spans="4:67" s="37" customFormat="1">
      <c r="D620" s="137" t="s">
        <v>15</v>
      </c>
      <c r="E620" s="137"/>
      <c r="F620" s="138" t="s">
        <v>71</v>
      </c>
      <c r="G620" s="138"/>
      <c r="H620" s="138"/>
      <c r="I620" s="138"/>
      <c r="J620" s="145">
        <f>BK620</f>
        <v>79.373650107991352</v>
      </c>
      <c r="K620" s="145"/>
      <c r="L620" s="145"/>
      <c r="M620" s="145"/>
      <c r="N620" s="145"/>
      <c r="O620" s="145"/>
      <c r="P620" s="145">
        <f>BL620</f>
        <v>19.028077753779698</v>
      </c>
      <c r="Q620" s="145"/>
      <c r="R620" s="145"/>
      <c r="S620" s="145"/>
      <c r="T620" s="145"/>
      <c r="U620" s="145"/>
      <c r="V620" s="145">
        <f>BM620</f>
        <v>1.079913606911447</v>
      </c>
      <c r="W620" s="145"/>
      <c r="X620" s="145"/>
      <c r="Y620" s="145"/>
      <c r="Z620" s="145"/>
      <c r="AA620" s="145"/>
      <c r="AB620" s="145">
        <f>BN620</f>
        <v>0.47516198704103674</v>
      </c>
      <c r="AC620" s="145"/>
      <c r="AD620" s="145"/>
      <c r="AE620" s="145"/>
      <c r="AF620" s="145"/>
      <c r="AG620" s="145"/>
      <c r="AH620" s="145">
        <f>BO620</f>
        <v>4.3196544276457881E-2</v>
      </c>
      <c r="AI620" s="145"/>
      <c r="AJ620" s="145"/>
      <c r="AK620" s="145"/>
      <c r="AL620" s="145"/>
      <c r="AM620" s="145"/>
      <c r="BH620" s="37" t="s">
        <v>72</v>
      </c>
      <c r="BK620" s="40">
        <v>79.373650107991352</v>
      </c>
      <c r="BL620" s="40">
        <v>19.028077753779698</v>
      </c>
      <c r="BM620" s="40">
        <v>1.079913606911447</v>
      </c>
      <c r="BN620" s="40">
        <v>0.47516198704103674</v>
      </c>
      <c r="BO620" s="40">
        <v>4.3196544276457881E-2</v>
      </c>
    </row>
    <row r="621" spans="4:67" s="37" customFormat="1">
      <c r="D621" s="137"/>
      <c r="E621" s="137"/>
      <c r="F621" s="139" t="s">
        <v>73</v>
      </c>
      <c r="G621" s="139"/>
      <c r="H621" s="139"/>
      <c r="I621" s="139"/>
      <c r="J621" s="146">
        <f>BK621</f>
        <v>76.59574468085107</v>
      </c>
      <c r="K621" s="146"/>
      <c r="L621" s="146"/>
      <c r="M621" s="146"/>
      <c r="N621" s="146"/>
      <c r="O621" s="146"/>
      <c r="P621" s="146">
        <f>BL621</f>
        <v>21.276595744680851</v>
      </c>
      <c r="Q621" s="146"/>
      <c r="R621" s="146"/>
      <c r="S621" s="146"/>
      <c r="T621" s="146"/>
      <c r="U621" s="146"/>
      <c r="V621" s="146">
        <f>BM621</f>
        <v>2.1276595744680851</v>
      </c>
      <c r="W621" s="146"/>
      <c r="X621" s="146"/>
      <c r="Y621" s="146"/>
      <c r="Z621" s="146"/>
      <c r="AA621" s="146"/>
      <c r="AB621" s="146">
        <f>BN621</f>
        <v>0</v>
      </c>
      <c r="AC621" s="146"/>
      <c r="AD621" s="146"/>
      <c r="AE621" s="146"/>
      <c r="AF621" s="146"/>
      <c r="AG621" s="146"/>
      <c r="AH621" s="146">
        <f>BO621</f>
        <v>0</v>
      </c>
      <c r="AI621" s="146"/>
      <c r="AJ621" s="146"/>
      <c r="AK621" s="146"/>
      <c r="AL621" s="146"/>
      <c r="AM621" s="146"/>
      <c r="BH621" s="37" t="s">
        <v>73</v>
      </c>
      <c r="BK621" s="40">
        <v>76.59574468085107</v>
      </c>
      <c r="BL621" s="40">
        <v>21.276595744680851</v>
      </c>
      <c r="BM621" s="40">
        <v>2.1276595744680851</v>
      </c>
      <c r="BN621" s="40">
        <v>0</v>
      </c>
      <c r="BO621" s="40">
        <v>0</v>
      </c>
    </row>
    <row r="622" spans="4:67" s="37" customFormat="1" ht="15" customHeight="1">
      <c r="D622" s="31" t="s">
        <v>436</v>
      </c>
    </row>
    <row r="623" spans="4:67" s="37" customFormat="1" ht="9.75" customHeight="1">
      <c r="D623" s="105"/>
      <c r="E623" s="106"/>
      <c r="F623" s="106"/>
      <c r="G623" s="106"/>
      <c r="H623" s="106"/>
      <c r="I623" s="107"/>
      <c r="J623" s="134">
        <v>1</v>
      </c>
      <c r="K623" s="134"/>
      <c r="L623" s="134"/>
      <c r="M623" s="134"/>
      <c r="N623" s="134"/>
      <c r="O623" s="134"/>
      <c r="P623" s="134">
        <v>2</v>
      </c>
      <c r="Q623" s="134"/>
      <c r="R623" s="134"/>
      <c r="S623" s="134"/>
      <c r="T623" s="134"/>
      <c r="U623" s="134"/>
      <c r="V623" s="134">
        <v>3</v>
      </c>
      <c r="W623" s="134"/>
      <c r="X623" s="134"/>
      <c r="Y623" s="134"/>
      <c r="Z623" s="134"/>
      <c r="AA623" s="134"/>
      <c r="AB623" s="134">
        <v>4</v>
      </c>
      <c r="AC623" s="134"/>
      <c r="AD623" s="134"/>
      <c r="AE623" s="134"/>
      <c r="AF623" s="134"/>
      <c r="AG623" s="134"/>
      <c r="AH623" s="134"/>
      <c r="AI623" s="134"/>
      <c r="AJ623" s="134"/>
      <c r="AK623" s="134"/>
      <c r="AL623" s="134"/>
      <c r="AM623" s="134"/>
    </row>
    <row r="624" spans="4:67" s="37" customFormat="1" ht="22.5" customHeight="1">
      <c r="D624" s="108"/>
      <c r="E624" s="109"/>
      <c r="F624" s="109"/>
      <c r="G624" s="109"/>
      <c r="H624" s="109"/>
      <c r="I624" s="110"/>
      <c r="J624" s="144" t="s">
        <v>320</v>
      </c>
      <c r="K624" s="144"/>
      <c r="L624" s="144"/>
      <c r="M624" s="144"/>
      <c r="N624" s="144"/>
      <c r="O624" s="144"/>
      <c r="P624" s="144" t="s">
        <v>321</v>
      </c>
      <c r="Q624" s="144"/>
      <c r="R624" s="144"/>
      <c r="S624" s="144"/>
      <c r="T624" s="144"/>
      <c r="U624" s="144"/>
      <c r="V624" s="144" t="s">
        <v>322</v>
      </c>
      <c r="W624" s="144"/>
      <c r="X624" s="144"/>
      <c r="Y624" s="144"/>
      <c r="Z624" s="144"/>
      <c r="AA624" s="144"/>
      <c r="AB624" s="144" t="s">
        <v>323</v>
      </c>
      <c r="AC624" s="144"/>
      <c r="AD624" s="144"/>
      <c r="AE624" s="144"/>
      <c r="AF624" s="144"/>
      <c r="AG624" s="144"/>
      <c r="AH624" s="144" t="s">
        <v>11</v>
      </c>
      <c r="AI624" s="144"/>
      <c r="AJ624" s="144"/>
      <c r="AK624" s="144"/>
      <c r="AL624" s="144"/>
      <c r="AM624" s="144"/>
      <c r="BK624" s="37">
        <v>1</v>
      </c>
      <c r="BL624" s="37">
        <v>2</v>
      </c>
      <c r="BM624" s="37">
        <v>3</v>
      </c>
      <c r="BN624" s="37">
        <v>4</v>
      </c>
      <c r="BO624" s="37">
        <v>0</v>
      </c>
    </row>
    <row r="625" spans="2:67" s="37" customFormat="1">
      <c r="D625" s="137" t="s">
        <v>14</v>
      </c>
      <c r="E625" s="137"/>
      <c r="F625" s="138" t="s">
        <v>71</v>
      </c>
      <c r="G625" s="138"/>
      <c r="H625" s="138"/>
      <c r="I625" s="138"/>
      <c r="J625" s="145">
        <f>BK625</f>
        <v>87.437185929648237</v>
      </c>
      <c r="K625" s="145"/>
      <c r="L625" s="145"/>
      <c r="M625" s="145"/>
      <c r="N625" s="145"/>
      <c r="O625" s="145"/>
      <c r="P625" s="145">
        <f>BL625</f>
        <v>8.1057461219139171</v>
      </c>
      <c r="Q625" s="145"/>
      <c r="R625" s="145"/>
      <c r="S625" s="145"/>
      <c r="T625" s="145"/>
      <c r="U625" s="145"/>
      <c r="V625" s="145">
        <f>BM625</f>
        <v>3.2554074721433257</v>
      </c>
      <c r="W625" s="145"/>
      <c r="X625" s="145"/>
      <c r="Y625" s="145"/>
      <c r="Z625" s="145"/>
      <c r="AA625" s="145"/>
      <c r="AB625" s="145">
        <f>BN625</f>
        <v>1.1579637317019882</v>
      </c>
      <c r="AC625" s="145"/>
      <c r="AD625" s="145"/>
      <c r="AE625" s="145"/>
      <c r="AF625" s="145"/>
      <c r="AG625" s="145"/>
      <c r="AH625" s="145">
        <f>BO625</f>
        <v>4.3696744592527856E-2</v>
      </c>
      <c r="AI625" s="145"/>
      <c r="AJ625" s="145"/>
      <c r="AK625" s="145"/>
      <c r="AL625" s="145"/>
      <c r="AM625" s="145"/>
      <c r="BG625" s="37">
        <v>126</v>
      </c>
      <c r="BH625" s="37" t="s">
        <v>72</v>
      </c>
      <c r="BK625" s="40">
        <v>87.437185929648237</v>
      </c>
      <c r="BL625" s="40">
        <v>8.1057461219139171</v>
      </c>
      <c r="BM625" s="40">
        <v>3.2554074721433257</v>
      </c>
      <c r="BN625" s="40">
        <v>1.1579637317019882</v>
      </c>
      <c r="BO625" s="40">
        <v>4.3696744592527856E-2</v>
      </c>
    </row>
    <row r="626" spans="2:67" s="37" customFormat="1">
      <c r="D626" s="137"/>
      <c r="E626" s="137"/>
      <c r="F626" s="139" t="s">
        <v>73</v>
      </c>
      <c r="G626" s="139"/>
      <c r="H626" s="139"/>
      <c r="I626" s="139"/>
      <c r="J626" s="146">
        <f>BK626</f>
        <v>84.210526315789465</v>
      </c>
      <c r="K626" s="146"/>
      <c r="L626" s="146"/>
      <c r="M626" s="146"/>
      <c r="N626" s="146"/>
      <c r="O626" s="146"/>
      <c r="P626" s="146">
        <f>BL626</f>
        <v>13.157894736842104</v>
      </c>
      <c r="Q626" s="146"/>
      <c r="R626" s="146"/>
      <c r="S626" s="146"/>
      <c r="T626" s="146"/>
      <c r="U626" s="146"/>
      <c r="V626" s="146">
        <f>BM626</f>
        <v>2.6315789473684208</v>
      </c>
      <c r="W626" s="146"/>
      <c r="X626" s="146"/>
      <c r="Y626" s="146"/>
      <c r="Z626" s="146"/>
      <c r="AA626" s="146"/>
      <c r="AB626" s="146">
        <f>BN626</f>
        <v>0</v>
      </c>
      <c r="AC626" s="146"/>
      <c r="AD626" s="146"/>
      <c r="AE626" s="146"/>
      <c r="AF626" s="146"/>
      <c r="AG626" s="146"/>
      <c r="AH626" s="146">
        <f>BO626</f>
        <v>0</v>
      </c>
      <c r="AI626" s="146"/>
      <c r="AJ626" s="146"/>
      <c r="AK626" s="146"/>
      <c r="AL626" s="146"/>
      <c r="AM626" s="146"/>
      <c r="BH626" s="37" t="s">
        <v>73</v>
      </c>
      <c r="BK626" s="40">
        <v>84.210526315789465</v>
      </c>
      <c r="BL626" s="40">
        <v>13.157894736842104</v>
      </c>
      <c r="BM626" s="40">
        <v>2.6315789473684208</v>
      </c>
      <c r="BN626" s="40">
        <v>0</v>
      </c>
      <c r="BO626" s="40">
        <v>0</v>
      </c>
    </row>
    <row r="627" spans="2:67" s="37" customFormat="1">
      <c r="D627" s="137" t="s">
        <v>15</v>
      </c>
      <c r="E627" s="137"/>
      <c r="F627" s="138" t="s">
        <v>71</v>
      </c>
      <c r="G627" s="138"/>
      <c r="H627" s="138"/>
      <c r="I627" s="138"/>
      <c r="J627" s="145">
        <f>BK627</f>
        <v>87.624190064794817</v>
      </c>
      <c r="K627" s="145"/>
      <c r="L627" s="145"/>
      <c r="M627" s="145"/>
      <c r="N627" s="145"/>
      <c r="O627" s="145"/>
      <c r="P627" s="145">
        <f>BL627</f>
        <v>8.3369330453563713</v>
      </c>
      <c r="Q627" s="145"/>
      <c r="R627" s="145"/>
      <c r="S627" s="145"/>
      <c r="T627" s="145"/>
      <c r="U627" s="145"/>
      <c r="V627" s="145">
        <f>BM627</f>
        <v>2.872570194384449</v>
      </c>
      <c r="W627" s="145"/>
      <c r="X627" s="145"/>
      <c r="Y627" s="145"/>
      <c r="Z627" s="145"/>
      <c r="AA627" s="145"/>
      <c r="AB627" s="145">
        <f>BN627</f>
        <v>1.144708423326134</v>
      </c>
      <c r="AC627" s="145"/>
      <c r="AD627" s="145"/>
      <c r="AE627" s="145"/>
      <c r="AF627" s="145"/>
      <c r="AG627" s="145"/>
      <c r="AH627" s="145">
        <f>BO627</f>
        <v>2.159827213822894E-2</v>
      </c>
      <c r="AI627" s="145"/>
      <c r="AJ627" s="145"/>
      <c r="AK627" s="145"/>
      <c r="AL627" s="145"/>
      <c r="AM627" s="145"/>
      <c r="BH627" s="37" t="s">
        <v>72</v>
      </c>
      <c r="BK627" s="40">
        <v>87.624190064794817</v>
      </c>
      <c r="BL627" s="40">
        <v>8.3369330453563713</v>
      </c>
      <c r="BM627" s="40">
        <v>2.872570194384449</v>
      </c>
      <c r="BN627" s="40">
        <v>1.144708423326134</v>
      </c>
      <c r="BO627" s="40">
        <v>2.159827213822894E-2</v>
      </c>
    </row>
    <row r="628" spans="2:67" s="37" customFormat="1">
      <c r="D628" s="137"/>
      <c r="E628" s="137"/>
      <c r="F628" s="139" t="s">
        <v>73</v>
      </c>
      <c r="G628" s="139"/>
      <c r="H628" s="139"/>
      <c r="I628" s="139"/>
      <c r="J628" s="146">
        <f>BK628</f>
        <v>76.59574468085107</v>
      </c>
      <c r="K628" s="146"/>
      <c r="L628" s="146"/>
      <c r="M628" s="146"/>
      <c r="N628" s="146"/>
      <c r="O628" s="146"/>
      <c r="P628" s="146">
        <f>BL628</f>
        <v>12.76595744680851</v>
      </c>
      <c r="Q628" s="146"/>
      <c r="R628" s="146"/>
      <c r="S628" s="146"/>
      <c r="T628" s="146"/>
      <c r="U628" s="146"/>
      <c r="V628" s="146">
        <f>BM628</f>
        <v>8.5106382978723403</v>
      </c>
      <c r="W628" s="146"/>
      <c r="X628" s="146"/>
      <c r="Y628" s="146"/>
      <c r="Z628" s="146"/>
      <c r="AA628" s="146"/>
      <c r="AB628" s="146">
        <f>BN628</f>
        <v>2.1276595744680851</v>
      </c>
      <c r="AC628" s="146"/>
      <c r="AD628" s="146"/>
      <c r="AE628" s="146"/>
      <c r="AF628" s="146"/>
      <c r="AG628" s="146"/>
      <c r="AH628" s="146">
        <f>BO628</f>
        <v>0</v>
      </c>
      <c r="AI628" s="146"/>
      <c r="AJ628" s="146"/>
      <c r="AK628" s="146"/>
      <c r="AL628" s="146"/>
      <c r="AM628" s="146"/>
      <c r="BH628" s="37" t="s">
        <v>73</v>
      </c>
      <c r="BK628" s="40">
        <v>76.59574468085107</v>
      </c>
      <c r="BL628" s="40">
        <v>12.76595744680851</v>
      </c>
      <c r="BM628" s="40">
        <v>8.5106382978723403</v>
      </c>
      <c r="BN628" s="40">
        <v>2.1276595744680851</v>
      </c>
      <c r="BO628" s="40">
        <v>0</v>
      </c>
    </row>
    <row r="629" spans="2:67" s="37" customFormat="1" ht="15" customHeight="1">
      <c r="D629" s="31" t="s">
        <v>324</v>
      </c>
    </row>
    <row r="630" spans="2:67" s="37" customFormat="1" ht="9.75" customHeight="1">
      <c r="D630" s="105"/>
      <c r="E630" s="106"/>
      <c r="F630" s="106"/>
      <c r="G630" s="106"/>
      <c r="H630" s="106"/>
      <c r="I630" s="107"/>
      <c r="J630" s="134">
        <v>1</v>
      </c>
      <c r="K630" s="134"/>
      <c r="L630" s="134"/>
      <c r="M630" s="134"/>
      <c r="N630" s="134"/>
      <c r="O630" s="134"/>
      <c r="P630" s="134">
        <v>2</v>
      </c>
      <c r="Q630" s="134"/>
      <c r="R630" s="134"/>
      <c r="S630" s="134"/>
      <c r="T630" s="134"/>
      <c r="U630" s="134"/>
      <c r="V630" s="134">
        <v>3</v>
      </c>
      <c r="W630" s="134"/>
      <c r="X630" s="134"/>
      <c r="Y630" s="134"/>
      <c r="Z630" s="134"/>
      <c r="AA630" s="134"/>
      <c r="AB630" s="134">
        <v>4</v>
      </c>
      <c r="AC630" s="134"/>
      <c r="AD630" s="134"/>
      <c r="AE630" s="134"/>
      <c r="AF630" s="134"/>
      <c r="AG630" s="134"/>
      <c r="AH630" s="134"/>
      <c r="AI630" s="134"/>
      <c r="AJ630" s="134"/>
      <c r="AK630" s="134"/>
      <c r="AL630" s="134"/>
      <c r="AM630" s="134"/>
    </row>
    <row r="631" spans="2:67" s="37" customFormat="1" ht="22.5" customHeight="1">
      <c r="D631" s="108"/>
      <c r="E631" s="109"/>
      <c r="F631" s="109"/>
      <c r="G631" s="109"/>
      <c r="H631" s="109"/>
      <c r="I631" s="110"/>
      <c r="J631" s="144" t="s">
        <v>325</v>
      </c>
      <c r="K631" s="144"/>
      <c r="L631" s="144"/>
      <c r="M631" s="144"/>
      <c r="N631" s="144"/>
      <c r="O631" s="144"/>
      <c r="P631" s="144" t="s">
        <v>326</v>
      </c>
      <c r="Q631" s="144"/>
      <c r="R631" s="144"/>
      <c r="S631" s="144"/>
      <c r="T631" s="144"/>
      <c r="U631" s="144"/>
      <c r="V631" s="144" t="s">
        <v>327</v>
      </c>
      <c r="W631" s="144"/>
      <c r="X631" s="144"/>
      <c r="Y631" s="144"/>
      <c r="Z631" s="144"/>
      <c r="AA631" s="144"/>
      <c r="AB631" s="144" t="s">
        <v>328</v>
      </c>
      <c r="AC631" s="144"/>
      <c r="AD631" s="144"/>
      <c r="AE631" s="144"/>
      <c r="AF631" s="144"/>
      <c r="AG631" s="144"/>
      <c r="AH631" s="144" t="s">
        <v>11</v>
      </c>
      <c r="AI631" s="144"/>
      <c r="AJ631" s="144"/>
      <c r="AK631" s="144"/>
      <c r="AL631" s="144"/>
      <c r="AM631" s="144"/>
      <c r="BK631" s="37">
        <v>1</v>
      </c>
      <c r="BL631" s="37">
        <v>2</v>
      </c>
      <c r="BM631" s="37">
        <v>3</v>
      </c>
      <c r="BN631" s="37">
        <v>4</v>
      </c>
      <c r="BO631" s="37">
        <v>0</v>
      </c>
    </row>
    <row r="632" spans="2:67" s="37" customFormat="1">
      <c r="D632" s="137" t="s">
        <v>14</v>
      </c>
      <c r="E632" s="137"/>
      <c r="F632" s="138" t="s">
        <v>71</v>
      </c>
      <c r="G632" s="138"/>
      <c r="H632" s="138"/>
      <c r="I632" s="138"/>
      <c r="J632" s="145">
        <f>BK632</f>
        <v>53.266331658291456</v>
      </c>
      <c r="K632" s="145"/>
      <c r="L632" s="145"/>
      <c r="M632" s="145"/>
      <c r="N632" s="145"/>
      <c r="O632" s="145"/>
      <c r="P632" s="145">
        <f>BL632</f>
        <v>31.986017041730392</v>
      </c>
      <c r="Q632" s="145"/>
      <c r="R632" s="145"/>
      <c r="S632" s="145"/>
      <c r="T632" s="145"/>
      <c r="U632" s="145"/>
      <c r="V632" s="145">
        <f>BM632</f>
        <v>9.8973126502075601</v>
      </c>
      <c r="W632" s="145"/>
      <c r="X632" s="145"/>
      <c r="Y632" s="145"/>
      <c r="Z632" s="145"/>
      <c r="AA632" s="145"/>
      <c r="AB632" s="145">
        <f>BN632</f>
        <v>4.7410967882892718</v>
      </c>
      <c r="AC632" s="145"/>
      <c r="AD632" s="145"/>
      <c r="AE632" s="145"/>
      <c r="AF632" s="145"/>
      <c r="AG632" s="145"/>
      <c r="AH632" s="145">
        <f>BO632</f>
        <v>0.10924186148131965</v>
      </c>
      <c r="AI632" s="145"/>
      <c r="AJ632" s="145"/>
      <c r="AK632" s="145"/>
      <c r="AL632" s="145"/>
      <c r="AM632" s="145"/>
      <c r="BG632" s="37">
        <v>127</v>
      </c>
      <c r="BH632" s="37" t="s">
        <v>72</v>
      </c>
      <c r="BK632" s="40">
        <v>53.266331658291456</v>
      </c>
      <c r="BL632" s="40">
        <v>31.986017041730392</v>
      </c>
      <c r="BM632" s="40">
        <v>9.8973126502075601</v>
      </c>
      <c r="BN632" s="40">
        <v>4.7410967882892718</v>
      </c>
      <c r="BO632" s="40">
        <v>0.10924186148131965</v>
      </c>
    </row>
    <row r="633" spans="2:67" s="37" customFormat="1">
      <c r="D633" s="137"/>
      <c r="E633" s="137"/>
      <c r="F633" s="139" t="s">
        <v>73</v>
      </c>
      <c r="G633" s="139"/>
      <c r="H633" s="139"/>
      <c r="I633" s="139"/>
      <c r="J633" s="146">
        <f>BK633</f>
        <v>52.631578947368418</v>
      </c>
      <c r="K633" s="146"/>
      <c r="L633" s="146"/>
      <c r="M633" s="146"/>
      <c r="N633" s="146"/>
      <c r="O633" s="146"/>
      <c r="P633" s="146">
        <f>BL633</f>
        <v>44.736842105263158</v>
      </c>
      <c r="Q633" s="146"/>
      <c r="R633" s="146"/>
      <c r="S633" s="146"/>
      <c r="T633" s="146"/>
      <c r="U633" s="146"/>
      <c r="V633" s="146">
        <f>BM633</f>
        <v>2.6315789473684208</v>
      </c>
      <c r="W633" s="146"/>
      <c r="X633" s="146"/>
      <c r="Y633" s="146"/>
      <c r="Z633" s="146"/>
      <c r="AA633" s="146"/>
      <c r="AB633" s="146">
        <f>BN633</f>
        <v>0</v>
      </c>
      <c r="AC633" s="146"/>
      <c r="AD633" s="146"/>
      <c r="AE633" s="146"/>
      <c r="AF633" s="146"/>
      <c r="AG633" s="146"/>
      <c r="AH633" s="146">
        <f>BO633</f>
        <v>0</v>
      </c>
      <c r="AI633" s="146"/>
      <c r="AJ633" s="146"/>
      <c r="AK633" s="146"/>
      <c r="AL633" s="146"/>
      <c r="AM633" s="146"/>
      <c r="BH633" s="37" t="s">
        <v>73</v>
      </c>
      <c r="BK633" s="40">
        <v>52.631578947368418</v>
      </c>
      <c r="BL633" s="40">
        <v>44.736842105263158</v>
      </c>
      <c r="BM633" s="40">
        <v>2.6315789473684208</v>
      </c>
      <c r="BN633" s="40">
        <v>0</v>
      </c>
      <c r="BO633" s="40">
        <v>0</v>
      </c>
    </row>
    <row r="634" spans="2:67" s="37" customFormat="1">
      <c r="D634" s="137" t="s">
        <v>15</v>
      </c>
      <c r="E634" s="137"/>
      <c r="F634" s="138" t="s">
        <v>71</v>
      </c>
      <c r="G634" s="138"/>
      <c r="H634" s="138"/>
      <c r="I634" s="138"/>
      <c r="J634" s="145">
        <f>BK634</f>
        <v>51.231101511879054</v>
      </c>
      <c r="K634" s="145"/>
      <c r="L634" s="145"/>
      <c r="M634" s="145"/>
      <c r="N634" s="145"/>
      <c r="O634" s="145"/>
      <c r="P634" s="145">
        <f>BL634</f>
        <v>33.801295896328291</v>
      </c>
      <c r="Q634" s="145"/>
      <c r="R634" s="145"/>
      <c r="S634" s="145"/>
      <c r="T634" s="145"/>
      <c r="U634" s="145"/>
      <c r="V634" s="145">
        <f>BM634</f>
        <v>10.237580993520519</v>
      </c>
      <c r="W634" s="145"/>
      <c r="X634" s="145"/>
      <c r="Y634" s="145"/>
      <c r="Z634" s="145"/>
      <c r="AA634" s="145"/>
      <c r="AB634" s="145">
        <f>BN634</f>
        <v>4.7300215982721383</v>
      </c>
      <c r="AC634" s="145"/>
      <c r="AD634" s="145"/>
      <c r="AE634" s="145"/>
      <c r="AF634" s="145"/>
      <c r="AG634" s="145"/>
      <c r="AH634" s="145">
        <f>BO634</f>
        <v>0</v>
      </c>
      <c r="AI634" s="145"/>
      <c r="AJ634" s="145"/>
      <c r="AK634" s="145"/>
      <c r="AL634" s="145"/>
      <c r="AM634" s="145"/>
      <c r="BH634" s="37" t="s">
        <v>72</v>
      </c>
      <c r="BK634" s="40">
        <v>51.231101511879054</v>
      </c>
      <c r="BL634" s="40">
        <v>33.801295896328291</v>
      </c>
      <c r="BM634" s="40">
        <v>10.237580993520519</v>
      </c>
      <c r="BN634" s="40">
        <v>4.7300215982721383</v>
      </c>
      <c r="BO634" s="40">
        <v>0</v>
      </c>
    </row>
    <row r="635" spans="2:67" s="37" customFormat="1">
      <c r="D635" s="137"/>
      <c r="E635" s="137"/>
      <c r="F635" s="139" t="s">
        <v>73</v>
      </c>
      <c r="G635" s="139"/>
      <c r="H635" s="139"/>
      <c r="I635" s="139"/>
      <c r="J635" s="146">
        <f>BK635</f>
        <v>61.702127659574465</v>
      </c>
      <c r="K635" s="146"/>
      <c r="L635" s="146"/>
      <c r="M635" s="146"/>
      <c r="N635" s="146"/>
      <c r="O635" s="146"/>
      <c r="P635" s="146">
        <f>BL635</f>
        <v>27.659574468085108</v>
      </c>
      <c r="Q635" s="146"/>
      <c r="R635" s="146"/>
      <c r="S635" s="146"/>
      <c r="T635" s="146"/>
      <c r="U635" s="146"/>
      <c r="V635" s="146">
        <f>BM635</f>
        <v>10.638297872340425</v>
      </c>
      <c r="W635" s="146"/>
      <c r="X635" s="146"/>
      <c r="Y635" s="146"/>
      <c r="Z635" s="146"/>
      <c r="AA635" s="146"/>
      <c r="AB635" s="146">
        <f>BN635</f>
        <v>0</v>
      </c>
      <c r="AC635" s="146"/>
      <c r="AD635" s="146"/>
      <c r="AE635" s="146"/>
      <c r="AF635" s="146"/>
      <c r="AG635" s="146"/>
      <c r="AH635" s="146">
        <f>BO635</f>
        <v>0</v>
      </c>
      <c r="AI635" s="146"/>
      <c r="AJ635" s="146"/>
      <c r="AK635" s="146"/>
      <c r="AL635" s="146"/>
      <c r="AM635" s="146"/>
      <c r="BH635" s="37" t="s">
        <v>73</v>
      </c>
      <c r="BK635" s="40">
        <v>61.702127659574465</v>
      </c>
      <c r="BL635" s="40">
        <v>27.659574468085108</v>
      </c>
      <c r="BM635" s="40">
        <v>10.638297872340425</v>
      </c>
      <c r="BN635" s="40">
        <v>0</v>
      </c>
      <c r="BO635" s="40">
        <v>0</v>
      </c>
    </row>
    <row r="636" spans="2:67" s="28" customFormat="1">
      <c r="D636" s="41"/>
      <c r="E636" s="41"/>
      <c r="F636" s="41"/>
      <c r="G636" s="41"/>
      <c r="H636" s="41"/>
      <c r="I636" s="41"/>
      <c r="J636" s="60"/>
      <c r="K636" s="60"/>
      <c r="L636" s="60"/>
      <c r="M636" s="60"/>
      <c r="N636" s="60"/>
      <c r="O636" s="60"/>
      <c r="P636" s="60"/>
      <c r="Q636" s="60"/>
      <c r="R636" s="60"/>
      <c r="S636" s="60"/>
      <c r="T636" s="60"/>
      <c r="U636" s="60"/>
      <c r="V636" s="60"/>
      <c r="W636" s="60"/>
      <c r="X636" s="60"/>
      <c r="Y636" s="60"/>
      <c r="Z636" s="60"/>
      <c r="AA636" s="60"/>
      <c r="AB636" s="60"/>
      <c r="AC636" s="60"/>
      <c r="AD636" s="60"/>
      <c r="AE636" s="60"/>
      <c r="AF636" s="60"/>
      <c r="AG636" s="60"/>
      <c r="AH636" s="60"/>
      <c r="AI636" s="60"/>
      <c r="AJ636" s="60"/>
      <c r="AK636" s="60"/>
      <c r="AL636" s="60"/>
      <c r="AM636" s="60"/>
      <c r="BK636" s="42"/>
      <c r="BL636" s="42"/>
      <c r="BM636" s="42"/>
      <c r="BN636" s="42"/>
      <c r="BO636" s="42"/>
    </row>
    <row r="637" spans="2:67" ht="15" customHeight="1">
      <c r="B637" s="28"/>
      <c r="C637" s="28"/>
      <c r="D637" s="27" t="s">
        <v>329</v>
      </c>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c r="AK637" s="22"/>
    </row>
    <row r="638" spans="2:67" ht="9.75" customHeight="1">
      <c r="D638" s="69"/>
      <c r="E638" s="70"/>
      <c r="F638" s="70"/>
      <c r="G638" s="70"/>
      <c r="H638" s="70"/>
      <c r="I638" s="71"/>
      <c r="J638" s="75" t="s">
        <v>5</v>
      </c>
      <c r="K638" s="76"/>
      <c r="L638" s="76"/>
      <c r="M638" s="77"/>
      <c r="N638" s="75" t="s">
        <v>6</v>
      </c>
      <c r="O638" s="76"/>
      <c r="P638" s="76"/>
      <c r="Q638" s="77"/>
      <c r="R638" s="62">
        <v>1</v>
      </c>
      <c r="S638" s="63"/>
      <c r="T638" s="63"/>
      <c r="U638" s="64"/>
      <c r="V638" s="62">
        <v>2</v>
      </c>
      <c r="W638" s="63"/>
      <c r="X638" s="63"/>
      <c r="Y638" s="64"/>
      <c r="Z638" s="62">
        <v>3</v>
      </c>
      <c r="AA638" s="63"/>
      <c r="AB638" s="63"/>
      <c r="AC638" s="64"/>
      <c r="AD638" s="62">
        <v>4</v>
      </c>
      <c r="AE638" s="63"/>
      <c r="AF638" s="63"/>
      <c r="AG638" s="64"/>
      <c r="AH638" s="62"/>
      <c r="AI638" s="63"/>
      <c r="AJ638" s="63"/>
      <c r="AK638" s="64"/>
    </row>
    <row r="639" spans="2:67" ht="22.5" customHeight="1">
      <c r="D639" s="72"/>
      <c r="E639" s="73"/>
      <c r="F639" s="73"/>
      <c r="G639" s="73"/>
      <c r="H639" s="73"/>
      <c r="I639" s="74"/>
      <c r="J639" s="78"/>
      <c r="K639" s="79"/>
      <c r="L639" s="79"/>
      <c r="M639" s="80"/>
      <c r="N639" s="78"/>
      <c r="O639" s="79"/>
      <c r="P639" s="79"/>
      <c r="Q639" s="80"/>
      <c r="R639" s="65" t="s">
        <v>330</v>
      </c>
      <c r="S639" s="66"/>
      <c r="T639" s="66"/>
      <c r="U639" s="67"/>
      <c r="V639" s="65" t="s">
        <v>331</v>
      </c>
      <c r="W639" s="66"/>
      <c r="X639" s="66"/>
      <c r="Y639" s="67"/>
      <c r="Z639" s="65" t="s">
        <v>332</v>
      </c>
      <c r="AA639" s="66"/>
      <c r="AB639" s="66"/>
      <c r="AC639" s="67"/>
      <c r="AD639" s="65" t="s">
        <v>333</v>
      </c>
      <c r="AE639" s="66"/>
      <c r="AF639" s="66"/>
      <c r="AG639" s="67"/>
      <c r="AH639" s="65" t="s">
        <v>11</v>
      </c>
      <c r="AI639" s="66"/>
      <c r="AJ639" s="66"/>
      <c r="AK639" s="67"/>
      <c r="BI639" s="5" t="s">
        <v>305</v>
      </c>
      <c r="BJ639" s="2" t="s">
        <v>306</v>
      </c>
      <c r="BK639" s="2">
        <v>1</v>
      </c>
      <c r="BL639" s="2">
        <v>2</v>
      </c>
      <c r="BM639" s="2">
        <v>3</v>
      </c>
      <c r="BN639" s="2">
        <v>4</v>
      </c>
      <c r="BO639" s="2">
        <v>0</v>
      </c>
    </row>
    <row r="640" spans="2:67">
      <c r="D640" s="86" t="s">
        <v>14</v>
      </c>
      <c r="E640" s="87"/>
      <c r="F640" s="87"/>
      <c r="G640" s="87"/>
      <c r="H640" s="87"/>
      <c r="I640" s="88"/>
      <c r="J640" s="81">
        <f>BI640</f>
        <v>71.203845313524141</v>
      </c>
      <c r="K640" s="81"/>
      <c r="L640" s="81"/>
      <c r="M640" s="81"/>
      <c r="N640" s="81">
        <f>BJ640</f>
        <v>81.578947368421055</v>
      </c>
      <c r="O640" s="81"/>
      <c r="P640" s="81"/>
      <c r="Q640" s="81"/>
      <c r="R640" s="81">
        <f>BK640</f>
        <v>65.789473684210535</v>
      </c>
      <c r="S640" s="81"/>
      <c r="T640" s="81"/>
      <c r="U640" s="81"/>
      <c r="V640" s="81">
        <f>BL640</f>
        <v>15.789473684210526</v>
      </c>
      <c r="W640" s="81"/>
      <c r="X640" s="81"/>
      <c r="Y640" s="81"/>
      <c r="Z640" s="81">
        <f>BM640</f>
        <v>7.8947368421052628</v>
      </c>
      <c r="AA640" s="81"/>
      <c r="AB640" s="81"/>
      <c r="AC640" s="81"/>
      <c r="AD640" s="81">
        <f>BN640</f>
        <v>10.526315789473683</v>
      </c>
      <c r="AE640" s="81"/>
      <c r="AF640" s="81"/>
      <c r="AG640" s="81"/>
      <c r="AH640" s="81">
        <f>BO640</f>
        <v>0</v>
      </c>
      <c r="AI640" s="81"/>
      <c r="AJ640" s="81"/>
      <c r="AK640" s="81"/>
      <c r="BG640" s="2">
        <v>128</v>
      </c>
      <c r="BH640" s="2" t="s">
        <v>14</v>
      </c>
      <c r="BI640" s="23">
        <v>71.203845313524141</v>
      </c>
      <c r="BJ640" s="23">
        <f>BK640+BL640</f>
        <v>81.578947368421055</v>
      </c>
      <c r="BK640" s="23">
        <v>65.789473684210535</v>
      </c>
      <c r="BL640" s="23">
        <v>15.789473684210526</v>
      </c>
      <c r="BM640" s="23">
        <v>7.8947368421052628</v>
      </c>
      <c r="BN640" s="23">
        <v>10.526315789473683</v>
      </c>
      <c r="BO640" s="23">
        <v>0</v>
      </c>
    </row>
    <row r="641" spans="4:67">
      <c r="D641" s="82" t="s">
        <v>15</v>
      </c>
      <c r="E641" s="83"/>
      <c r="F641" s="83"/>
      <c r="G641" s="83"/>
      <c r="H641" s="83"/>
      <c r="I641" s="84"/>
      <c r="J641" s="85">
        <f>BI641</f>
        <v>70.928725701943847</v>
      </c>
      <c r="K641" s="85"/>
      <c r="L641" s="85"/>
      <c r="M641" s="85"/>
      <c r="N641" s="85">
        <f>BJ641</f>
        <v>72.340425531914889</v>
      </c>
      <c r="O641" s="85"/>
      <c r="P641" s="85"/>
      <c r="Q641" s="85"/>
      <c r="R641" s="85">
        <f>BK641</f>
        <v>59.574468085106382</v>
      </c>
      <c r="S641" s="85"/>
      <c r="T641" s="85"/>
      <c r="U641" s="85"/>
      <c r="V641" s="85">
        <f>BL641</f>
        <v>12.76595744680851</v>
      </c>
      <c r="W641" s="85"/>
      <c r="X641" s="85"/>
      <c r="Y641" s="85"/>
      <c r="Z641" s="85">
        <f>BM641</f>
        <v>14.893617021276595</v>
      </c>
      <c r="AA641" s="85"/>
      <c r="AB641" s="85"/>
      <c r="AC641" s="85"/>
      <c r="AD641" s="85">
        <f>BN641</f>
        <v>12.76595744680851</v>
      </c>
      <c r="AE641" s="85"/>
      <c r="AF641" s="85"/>
      <c r="AG641" s="85"/>
      <c r="AH641" s="85">
        <f>BO641</f>
        <v>0</v>
      </c>
      <c r="AI641" s="85"/>
      <c r="AJ641" s="85"/>
      <c r="AK641" s="85"/>
      <c r="BH641" s="2" t="s">
        <v>15</v>
      </c>
      <c r="BI641" s="23">
        <v>70.928725701943847</v>
      </c>
      <c r="BJ641" s="23">
        <f>BK641+BL641</f>
        <v>72.340425531914889</v>
      </c>
      <c r="BK641" s="23">
        <v>59.574468085106382</v>
      </c>
      <c r="BL641" s="23">
        <v>12.76595744680851</v>
      </c>
      <c r="BM641" s="23">
        <v>14.893617021276595</v>
      </c>
      <c r="BN641" s="23">
        <v>12.76595744680851</v>
      </c>
      <c r="BO641" s="23">
        <v>0</v>
      </c>
    </row>
    <row r="642" spans="4:67" ht="15" customHeight="1">
      <c r="D642" s="31" t="s">
        <v>334</v>
      </c>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BI642" s="5" t="s">
        <v>335</v>
      </c>
      <c r="BJ642" s="2" t="s">
        <v>336</v>
      </c>
      <c r="BK642" s="2">
        <v>1</v>
      </c>
      <c r="BL642" s="2">
        <v>2</v>
      </c>
      <c r="BM642" s="2">
        <v>3</v>
      </c>
      <c r="BN642" s="2">
        <v>4</v>
      </c>
      <c r="BO642" s="2">
        <v>0</v>
      </c>
    </row>
    <row r="643" spans="4:67">
      <c r="D643" s="86" t="s">
        <v>14</v>
      </c>
      <c r="E643" s="87"/>
      <c r="F643" s="87"/>
      <c r="G643" s="87"/>
      <c r="H643" s="87"/>
      <c r="I643" s="88"/>
      <c r="J643" s="81">
        <f>BI643</f>
        <v>92.877430631417951</v>
      </c>
      <c r="K643" s="81"/>
      <c r="L643" s="81"/>
      <c r="M643" s="81"/>
      <c r="N643" s="81">
        <f>BJ643</f>
        <v>97.368421052631575</v>
      </c>
      <c r="O643" s="81"/>
      <c r="P643" s="81"/>
      <c r="Q643" s="81"/>
      <c r="R643" s="81">
        <f>BK643</f>
        <v>84.210526315789465</v>
      </c>
      <c r="S643" s="81"/>
      <c r="T643" s="81"/>
      <c r="U643" s="81"/>
      <c r="V643" s="81">
        <f>BL643</f>
        <v>13.157894736842104</v>
      </c>
      <c r="W643" s="81"/>
      <c r="X643" s="81"/>
      <c r="Y643" s="81"/>
      <c r="Z643" s="81">
        <f>BM643</f>
        <v>2.6315789473684208</v>
      </c>
      <c r="AA643" s="81"/>
      <c r="AB643" s="81"/>
      <c r="AC643" s="81"/>
      <c r="AD643" s="81">
        <f>BN643</f>
        <v>0</v>
      </c>
      <c r="AE643" s="81"/>
      <c r="AF643" s="81"/>
      <c r="AG643" s="81"/>
      <c r="AH643" s="81">
        <f>BO643</f>
        <v>0</v>
      </c>
      <c r="AI643" s="81"/>
      <c r="AJ643" s="81"/>
      <c r="AK643" s="81"/>
      <c r="BG643" s="2">
        <v>129</v>
      </c>
      <c r="BH643" s="2" t="s">
        <v>14</v>
      </c>
      <c r="BI643" s="23">
        <v>92.877430631417951</v>
      </c>
      <c r="BJ643" s="23">
        <f>BK643+BL643</f>
        <v>97.368421052631575</v>
      </c>
      <c r="BK643" s="23">
        <v>84.210526315789465</v>
      </c>
      <c r="BL643" s="23">
        <v>13.157894736842104</v>
      </c>
      <c r="BM643" s="23">
        <v>2.6315789473684208</v>
      </c>
      <c r="BN643" s="23">
        <v>0</v>
      </c>
      <c r="BO643" s="23">
        <v>0</v>
      </c>
    </row>
    <row r="644" spans="4:67">
      <c r="D644" s="82" t="s">
        <v>15</v>
      </c>
      <c r="E644" s="83"/>
      <c r="F644" s="83"/>
      <c r="G644" s="83"/>
      <c r="H644" s="83"/>
      <c r="I644" s="84"/>
      <c r="J644" s="85">
        <f>BI644</f>
        <v>92.980561555075596</v>
      </c>
      <c r="K644" s="85"/>
      <c r="L644" s="85"/>
      <c r="M644" s="85"/>
      <c r="N644" s="85">
        <f>BJ644</f>
        <v>91.489361702127667</v>
      </c>
      <c r="O644" s="85"/>
      <c r="P644" s="85"/>
      <c r="Q644" s="85"/>
      <c r="R644" s="85">
        <f>BK644</f>
        <v>76.59574468085107</v>
      </c>
      <c r="S644" s="85"/>
      <c r="T644" s="85"/>
      <c r="U644" s="85"/>
      <c r="V644" s="85">
        <f>BL644</f>
        <v>14.893617021276595</v>
      </c>
      <c r="W644" s="85"/>
      <c r="X644" s="85"/>
      <c r="Y644" s="85"/>
      <c r="Z644" s="85">
        <f>BM644</f>
        <v>8.5106382978723403</v>
      </c>
      <c r="AA644" s="85"/>
      <c r="AB644" s="85"/>
      <c r="AC644" s="85"/>
      <c r="AD644" s="85">
        <f>BN644</f>
        <v>0</v>
      </c>
      <c r="AE644" s="85"/>
      <c r="AF644" s="85"/>
      <c r="AG644" s="85"/>
      <c r="AH644" s="85">
        <f>BO644</f>
        <v>0</v>
      </c>
      <c r="AI644" s="85"/>
      <c r="AJ644" s="85"/>
      <c r="AK644" s="85"/>
      <c r="BH644" s="2" t="s">
        <v>15</v>
      </c>
      <c r="BI644" s="23">
        <v>92.980561555075596</v>
      </c>
      <c r="BJ644" s="23">
        <f>BK644+BL644</f>
        <v>91.489361702127667</v>
      </c>
      <c r="BK644" s="23">
        <v>76.59574468085107</v>
      </c>
      <c r="BL644" s="23">
        <v>14.893617021276595</v>
      </c>
      <c r="BM644" s="23">
        <v>8.5106382978723403</v>
      </c>
      <c r="BN644" s="23">
        <v>0</v>
      </c>
      <c r="BO644" s="23">
        <v>0</v>
      </c>
    </row>
    <row r="645" spans="4:67" ht="15" customHeight="1">
      <c r="D645" s="31" t="s">
        <v>437</v>
      </c>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BI645" s="5" t="s">
        <v>337</v>
      </c>
      <c r="BJ645" s="2" t="s">
        <v>338</v>
      </c>
      <c r="BK645" s="2">
        <v>1</v>
      </c>
      <c r="BL645" s="2">
        <v>2</v>
      </c>
      <c r="BM645" s="2">
        <v>3</v>
      </c>
      <c r="BN645" s="2">
        <v>4</v>
      </c>
      <c r="BO645" s="2">
        <v>0</v>
      </c>
    </row>
    <row r="646" spans="4:67">
      <c r="D646" s="86" t="s">
        <v>14</v>
      </c>
      <c r="E646" s="87"/>
      <c r="F646" s="87"/>
      <c r="G646" s="87"/>
      <c r="H646" s="87"/>
      <c r="I646" s="88"/>
      <c r="J646" s="81">
        <f>BI646</f>
        <v>94.40681669215644</v>
      </c>
      <c r="K646" s="81"/>
      <c r="L646" s="81"/>
      <c r="M646" s="81"/>
      <c r="N646" s="81">
        <f>BJ646</f>
        <v>100</v>
      </c>
      <c r="O646" s="81"/>
      <c r="P646" s="81"/>
      <c r="Q646" s="81"/>
      <c r="R646" s="81">
        <f>BK646</f>
        <v>76.31578947368422</v>
      </c>
      <c r="S646" s="81"/>
      <c r="T646" s="81"/>
      <c r="U646" s="81"/>
      <c r="V646" s="81">
        <f>BL646</f>
        <v>23.684210526315788</v>
      </c>
      <c r="W646" s="81"/>
      <c r="X646" s="81"/>
      <c r="Y646" s="81"/>
      <c r="Z646" s="81">
        <f>BM646</f>
        <v>0</v>
      </c>
      <c r="AA646" s="81"/>
      <c r="AB646" s="81"/>
      <c r="AC646" s="81"/>
      <c r="AD646" s="81">
        <f>BN646</f>
        <v>0</v>
      </c>
      <c r="AE646" s="81"/>
      <c r="AF646" s="81"/>
      <c r="AG646" s="81"/>
      <c r="AH646" s="81">
        <f>BO646</f>
        <v>0</v>
      </c>
      <c r="AI646" s="81"/>
      <c r="AJ646" s="81"/>
      <c r="AK646" s="81"/>
      <c r="BG646" s="2">
        <v>130</v>
      </c>
      <c r="BH646" s="2" t="s">
        <v>14</v>
      </c>
      <c r="BI646" s="23">
        <v>94.40681669215644</v>
      </c>
      <c r="BJ646" s="23">
        <f>BK646+BL646</f>
        <v>100</v>
      </c>
      <c r="BK646" s="23">
        <v>76.31578947368422</v>
      </c>
      <c r="BL646" s="23">
        <v>23.684210526315788</v>
      </c>
      <c r="BM646" s="23">
        <v>0</v>
      </c>
      <c r="BN646" s="23">
        <v>0</v>
      </c>
      <c r="BO646" s="23">
        <v>0</v>
      </c>
    </row>
    <row r="647" spans="4:67">
      <c r="D647" s="82" t="s">
        <v>15</v>
      </c>
      <c r="E647" s="83"/>
      <c r="F647" s="83"/>
      <c r="G647" s="83"/>
      <c r="H647" s="83"/>
      <c r="I647" s="84"/>
      <c r="J647" s="85">
        <f>BI647</f>
        <v>93.650107991360684</v>
      </c>
      <c r="K647" s="85"/>
      <c r="L647" s="85"/>
      <c r="M647" s="85"/>
      <c r="N647" s="85">
        <f>BJ647</f>
        <v>91.489361702127653</v>
      </c>
      <c r="O647" s="85"/>
      <c r="P647" s="85"/>
      <c r="Q647" s="85"/>
      <c r="R647" s="85">
        <f>BK647</f>
        <v>74.468085106382972</v>
      </c>
      <c r="S647" s="85"/>
      <c r="T647" s="85"/>
      <c r="U647" s="85"/>
      <c r="V647" s="85">
        <f>BL647</f>
        <v>17.021276595744681</v>
      </c>
      <c r="W647" s="85"/>
      <c r="X647" s="85"/>
      <c r="Y647" s="85"/>
      <c r="Z647" s="85">
        <f>BM647</f>
        <v>6.3829787234042552</v>
      </c>
      <c r="AA647" s="85"/>
      <c r="AB647" s="85"/>
      <c r="AC647" s="85"/>
      <c r="AD647" s="85">
        <f>BN647</f>
        <v>2.1276595744680851</v>
      </c>
      <c r="AE647" s="85"/>
      <c r="AF647" s="85"/>
      <c r="AG647" s="85"/>
      <c r="AH647" s="85">
        <f>BO647</f>
        <v>0</v>
      </c>
      <c r="AI647" s="85"/>
      <c r="AJ647" s="85"/>
      <c r="AK647" s="85"/>
      <c r="BH647" s="2" t="s">
        <v>15</v>
      </c>
      <c r="BI647" s="23">
        <v>93.650107991360684</v>
      </c>
      <c r="BJ647" s="23">
        <f>BK647+BL647</f>
        <v>91.489361702127653</v>
      </c>
      <c r="BK647" s="23">
        <v>74.468085106382972</v>
      </c>
      <c r="BL647" s="23">
        <v>17.021276595744681</v>
      </c>
      <c r="BM647" s="23">
        <v>6.3829787234042552</v>
      </c>
      <c r="BN647" s="23">
        <v>2.1276595744680851</v>
      </c>
      <c r="BO647" s="23">
        <v>0</v>
      </c>
    </row>
    <row r="648" spans="4:67" ht="15" customHeight="1">
      <c r="D648" s="31" t="s">
        <v>339</v>
      </c>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BI648" s="5" t="s">
        <v>340</v>
      </c>
      <c r="BJ648" s="2" t="s">
        <v>341</v>
      </c>
      <c r="BK648" s="2">
        <v>1</v>
      </c>
      <c r="BL648" s="2">
        <v>2</v>
      </c>
      <c r="BM648" s="2">
        <v>3</v>
      </c>
      <c r="BN648" s="2">
        <v>4</v>
      </c>
      <c r="BO648" s="2">
        <v>0</v>
      </c>
    </row>
    <row r="649" spans="4:67">
      <c r="D649" s="86" t="s">
        <v>14</v>
      </c>
      <c r="E649" s="87"/>
      <c r="F649" s="87"/>
      <c r="G649" s="87"/>
      <c r="H649" s="87"/>
      <c r="I649" s="88"/>
      <c r="J649" s="81">
        <f>BI649</f>
        <v>86.366615687131315</v>
      </c>
      <c r="K649" s="81"/>
      <c r="L649" s="81"/>
      <c r="M649" s="81"/>
      <c r="N649" s="81">
        <f>BJ649</f>
        <v>94.73684210526315</v>
      </c>
      <c r="O649" s="81"/>
      <c r="P649" s="81"/>
      <c r="Q649" s="81"/>
      <c r="R649" s="81">
        <f>BK649</f>
        <v>60.526315789473685</v>
      </c>
      <c r="S649" s="81"/>
      <c r="T649" s="81"/>
      <c r="U649" s="81"/>
      <c r="V649" s="81">
        <f>BL649</f>
        <v>34.210526315789473</v>
      </c>
      <c r="W649" s="81"/>
      <c r="X649" s="81"/>
      <c r="Y649" s="81"/>
      <c r="Z649" s="81">
        <f>BM649</f>
        <v>5.2631578947368416</v>
      </c>
      <c r="AA649" s="81"/>
      <c r="AB649" s="81"/>
      <c r="AC649" s="81"/>
      <c r="AD649" s="81">
        <f>BN649</f>
        <v>0</v>
      </c>
      <c r="AE649" s="81"/>
      <c r="AF649" s="81"/>
      <c r="AG649" s="81"/>
      <c r="AH649" s="81">
        <f>BO649</f>
        <v>0</v>
      </c>
      <c r="AI649" s="81"/>
      <c r="AJ649" s="81"/>
      <c r="AK649" s="81"/>
      <c r="BG649" s="2">
        <v>131</v>
      </c>
      <c r="BH649" s="2" t="s">
        <v>14</v>
      </c>
      <c r="BI649" s="23">
        <v>86.366615687131315</v>
      </c>
      <c r="BJ649" s="23">
        <f>BK649+BL649</f>
        <v>94.73684210526315</v>
      </c>
      <c r="BK649" s="23">
        <v>60.526315789473685</v>
      </c>
      <c r="BL649" s="23">
        <v>34.210526315789473</v>
      </c>
      <c r="BM649" s="23">
        <v>5.2631578947368416</v>
      </c>
      <c r="BN649" s="23">
        <v>0</v>
      </c>
      <c r="BO649" s="23">
        <v>0</v>
      </c>
    </row>
    <row r="650" spans="4:67">
      <c r="D650" s="82" t="s">
        <v>15</v>
      </c>
      <c r="E650" s="83"/>
      <c r="F650" s="83"/>
      <c r="G650" s="83"/>
      <c r="H650" s="83"/>
      <c r="I650" s="84"/>
      <c r="J650" s="85">
        <f>BI650</f>
        <v>85.356371490280779</v>
      </c>
      <c r="K650" s="85"/>
      <c r="L650" s="85"/>
      <c r="M650" s="85"/>
      <c r="N650" s="85">
        <f>BJ650</f>
        <v>95.744680851063833</v>
      </c>
      <c r="O650" s="85"/>
      <c r="P650" s="85"/>
      <c r="Q650" s="85"/>
      <c r="R650" s="85">
        <f>BK650</f>
        <v>46.808510638297875</v>
      </c>
      <c r="S650" s="85"/>
      <c r="T650" s="85"/>
      <c r="U650" s="85"/>
      <c r="V650" s="85">
        <f>BL650</f>
        <v>48.936170212765958</v>
      </c>
      <c r="W650" s="85"/>
      <c r="X650" s="85"/>
      <c r="Y650" s="85"/>
      <c r="Z650" s="85">
        <f>BM650</f>
        <v>4.2553191489361701</v>
      </c>
      <c r="AA650" s="85"/>
      <c r="AB650" s="85"/>
      <c r="AC650" s="85"/>
      <c r="AD650" s="85">
        <f>BN650</f>
        <v>0</v>
      </c>
      <c r="AE650" s="85"/>
      <c r="AF650" s="85"/>
      <c r="AG650" s="85"/>
      <c r="AH650" s="85">
        <f>BO650</f>
        <v>0</v>
      </c>
      <c r="AI650" s="85"/>
      <c r="AJ650" s="85"/>
      <c r="AK650" s="85"/>
      <c r="BH650" s="2" t="s">
        <v>15</v>
      </c>
      <c r="BI650" s="23">
        <v>85.356371490280779</v>
      </c>
      <c r="BJ650" s="23">
        <f>BK650+BL650</f>
        <v>95.744680851063833</v>
      </c>
      <c r="BK650" s="23">
        <v>46.808510638297875</v>
      </c>
      <c r="BL650" s="23">
        <v>48.936170212765958</v>
      </c>
      <c r="BM650" s="23">
        <v>4.2553191489361701</v>
      </c>
      <c r="BN650" s="23">
        <v>0</v>
      </c>
      <c r="BO650" s="23">
        <v>0</v>
      </c>
    </row>
    <row r="651" spans="4:67" ht="15" customHeight="1">
      <c r="D651" s="31" t="s">
        <v>342</v>
      </c>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BI651" s="5" t="s">
        <v>343</v>
      </c>
      <c r="BJ651" s="2" t="s">
        <v>344</v>
      </c>
      <c r="BK651" s="2">
        <v>1</v>
      </c>
      <c r="BL651" s="2">
        <v>2</v>
      </c>
      <c r="BM651" s="2">
        <v>3</v>
      </c>
      <c r="BN651" s="2">
        <v>4</v>
      </c>
      <c r="BO651" s="2">
        <v>0</v>
      </c>
    </row>
    <row r="652" spans="4:67">
      <c r="D652" s="86" t="s">
        <v>14</v>
      </c>
      <c r="E652" s="87"/>
      <c r="F652" s="87"/>
      <c r="G652" s="87"/>
      <c r="H652" s="87"/>
      <c r="I652" s="88"/>
      <c r="J652" s="81">
        <f>BI652</f>
        <v>89.687568276163418</v>
      </c>
      <c r="K652" s="81"/>
      <c r="L652" s="81"/>
      <c r="M652" s="81"/>
      <c r="N652" s="81">
        <f>BJ652</f>
        <v>84.210526315789465</v>
      </c>
      <c r="O652" s="81"/>
      <c r="P652" s="81"/>
      <c r="Q652" s="81"/>
      <c r="R652" s="81">
        <f>BK652</f>
        <v>73.68421052631578</v>
      </c>
      <c r="S652" s="81"/>
      <c r="T652" s="81"/>
      <c r="U652" s="81"/>
      <c r="V652" s="81">
        <f>BL652</f>
        <v>10.526315789473683</v>
      </c>
      <c r="W652" s="81"/>
      <c r="X652" s="81"/>
      <c r="Y652" s="81"/>
      <c r="Z652" s="81">
        <f>BM652</f>
        <v>7.8947368421052628</v>
      </c>
      <c r="AA652" s="81"/>
      <c r="AB652" s="81"/>
      <c r="AC652" s="81"/>
      <c r="AD652" s="81">
        <f>BN652</f>
        <v>7.8947368421052628</v>
      </c>
      <c r="AE652" s="81"/>
      <c r="AF652" s="81"/>
      <c r="AG652" s="81"/>
      <c r="AH652" s="81">
        <f>BO652</f>
        <v>0</v>
      </c>
      <c r="AI652" s="81"/>
      <c r="AJ652" s="81"/>
      <c r="AK652" s="81"/>
      <c r="BG652" s="2">
        <v>132</v>
      </c>
      <c r="BH652" s="2" t="s">
        <v>14</v>
      </c>
      <c r="BI652" s="23">
        <v>89.687568276163418</v>
      </c>
      <c r="BJ652" s="23">
        <f>BK652+BL652</f>
        <v>84.210526315789465</v>
      </c>
      <c r="BK652" s="23">
        <v>73.68421052631578</v>
      </c>
      <c r="BL652" s="23">
        <v>10.526315789473683</v>
      </c>
      <c r="BM652" s="23">
        <v>7.8947368421052628</v>
      </c>
      <c r="BN652" s="23">
        <v>7.8947368421052628</v>
      </c>
      <c r="BO652" s="23">
        <v>0</v>
      </c>
    </row>
    <row r="653" spans="4:67">
      <c r="D653" s="82" t="s">
        <v>15</v>
      </c>
      <c r="E653" s="83"/>
      <c r="F653" s="83"/>
      <c r="G653" s="83"/>
      <c r="H653" s="83"/>
      <c r="I653" s="84"/>
      <c r="J653" s="85">
        <f>BI653</f>
        <v>88.444924406047519</v>
      </c>
      <c r="K653" s="85"/>
      <c r="L653" s="85"/>
      <c r="M653" s="85"/>
      <c r="N653" s="85">
        <f>BJ653</f>
        <v>93.61702127659575</v>
      </c>
      <c r="O653" s="85"/>
      <c r="P653" s="85"/>
      <c r="Q653" s="85"/>
      <c r="R653" s="85">
        <f>BK653</f>
        <v>70.212765957446805</v>
      </c>
      <c r="S653" s="85"/>
      <c r="T653" s="85"/>
      <c r="U653" s="85"/>
      <c r="V653" s="85">
        <f>BL653</f>
        <v>23.404255319148938</v>
      </c>
      <c r="W653" s="85"/>
      <c r="X653" s="85"/>
      <c r="Y653" s="85"/>
      <c r="Z653" s="85">
        <f>BM653</f>
        <v>4.2553191489361701</v>
      </c>
      <c r="AA653" s="85"/>
      <c r="AB653" s="85"/>
      <c r="AC653" s="85"/>
      <c r="AD653" s="85">
        <f>BN653</f>
        <v>2.1276595744680851</v>
      </c>
      <c r="AE653" s="85"/>
      <c r="AF653" s="85"/>
      <c r="AG653" s="85"/>
      <c r="AH653" s="85">
        <f>BO653</f>
        <v>0</v>
      </c>
      <c r="AI653" s="85"/>
      <c r="AJ653" s="85"/>
      <c r="AK653" s="85"/>
      <c r="BH653" s="2" t="s">
        <v>15</v>
      </c>
      <c r="BI653" s="23">
        <v>88.444924406047519</v>
      </c>
      <c r="BJ653" s="23">
        <f>BK653+BL653</f>
        <v>93.61702127659575</v>
      </c>
      <c r="BK653" s="23">
        <v>70.212765957446805</v>
      </c>
      <c r="BL653" s="23">
        <v>23.404255319148938</v>
      </c>
      <c r="BM653" s="23">
        <v>4.2553191489361701</v>
      </c>
      <c r="BN653" s="23">
        <v>2.1276595744680851</v>
      </c>
      <c r="BO653" s="23">
        <v>0</v>
      </c>
    </row>
    <row r="654" spans="4:67" ht="15" customHeight="1">
      <c r="D654" s="31" t="s">
        <v>438</v>
      </c>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BI654" s="5" t="s">
        <v>236</v>
      </c>
      <c r="BJ654" s="2" t="s">
        <v>237</v>
      </c>
      <c r="BK654" s="2">
        <v>1</v>
      </c>
      <c r="BL654" s="2">
        <v>2</v>
      </c>
      <c r="BM654" s="2">
        <v>3</v>
      </c>
      <c r="BN654" s="2">
        <v>4</v>
      </c>
      <c r="BO654" s="2">
        <v>0</v>
      </c>
    </row>
    <row r="655" spans="4:67">
      <c r="D655" s="86" t="s">
        <v>14</v>
      </c>
      <c r="E655" s="87"/>
      <c r="F655" s="87"/>
      <c r="G655" s="87"/>
      <c r="H655" s="87"/>
      <c r="I655" s="88"/>
      <c r="J655" s="81">
        <f>BI655</f>
        <v>86.585099410093946</v>
      </c>
      <c r="K655" s="81"/>
      <c r="L655" s="81"/>
      <c r="M655" s="81"/>
      <c r="N655" s="81">
        <f>BJ655</f>
        <v>94.73684210526315</v>
      </c>
      <c r="O655" s="81"/>
      <c r="P655" s="81"/>
      <c r="Q655" s="81"/>
      <c r="R655" s="81">
        <f>BK655</f>
        <v>68.421052631578945</v>
      </c>
      <c r="S655" s="81"/>
      <c r="T655" s="81"/>
      <c r="U655" s="81"/>
      <c r="V655" s="81">
        <f>BL655</f>
        <v>26.315789473684209</v>
      </c>
      <c r="W655" s="81"/>
      <c r="X655" s="81"/>
      <c r="Y655" s="81"/>
      <c r="Z655" s="81">
        <f>BM655</f>
        <v>5.2631578947368416</v>
      </c>
      <c r="AA655" s="81"/>
      <c r="AB655" s="81"/>
      <c r="AC655" s="81"/>
      <c r="AD655" s="81">
        <f>BN655</f>
        <v>0</v>
      </c>
      <c r="AE655" s="81"/>
      <c r="AF655" s="81"/>
      <c r="AG655" s="81"/>
      <c r="AH655" s="81">
        <f>BO655</f>
        <v>0</v>
      </c>
      <c r="AI655" s="81"/>
      <c r="AJ655" s="81"/>
      <c r="AK655" s="81"/>
      <c r="BG655" s="2">
        <v>133</v>
      </c>
      <c r="BH655" s="2" t="s">
        <v>14</v>
      </c>
      <c r="BI655" s="23">
        <v>86.585099410093946</v>
      </c>
      <c r="BJ655" s="23">
        <f>BK655+BL655</f>
        <v>94.73684210526315</v>
      </c>
      <c r="BK655" s="23">
        <v>68.421052631578945</v>
      </c>
      <c r="BL655" s="23">
        <v>26.315789473684209</v>
      </c>
      <c r="BM655" s="23">
        <v>5.2631578947368416</v>
      </c>
      <c r="BN655" s="23">
        <v>0</v>
      </c>
      <c r="BO655" s="23">
        <v>0</v>
      </c>
    </row>
    <row r="656" spans="4:67">
      <c r="D656" s="82" t="s">
        <v>15</v>
      </c>
      <c r="E656" s="83"/>
      <c r="F656" s="83"/>
      <c r="G656" s="83"/>
      <c r="H656" s="83"/>
      <c r="I656" s="84"/>
      <c r="J656" s="85">
        <f>BI656</f>
        <v>84.622030237580987</v>
      </c>
      <c r="K656" s="85"/>
      <c r="L656" s="85"/>
      <c r="M656" s="85"/>
      <c r="N656" s="85">
        <f>BJ656</f>
        <v>93.61702127659575</v>
      </c>
      <c r="O656" s="85"/>
      <c r="P656" s="85"/>
      <c r="Q656" s="85"/>
      <c r="R656" s="85">
        <f>BK656</f>
        <v>57.446808510638306</v>
      </c>
      <c r="S656" s="85"/>
      <c r="T656" s="85"/>
      <c r="U656" s="85"/>
      <c r="V656" s="85">
        <f>BL656</f>
        <v>36.170212765957451</v>
      </c>
      <c r="W656" s="85"/>
      <c r="X656" s="85"/>
      <c r="Y656" s="85"/>
      <c r="Z656" s="85">
        <f>BM656</f>
        <v>4.2553191489361701</v>
      </c>
      <c r="AA656" s="85"/>
      <c r="AB656" s="85"/>
      <c r="AC656" s="85"/>
      <c r="AD656" s="85">
        <f>BN656</f>
        <v>2.1276595744680851</v>
      </c>
      <c r="AE656" s="85"/>
      <c r="AF656" s="85"/>
      <c r="AG656" s="85"/>
      <c r="AH656" s="85">
        <f>BO656</f>
        <v>0</v>
      </c>
      <c r="AI656" s="85"/>
      <c r="AJ656" s="85"/>
      <c r="AK656" s="85"/>
      <c r="BH656" s="2" t="s">
        <v>15</v>
      </c>
      <c r="BI656" s="23">
        <v>84.622030237580987</v>
      </c>
      <c r="BJ656" s="23">
        <f>BK656+BL656</f>
        <v>93.61702127659575</v>
      </c>
      <c r="BK656" s="23">
        <v>57.446808510638306</v>
      </c>
      <c r="BL656" s="23">
        <v>36.170212765957451</v>
      </c>
      <c r="BM656" s="23">
        <v>4.2553191489361701</v>
      </c>
      <c r="BN656" s="23">
        <v>2.1276595744680851</v>
      </c>
      <c r="BO656" s="23">
        <v>0</v>
      </c>
    </row>
    <row r="657" spans="4:67" ht="15" customHeight="1">
      <c r="D657" s="31" t="s">
        <v>345</v>
      </c>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BI657" s="5" t="s">
        <v>346</v>
      </c>
      <c r="BJ657" s="2" t="s">
        <v>347</v>
      </c>
      <c r="BK657" s="2">
        <v>1</v>
      </c>
      <c r="BL657" s="2">
        <v>2</v>
      </c>
      <c r="BM657" s="2">
        <v>3</v>
      </c>
      <c r="BN657" s="2">
        <v>4</v>
      </c>
      <c r="BO657" s="2">
        <v>0</v>
      </c>
    </row>
    <row r="658" spans="4:67">
      <c r="D658" s="86" t="s">
        <v>14</v>
      </c>
      <c r="E658" s="87"/>
      <c r="F658" s="87"/>
      <c r="G658" s="87"/>
      <c r="H658" s="87"/>
      <c r="I658" s="88"/>
      <c r="J658" s="81">
        <f>BI658</f>
        <v>97.006772995411836</v>
      </c>
      <c r="K658" s="81"/>
      <c r="L658" s="81"/>
      <c r="M658" s="81"/>
      <c r="N658" s="81">
        <f>BJ658</f>
        <v>99.999999999999986</v>
      </c>
      <c r="O658" s="81"/>
      <c r="P658" s="81"/>
      <c r="Q658" s="81"/>
      <c r="R658" s="81">
        <f>BK658</f>
        <v>94.73684210526315</v>
      </c>
      <c r="S658" s="81"/>
      <c r="T658" s="81"/>
      <c r="U658" s="81"/>
      <c r="V658" s="81">
        <f>BL658</f>
        <v>5.2631578947368416</v>
      </c>
      <c r="W658" s="81"/>
      <c r="X658" s="81"/>
      <c r="Y658" s="81"/>
      <c r="Z658" s="81">
        <f>BM658</f>
        <v>0</v>
      </c>
      <c r="AA658" s="81"/>
      <c r="AB658" s="81"/>
      <c r="AC658" s="81"/>
      <c r="AD658" s="81">
        <f>BN658</f>
        <v>0</v>
      </c>
      <c r="AE658" s="81"/>
      <c r="AF658" s="81"/>
      <c r="AG658" s="81"/>
      <c r="AH658" s="81">
        <f>BO658</f>
        <v>0</v>
      </c>
      <c r="AI658" s="81"/>
      <c r="AJ658" s="81"/>
      <c r="AK658" s="81"/>
      <c r="BG658" s="2">
        <v>134</v>
      </c>
      <c r="BH658" s="2" t="s">
        <v>14</v>
      </c>
      <c r="BI658" s="23">
        <v>97.006772995411836</v>
      </c>
      <c r="BJ658" s="23">
        <f>BK658+BL658</f>
        <v>99.999999999999986</v>
      </c>
      <c r="BK658" s="23">
        <v>94.73684210526315</v>
      </c>
      <c r="BL658" s="23">
        <v>5.2631578947368416</v>
      </c>
      <c r="BM658" s="23">
        <v>0</v>
      </c>
      <c r="BN658" s="23">
        <v>0</v>
      </c>
      <c r="BO658" s="23">
        <v>0</v>
      </c>
    </row>
    <row r="659" spans="4:67">
      <c r="D659" s="82" t="s">
        <v>15</v>
      </c>
      <c r="E659" s="83"/>
      <c r="F659" s="83"/>
      <c r="G659" s="83"/>
      <c r="H659" s="83"/>
      <c r="I659" s="84"/>
      <c r="J659" s="85">
        <f>BI659</f>
        <v>96.997840172786169</v>
      </c>
      <c r="K659" s="85"/>
      <c r="L659" s="85"/>
      <c r="M659" s="85"/>
      <c r="N659" s="85">
        <f>BJ659</f>
        <v>97.872340425531931</v>
      </c>
      <c r="O659" s="85"/>
      <c r="P659" s="85"/>
      <c r="Q659" s="85"/>
      <c r="R659" s="85">
        <f>BK659</f>
        <v>87.2340425531915</v>
      </c>
      <c r="S659" s="85"/>
      <c r="T659" s="85"/>
      <c r="U659" s="85"/>
      <c r="V659" s="85">
        <f>BL659</f>
        <v>10.638297872340425</v>
      </c>
      <c r="W659" s="85"/>
      <c r="X659" s="85"/>
      <c r="Y659" s="85"/>
      <c r="Z659" s="85">
        <f>BM659</f>
        <v>2.1276595744680851</v>
      </c>
      <c r="AA659" s="85"/>
      <c r="AB659" s="85"/>
      <c r="AC659" s="85"/>
      <c r="AD659" s="85">
        <f>BN659</f>
        <v>0</v>
      </c>
      <c r="AE659" s="85"/>
      <c r="AF659" s="85"/>
      <c r="AG659" s="85"/>
      <c r="AH659" s="85">
        <f>BO659</f>
        <v>0</v>
      </c>
      <c r="AI659" s="85"/>
      <c r="AJ659" s="85"/>
      <c r="AK659" s="85"/>
      <c r="BH659" s="2" t="s">
        <v>15</v>
      </c>
      <c r="BI659" s="23">
        <v>96.997840172786169</v>
      </c>
      <c r="BJ659" s="23">
        <f>BK659+BL659</f>
        <v>97.872340425531931</v>
      </c>
      <c r="BK659" s="23">
        <v>87.2340425531915</v>
      </c>
      <c r="BL659" s="23">
        <v>10.638297872340425</v>
      </c>
      <c r="BM659" s="23">
        <v>2.1276595744680851</v>
      </c>
      <c r="BN659" s="23">
        <v>0</v>
      </c>
      <c r="BO659" s="23">
        <v>0</v>
      </c>
    </row>
    <row r="660" spans="4:67" ht="15" customHeight="1">
      <c r="D660" s="31" t="s">
        <v>348</v>
      </c>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BI660" s="5" t="s">
        <v>349</v>
      </c>
      <c r="BJ660" s="2" t="s">
        <v>350</v>
      </c>
      <c r="BK660" s="2">
        <v>1</v>
      </c>
      <c r="BL660" s="2">
        <v>2</v>
      </c>
      <c r="BM660" s="2">
        <v>3</v>
      </c>
      <c r="BN660" s="2">
        <v>4</v>
      </c>
      <c r="BO660" s="2">
        <v>0</v>
      </c>
    </row>
    <row r="661" spans="4:67">
      <c r="D661" s="86" t="s">
        <v>14</v>
      </c>
      <c r="E661" s="87"/>
      <c r="F661" s="87"/>
      <c r="G661" s="87"/>
      <c r="H661" s="87"/>
      <c r="I661" s="88"/>
      <c r="J661" s="81">
        <f>BI661</f>
        <v>97.312650207559543</v>
      </c>
      <c r="K661" s="81"/>
      <c r="L661" s="81"/>
      <c r="M661" s="81"/>
      <c r="N661" s="81">
        <f>BJ661</f>
        <v>97.368421052631589</v>
      </c>
      <c r="O661" s="81"/>
      <c r="P661" s="81"/>
      <c r="Q661" s="81"/>
      <c r="R661" s="81">
        <f>BK661</f>
        <v>86.842105263157904</v>
      </c>
      <c r="S661" s="81"/>
      <c r="T661" s="81"/>
      <c r="U661" s="81"/>
      <c r="V661" s="81">
        <f>BL661</f>
        <v>10.526315789473683</v>
      </c>
      <c r="W661" s="81"/>
      <c r="X661" s="81"/>
      <c r="Y661" s="81"/>
      <c r="Z661" s="81">
        <f>BM661</f>
        <v>2.6315789473684208</v>
      </c>
      <c r="AA661" s="81"/>
      <c r="AB661" s="81"/>
      <c r="AC661" s="81"/>
      <c r="AD661" s="81">
        <f>BN661</f>
        <v>0</v>
      </c>
      <c r="AE661" s="81"/>
      <c r="AF661" s="81"/>
      <c r="AG661" s="81"/>
      <c r="AH661" s="81">
        <f>BO661</f>
        <v>0</v>
      </c>
      <c r="AI661" s="81"/>
      <c r="AJ661" s="81"/>
      <c r="AK661" s="81"/>
      <c r="BG661" s="2">
        <v>135</v>
      </c>
      <c r="BH661" s="2" t="s">
        <v>14</v>
      </c>
      <c r="BI661" s="23">
        <v>97.312650207559543</v>
      </c>
      <c r="BJ661" s="23">
        <f>BK661+BL661</f>
        <v>97.368421052631589</v>
      </c>
      <c r="BK661" s="23">
        <v>86.842105263157904</v>
      </c>
      <c r="BL661" s="23">
        <v>10.526315789473683</v>
      </c>
      <c r="BM661" s="23">
        <v>2.6315789473684208</v>
      </c>
      <c r="BN661" s="23">
        <v>0</v>
      </c>
      <c r="BO661" s="23">
        <v>0</v>
      </c>
    </row>
    <row r="662" spans="4:67">
      <c r="D662" s="82" t="s">
        <v>15</v>
      </c>
      <c r="E662" s="83"/>
      <c r="F662" s="83"/>
      <c r="G662" s="83"/>
      <c r="H662" s="83"/>
      <c r="I662" s="84"/>
      <c r="J662" s="85">
        <f>BI662</f>
        <v>97.149028077753783</v>
      </c>
      <c r="K662" s="85"/>
      <c r="L662" s="85"/>
      <c r="M662" s="85"/>
      <c r="N662" s="85">
        <f>BJ662</f>
        <v>100</v>
      </c>
      <c r="O662" s="85"/>
      <c r="P662" s="85"/>
      <c r="Q662" s="85"/>
      <c r="R662" s="85">
        <f>BK662</f>
        <v>89.361702127659569</v>
      </c>
      <c r="S662" s="85"/>
      <c r="T662" s="85"/>
      <c r="U662" s="85"/>
      <c r="V662" s="85">
        <f>BL662</f>
        <v>10.638297872340425</v>
      </c>
      <c r="W662" s="85"/>
      <c r="X662" s="85"/>
      <c r="Y662" s="85"/>
      <c r="Z662" s="85">
        <f>BM662</f>
        <v>0</v>
      </c>
      <c r="AA662" s="85"/>
      <c r="AB662" s="85"/>
      <c r="AC662" s="85"/>
      <c r="AD662" s="85">
        <f>BN662</f>
        <v>0</v>
      </c>
      <c r="AE662" s="85"/>
      <c r="AF662" s="85"/>
      <c r="AG662" s="85"/>
      <c r="AH662" s="85">
        <f>BO662</f>
        <v>0</v>
      </c>
      <c r="AI662" s="85"/>
      <c r="AJ662" s="85"/>
      <c r="AK662" s="85"/>
      <c r="BH662" s="2" t="s">
        <v>15</v>
      </c>
      <c r="BI662" s="23">
        <v>97.149028077753783</v>
      </c>
      <c r="BJ662" s="23">
        <f>BK662+BL662</f>
        <v>100</v>
      </c>
      <c r="BK662" s="23">
        <v>89.361702127659569</v>
      </c>
      <c r="BL662" s="23">
        <v>10.638297872340425</v>
      </c>
      <c r="BM662" s="23">
        <v>0</v>
      </c>
      <c r="BN662" s="23">
        <v>0</v>
      </c>
      <c r="BO662" s="23">
        <v>0</v>
      </c>
    </row>
    <row r="663" spans="4:67" ht="15" customHeight="1">
      <c r="D663" s="31" t="s">
        <v>351</v>
      </c>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AG663" s="31"/>
      <c r="BI663" s="5" t="s">
        <v>271</v>
      </c>
      <c r="BJ663" s="2" t="s">
        <v>272</v>
      </c>
      <c r="BK663" s="2">
        <v>1</v>
      </c>
      <c r="BL663" s="2">
        <v>2</v>
      </c>
      <c r="BM663" s="2">
        <v>3</v>
      </c>
      <c r="BN663" s="2">
        <v>4</v>
      </c>
      <c r="BO663" s="2">
        <v>0</v>
      </c>
    </row>
    <row r="664" spans="4:67">
      <c r="D664" s="86" t="s">
        <v>14</v>
      </c>
      <c r="E664" s="87"/>
      <c r="F664" s="87"/>
      <c r="G664" s="87"/>
      <c r="H664" s="87"/>
      <c r="I664" s="88"/>
      <c r="J664" s="81">
        <f>BI664</f>
        <v>87.043915228315498</v>
      </c>
      <c r="K664" s="81"/>
      <c r="L664" s="81"/>
      <c r="M664" s="81"/>
      <c r="N664" s="81">
        <f>BJ664</f>
        <v>97.368421052631575</v>
      </c>
      <c r="O664" s="81"/>
      <c r="P664" s="81"/>
      <c r="Q664" s="81"/>
      <c r="R664" s="81">
        <f>BK664</f>
        <v>60.526315789473685</v>
      </c>
      <c r="S664" s="81"/>
      <c r="T664" s="81"/>
      <c r="U664" s="81"/>
      <c r="V664" s="81">
        <f>BL664</f>
        <v>36.84210526315789</v>
      </c>
      <c r="W664" s="81"/>
      <c r="X664" s="81"/>
      <c r="Y664" s="81"/>
      <c r="Z664" s="81">
        <f>BM664</f>
        <v>2.6315789473684208</v>
      </c>
      <c r="AA664" s="81"/>
      <c r="AB664" s="81"/>
      <c r="AC664" s="81"/>
      <c r="AD664" s="81">
        <f>BN664</f>
        <v>0</v>
      </c>
      <c r="AE664" s="81"/>
      <c r="AF664" s="81"/>
      <c r="AG664" s="81"/>
      <c r="AH664" s="81">
        <f>BO664</f>
        <v>0</v>
      </c>
      <c r="AI664" s="81"/>
      <c r="AJ664" s="81"/>
      <c r="AK664" s="81"/>
      <c r="BG664" s="2">
        <v>136</v>
      </c>
      <c r="BH664" s="2" t="s">
        <v>14</v>
      </c>
      <c r="BI664" s="23">
        <v>87.043915228315498</v>
      </c>
      <c r="BJ664" s="23">
        <f>BK664+BL664</f>
        <v>97.368421052631575</v>
      </c>
      <c r="BK664" s="23">
        <v>60.526315789473685</v>
      </c>
      <c r="BL664" s="23">
        <v>36.84210526315789</v>
      </c>
      <c r="BM664" s="23">
        <v>2.6315789473684208</v>
      </c>
      <c r="BN664" s="23">
        <v>0</v>
      </c>
      <c r="BO664" s="23">
        <v>0</v>
      </c>
    </row>
    <row r="665" spans="4:67">
      <c r="D665" s="82" t="s">
        <v>15</v>
      </c>
      <c r="E665" s="83"/>
      <c r="F665" s="83"/>
      <c r="G665" s="83"/>
      <c r="H665" s="83"/>
      <c r="I665" s="84"/>
      <c r="J665" s="85">
        <f>BI665</f>
        <v>87.365010799136073</v>
      </c>
      <c r="K665" s="85"/>
      <c r="L665" s="85"/>
      <c r="M665" s="85"/>
      <c r="N665" s="85">
        <f>BJ665</f>
        <v>93.61702127659575</v>
      </c>
      <c r="O665" s="85"/>
      <c r="P665" s="85"/>
      <c r="Q665" s="85"/>
      <c r="R665" s="85">
        <f>BK665</f>
        <v>68.085106382978722</v>
      </c>
      <c r="S665" s="85"/>
      <c r="T665" s="85"/>
      <c r="U665" s="85"/>
      <c r="V665" s="85">
        <f>BL665</f>
        <v>25.531914893617021</v>
      </c>
      <c r="W665" s="85"/>
      <c r="X665" s="85"/>
      <c r="Y665" s="85"/>
      <c r="Z665" s="85">
        <f>BM665</f>
        <v>4.2553191489361701</v>
      </c>
      <c r="AA665" s="85"/>
      <c r="AB665" s="85"/>
      <c r="AC665" s="85"/>
      <c r="AD665" s="85">
        <f>BN665</f>
        <v>2.1276595744680851</v>
      </c>
      <c r="AE665" s="85"/>
      <c r="AF665" s="85"/>
      <c r="AG665" s="85"/>
      <c r="AH665" s="85">
        <f>BO665</f>
        <v>0</v>
      </c>
      <c r="AI665" s="85"/>
      <c r="AJ665" s="85"/>
      <c r="AK665" s="85"/>
      <c r="BH665" s="2" t="s">
        <v>15</v>
      </c>
      <c r="BI665" s="23">
        <v>87.365010799136073</v>
      </c>
      <c r="BJ665" s="23">
        <f>BK665+BL665</f>
        <v>93.61702127659575</v>
      </c>
      <c r="BK665" s="23">
        <v>68.085106382978722</v>
      </c>
      <c r="BL665" s="23">
        <v>25.531914893617021</v>
      </c>
      <c r="BM665" s="23">
        <v>4.2553191489361701</v>
      </c>
      <c r="BN665" s="23">
        <v>2.1276595744680851</v>
      </c>
      <c r="BO665" s="23">
        <v>0</v>
      </c>
    </row>
    <row r="666" spans="4:67" ht="15" customHeight="1">
      <c r="D666" s="31" t="s">
        <v>439</v>
      </c>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BI666" s="5" t="s">
        <v>275</v>
      </c>
      <c r="BJ666" s="2" t="s">
        <v>276</v>
      </c>
      <c r="BK666" s="2">
        <v>1</v>
      </c>
      <c r="BL666" s="2">
        <v>2</v>
      </c>
      <c r="BM666" s="2">
        <v>3</v>
      </c>
      <c r="BN666" s="2">
        <v>4</v>
      </c>
      <c r="BO666" s="2">
        <v>0</v>
      </c>
    </row>
    <row r="667" spans="4:67">
      <c r="D667" s="86" t="s">
        <v>14</v>
      </c>
      <c r="E667" s="87"/>
      <c r="F667" s="87"/>
      <c r="G667" s="87"/>
      <c r="H667" s="87"/>
      <c r="I667" s="88"/>
      <c r="J667" s="81">
        <f>BI667</f>
        <v>88.726239895127819</v>
      </c>
      <c r="K667" s="81"/>
      <c r="L667" s="81"/>
      <c r="M667" s="81"/>
      <c r="N667" s="81">
        <f>BJ667</f>
        <v>89.473684210526329</v>
      </c>
      <c r="O667" s="81"/>
      <c r="P667" s="81"/>
      <c r="Q667" s="81"/>
      <c r="R667" s="81">
        <f>BK667</f>
        <v>55.26315789473685</v>
      </c>
      <c r="S667" s="81"/>
      <c r="T667" s="81"/>
      <c r="U667" s="81"/>
      <c r="V667" s="81">
        <f>BL667</f>
        <v>34.210526315789473</v>
      </c>
      <c r="W667" s="81"/>
      <c r="X667" s="81"/>
      <c r="Y667" s="81"/>
      <c r="Z667" s="81">
        <f>BM667</f>
        <v>10.526315789473683</v>
      </c>
      <c r="AA667" s="81"/>
      <c r="AB667" s="81"/>
      <c r="AC667" s="81"/>
      <c r="AD667" s="81">
        <f>BN667</f>
        <v>0</v>
      </c>
      <c r="AE667" s="81"/>
      <c r="AF667" s="81"/>
      <c r="AG667" s="81"/>
      <c r="AH667" s="81">
        <f>BO667</f>
        <v>0</v>
      </c>
      <c r="AI667" s="81"/>
      <c r="AJ667" s="81"/>
      <c r="AK667" s="81"/>
      <c r="BG667" s="2">
        <v>137</v>
      </c>
      <c r="BH667" s="2" t="s">
        <v>14</v>
      </c>
      <c r="BI667" s="23">
        <v>88.726239895127819</v>
      </c>
      <c r="BJ667" s="23">
        <f>BK667+BL667</f>
        <v>89.473684210526329</v>
      </c>
      <c r="BK667" s="23">
        <v>55.26315789473685</v>
      </c>
      <c r="BL667" s="23">
        <v>34.210526315789473</v>
      </c>
      <c r="BM667" s="23">
        <v>10.526315789473683</v>
      </c>
      <c r="BN667" s="23">
        <v>0</v>
      </c>
      <c r="BO667" s="23">
        <v>0</v>
      </c>
    </row>
    <row r="668" spans="4:67">
      <c r="D668" s="82" t="s">
        <v>15</v>
      </c>
      <c r="E668" s="83"/>
      <c r="F668" s="83"/>
      <c r="G668" s="83"/>
      <c r="H668" s="83"/>
      <c r="I668" s="84"/>
      <c r="J668" s="85">
        <f>BI668</f>
        <v>88.401727861771064</v>
      </c>
      <c r="K668" s="85"/>
      <c r="L668" s="85"/>
      <c r="M668" s="85"/>
      <c r="N668" s="85">
        <f>BJ668</f>
        <v>93.61702127659575</v>
      </c>
      <c r="O668" s="85"/>
      <c r="P668" s="85"/>
      <c r="Q668" s="85"/>
      <c r="R668" s="85">
        <f>BK668</f>
        <v>63.829787234042556</v>
      </c>
      <c r="S668" s="85"/>
      <c r="T668" s="85"/>
      <c r="U668" s="85"/>
      <c r="V668" s="85">
        <f>BL668</f>
        <v>29.787234042553191</v>
      </c>
      <c r="W668" s="85"/>
      <c r="X668" s="85"/>
      <c r="Y668" s="85"/>
      <c r="Z668" s="85">
        <f>BM668</f>
        <v>4.2553191489361701</v>
      </c>
      <c r="AA668" s="85"/>
      <c r="AB668" s="85"/>
      <c r="AC668" s="85"/>
      <c r="AD668" s="85">
        <f>BN668</f>
        <v>2.1276595744680851</v>
      </c>
      <c r="AE668" s="85"/>
      <c r="AF668" s="85"/>
      <c r="AG668" s="85"/>
      <c r="AH668" s="85">
        <f>BO668</f>
        <v>0</v>
      </c>
      <c r="AI668" s="85"/>
      <c r="AJ668" s="85"/>
      <c r="AK668" s="85"/>
      <c r="BH668" s="2" t="s">
        <v>15</v>
      </c>
      <c r="BI668" s="23">
        <v>88.401727861771064</v>
      </c>
      <c r="BJ668" s="23">
        <f>BK668+BL668</f>
        <v>93.61702127659575</v>
      </c>
      <c r="BK668" s="23">
        <v>63.829787234042556</v>
      </c>
      <c r="BL668" s="23">
        <v>29.787234042553191</v>
      </c>
      <c r="BM668" s="23">
        <v>4.2553191489361701</v>
      </c>
      <c r="BN668" s="23">
        <v>2.1276595744680851</v>
      </c>
      <c r="BO668" s="23">
        <v>0</v>
      </c>
    </row>
    <row r="669" spans="4:67" ht="15" customHeight="1">
      <c r="D669" s="31" t="s">
        <v>440</v>
      </c>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BI669" s="5" t="s">
        <v>335</v>
      </c>
      <c r="BJ669" s="2" t="s">
        <v>336</v>
      </c>
      <c r="BK669" s="2">
        <v>1</v>
      </c>
      <c r="BL669" s="2">
        <v>2</v>
      </c>
      <c r="BM669" s="2">
        <v>3</v>
      </c>
      <c r="BN669" s="2">
        <v>4</v>
      </c>
      <c r="BO669" s="2">
        <v>0</v>
      </c>
    </row>
    <row r="670" spans="4:67">
      <c r="D670" s="86" t="s">
        <v>14</v>
      </c>
      <c r="E670" s="87"/>
      <c r="F670" s="87"/>
      <c r="G670" s="87"/>
      <c r="H670" s="87"/>
      <c r="I670" s="88"/>
      <c r="J670" s="81">
        <f>BI670</f>
        <v>87.087611972908022</v>
      </c>
      <c r="K670" s="81"/>
      <c r="L670" s="81"/>
      <c r="M670" s="81"/>
      <c r="N670" s="81">
        <f>BJ670</f>
        <v>86.84210526315789</v>
      </c>
      <c r="O670" s="81"/>
      <c r="P670" s="81"/>
      <c r="Q670" s="81"/>
      <c r="R670" s="81">
        <f>BK670</f>
        <v>68.421052631578945</v>
      </c>
      <c r="S670" s="81"/>
      <c r="T670" s="81"/>
      <c r="U670" s="81"/>
      <c r="V670" s="81">
        <f>BL670</f>
        <v>18.421052631578945</v>
      </c>
      <c r="W670" s="81"/>
      <c r="X670" s="81"/>
      <c r="Y670" s="81"/>
      <c r="Z670" s="81">
        <f>BM670</f>
        <v>10.526315789473683</v>
      </c>
      <c r="AA670" s="81"/>
      <c r="AB670" s="81"/>
      <c r="AC670" s="81"/>
      <c r="AD670" s="81">
        <f>BN670</f>
        <v>2.6315789473684208</v>
      </c>
      <c r="AE670" s="81"/>
      <c r="AF670" s="81"/>
      <c r="AG670" s="81"/>
      <c r="AH670" s="81">
        <f>BO670</f>
        <v>0</v>
      </c>
      <c r="AI670" s="81"/>
      <c r="AJ670" s="81"/>
      <c r="AK670" s="81"/>
      <c r="BG670" s="2">
        <v>138</v>
      </c>
      <c r="BH670" s="2" t="s">
        <v>14</v>
      </c>
      <c r="BI670" s="23">
        <v>87.087611972908022</v>
      </c>
      <c r="BJ670" s="23">
        <f>BK670+BL670</f>
        <v>86.84210526315789</v>
      </c>
      <c r="BK670" s="23">
        <v>68.421052631578945</v>
      </c>
      <c r="BL670" s="23">
        <v>18.421052631578945</v>
      </c>
      <c r="BM670" s="23">
        <v>10.526315789473683</v>
      </c>
      <c r="BN670" s="23">
        <v>2.6315789473684208</v>
      </c>
      <c r="BO670" s="23">
        <v>0</v>
      </c>
    </row>
    <row r="671" spans="4:67">
      <c r="D671" s="82" t="s">
        <v>15</v>
      </c>
      <c r="E671" s="83"/>
      <c r="F671" s="83"/>
      <c r="G671" s="83"/>
      <c r="H671" s="83"/>
      <c r="I671" s="84"/>
      <c r="J671" s="85">
        <f>BI671</f>
        <v>86.522678185745136</v>
      </c>
      <c r="K671" s="85"/>
      <c r="L671" s="85"/>
      <c r="M671" s="85"/>
      <c r="N671" s="85">
        <f>BJ671</f>
        <v>85.106382978723403</v>
      </c>
      <c r="O671" s="85"/>
      <c r="P671" s="85"/>
      <c r="Q671" s="85"/>
      <c r="R671" s="85">
        <f>BK671</f>
        <v>65.957446808510639</v>
      </c>
      <c r="S671" s="85"/>
      <c r="T671" s="85"/>
      <c r="U671" s="85"/>
      <c r="V671" s="85">
        <f>BL671</f>
        <v>19.148936170212767</v>
      </c>
      <c r="W671" s="85"/>
      <c r="X671" s="85"/>
      <c r="Y671" s="85"/>
      <c r="Z671" s="85">
        <f>BM671</f>
        <v>12.76595744680851</v>
      </c>
      <c r="AA671" s="85"/>
      <c r="AB671" s="85"/>
      <c r="AC671" s="85"/>
      <c r="AD671" s="85">
        <f>BN671</f>
        <v>2.1276595744680851</v>
      </c>
      <c r="AE671" s="85"/>
      <c r="AF671" s="85"/>
      <c r="AG671" s="85"/>
      <c r="AH671" s="85">
        <f>BO671</f>
        <v>0</v>
      </c>
      <c r="AI671" s="85"/>
      <c r="AJ671" s="85"/>
      <c r="AK671" s="85"/>
      <c r="BH671" s="2" t="s">
        <v>15</v>
      </c>
      <c r="BI671" s="23">
        <v>86.522678185745136</v>
      </c>
      <c r="BJ671" s="23">
        <f>BK671+BL671</f>
        <v>85.106382978723403</v>
      </c>
      <c r="BK671" s="23">
        <v>65.957446808510639</v>
      </c>
      <c r="BL671" s="23">
        <v>19.148936170212767</v>
      </c>
      <c r="BM671" s="23">
        <v>12.76595744680851</v>
      </c>
      <c r="BN671" s="23">
        <v>2.1276595744680851</v>
      </c>
      <c r="BO671" s="23">
        <v>0</v>
      </c>
    </row>
    <row r="672" spans="4:67" ht="15" customHeight="1">
      <c r="D672" s="31" t="s">
        <v>441</v>
      </c>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BI672" s="5" t="s">
        <v>352</v>
      </c>
      <c r="BJ672" s="2" t="s">
        <v>353</v>
      </c>
      <c r="BK672" s="2">
        <v>1</v>
      </c>
      <c r="BL672" s="2">
        <v>2</v>
      </c>
      <c r="BM672" s="2">
        <v>3</v>
      </c>
      <c r="BN672" s="2">
        <v>4</v>
      </c>
      <c r="BO672" s="2">
        <v>0</v>
      </c>
    </row>
    <row r="673" spans="4:67">
      <c r="D673" s="86" t="s">
        <v>14</v>
      </c>
      <c r="E673" s="87"/>
      <c r="F673" s="87"/>
      <c r="G673" s="87"/>
      <c r="H673" s="87"/>
      <c r="I673" s="88"/>
      <c r="J673" s="81">
        <f>BI673</f>
        <v>59.689753113393053</v>
      </c>
      <c r="K673" s="81"/>
      <c r="L673" s="81"/>
      <c r="M673" s="81"/>
      <c r="N673" s="81">
        <f>BJ673</f>
        <v>76.315789473684205</v>
      </c>
      <c r="O673" s="81"/>
      <c r="P673" s="81"/>
      <c r="Q673" s="81"/>
      <c r="R673" s="81">
        <f>BK673</f>
        <v>52.631578947368418</v>
      </c>
      <c r="S673" s="81"/>
      <c r="T673" s="81"/>
      <c r="U673" s="81"/>
      <c r="V673" s="81">
        <f>BL673</f>
        <v>23.684210526315788</v>
      </c>
      <c r="W673" s="81"/>
      <c r="X673" s="81"/>
      <c r="Y673" s="81"/>
      <c r="Z673" s="81">
        <f>BM673</f>
        <v>15.789473684210526</v>
      </c>
      <c r="AA673" s="81"/>
      <c r="AB673" s="81"/>
      <c r="AC673" s="81"/>
      <c r="AD673" s="81">
        <f>BN673</f>
        <v>7.8947368421052628</v>
      </c>
      <c r="AE673" s="81"/>
      <c r="AF673" s="81"/>
      <c r="AG673" s="81"/>
      <c r="AH673" s="81">
        <f>BO673</f>
        <v>0</v>
      </c>
      <c r="AI673" s="81"/>
      <c r="AJ673" s="81"/>
      <c r="AK673" s="81"/>
      <c r="BG673" s="2">
        <v>139</v>
      </c>
      <c r="BH673" s="2" t="s">
        <v>14</v>
      </c>
      <c r="BI673" s="23">
        <v>59.689753113393053</v>
      </c>
      <c r="BJ673" s="23">
        <f>BK673+BL673</f>
        <v>76.315789473684205</v>
      </c>
      <c r="BK673" s="23">
        <v>52.631578947368418</v>
      </c>
      <c r="BL673" s="23">
        <v>23.684210526315788</v>
      </c>
      <c r="BM673" s="23">
        <v>15.789473684210526</v>
      </c>
      <c r="BN673" s="23">
        <v>7.8947368421052628</v>
      </c>
      <c r="BO673" s="23">
        <v>0</v>
      </c>
    </row>
    <row r="674" spans="4:67">
      <c r="D674" s="82" t="s">
        <v>15</v>
      </c>
      <c r="E674" s="83"/>
      <c r="F674" s="83"/>
      <c r="G674" s="83"/>
      <c r="H674" s="83"/>
      <c r="I674" s="84"/>
      <c r="J674" s="85">
        <f>BI674</f>
        <v>59.049676025917933</v>
      </c>
      <c r="K674" s="85"/>
      <c r="L674" s="85"/>
      <c r="M674" s="85"/>
      <c r="N674" s="85">
        <f>BJ674</f>
        <v>68.085106382978722</v>
      </c>
      <c r="O674" s="85"/>
      <c r="P674" s="85"/>
      <c r="Q674" s="85"/>
      <c r="R674" s="85">
        <f>BK674</f>
        <v>36.170212765957451</v>
      </c>
      <c r="S674" s="85"/>
      <c r="T674" s="85"/>
      <c r="U674" s="85"/>
      <c r="V674" s="85">
        <f>BL674</f>
        <v>31.914893617021278</v>
      </c>
      <c r="W674" s="85"/>
      <c r="X674" s="85"/>
      <c r="Y674" s="85"/>
      <c r="Z674" s="85">
        <f>BM674</f>
        <v>14.893617021276595</v>
      </c>
      <c r="AA674" s="85"/>
      <c r="AB674" s="85"/>
      <c r="AC674" s="85"/>
      <c r="AD674" s="85">
        <f>BN674</f>
        <v>17.021276595744681</v>
      </c>
      <c r="AE674" s="85"/>
      <c r="AF674" s="85"/>
      <c r="AG674" s="85"/>
      <c r="AH674" s="85">
        <f>BO674</f>
        <v>0</v>
      </c>
      <c r="AI674" s="85"/>
      <c r="AJ674" s="85"/>
      <c r="AK674" s="85"/>
      <c r="BH674" s="2" t="s">
        <v>15</v>
      </c>
      <c r="BI674" s="23">
        <v>59.049676025917933</v>
      </c>
      <c r="BJ674" s="23">
        <f>BK674+BL674</f>
        <v>68.085106382978722</v>
      </c>
      <c r="BK674" s="23">
        <v>36.170212765957451</v>
      </c>
      <c r="BL674" s="23">
        <v>31.914893617021278</v>
      </c>
      <c r="BM674" s="23">
        <v>14.893617021276595</v>
      </c>
      <c r="BN674" s="23">
        <v>17.021276595744681</v>
      </c>
      <c r="BO674" s="23">
        <v>0</v>
      </c>
    </row>
    <row r="675" spans="4:67" ht="15" customHeight="1">
      <c r="D675" s="31" t="s">
        <v>442</v>
      </c>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BI675" s="5" t="s">
        <v>354</v>
      </c>
      <c r="BJ675" s="2" t="s">
        <v>355</v>
      </c>
      <c r="BK675" s="2">
        <v>1</v>
      </c>
      <c r="BL675" s="2">
        <v>2</v>
      </c>
      <c r="BM675" s="2">
        <v>3</v>
      </c>
      <c r="BN675" s="2">
        <v>4</v>
      </c>
      <c r="BO675" s="2">
        <v>0</v>
      </c>
    </row>
    <row r="676" spans="4:67">
      <c r="D676" s="86" t="s">
        <v>14</v>
      </c>
      <c r="E676" s="87"/>
      <c r="F676" s="87"/>
      <c r="G676" s="87"/>
      <c r="H676" s="87"/>
      <c r="I676" s="88"/>
      <c r="J676" s="81">
        <f>BI676</f>
        <v>86.606947782390208</v>
      </c>
      <c r="K676" s="81"/>
      <c r="L676" s="81"/>
      <c r="M676" s="81"/>
      <c r="N676" s="81">
        <f>BJ676</f>
        <v>97.368421052631575</v>
      </c>
      <c r="O676" s="81"/>
      <c r="P676" s="81"/>
      <c r="Q676" s="81"/>
      <c r="R676" s="81">
        <f>BK676</f>
        <v>63.157894736842103</v>
      </c>
      <c r="S676" s="81"/>
      <c r="T676" s="81"/>
      <c r="U676" s="81"/>
      <c r="V676" s="81">
        <f>BL676</f>
        <v>34.210526315789473</v>
      </c>
      <c r="W676" s="81"/>
      <c r="X676" s="81"/>
      <c r="Y676" s="81"/>
      <c r="Z676" s="81">
        <f>BM676</f>
        <v>2.6315789473684208</v>
      </c>
      <c r="AA676" s="81"/>
      <c r="AB676" s="81"/>
      <c r="AC676" s="81"/>
      <c r="AD676" s="81">
        <f>BN676</f>
        <v>0</v>
      </c>
      <c r="AE676" s="81"/>
      <c r="AF676" s="81"/>
      <c r="AG676" s="81"/>
      <c r="AH676" s="81">
        <f>BO676</f>
        <v>0</v>
      </c>
      <c r="AI676" s="81"/>
      <c r="AJ676" s="81"/>
      <c r="AK676" s="81"/>
      <c r="BG676" s="2">
        <v>140</v>
      </c>
      <c r="BH676" s="2" t="s">
        <v>14</v>
      </c>
      <c r="BI676" s="23">
        <v>86.606947782390208</v>
      </c>
      <c r="BJ676" s="23">
        <f>BK676+BL676</f>
        <v>97.368421052631575</v>
      </c>
      <c r="BK676" s="23">
        <v>63.157894736842103</v>
      </c>
      <c r="BL676" s="23">
        <v>34.210526315789473</v>
      </c>
      <c r="BM676" s="23">
        <v>2.6315789473684208</v>
      </c>
      <c r="BN676" s="23">
        <v>0</v>
      </c>
      <c r="BO676" s="23">
        <v>0</v>
      </c>
    </row>
    <row r="677" spans="4:67">
      <c r="D677" s="82" t="s">
        <v>15</v>
      </c>
      <c r="E677" s="83"/>
      <c r="F677" s="83"/>
      <c r="G677" s="83"/>
      <c r="H677" s="83"/>
      <c r="I677" s="84"/>
      <c r="J677" s="85">
        <f>BI677</f>
        <v>87.213822894168473</v>
      </c>
      <c r="K677" s="85"/>
      <c r="L677" s="85"/>
      <c r="M677" s="85"/>
      <c r="N677" s="85">
        <f>BJ677</f>
        <v>82.978723404255319</v>
      </c>
      <c r="O677" s="85"/>
      <c r="P677" s="85"/>
      <c r="Q677" s="85"/>
      <c r="R677" s="85">
        <f>BK677</f>
        <v>59.574468085106382</v>
      </c>
      <c r="S677" s="85"/>
      <c r="T677" s="85"/>
      <c r="U677" s="85"/>
      <c r="V677" s="85">
        <f>BL677</f>
        <v>23.404255319148938</v>
      </c>
      <c r="W677" s="85"/>
      <c r="X677" s="85"/>
      <c r="Y677" s="85"/>
      <c r="Z677" s="85">
        <f>BM677</f>
        <v>12.76595744680851</v>
      </c>
      <c r="AA677" s="85"/>
      <c r="AB677" s="85"/>
      <c r="AC677" s="85"/>
      <c r="AD677" s="85">
        <f>BN677</f>
        <v>4.2553191489361701</v>
      </c>
      <c r="AE677" s="85"/>
      <c r="AF677" s="85"/>
      <c r="AG677" s="85"/>
      <c r="AH677" s="85">
        <f>BO677</f>
        <v>0</v>
      </c>
      <c r="AI677" s="85"/>
      <c r="AJ677" s="85"/>
      <c r="AK677" s="85"/>
      <c r="BH677" s="2" t="s">
        <v>15</v>
      </c>
      <c r="BI677" s="23">
        <v>87.213822894168473</v>
      </c>
      <c r="BJ677" s="23">
        <f>BK677+BL677</f>
        <v>82.978723404255319</v>
      </c>
      <c r="BK677" s="23">
        <v>59.574468085106382</v>
      </c>
      <c r="BL677" s="23">
        <v>23.404255319148938</v>
      </c>
      <c r="BM677" s="23">
        <v>12.76595744680851</v>
      </c>
      <c r="BN677" s="23">
        <v>4.2553191489361701</v>
      </c>
      <c r="BO677" s="23">
        <v>0</v>
      </c>
    </row>
    <row r="678" spans="4:67" ht="15" customHeight="1">
      <c r="D678" s="31" t="s">
        <v>443</v>
      </c>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BI678" s="5" t="s">
        <v>356</v>
      </c>
      <c r="BJ678" s="2" t="s">
        <v>357</v>
      </c>
      <c r="BK678" s="2">
        <v>1</v>
      </c>
      <c r="BL678" s="2">
        <v>2</v>
      </c>
      <c r="BM678" s="2">
        <v>3</v>
      </c>
      <c r="BN678" s="2">
        <v>4</v>
      </c>
      <c r="BO678" s="2">
        <v>0</v>
      </c>
    </row>
    <row r="679" spans="4:67">
      <c r="D679" s="86" t="s">
        <v>14</v>
      </c>
      <c r="E679" s="87"/>
      <c r="F679" s="87"/>
      <c r="G679" s="87"/>
      <c r="H679" s="87"/>
      <c r="I679" s="88"/>
      <c r="J679" s="81">
        <f>BI679</f>
        <v>97.880707887262403</v>
      </c>
      <c r="K679" s="81"/>
      <c r="L679" s="81"/>
      <c r="M679" s="81"/>
      <c r="N679" s="81">
        <f>BJ679</f>
        <v>100</v>
      </c>
      <c r="O679" s="81"/>
      <c r="P679" s="81"/>
      <c r="Q679" s="81"/>
      <c r="R679" s="81">
        <f>BK679</f>
        <v>97.368421052631575</v>
      </c>
      <c r="S679" s="81"/>
      <c r="T679" s="81"/>
      <c r="U679" s="81"/>
      <c r="V679" s="81">
        <f>BL679</f>
        <v>2.6315789473684208</v>
      </c>
      <c r="W679" s="81"/>
      <c r="X679" s="81"/>
      <c r="Y679" s="81"/>
      <c r="Z679" s="81">
        <f>BM679</f>
        <v>0</v>
      </c>
      <c r="AA679" s="81"/>
      <c r="AB679" s="81"/>
      <c r="AC679" s="81"/>
      <c r="AD679" s="81">
        <f>BN679</f>
        <v>0</v>
      </c>
      <c r="AE679" s="81"/>
      <c r="AF679" s="81"/>
      <c r="AG679" s="81"/>
      <c r="AH679" s="81">
        <f>BO679</f>
        <v>0</v>
      </c>
      <c r="AI679" s="81"/>
      <c r="AJ679" s="81"/>
      <c r="AK679" s="81"/>
      <c r="BG679" s="2">
        <v>141</v>
      </c>
      <c r="BH679" s="2" t="s">
        <v>14</v>
      </c>
      <c r="BI679" s="23">
        <v>97.880707887262403</v>
      </c>
      <c r="BJ679" s="23">
        <f>BK679+BL679</f>
        <v>100</v>
      </c>
      <c r="BK679" s="23">
        <v>97.368421052631575</v>
      </c>
      <c r="BL679" s="23">
        <v>2.6315789473684208</v>
      </c>
      <c r="BM679" s="23">
        <v>0</v>
      </c>
      <c r="BN679" s="23">
        <v>0</v>
      </c>
      <c r="BO679" s="23">
        <v>0</v>
      </c>
    </row>
    <row r="680" spans="4:67">
      <c r="D680" s="82" t="s">
        <v>15</v>
      </c>
      <c r="E680" s="83"/>
      <c r="F680" s="83"/>
      <c r="G680" s="83"/>
      <c r="H680" s="83"/>
      <c r="I680" s="84"/>
      <c r="J680" s="85">
        <f>BI680</f>
        <v>97.624190064794817</v>
      </c>
      <c r="K680" s="85"/>
      <c r="L680" s="85"/>
      <c r="M680" s="85"/>
      <c r="N680" s="85">
        <f>BJ680</f>
        <v>97.872340425531917</v>
      </c>
      <c r="O680" s="85"/>
      <c r="P680" s="85"/>
      <c r="Q680" s="85"/>
      <c r="R680" s="85">
        <f>BK680</f>
        <v>85.106382978723403</v>
      </c>
      <c r="S680" s="85"/>
      <c r="T680" s="85"/>
      <c r="U680" s="85"/>
      <c r="V680" s="85">
        <f>BL680</f>
        <v>12.76595744680851</v>
      </c>
      <c r="W680" s="85"/>
      <c r="X680" s="85"/>
      <c r="Y680" s="85"/>
      <c r="Z680" s="85">
        <f>BM680</f>
        <v>2.1276595744680851</v>
      </c>
      <c r="AA680" s="85"/>
      <c r="AB680" s="85"/>
      <c r="AC680" s="85"/>
      <c r="AD680" s="85">
        <f>BN680</f>
        <v>0</v>
      </c>
      <c r="AE680" s="85"/>
      <c r="AF680" s="85"/>
      <c r="AG680" s="85"/>
      <c r="AH680" s="85">
        <f>BO680</f>
        <v>0</v>
      </c>
      <c r="AI680" s="85"/>
      <c r="AJ680" s="85"/>
      <c r="AK680" s="85"/>
      <c r="BH680" s="2" t="s">
        <v>15</v>
      </c>
      <c r="BI680" s="23">
        <v>97.624190064794817</v>
      </c>
      <c r="BJ680" s="23">
        <f>BK680+BL680</f>
        <v>97.872340425531917</v>
      </c>
      <c r="BK680" s="23">
        <v>85.106382978723403</v>
      </c>
      <c r="BL680" s="23">
        <v>12.76595744680851</v>
      </c>
      <c r="BM680" s="23">
        <v>2.1276595744680851</v>
      </c>
      <c r="BN680" s="23">
        <v>0</v>
      </c>
      <c r="BO680" s="23">
        <v>0</v>
      </c>
    </row>
    <row r="681" spans="4:67" ht="15" customHeight="1">
      <c r="D681" s="31" t="s">
        <v>444</v>
      </c>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BI681" s="5" t="s">
        <v>358</v>
      </c>
      <c r="BJ681" s="2" t="s">
        <v>359</v>
      </c>
      <c r="BK681" s="2">
        <v>1</v>
      </c>
      <c r="BL681" s="2">
        <v>2</v>
      </c>
      <c r="BM681" s="2">
        <v>3</v>
      </c>
      <c r="BN681" s="2">
        <v>4</v>
      </c>
      <c r="BO681" s="2">
        <v>0</v>
      </c>
    </row>
    <row r="682" spans="4:67">
      <c r="D682" s="86" t="s">
        <v>14</v>
      </c>
      <c r="E682" s="87"/>
      <c r="F682" s="87"/>
      <c r="G682" s="87"/>
      <c r="H682" s="87"/>
      <c r="I682" s="88"/>
      <c r="J682" s="81">
        <f>BI682</f>
        <v>98.492462311557787</v>
      </c>
      <c r="K682" s="81"/>
      <c r="L682" s="81"/>
      <c r="M682" s="81"/>
      <c r="N682" s="81">
        <f>BJ682</f>
        <v>100</v>
      </c>
      <c r="O682" s="81"/>
      <c r="P682" s="81"/>
      <c r="Q682" s="81"/>
      <c r="R682" s="81">
        <f>BK682</f>
        <v>97.368421052631575</v>
      </c>
      <c r="S682" s="81"/>
      <c r="T682" s="81"/>
      <c r="U682" s="81"/>
      <c r="V682" s="81">
        <f>BL682</f>
        <v>2.6315789473684208</v>
      </c>
      <c r="W682" s="81"/>
      <c r="X682" s="81"/>
      <c r="Y682" s="81"/>
      <c r="Z682" s="81">
        <f>BM682</f>
        <v>0</v>
      </c>
      <c r="AA682" s="81"/>
      <c r="AB682" s="81"/>
      <c r="AC682" s="81"/>
      <c r="AD682" s="81">
        <f>BN682</f>
        <v>0</v>
      </c>
      <c r="AE682" s="81"/>
      <c r="AF682" s="81"/>
      <c r="AG682" s="81"/>
      <c r="AH682" s="81">
        <f>BO682</f>
        <v>0</v>
      </c>
      <c r="AI682" s="81"/>
      <c r="AJ682" s="81"/>
      <c r="AK682" s="81"/>
      <c r="BG682" s="2">
        <v>142</v>
      </c>
      <c r="BH682" s="2" t="s">
        <v>14</v>
      </c>
      <c r="BI682" s="23">
        <v>98.492462311557787</v>
      </c>
      <c r="BJ682" s="23">
        <f>BK682+BL682</f>
        <v>100</v>
      </c>
      <c r="BK682" s="23">
        <v>97.368421052631575</v>
      </c>
      <c r="BL682" s="23">
        <v>2.6315789473684208</v>
      </c>
      <c r="BM682" s="23">
        <v>0</v>
      </c>
      <c r="BN682" s="23">
        <v>0</v>
      </c>
      <c r="BO682" s="23">
        <v>0</v>
      </c>
    </row>
    <row r="683" spans="4:67">
      <c r="D683" s="82" t="s">
        <v>15</v>
      </c>
      <c r="E683" s="83"/>
      <c r="F683" s="83"/>
      <c r="G683" s="83"/>
      <c r="H683" s="83"/>
      <c r="I683" s="84"/>
      <c r="J683" s="85">
        <f>BI683</f>
        <v>98.444924406047519</v>
      </c>
      <c r="K683" s="85"/>
      <c r="L683" s="85"/>
      <c r="M683" s="85"/>
      <c r="N683" s="85">
        <f>BJ683</f>
        <v>100</v>
      </c>
      <c r="O683" s="85"/>
      <c r="P683" s="85"/>
      <c r="Q683" s="85"/>
      <c r="R683" s="85">
        <f>BK683</f>
        <v>97.872340425531917</v>
      </c>
      <c r="S683" s="85"/>
      <c r="T683" s="85"/>
      <c r="U683" s="85"/>
      <c r="V683" s="85">
        <f>BL683</f>
        <v>2.1276595744680851</v>
      </c>
      <c r="W683" s="85"/>
      <c r="X683" s="85"/>
      <c r="Y683" s="85"/>
      <c r="Z683" s="85">
        <f>BM683</f>
        <v>0</v>
      </c>
      <c r="AA683" s="85"/>
      <c r="AB683" s="85"/>
      <c r="AC683" s="85"/>
      <c r="AD683" s="85">
        <f>BN683</f>
        <v>0</v>
      </c>
      <c r="AE683" s="85"/>
      <c r="AF683" s="85"/>
      <c r="AG683" s="85"/>
      <c r="AH683" s="85">
        <f>BO683</f>
        <v>0</v>
      </c>
      <c r="AI683" s="85"/>
      <c r="AJ683" s="85"/>
      <c r="AK683" s="85"/>
      <c r="BH683" s="2" t="s">
        <v>15</v>
      </c>
      <c r="BI683" s="23">
        <v>98.444924406047519</v>
      </c>
      <c r="BJ683" s="23">
        <f>BK683+BL683</f>
        <v>100</v>
      </c>
      <c r="BK683" s="23">
        <v>97.872340425531917</v>
      </c>
      <c r="BL683" s="23">
        <v>2.1276595744680851</v>
      </c>
      <c r="BM683" s="23">
        <v>0</v>
      </c>
      <c r="BN683" s="23">
        <v>0</v>
      </c>
      <c r="BO683" s="23">
        <v>0</v>
      </c>
    </row>
    <row r="684" spans="4:67" ht="15" customHeight="1">
      <c r="D684" s="31" t="s">
        <v>445</v>
      </c>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BI684" s="5" t="s">
        <v>349</v>
      </c>
      <c r="BJ684" s="2" t="s">
        <v>350</v>
      </c>
      <c r="BK684" s="2">
        <v>1</v>
      </c>
      <c r="BL684" s="2">
        <v>2</v>
      </c>
      <c r="BM684" s="2">
        <v>3</v>
      </c>
      <c r="BN684" s="2">
        <v>4</v>
      </c>
      <c r="BO684" s="2">
        <v>0</v>
      </c>
    </row>
    <row r="685" spans="4:67">
      <c r="D685" s="86" t="s">
        <v>14</v>
      </c>
      <c r="E685" s="87"/>
      <c r="F685" s="87"/>
      <c r="G685" s="87"/>
      <c r="H685" s="87"/>
      <c r="I685" s="88"/>
      <c r="J685" s="81">
        <f>BI685</f>
        <v>98.842036268298017</v>
      </c>
      <c r="K685" s="81"/>
      <c r="L685" s="81"/>
      <c r="M685" s="81"/>
      <c r="N685" s="81">
        <f>BJ685</f>
        <v>100</v>
      </c>
      <c r="O685" s="81"/>
      <c r="P685" s="81"/>
      <c r="Q685" s="81"/>
      <c r="R685" s="81">
        <f>BK685</f>
        <v>100</v>
      </c>
      <c r="S685" s="81"/>
      <c r="T685" s="81"/>
      <c r="U685" s="81"/>
      <c r="V685" s="81">
        <f>BL685</f>
        <v>0</v>
      </c>
      <c r="W685" s="81"/>
      <c r="X685" s="81"/>
      <c r="Y685" s="81"/>
      <c r="Z685" s="81">
        <f>BM685</f>
        <v>0</v>
      </c>
      <c r="AA685" s="81"/>
      <c r="AB685" s="81"/>
      <c r="AC685" s="81"/>
      <c r="AD685" s="81">
        <f>BN685</f>
        <v>0</v>
      </c>
      <c r="AE685" s="81"/>
      <c r="AF685" s="81"/>
      <c r="AG685" s="81"/>
      <c r="AH685" s="81">
        <f>BO685</f>
        <v>0</v>
      </c>
      <c r="AI685" s="81"/>
      <c r="AJ685" s="81"/>
      <c r="AK685" s="81"/>
      <c r="BG685" s="2">
        <v>143</v>
      </c>
      <c r="BH685" s="2" t="s">
        <v>14</v>
      </c>
      <c r="BI685" s="23">
        <v>98.842036268298017</v>
      </c>
      <c r="BJ685" s="23">
        <f>BK685+BL685</f>
        <v>100</v>
      </c>
      <c r="BK685" s="23">
        <v>100</v>
      </c>
      <c r="BL685" s="23">
        <v>0</v>
      </c>
      <c r="BM685" s="23">
        <v>0</v>
      </c>
      <c r="BN685" s="23">
        <v>0</v>
      </c>
      <c r="BO685" s="23">
        <v>0</v>
      </c>
    </row>
    <row r="686" spans="4:67">
      <c r="D686" s="82" t="s">
        <v>15</v>
      </c>
      <c r="E686" s="83"/>
      <c r="F686" s="83"/>
      <c r="G686" s="83"/>
      <c r="H686" s="83"/>
      <c r="I686" s="84"/>
      <c r="J686" s="85">
        <f>BI686</f>
        <v>98.639308855291574</v>
      </c>
      <c r="K686" s="85"/>
      <c r="L686" s="85"/>
      <c r="M686" s="85"/>
      <c r="N686" s="85">
        <f>BJ686</f>
        <v>100</v>
      </c>
      <c r="O686" s="85"/>
      <c r="P686" s="85"/>
      <c r="Q686" s="85"/>
      <c r="R686" s="85">
        <f>BK686</f>
        <v>97.872340425531917</v>
      </c>
      <c r="S686" s="85"/>
      <c r="T686" s="85"/>
      <c r="U686" s="85"/>
      <c r="V686" s="85">
        <f>BL686</f>
        <v>2.1276595744680851</v>
      </c>
      <c r="W686" s="85"/>
      <c r="X686" s="85"/>
      <c r="Y686" s="85"/>
      <c r="Z686" s="85">
        <f>BM686</f>
        <v>0</v>
      </c>
      <c r="AA686" s="85"/>
      <c r="AB686" s="85"/>
      <c r="AC686" s="85"/>
      <c r="AD686" s="85">
        <f>BN686</f>
        <v>0</v>
      </c>
      <c r="AE686" s="85"/>
      <c r="AF686" s="85"/>
      <c r="AG686" s="85"/>
      <c r="AH686" s="85">
        <f>BO686</f>
        <v>0</v>
      </c>
      <c r="AI686" s="85"/>
      <c r="AJ686" s="85"/>
      <c r="AK686" s="85"/>
      <c r="BH686" s="2" t="s">
        <v>15</v>
      </c>
      <c r="BI686" s="23">
        <v>98.639308855291574</v>
      </c>
      <c r="BJ686" s="23">
        <f>BK686+BL686</f>
        <v>100</v>
      </c>
      <c r="BK686" s="23">
        <v>97.872340425531917</v>
      </c>
      <c r="BL686" s="23">
        <v>2.1276595744680851</v>
      </c>
      <c r="BM686" s="23">
        <v>0</v>
      </c>
      <c r="BN686" s="23">
        <v>0</v>
      </c>
      <c r="BO686" s="23">
        <v>0</v>
      </c>
    </row>
    <row r="687" spans="4:67" ht="15" customHeight="1">
      <c r="D687" s="31" t="s">
        <v>360</v>
      </c>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BI687" s="5" t="s">
        <v>234</v>
      </c>
      <c r="BJ687" s="2" t="s">
        <v>235</v>
      </c>
      <c r="BK687" s="2">
        <v>1</v>
      </c>
      <c r="BL687" s="2">
        <v>2</v>
      </c>
      <c r="BM687" s="2">
        <v>3</v>
      </c>
      <c r="BN687" s="2">
        <v>4</v>
      </c>
      <c r="BO687" s="2">
        <v>0</v>
      </c>
    </row>
    <row r="688" spans="4:67">
      <c r="D688" s="86" t="s">
        <v>14</v>
      </c>
      <c r="E688" s="87"/>
      <c r="F688" s="87"/>
      <c r="G688" s="87"/>
      <c r="H688" s="87"/>
      <c r="I688" s="88"/>
      <c r="J688" s="81">
        <f>BI688</f>
        <v>88.245575704610005</v>
      </c>
      <c r="K688" s="81"/>
      <c r="L688" s="81"/>
      <c r="M688" s="81"/>
      <c r="N688" s="81">
        <f>BJ688</f>
        <v>94.736842105263165</v>
      </c>
      <c r="O688" s="81"/>
      <c r="P688" s="81"/>
      <c r="Q688" s="81"/>
      <c r="R688" s="81">
        <f>BK688</f>
        <v>76.31578947368422</v>
      </c>
      <c r="S688" s="81"/>
      <c r="T688" s="81"/>
      <c r="U688" s="81"/>
      <c r="V688" s="81">
        <f>BL688</f>
        <v>18.421052631578945</v>
      </c>
      <c r="W688" s="81"/>
      <c r="X688" s="81"/>
      <c r="Y688" s="81"/>
      <c r="Z688" s="81">
        <f>BM688</f>
        <v>5.2631578947368416</v>
      </c>
      <c r="AA688" s="81"/>
      <c r="AB688" s="81"/>
      <c r="AC688" s="81"/>
      <c r="AD688" s="81">
        <f>BN688</f>
        <v>0</v>
      </c>
      <c r="AE688" s="81"/>
      <c r="AF688" s="81"/>
      <c r="AG688" s="81"/>
      <c r="AH688" s="81">
        <f>BO688</f>
        <v>0</v>
      </c>
      <c r="AI688" s="81"/>
      <c r="AJ688" s="81"/>
      <c r="AK688" s="81"/>
      <c r="BG688" s="2">
        <v>144</v>
      </c>
      <c r="BH688" s="2" t="s">
        <v>14</v>
      </c>
      <c r="BI688" s="23">
        <v>88.245575704610005</v>
      </c>
      <c r="BJ688" s="23">
        <f>BK688+BL688</f>
        <v>94.736842105263165</v>
      </c>
      <c r="BK688" s="23">
        <v>76.31578947368422</v>
      </c>
      <c r="BL688" s="23">
        <v>18.421052631578945</v>
      </c>
      <c r="BM688" s="23">
        <v>5.2631578947368416</v>
      </c>
      <c r="BN688" s="23">
        <v>0</v>
      </c>
      <c r="BO688" s="23">
        <v>0</v>
      </c>
    </row>
    <row r="689" spans="1:96">
      <c r="D689" s="82" t="s">
        <v>15</v>
      </c>
      <c r="E689" s="83"/>
      <c r="F689" s="83"/>
      <c r="G689" s="83"/>
      <c r="H689" s="83"/>
      <c r="I689" s="84"/>
      <c r="J689" s="85">
        <f>BI689</f>
        <v>87.451403887688983</v>
      </c>
      <c r="K689" s="85"/>
      <c r="L689" s="85"/>
      <c r="M689" s="85"/>
      <c r="N689" s="85">
        <f>BJ689</f>
        <v>76.595744680851055</v>
      </c>
      <c r="O689" s="85"/>
      <c r="P689" s="85"/>
      <c r="Q689" s="85"/>
      <c r="R689" s="85">
        <f>BK689</f>
        <v>51.063829787234042</v>
      </c>
      <c r="S689" s="85"/>
      <c r="T689" s="85"/>
      <c r="U689" s="85"/>
      <c r="V689" s="85">
        <f>BL689</f>
        <v>25.531914893617021</v>
      </c>
      <c r="W689" s="85"/>
      <c r="X689" s="85"/>
      <c r="Y689" s="85"/>
      <c r="Z689" s="85">
        <f>BM689</f>
        <v>21.276595744680851</v>
      </c>
      <c r="AA689" s="85"/>
      <c r="AB689" s="85"/>
      <c r="AC689" s="85"/>
      <c r="AD689" s="85">
        <f>BN689</f>
        <v>2.1276595744680851</v>
      </c>
      <c r="AE689" s="85"/>
      <c r="AF689" s="85"/>
      <c r="AG689" s="85"/>
      <c r="AH689" s="85">
        <f>BO689</f>
        <v>0</v>
      </c>
      <c r="AI689" s="85"/>
      <c r="AJ689" s="85"/>
      <c r="AK689" s="85"/>
      <c r="BH689" s="2" t="s">
        <v>15</v>
      </c>
      <c r="BI689" s="23">
        <v>87.451403887688983</v>
      </c>
      <c r="BJ689" s="23">
        <f>BK689+BL689</f>
        <v>76.595744680851055</v>
      </c>
      <c r="BK689" s="23">
        <v>51.063829787234042</v>
      </c>
      <c r="BL689" s="23">
        <v>25.531914893617021</v>
      </c>
      <c r="BM689" s="23">
        <v>21.276595744680851</v>
      </c>
      <c r="BN689" s="23">
        <v>2.1276595744680851</v>
      </c>
      <c r="BO689" s="23">
        <v>0</v>
      </c>
    </row>
    <row r="691" spans="1:96" s="19" customFormat="1" ht="11.25" customHeight="1">
      <c r="A691" s="2"/>
      <c r="B691" s="68" t="s">
        <v>361</v>
      </c>
      <c r="C691" s="68"/>
      <c r="D691" s="15" t="s">
        <v>362</v>
      </c>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6"/>
      <c r="AI691" s="16"/>
      <c r="AJ691" s="17"/>
      <c r="AK691" s="18"/>
      <c r="AL691" s="18"/>
      <c r="AM691" s="18"/>
      <c r="AN691" s="18"/>
      <c r="AO691" s="18"/>
      <c r="AP691" s="18"/>
      <c r="AQ691" s="18"/>
      <c r="AR691" s="18"/>
      <c r="AS691" s="18"/>
      <c r="AT691" s="18"/>
      <c r="AU691" s="18"/>
      <c r="AV691" s="18"/>
      <c r="AW691" s="18"/>
      <c r="AX691" s="18"/>
      <c r="AY691" s="18"/>
      <c r="AZ691" s="18"/>
      <c r="BA691" s="18"/>
      <c r="BB691" s="18"/>
      <c r="BC691" s="18"/>
      <c r="BD691" s="18"/>
      <c r="BE691" s="18"/>
      <c r="BF691" s="18"/>
      <c r="CR691" s="20"/>
    </row>
    <row r="692" spans="1:96" ht="15" customHeight="1">
      <c r="D692" s="27" t="s">
        <v>446</v>
      </c>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61"/>
      <c r="AI692" s="61"/>
      <c r="AJ692" s="61"/>
      <c r="AK692" s="61"/>
      <c r="BI692" s="5"/>
    </row>
    <row r="693" spans="1:96" ht="9.75" customHeight="1">
      <c r="D693" s="69"/>
      <c r="E693" s="70"/>
      <c r="F693" s="70"/>
      <c r="G693" s="70"/>
      <c r="H693" s="70"/>
      <c r="I693" s="71"/>
      <c r="J693" s="75" t="s">
        <v>5</v>
      </c>
      <c r="K693" s="76"/>
      <c r="L693" s="76"/>
      <c r="M693" s="77"/>
      <c r="N693" s="75" t="s">
        <v>6</v>
      </c>
      <c r="O693" s="76"/>
      <c r="P693" s="76"/>
      <c r="Q693" s="77"/>
      <c r="R693" s="62">
        <v>1</v>
      </c>
      <c r="S693" s="63"/>
      <c r="T693" s="63"/>
      <c r="U693" s="64"/>
      <c r="V693" s="62">
        <v>2</v>
      </c>
      <c r="W693" s="63"/>
      <c r="X693" s="63"/>
      <c r="Y693" s="64"/>
      <c r="Z693" s="62">
        <v>3</v>
      </c>
      <c r="AA693" s="63"/>
      <c r="AB693" s="63"/>
      <c r="AC693" s="64"/>
      <c r="AD693" s="62">
        <v>4</v>
      </c>
      <c r="AE693" s="63"/>
      <c r="AF693" s="63"/>
      <c r="AG693" s="64"/>
      <c r="AH693" s="62"/>
      <c r="AI693" s="63"/>
      <c r="AJ693" s="63"/>
      <c r="AK693" s="64"/>
    </row>
    <row r="694" spans="1:96" ht="22.5" customHeight="1">
      <c r="D694" s="72"/>
      <c r="E694" s="73"/>
      <c r="F694" s="73"/>
      <c r="G694" s="73"/>
      <c r="H694" s="73"/>
      <c r="I694" s="74"/>
      <c r="J694" s="78"/>
      <c r="K694" s="79"/>
      <c r="L694" s="79"/>
      <c r="M694" s="80"/>
      <c r="N694" s="78"/>
      <c r="O694" s="79"/>
      <c r="P694" s="79"/>
      <c r="Q694" s="80"/>
      <c r="R694" s="65" t="s">
        <v>363</v>
      </c>
      <c r="S694" s="66"/>
      <c r="T694" s="66"/>
      <c r="U694" s="67"/>
      <c r="V694" s="65" t="s">
        <v>364</v>
      </c>
      <c r="W694" s="66"/>
      <c r="X694" s="66"/>
      <c r="Y694" s="67"/>
      <c r="Z694" s="65" t="s">
        <v>365</v>
      </c>
      <c r="AA694" s="66"/>
      <c r="AB694" s="66"/>
      <c r="AC694" s="67"/>
      <c r="AD694" s="65" t="s">
        <v>366</v>
      </c>
      <c r="AE694" s="66"/>
      <c r="AF694" s="66"/>
      <c r="AG694" s="67"/>
      <c r="AH694" s="65" t="s">
        <v>11</v>
      </c>
      <c r="AI694" s="66"/>
      <c r="AJ694" s="66"/>
      <c r="AK694" s="67"/>
      <c r="BI694" s="5" t="s">
        <v>229</v>
      </c>
      <c r="BJ694" s="2" t="s">
        <v>230</v>
      </c>
      <c r="BK694" s="2">
        <v>1</v>
      </c>
      <c r="BL694" s="2">
        <v>2</v>
      </c>
      <c r="BM694" s="2">
        <v>3</v>
      </c>
      <c r="BN694" s="2">
        <v>4</v>
      </c>
      <c r="BO694" s="2">
        <v>0</v>
      </c>
    </row>
    <row r="695" spans="1:96">
      <c r="D695" s="86" t="s">
        <v>14</v>
      </c>
      <c r="E695" s="87"/>
      <c r="F695" s="87"/>
      <c r="G695" s="87"/>
      <c r="H695" s="87"/>
      <c r="I695" s="88"/>
      <c r="J695" s="81">
        <f>BI695</f>
        <v>97.552982302818435</v>
      </c>
      <c r="K695" s="81"/>
      <c r="L695" s="81"/>
      <c r="M695" s="81"/>
      <c r="N695" s="81">
        <f>BJ695</f>
        <v>99.999999999999986</v>
      </c>
      <c r="O695" s="81"/>
      <c r="P695" s="81"/>
      <c r="Q695" s="81"/>
      <c r="R695" s="81">
        <f>BK695</f>
        <v>84.210526315789465</v>
      </c>
      <c r="S695" s="81"/>
      <c r="T695" s="81"/>
      <c r="U695" s="81"/>
      <c r="V695" s="81">
        <f>BL695</f>
        <v>15.789473684210526</v>
      </c>
      <c r="W695" s="81"/>
      <c r="X695" s="81"/>
      <c r="Y695" s="81"/>
      <c r="Z695" s="81">
        <f>BM695</f>
        <v>0</v>
      </c>
      <c r="AA695" s="81"/>
      <c r="AB695" s="81"/>
      <c r="AC695" s="81"/>
      <c r="AD695" s="81">
        <f>BN695</f>
        <v>0</v>
      </c>
      <c r="AE695" s="81"/>
      <c r="AF695" s="81"/>
      <c r="AG695" s="81"/>
      <c r="AH695" s="81">
        <f>BO695</f>
        <v>0</v>
      </c>
      <c r="AI695" s="81"/>
      <c r="AJ695" s="81"/>
      <c r="AK695" s="81"/>
      <c r="BG695" s="2">
        <v>145</v>
      </c>
      <c r="BH695" s="2" t="s">
        <v>14</v>
      </c>
      <c r="BI695" s="23">
        <v>97.552982302818435</v>
      </c>
      <c r="BJ695" s="23">
        <f>BK695+BL695</f>
        <v>99.999999999999986</v>
      </c>
      <c r="BK695" s="23">
        <v>84.210526315789465</v>
      </c>
      <c r="BL695" s="23">
        <v>15.789473684210526</v>
      </c>
      <c r="BM695" s="23">
        <v>0</v>
      </c>
      <c r="BN695" s="23">
        <v>0</v>
      </c>
      <c r="BO695" s="23">
        <v>0</v>
      </c>
    </row>
    <row r="696" spans="1:96">
      <c r="D696" s="82" t="s">
        <v>15</v>
      </c>
      <c r="E696" s="83"/>
      <c r="F696" s="83"/>
      <c r="G696" s="83"/>
      <c r="H696" s="83"/>
      <c r="I696" s="84"/>
      <c r="J696" s="85">
        <f>BI696</f>
        <v>96.587473002159825</v>
      </c>
      <c r="K696" s="85"/>
      <c r="L696" s="85"/>
      <c r="M696" s="85"/>
      <c r="N696" s="85">
        <f>BJ696</f>
        <v>100</v>
      </c>
      <c r="O696" s="85"/>
      <c r="P696" s="85"/>
      <c r="Q696" s="85"/>
      <c r="R696" s="85">
        <f>BK696</f>
        <v>78.723404255319153</v>
      </c>
      <c r="S696" s="85"/>
      <c r="T696" s="85"/>
      <c r="U696" s="85"/>
      <c r="V696" s="85">
        <f>BL696</f>
        <v>21.276595744680851</v>
      </c>
      <c r="W696" s="85"/>
      <c r="X696" s="85"/>
      <c r="Y696" s="85"/>
      <c r="Z696" s="85">
        <f>BM696</f>
        <v>0</v>
      </c>
      <c r="AA696" s="85"/>
      <c r="AB696" s="85"/>
      <c r="AC696" s="85"/>
      <c r="AD696" s="85">
        <f>BN696</f>
        <v>0</v>
      </c>
      <c r="AE696" s="85"/>
      <c r="AF696" s="85"/>
      <c r="AG696" s="85"/>
      <c r="AH696" s="85">
        <f>BO696</f>
        <v>0</v>
      </c>
      <c r="AI696" s="85"/>
      <c r="AJ696" s="85"/>
      <c r="AK696" s="85"/>
      <c r="BH696" s="2" t="s">
        <v>15</v>
      </c>
      <c r="BI696" s="23">
        <v>96.587473002159825</v>
      </c>
      <c r="BJ696" s="23">
        <f>BK696+BL696</f>
        <v>100</v>
      </c>
      <c r="BK696" s="23">
        <v>78.723404255319153</v>
      </c>
      <c r="BL696" s="23">
        <v>21.276595744680851</v>
      </c>
      <c r="BM696" s="23">
        <v>0</v>
      </c>
      <c r="BN696" s="23">
        <v>0</v>
      </c>
      <c r="BO696" s="23">
        <v>0</v>
      </c>
    </row>
    <row r="697" spans="1:96" ht="15" customHeight="1">
      <c r="D697" s="31" t="s">
        <v>367</v>
      </c>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BI697" s="5" t="s">
        <v>368</v>
      </c>
      <c r="BJ697" s="2" t="s">
        <v>369</v>
      </c>
      <c r="BK697" s="2">
        <v>1</v>
      </c>
      <c r="BL697" s="2">
        <v>2</v>
      </c>
      <c r="BM697" s="2">
        <v>3</v>
      </c>
      <c r="BN697" s="2">
        <v>4</v>
      </c>
      <c r="BO697" s="2">
        <v>0</v>
      </c>
    </row>
    <row r="698" spans="1:96">
      <c r="D698" s="86" t="s">
        <v>14</v>
      </c>
      <c r="E698" s="87"/>
      <c r="F698" s="87"/>
      <c r="G698" s="87"/>
      <c r="H698" s="87"/>
      <c r="I698" s="88"/>
      <c r="J698" s="81">
        <f>BI698</f>
        <v>95.258903211710731</v>
      </c>
      <c r="K698" s="81"/>
      <c r="L698" s="81"/>
      <c r="M698" s="81"/>
      <c r="N698" s="81">
        <f>BJ698</f>
        <v>100.00000000000001</v>
      </c>
      <c r="O698" s="81"/>
      <c r="P698" s="81"/>
      <c r="Q698" s="81"/>
      <c r="R698" s="81">
        <f>BK698</f>
        <v>86.842105263157904</v>
      </c>
      <c r="S698" s="81"/>
      <c r="T698" s="81"/>
      <c r="U698" s="81"/>
      <c r="V698" s="81">
        <f>BL698</f>
        <v>13.157894736842104</v>
      </c>
      <c r="W698" s="81"/>
      <c r="X698" s="81"/>
      <c r="Y698" s="81"/>
      <c r="Z698" s="81">
        <f>BM698</f>
        <v>0</v>
      </c>
      <c r="AA698" s="81"/>
      <c r="AB698" s="81"/>
      <c r="AC698" s="81"/>
      <c r="AD698" s="81">
        <f>BN698</f>
        <v>0</v>
      </c>
      <c r="AE698" s="81"/>
      <c r="AF698" s="81"/>
      <c r="AG698" s="81"/>
      <c r="AH698" s="81">
        <f>BO698</f>
        <v>0</v>
      </c>
      <c r="AI698" s="81"/>
      <c r="AJ698" s="81"/>
      <c r="AK698" s="81"/>
      <c r="BG698" s="2">
        <v>146</v>
      </c>
      <c r="BH698" s="2" t="s">
        <v>14</v>
      </c>
      <c r="BI698" s="23">
        <v>95.258903211710731</v>
      </c>
      <c r="BJ698" s="23">
        <f>BK698+BL698</f>
        <v>100.00000000000001</v>
      </c>
      <c r="BK698" s="23">
        <v>86.842105263157904</v>
      </c>
      <c r="BL698" s="23">
        <v>13.157894736842104</v>
      </c>
      <c r="BM698" s="23">
        <v>0</v>
      </c>
      <c r="BN698" s="23">
        <v>0</v>
      </c>
      <c r="BO698" s="23">
        <v>0</v>
      </c>
    </row>
    <row r="699" spans="1:96">
      <c r="D699" s="82" t="s">
        <v>15</v>
      </c>
      <c r="E699" s="83"/>
      <c r="F699" s="83"/>
      <c r="G699" s="83"/>
      <c r="H699" s="83"/>
      <c r="I699" s="84"/>
      <c r="J699" s="85">
        <f>BI699</f>
        <v>94.470842332613387</v>
      </c>
      <c r="K699" s="85"/>
      <c r="L699" s="85"/>
      <c r="M699" s="85"/>
      <c r="N699" s="85">
        <f>BJ699</f>
        <v>97.872340425531917</v>
      </c>
      <c r="O699" s="85"/>
      <c r="P699" s="85"/>
      <c r="Q699" s="85"/>
      <c r="R699" s="85">
        <f>BK699</f>
        <v>89.361702127659569</v>
      </c>
      <c r="S699" s="85"/>
      <c r="T699" s="85"/>
      <c r="U699" s="85"/>
      <c r="V699" s="85">
        <f>BL699</f>
        <v>8.5106382978723403</v>
      </c>
      <c r="W699" s="85"/>
      <c r="X699" s="85"/>
      <c r="Y699" s="85"/>
      <c r="Z699" s="85">
        <f>BM699</f>
        <v>2.1276595744680851</v>
      </c>
      <c r="AA699" s="85"/>
      <c r="AB699" s="85"/>
      <c r="AC699" s="85"/>
      <c r="AD699" s="85">
        <f>BN699</f>
        <v>0</v>
      </c>
      <c r="AE699" s="85"/>
      <c r="AF699" s="85"/>
      <c r="AG699" s="85"/>
      <c r="AH699" s="85">
        <f>BO699</f>
        <v>0</v>
      </c>
      <c r="AI699" s="85"/>
      <c r="AJ699" s="85"/>
      <c r="AK699" s="85"/>
      <c r="BH699" s="2" t="s">
        <v>15</v>
      </c>
      <c r="BI699" s="23">
        <v>94.470842332613387</v>
      </c>
      <c r="BJ699" s="23">
        <f>BK699+BL699</f>
        <v>97.872340425531917</v>
      </c>
      <c r="BK699" s="23">
        <v>89.361702127659569</v>
      </c>
      <c r="BL699" s="23">
        <v>8.5106382978723403</v>
      </c>
      <c r="BM699" s="23">
        <v>2.1276595744680851</v>
      </c>
      <c r="BN699" s="23">
        <v>0</v>
      </c>
      <c r="BO699" s="23">
        <v>0</v>
      </c>
    </row>
    <row r="700" spans="1:96" ht="15" customHeight="1">
      <c r="D700" s="31" t="s">
        <v>447</v>
      </c>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BI700" s="5" t="s">
        <v>370</v>
      </c>
      <c r="BJ700" s="2" t="s">
        <v>371</v>
      </c>
      <c r="BK700" s="2">
        <v>1</v>
      </c>
      <c r="BL700" s="2">
        <v>2</v>
      </c>
      <c r="BM700" s="2">
        <v>3</v>
      </c>
      <c r="BN700" s="2">
        <v>4</v>
      </c>
      <c r="BO700" s="2">
        <v>0</v>
      </c>
    </row>
    <row r="701" spans="1:96">
      <c r="D701" s="86" t="s">
        <v>14</v>
      </c>
      <c r="E701" s="87"/>
      <c r="F701" s="87"/>
      <c r="G701" s="87"/>
      <c r="H701" s="87"/>
      <c r="I701" s="88"/>
      <c r="J701" s="81">
        <f>BI701</f>
        <v>95.761415774524792</v>
      </c>
      <c r="K701" s="81"/>
      <c r="L701" s="81"/>
      <c r="M701" s="81"/>
      <c r="N701" s="81">
        <f>BJ701</f>
        <v>100.00000000000001</v>
      </c>
      <c r="O701" s="81"/>
      <c r="P701" s="81"/>
      <c r="Q701" s="81"/>
      <c r="R701" s="81">
        <f>BK701</f>
        <v>86.842105263157904</v>
      </c>
      <c r="S701" s="81"/>
      <c r="T701" s="81"/>
      <c r="U701" s="81"/>
      <c r="V701" s="81">
        <f>BL701</f>
        <v>13.157894736842104</v>
      </c>
      <c r="W701" s="81"/>
      <c r="X701" s="81"/>
      <c r="Y701" s="81"/>
      <c r="Z701" s="81">
        <f>BM701</f>
        <v>0</v>
      </c>
      <c r="AA701" s="81"/>
      <c r="AB701" s="81"/>
      <c r="AC701" s="81"/>
      <c r="AD701" s="81">
        <f>BN701</f>
        <v>0</v>
      </c>
      <c r="AE701" s="81"/>
      <c r="AF701" s="81"/>
      <c r="AG701" s="81"/>
      <c r="AH701" s="81">
        <f>BO701</f>
        <v>0</v>
      </c>
      <c r="AI701" s="81"/>
      <c r="AJ701" s="81"/>
      <c r="AK701" s="81"/>
      <c r="BG701" s="2">
        <v>147</v>
      </c>
      <c r="BH701" s="2" t="s">
        <v>14</v>
      </c>
      <c r="BI701" s="23">
        <v>95.761415774524792</v>
      </c>
      <c r="BJ701" s="23">
        <f>BK701+BL701</f>
        <v>100.00000000000001</v>
      </c>
      <c r="BK701" s="23">
        <v>86.842105263157904</v>
      </c>
      <c r="BL701" s="23">
        <v>13.157894736842104</v>
      </c>
      <c r="BM701" s="23">
        <v>0</v>
      </c>
      <c r="BN701" s="23">
        <v>0</v>
      </c>
      <c r="BO701" s="23">
        <v>0</v>
      </c>
    </row>
    <row r="702" spans="1:96">
      <c r="D702" s="82" t="s">
        <v>15</v>
      </c>
      <c r="E702" s="83"/>
      <c r="F702" s="83"/>
      <c r="G702" s="83"/>
      <c r="H702" s="83"/>
      <c r="I702" s="84"/>
      <c r="J702" s="85">
        <f>BI702</f>
        <v>95.356371490280779</v>
      </c>
      <c r="K702" s="85"/>
      <c r="L702" s="85"/>
      <c r="M702" s="85"/>
      <c r="N702" s="85">
        <f>BJ702</f>
        <v>100</v>
      </c>
      <c r="O702" s="85"/>
      <c r="P702" s="85"/>
      <c r="Q702" s="85"/>
      <c r="R702" s="85">
        <f>BK702</f>
        <v>85.106382978723403</v>
      </c>
      <c r="S702" s="85"/>
      <c r="T702" s="85"/>
      <c r="U702" s="85"/>
      <c r="V702" s="85">
        <f>BL702</f>
        <v>14.893617021276595</v>
      </c>
      <c r="W702" s="85"/>
      <c r="X702" s="85"/>
      <c r="Y702" s="85"/>
      <c r="Z702" s="85">
        <f>BM702</f>
        <v>0</v>
      </c>
      <c r="AA702" s="85"/>
      <c r="AB702" s="85"/>
      <c r="AC702" s="85"/>
      <c r="AD702" s="85">
        <f>BN702</f>
        <v>0</v>
      </c>
      <c r="AE702" s="85"/>
      <c r="AF702" s="85"/>
      <c r="AG702" s="85"/>
      <c r="AH702" s="85">
        <f>BO702</f>
        <v>0</v>
      </c>
      <c r="AI702" s="85"/>
      <c r="AJ702" s="85"/>
      <c r="AK702" s="85"/>
      <c r="BH702" s="2" t="s">
        <v>15</v>
      </c>
      <c r="BI702" s="23">
        <v>95.356371490280779</v>
      </c>
      <c r="BJ702" s="23">
        <f>BK702+BL702</f>
        <v>100</v>
      </c>
      <c r="BK702" s="23">
        <v>85.106382978723403</v>
      </c>
      <c r="BL702" s="23">
        <v>14.893617021276595</v>
      </c>
      <c r="BM702" s="23">
        <v>0</v>
      </c>
      <c r="BN702" s="23">
        <v>0</v>
      </c>
      <c r="BO702" s="23">
        <v>0</v>
      </c>
    </row>
    <row r="705" spans="1:98" ht="14.25" thickBot="1">
      <c r="A705" s="43"/>
      <c r="B705" s="44"/>
      <c r="C705" s="45" t="s">
        <v>114</v>
      </c>
      <c r="D705" s="44"/>
      <c r="E705" s="44"/>
      <c r="F705" s="44"/>
      <c r="G705" s="44"/>
      <c r="H705" s="44"/>
      <c r="I705" s="44"/>
      <c r="J705" s="44"/>
      <c r="K705" s="44"/>
      <c r="L705" s="44"/>
      <c r="M705" s="44"/>
      <c r="N705" s="44"/>
      <c r="O705" s="44"/>
      <c r="P705" s="44"/>
      <c r="Q705" s="44"/>
      <c r="R705" s="44"/>
      <c r="S705" s="44"/>
      <c r="T705" s="44"/>
      <c r="U705" s="44"/>
      <c r="V705" s="44"/>
      <c r="W705" s="44"/>
      <c r="X705" s="44"/>
      <c r="Y705" s="44"/>
      <c r="Z705" s="44"/>
      <c r="AA705" s="44"/>
      <c r="AB705" s="44"/>
      <c r="AC705" s="44"/>
      <c r="AD705" s="44"/>
      <c r="AE705" s="44"/>
      <c r="AF705" s="44"/>
      <c r="AG705" s="44"/>
      <c r="AH705" s="44"/>
      <c r="AI705" s="44"/>
      <c r="AJ705" s="44"/>
      <c r="AK705" s="44"/>
      <c r="AL705" s="44"/>
      <c r="AM705" s="44"/>
      <c r="AN705" s="44"/>
      <c r="AO705" s="44"/>
      <c r="AP705" s="44"/>
      <c r="AQ705" s="44"/>
      <c r="AR705" s="43"/>
      <c r="AS705" s="43"/>
      <c r="AT705" s="43"/>
      <c r="AU705" s="43"/>
      <c r="AV705" s="43"/>
      <c r="AW705" s="43"/>
      <c r="AX705" s="43"/>
      <c r="AY705" s="43"/>
      <c r="AZ705" s="43"/>
      <c r="BA705" s="43"/>
      <c r="BB705" s="43"/>
      <c r="BC705" s="43"/>
      <c r="BD705" s="43"/>
      <c r="BE705" s="43"/>
      <c r="BF705" s="43"/>
      <c r="BG705" s="43"/>
      <c r="BH705" s="43"/>
      <c r="BI705" s="43"/>
      <c r="BJ705" s="43"/>
      <c r="BK705" s="43"/>
      <c r="BL705" s="43"/>
      <c r="BM705" s="43"/>
      <c r="BN705" s="43"/>
      <c r="BO705" s="43"/>
      <c r="BP705" s="43"/>
      <c r="BQ705" s="43"/>
      <c r="BR705" s="43"/>
      <c r="BS705" s="43"/>
      <c r="BT705" s="43"/>
      <c r="BU705" s="43"/>
      <c r="BV705" s="43"/>
      <c r="BW705" s="43"/>
      <c r="BX705" s="43"/>
      <c r="BY705" s="43"/>
      <c r="BZ705" s="43"/>
      <c r="CA705" s="43"/>
      <c r="CB705" s="43"/>
      <c r="CC705" s="43"/>
      <c r="CD705" s="43"/>
      <c r="CE705" s="43"/>
      <c r="CF705" s="43"/>
      <c r="CG705" s="43"/>
      <c r="CH705" s="43"/>
      <c r="CI705" s="43"/>
      <c r="CJ705" s="43"/>
      <c r="CK705" s="43"/>
      <c r="CL705" s="43"/>
      <c r="CM705" s="43"/>
      <c r="CN705" s="43"/>
      <c r="CO705" s="43"/>
      <c r="CP705" s="43"/>
      <c r="CQ705" s="43"/>
      <c r="CR705" s="43"/>
      <c r="CS705" s="43"/>
      <c r="CT705" s="43"/>
    </row>
    <row r="706" spans="1:98" ht="177.75" customHeight="1">
      <c r="A706" s="43"/>
      <c r="B706" s="46"/>
      <c r="C706" s="147" t="s">
        <v>448</v>
      </c>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c r="AB706" s="148"/>
      <c r="AC706" s="148"/>
      <c r="AD706" s="148"/>
      <c r="AE706" s="148"/>
      <c r="AF706" s="148"/>
      <c r="AG706" s="148"/>
      <c r="AH706" s="148"/>
      <c r="AI706" s="148"/>
      <c r="AJ706" s="148"/>
      <c r="AK706" s="148"/>
      <c r="AL706" s="148"/>
      <c r="AM706" s="148"/>
      <c r="AN706" s="148"/>
      <c r="AO706" s="148"/>
      <c r="AP706" s="148"/>
      <c r="AQ706" s="149"/>
      <c r="AR706" s="43"/>
      <c r="AS706" s="43"/>
      <c r="AT706" s="43"/>
      <c r="AU706" s="43"/>
      <c r="AV706" s="43"/>
      <c r="AW706" s="43"/>
      <c r="AX706" s="43"/>
      <c r="AY706" s="43"/>
      <c r="AZ706" s="43"/>
      <c r="BA706" s="43"/>
      <c r="BB706" s="43"/>
      <c r="BC706" s="43"/>
      <c r="BD706" s="43"/>
      <c r="BE706" s="43"/>
      <c r="BF706" s="43"/>
      <c r="BG706" s="43"/>
      <c r="BH706" s="43"/>
      <c r="BI706" s="43"/>
      <c r="BJ706" s="43"/>
      <c r="BK706" s="43"/>
      <c r="BL706" s="43"/>
      <c r="BM706" s="43"/>
      <c r="BN706" s="43"/>
      <c r="BO706" s="43"/>
      <c r="BP706" s="43"/>
      <c r="BQ706" s="43"/>
      <c r="BR706" s="43"/>
      <c r="BS706" s="43"/>
      <c r="BT706" s="43"/>
      <c r="BU706" s="43"/>
      <c r="BV706" s="43"/>
      <c r="BW706" s="43"/>
      <c r="BX706" s="43"/>
      <c r="BY706" s="43"/>
      <c r="BZ706" s="43"/>
      <c r="CA706" s="43"/>
      <c r="CB706" s="43"/>
      <c r="CC706" s="43"/>
      <c r="CD706" s="43"/>
      <c r="CE706" s="43"/>
      <c r="CF706" s="43"/>
      <c r="CG706" s="43"/>
      <c r="CH706" s="43"/>
      <c r="CI706" s="43"/>
      <c r="CJ706" s="43"/>
      <c r="CK706" s="43"/>
      <c r="CL706" s="43"/>
      <c r="CM706" s="43"/>
      <c r="CN706" s="43"/>
      <c r="CO706" s="43"/>
      <c r="CP706" s="43"/>
      <c r="CQ706" s="43"/>
      <c r="CR706" s="43"/>
      <c r="CS706" s="43"/>
      <c r="CT706" s="43"/>
    </row>
    <row r="707" spans="1:98" ht="14.25" thickBot="1">
      <c r="A707" s="43"/>
      <c r="B707" s="43"/>
      <c r="C707" s="119"/>
      <c r="D707" s="120"/>
      <c r="E707" s="120"/>
      <c r="F707" s="120"/>
      <c r="G707" s="120"/>
      <c r="H707" s="120"/>
      <c r="I707" s="120"/>
      <c r="J707" s="120"/>
      <c r="K707" s="120"/>
      <c r="L707" s="120"/>
      <c r="M707" s="120"/>
      <c r="N707" s="120"/>
      <c r="O707" s="120"/>
      <c r="P707" s="120"/>
      <c r="Q707" s="120"/>
      <c r="R707" s="120"/>
      <c r="S707" s="120"/>
      <c r="T707" s="120"/>
      <c r="U707" s="120"/>
      <c r="V707" s="120"/>
      <c r="W707" s="120"/>
      <c r="X707" s="120"/>
      <c r="Y707" s="120"/>
      <c r="Z707" s="120"/>
      <c r="AA707" s="120"/>
      <c r="AB707" s="120"/>
      <c r="AC707" s="120"/>
      <c r="AD707" s="120"/>
      <c r="AE707" s="120"/>
      <c r="AF707" s="120"/>
      <c r="AG707" s="120"/>
      <c r="AH707" s="120"/>
      <c r="AI707" s="120"/>
      <c r="AJ707" s="120"/>
      <c r="AK707" s="120"/>
      <c r="AL707" s="120"/>
      <c r="AM707" s="120"/>
      <c r="AN707" s="120"/>
      <c r="AO707" s="120"/>
      <c r="AP707" s="120"/>
      <c r="AQ707" s="121"/>
      <c r="AR707" s="43"/>
      <c r="AS707" s="43"/>
      <c r="AT707" s="43"/>
      <c r="AU707" s="43"/>
      <c r="AV707" s="43"/>
      <c r="AW707" s="43"/>
      <c r="AX707" s="43"/>
      <c r="AY707" s="43"/>
      <c r="AZ707" s="43"/>
      <c r="BA707" s="43"/>
      <c r="BB707" s="43"/>
      <c r="BC707" s="43"/>
      <c r="BD707" s="43"/>
      <c r="BE707" s="43"/>
      <c r="BF707" s="43"/>
      <c r="BG707" s="43"/>
      <c r="BH707" s="43"/>
      <c r="BI707" s="43"/>
      <c r="BJ707" s="43"/>
      <c r="BK707" s="43"/>
      <c r="BL707" s="43"/>
      <c r="BM707" s="43"/>
      <c r="BN707" s="43"/>
      <c r="BO707" s="43"/>
      <c r="BP707" s="43"/>
      <c r="BQ707" s="43"/>
      <c r="BR707" s="43"/>
      <c r="BS707" s="43"/>
      <c r="BT707" s="43"/>
      <c r="BU707" s="43"/>
      <c r="BV707" s="43"/>
      <c r="BW707" s="43"/>
      <c r="BX707" s="43"/>
      <c r="BY707" s="43"/>
      <c r="BZ707" s="43"/>
      <c r="CA707" s="43"/>
      <c r="CB707" s="43"/>
      <c r="CC707" s="43"/>
      <c r="CD707" s="43"/>
      <c r="CE707" s="43"/>
      <c r="CF707" s="43"/>
      <c r="CG707" s="43"/>
      <c r="CH707" s="43"/>
      <c r="CI707" s="43"/>
      <c r="CJ707" s="43"/>
      <c r="CK707" s="43"/>
      <c r="CL707" s="43"/>
      <c r="CM707" s="43"/>
      <c r="CN707" s="43"/>
      <c r="CO707" s="43"/>
      <c r="CP707" s="43"/>
      <c r="CQ707" s="43"/>
      <c r="CR707" s="43"/>
      <c r="CS707" s="43"/>
      <c r="CT707" s="43"/>
    </row>
  </sheetData>
  <mergeCells count="3365">
    <mergeCell ref="C707:AQ707"/>
    <mergeCell ref="C706:AQ706"/>
    <mergeCell ref="AD701:AG701"/>
    <mergeCell ref="AH701:AK701"/>
    <mergeCell ref="D702:I702"/>
    <mergeCell ref="J702:M702"/>
    <mergeCell ref="N702:Q702"/>
    <mergeCell ref="R702:U702"/>
    <mergeCell ref="V702:Y702"/>
    <mergeCell ref="Z702:AC702"/>
    <mergeCell ref="AD702:AG702"/>
    <mergeCell ref="AH702:AK702"/>
    <mergeCell ref="D701:I701"/>
    <mergeCell ref="J701:M701"/>
    <mergeCell ref="N701:Q701"/>
    <mergeCell ref="R701:U701"/>
    <mergeCell ref="V701:Y701"/>
    <mergeCell ref="Z701:AC701"/>
    <mergeCell ref="AD698:AG698"/>
    <mergeCell ref="AH698:AK698"/>
    <mergeCell ref="D699:I699"/>
    <mergeCell ref="J699:M699"/>
    <mergeCell ref="N699:Q699"/>
    <mergeCell ref="R699:U699"/>
    <mergeCell ref="V699:Y699"/>
    <mergeCell ref="Z699:AC699"/>
    <mergeCell ref="AD699:AG699"/>
    <mergeCell ref="AH699:AK699"/>
    <mergeCell ref="D698:I698"/>
    <mergeCell ref="J698:M698"/>
    <mergeCell ref="N698:Q698"/>
    <mergeCell ref="R698:U698"/>
    <mergeCell ref="V698:Y698"/>
    <mergeCell ref="Z698:AC698"/>
    <mergeCell ref="AD695:AG695"/>
    <mergeCell ref="AH695:AK695"/>
    <mergeCell ref="D696:I696"/>
    <mergeCell ref="J696:M696"/>
    <mergeCell ref="N696:Q696"/>
    <mergeCell ref="R696:U696"/>
    <mergeCell ref="V696:Y696"/>
    <mergeCell ref="Z696:AC696"/>
    <mergeCell ref="AD696:AG696"/>
    <mergeCell ref="AH696:AK696"/>
    <mergeCell ref="D695:I695"/>
    <mergeCell ref="J695:M695"/>
    <mergeCell ref="N695:Q695"/>
    <mergeCell ref="R695:U695"/>
    <mergeCell ref="V695:Y695"/>
    <mergeCell ref="Z695:AC695"/>
    <mergeCell ref="Z693:AC693"/>
    <mergeCell ref="AD693:AG693"/>
    <mergeCell ref="AH693:AK693"/>
    <mergeCell ref="R694:U694"/>
    <mergeCell ref="V694:Y694"/>
    <mergeCell ref="Z694:AC694"/>
    <mergeCell ref="AD694:AG694"/>
    <mergeCell ref="AH694:AK694"/>
    <mergeCell ref="B691:C691"/>
    <mergeCell ref="D693:I694"/>
    <mergeCell ref="J693:M694"/>
    <mergeCell ref="N693:Q694"/>
    <mergeCell ref="R693:U693"/>
    <mergeCell ref="V693:Y693"/>
    <mergeCell ref="AD688:AG688"/>
    <mergeCell ref="AH688:AK688"/>
    <mergeCell ref="D689:I689"/>
    <mergeCell ref="J689:M689"/>
    <mergeCell ref="N689:Q689"/>
    <mergeCell ref="R689:U689"/>
    <mergeCell ref="V689:Y689"/>
    <mergeCell ref="Z689:AC689"/>
    <mergeCell ref="AD689:AG689"/>
    <mergeCell ref="AH689:AK689"/>
    <mergeCell ref="D688:I688"/>
    <mergeCell ref="J688:M688"/>
    <mergeCell ref="N688:Q688"/>
    <mergeCell ref="R688:U688"/>
    <mergeCell ref="V688:Y688"/>
    <mergeCell ref="Z688:AC688"/>
    <mergeCell ref="AD685:AG685"/>
    <mergeCell ref="AH685:AK685"/>
    <mergeCell ref="D686:I686"/>
    <mergeCell ref="J686:M686"/>
    <mergeCell ref="N686:Q686"/>
    <mergeCell ref="R686:U686"/>
    <mergeCell ref="V686:Y686"/>
    <mergeCell ref="Z686:AC686"/>
    <mergeCell ref="AD686:AG686"/>
    <mergeCell ref="AH686:AK686"/>
    <mergeCell ref="D685:I685"/>
    <mergeCell ref="J685:M685"/>
    <mergeCell ref="N685:Q685"/>
    <mergeCell ref="R685:U685"/>
    <mergeCell ref="V685:Y685"/>
    <mergeCell ref="Z685:AC685"/>
    <mergeCell ref="AD682:AG682"/>
    <mergeCell ref="AH682:AK682"/>
    <mergeCell ref="D683:I683"/>
    <mergeCell ref="J683:M683"/>
    <mergeCell ref="N683:Q683"/>
    <mergeCell ref="R683:U683"/>
    <mergeCell ref="V683:Y683"/>
    <mergeCell ref="Z683:AC683"/>
    <mergeCell ref="AD683:AG683"/>
    <mergeCell ref="AH683:AK683"/>
    <mergeCell ref="D682:I682"/>
    <mergeCell ref="J682:M682"/>
    <mergeCell ref="N682:Q682"/>
    <mergeCell ref="R682:U682"/>
    <mergeCell ref="V682:Y682"/>
    <mergeCell ref="Z682:AC682"/>
    <mergeCell ref="AD679:AG679"/>
    <mergeCell ref="AH679:AK679"/>
    <mergeCell ref="D680:I680"/>
    <mergeCell ref="J680:M680"/>
    <mergeCell ref="N680:Q680"/>
    <mergeCell ref="R680:U680"/>
    <mergeCell ref="V680:Y680"/>
    <mergeCell ref="Z680:AC680"/>
    <mergeCell ref="AD680:AG680"/>
    <mergeCell ref="AH680:AK680"/>
    <mergeCell ref="D679:I679"/>
    <mergeCell ref="J679:M679"/>
    <mergeCell ref="N679:Q679"/>
    <mergeCell ref="R679:U679"/>
    <mergeCell ref="V679:Y679"/>
    <mergeCell ref="Z679:AC679"/>
    <mergeCell ref="AD676:AG676"/>
    <mergeCell ref="AH676:AK676"/>
    <mergeCell ref="D677:I677"/>
    <mergeCell ref="J677:M677"/>
    <mergeCell ref="N677:Q677"/>
    <mergeCell ref="R677:U677"/>
    <mergeCell ref="V677:Y677"/>
    <mergeCell ref="Z677:AC677"/>
    <mergeCell ref="AD677:AG677"/>
    <mergeCell ref="AH677:AK677"/>
    <mergeCell ref="D676:I676"/>
    <mergeCell ref="J676:M676"/>
    <mergeCell ref="N676:Q676"/>
    <mergeCell ref="R676:U676"/>
    <mergeCell ref="V676:Y676"/>
    <mergeCell ref="Z676:AC676"/>
    <mergeCell ref="AD673:AG673"/>
    <mergeCell ref="AH673:AK673"/>
    <mergeCell ref="D674:I674"/>
    <mergeCell ref="J674:M674"/>
    <mergeCell ref="N674:Q674"/>
    <mergeCell ref="R674:U674"/>
    <mergeCell ref="V674:Y674"/>
    <mergeCell ref="Z674:AC674"/>
    <mergeCell ref="AD674:AG674"/>
    <mergeCell ref="AH674:AK674"/>
    <mergeCell ref="D673:I673"/>
    <mergeCell ref="J673:M673"/>
    <mergeCell ref="N673:Q673"/>
    <mergeCell ref="R673:U673"/>
    <mergeCell ref="V673:Y673"/>
    <mergeCell ref="Z673:AC673"/>
    <mergeCell ref="AD670:AG670"/>
    <mergeCell ref="AH670:AK670"/>
    <mergeCell ref="D671:I671"/>
    <mergeCell ref="J671:M671"/>
    <mergeCell ref="N671:Q671"/>
    <mergeCell ref="R671:U671"/>
    <mergeCell ref="V671:Y671"/>
    <mergeCell ref="Z671:AC671"/>
    <mergeCell ref="AD671:AG671"/>
    <mergeCell ref="AH671:AK671"/>
    <mergeCell ref="D670:I670"/>
    <mergeCell ref="J670:M670"/>
    <mergeCell ref="N670:Q670"/>
    <mergeCell ref="R670:U670"/>
    <mergeCell ref="V670:Y670"/>
    <mergeCell ref="Z670:AC670"/>
    <mergeCell ref="AD667:AG667"/>
    <mergeCell ref="AH667:AK667"/>
    <mergeCell ref="D668:I668"/>
    <mergeCell ref="J668:M668"/>
    <mergeCell ref="N668:Q668"/>
    <mergeCell ref="R668:U668"/>
    <mergeCell ref="V668:Y668"/>
    <mergeCell ref="Z668:AC668"/>
    <mergeCell ref="AD668:AG668"/>
    <mergeCell ref="AH668:AK668"/>
    <mergeCell ref="D667:I667"/>
    <mergeCell ref="J667:M667"/>
    <mergeCell ref="N667:Q667"/>
    <mergeCell ref="R667:U667"/>
    <mergeCell ref="V667:Y667"/>
    <mergeCell ref="Z667:AC667"/>
    <mergeCell ref="AD664:AG664"/>
    <mergeCell ref="AH664:AK664"/>
    <mergeCell ref="D665:I665"/>
    <mergeCell ref="J665:M665"/>
    <mergeCell ref="N665:Q665"/>
    <mergeCell ref="R665:U665"/>
    <mergeCell ref="V665:Y665"/>
    <mergeCell ref="Z665:AC665"/>
    <mergeCell ref="AD665:AG665"/>
    <mergeCell ref="AH665:AK665"/>
    <mergeCell ref="D664:I664"/>
    <mergeCell ref="J664:M664"/>
    <mergeCell ref="N664:Q664"/>
    <mergeCell ref="R664:U664"/>
    <mergeCell ref="V664:Y664"/>
    <mergeCell ref="Z664:AC664"/>
    <mergeCell ref="AD661:AG661"/>
    <mergeCell ref="AH661:AK661"/>
    <mergeCell ref="D662:I662"/>
    <mergeCell ref="J662:M662"/>
    <mergeCell ref="N662:Q662"/>
    <mergeCell ref="R662:U662"/>
    <mergeCell ref="V662:Y662"/>
    <mergeCell ref="Z662:AC662"/>
    <mergeCell ref="AD662:AG662"/>
    <mergeCell ref="AH662:AK662"/>
    <mergeCell ref="D661:I661"/>
    <mergeCell ref="J661:M661"/>
    <mergeCell ref="N661:Q661"/>
    <mergeCell ref="R661:U661"/>
    <mergeCell ref="V661:Y661"/>
    <mergeCell ref="Z661:AC661"/>
    <mergeCell ref="AD658:AG658"/>
    <mergeCell ref="AH658:AK658"/>
    <mergeCell ref="D659:I659"/>
    <mergeCell ref="J659:M659"/>
    <mergeCell ref="N659:Q659"/>
    <mergeCell ref="R659:U659"/>
    <mergeCell ref="V659:Y659"/>
    <mergeCell ref="Z659:AC659"/>
    <mergeCell ref="AD659:AG659"/>
    <mergeCell ref="AH659:AK659"/>
    <mergeCell ref="D658:I658"/>
    <mergeCell ref="J658:M658"/>
    <mergeCell ref="N658:Q658"/>
    <mergeCell ref="R658:U658"/>
    <mergeCell ref="V658:Y658"/>
    <mergeCell ref="Z658:AC658"/>
    <mergeCell ref="AD655:AG655"/>
    <mergeCell ref="AH655:AK655"/>
    <mergeCell ref="D656:I656"/>
    <mergeCell ref="J656:M656"/>
    <mergeCell ref="N656:Q656"/>
    <mergeCell ref="R656:U656"/>
    <mergeCell ref="V656:Y656"/>
    <mergeCell ref="Z656:AC656"/>
    <mergeCell ref="AD656:AG656"/>
    <mergeCell ref="AH656:AK656"/>
    <mergeCell ref="D655:I655"/>
    <mergeCell ref="J655:M655"/>
    <mergeCell ref="N655:Q655"/>
    <mergeCell ref="R655:U655"/>
    <mergeCell ref="V655:Y655"/>
    <mergeCell ref="Z655:AC655"/>
    <mergeCell ref="AD652:AG652"/>
    <mergeCell ref="AH652:AK652"/>
    <mergeCell ref="D653:I653"/>
    <mergeCell ref="J653:M653"/>
    <mergeCell ref="N653:Q653"/>
    <mergeCell ref="R653:U653"/>
    <mergeCell ref="V653:Y653"/>
    <mergeCell ref="Z653:AC653"/>
    <mergeCell ref="AD653:AG653"/>
    <mergeCell ref="AH653:AK653"/>
    <mergeCell ref="D652:I652"/>
    <mergeCell ref="J652:M652"/>
    <mergeCell ref="N652:Q652"/>
    <mergeCell ref="R652:U652"/>
    <mergeCell ref="V652:Y652"/>
    <mergeCell ref="Z652:AC652"/>
    <mergeCell ref="AD649:AG649"/>
    <mergeCell ref="AH649:AK649"/>
    <mergeCell ref="D650:I650"/>
    <mergeCell ref="J650:M650"/>
    <mergeCell ref="N650:Q650"/>
    <mergeCell ref="R650:U650"/>
    <mergeCell ref="V650:Y650"/>
    <mergeCell ref="Z650:AC650"/>
    <mergeCell ref="AD650:AG650"/>
    <mergeCell ref="AH650:AK650"/>
    <mergeCell ref="D649:I649"/>
    <mergeCell ref="J649:M649"/>
    <mergeCell ref="N649:Q649"/>
    <mergeCell ref="R649:U649"/>
    <mergeCell ref="V649:Y649"/>
    <mergeCell ref="Z649:AC649"/>
    <mergeCell ref="AD646:AG646"/>
    <mergeCell ref="AH646:AK646"/>
    <mergeCell ref="D647:I647"/>
    <mergeCell ref="J647:M647"/>
    <mergeCell ref="N647:Q647"/>
    <mergeCell ref="R647:U647"/>
    <mergeCell ref="V647:Y647"/>
    <mergeCell ref="Z647:AC647"/>
    <mergeCell ref="AD647:AG647"/>
    <mergeCell ref="AH647:AK647"/>
    <mergeCell ref="D646:I646"/>
    <mergeCell ref="J646:M646"/>
    <mergeCell ref="N646:Q646"/>
    <mergeCell ref="R646:U646"/>
    <mergeCell ref="V646:Y646"/>
    <mergeCell ref="Z646:AC646"/>
    <mergeCell ref="AD643:AG643"/>
    <mergeCell ref="AH643:AK643"/>
    <mergeCell ref="D644:I644"/>
    <mergeCell ref="J644:M644"/>
    <mergeCell ref="N644:Q644"/>
    <mergeCell ref="R644:U644"/>
    <mergeCell ref="V644:Y644"/>
    <mergeCell ref="Z644:AC644"/>
    <mergeCell ref="AD644:AG644"/>
    <mergeCell ref="AH644:AK644"/>
    <mergeCell ref="D643:I643"/>
    <mergeCell ref="J643:M643"/>
    <mergeCell ref="N643:Q643"/>
    <mergeCell ref="R643:U643"/>
    <mergeCell ref="V643:Y643"/>
    <mergeCell ref="Z643:AC643"/>
    <mergeCell ref="AD640:AG640"/>
    <mergeCell ref="AH640:AK640"/>
    <mergeCell ref="D641:I641"/>
    <mergeCell ref="J641:M641"/>
    <mergeCell ref="N641:Q641"/>
    <mergeCell ref="R641:U641"/>
    <mergeCell ref="V641:Y641"/>
    <mergeCell ref="Z641:AC641"/>
    <mergeCell ref="AD641:AG641"/>
    <mergeCell ref="AH641:AK641"/>
    <mergeCell ref="D640:I640"/>
    <mergeCell ref="J640:M640"/>
    <mergeCell ref="N640:Q640"/>
    <mergeCell ref="R640:U640"/>
    <mergeCell ref="V640:Y640"/>
    <mergeCell ref="Z640:AC640"/>
    <mergeCell ref="AD638:AG638"/>
    <mergeCell ref="AH638:AK638"/>
    <mergeCell ref="R639:U639"/>
    <mergeCell ref="V639:Y639"/>
    <mergeCell ref="Z639:AC639"/>
    <mergeCell ref="AD639:AG639"/>
    <mergeCell ref="AH639:AK639"/>
    <mergeCell ref="D638:I639"/>
    <mergeCell ref="J638:M639"/>
    <mergeCell ref="N638:Q639"/>
    <mergeCell ref="R638:U638"/>
    <mergeCell ref="V638:Y638"/>
    <mergeCell ref="Z638:AC638"/>
    <mergeCell ref="AH634:AM634"/>
    <mergeCell ref="F635:I635"/>
    <mergeCell ref="J635:O635"/>
    <mergeCell ref="P635:U635"/>
    <mergeCell ref="V635:AA635"/>
    <mergeCell ref="AB635:AG635"/>
    <mergeCell ref="AH635:AM635"/>
    <mergeCell ref="P633:U633"/>
    <mergeCell ref="V633:AA633"/>
    <mergeCell ref="AB633:AG633"/>
    <mergeCell ref="AH633:AM633"/>
    <mergeCell ref="D634:E635"/>
    <mergeCell ref="F634:I634"/>
    <mergeCell ref="J634:O634"/>
    <mergeCell ref="P634:U634"/>
    <mergeCell ref="V634:AA634"/>
    <mergeCell ref="AB634:AG634"/>
    <mergeCell ref="AH631:AM631"/>
    <mergeCell ref="D632:E633"/>
    <mergeCell ref="F632:I632"/>
    <mergeCell ref="J632:O632"/>
    <mergeCell ref="P632:U632"/>
    <mergeCell ref="V632:AA632"/>
    <mergeCell ref="AB632:AG632"/>
    <mergeCell ref="AH632:AM632"/>
    <mergeCell ref="F633:I633"/>
    <mergeCell ref="J633:O633"/>
    <mergeCell ref="D630:I631"/>
    <mergeCell ref="J630:O630"/>
    <mergeCell ref="P630:U630"/>
    <mergeCell ref="V630:AA630"/>
    <mergeCell ref="AB630:AG630"/>
    <mergeCell ref="AH630:AM630"/>
    <mergeCell ref="J631:O631"/>
    <mergeCell ref="P631:U631"/>
    <mergeCell ref="V631:AA631"/>
    <mergeCell ref="AB631:AG631"/>
    <mergeCell ref="AH627:AM627"/>
    <mergeCell ref="F628:I628"/>
    <mergeCell ref="J628:O628"/>
    <mergeCell ref="P628:U628"/>
    <mergeCell ref="V628:AA628"/>
    <mergeCell ref="AB628:AG628"/>
    <mergeCell ref="AH628:AM628"/>
    <mergeCell ref="P626:U626"/>
    <mergeCell ref="V626:AA626"/>
    <mergeCell ref="AB626:AG626"/>
    <mergeCell ref="AH626:AM626"/>
    <mergeCell ref="D627:E628"/>
    <mergeCell ref="F627:I627"/>
    <mergeCell ref="J627:O627"/>
    <mergeCell ref="P627:U627"/>
    <mergeCell ref="V627:AA627"/>
    <mergeCell ref="AB627:AG627"/>
    <mergeCell ref="AH624:AM624"/>
    <mergeCell ref="D625:E626"/>
    <mergeCell ref="F625:I625"/>
    <mergeCell ref="J625:O625"/>
    <mergeCell ref="P625:U625"/>
    <mergeCell ref="V625:AA625"/>
    <mergeCell ref="AB625:AG625"/>
    <mergeCell ref="AH625:AM625"/>
    <mergeCell ref="F626:I626"/>
    <mergeCell ref="J626:O626"/>
    <mergeCell ref="D623:I624"/>
    <mergeCell ref="J623:O623"/>
    <mergeCell ref="P623:U623"/>
    <mergeCell ref="V623:AA623"/>
    <mergeCell ref="AB623:AG623"/>
    <mergeCell ref="AH623:AM623"/>
    <mergeCell ref="J624:O624"/>
    <mergeCell ref="P624:U624"/>
    <mergeCell ref="V624:AA624"/>
    <mergeCell ref="AB624:AG624"/>
    <mergeCell ref="AH620:AM620"/>
    <mergeCell ref="F621:I621"/>
    <mergeCell ref="J621:O621"/>
    <mergeCell ref="P621:U621"/>
    <mergeCell ref="V621:AA621"/>
    <mergeCell ref="AB621:AG621"/>
    <mergeCell ref="AH621:AM621"/>
    <mergeCell ref="P619:U619"/>
    <mergeCell ref="V619:AA619"/>
    <mergeCell ref="AB619:AG619"/>
    <mergeCell ref="AH619:AM619"/>
    <mergeCell ref="D620:E621"/>
    <mergeCell ref="F620:I620"/>
    <mergeCell ref="J620:O620"/>
    <mergeCell ref="P620:U620"/>
    <mergeCell ref="V620:AA620"/>
    <mergeCell ref="AB620:AG620"/>
    <mergeCell ref="AH617:AM617"/>
    <mergeCell ref="D618:E619"/>
    <mergeCell ref="F618:I618"/>
    <mergeCell ref="J618:O618"/>
    <mergeCell ref="P618:U618"/>
    <mergeCell ref="V618:AA618"/>
    <mergeCell ref="AB618:AG618"/>
    <mergeCell ref="AH618:AM618"/>
    <mergeCell ref="F619:I619"/>
    <mergeCell ref="J619:O619"/>
    <mergeCell ref="D616:I617"/>
    <mergeCell ref="J616:O616"/>
    <mergeCell ref="P616:U616"/>
    <mergeCell ref="V616:AA616"/>
    <mergeCell ref="AB616:AG616"/>
    <mergeCell ref="AH616:AM616"/>
    <mergeCell ref="J617:O617"/>
    <mergeCell ref="P617:U617"/>
    <mergeCell ref="V617:AA617"/>
    <mergeCell ref="AB617:AG617"/>
    <mergeCell ref="AD613:AG613"/>
    <mergeCell ref="AH613:AK613"/>
    <mergeCell ref="D614:I614"/>
    <mergeCell ref="J614:M614"/>
    <mergeCell ref="N614:Q614"/>
    <mergeCell ref="R614:U614"/>
    <mergeCell ref="V614:Y614"/>
    <mergeCell ref="Z614:AC614"/>
    <mergeCell ref="AD614:AG614"/>
    <mergeCell ref="AH614:AK614"/>
    <mergeCell ref="D613:I613"/>
    <mergeCell ref="J613:M613"/>
    <mergeCell ref="N613:Q613"/>
    <mergeCell ref="R613:U613"/>
    <mergeCell ref="V613:Y613"/>
    <mergeCell ref="Z613:AC613"/>
    <mergeCell ref="AD610:AG610"/>
    <mergeCell ref="AH610:AK610"/>
    <mergeCell ref="D611:I611"/>
    <mergeCell ref="J611:M611"/>
    <mergeCell ref="N611:Q611"/>
    <mergeCell ref="R611:U611"/>
    <mergeCell ref="V611:Y611"/>
    <mergeCell ref="Z611:AC611"/>
    <mergeCell ref="AD611:AG611"/>
    <mergeCell ref="AH611:AK611"/>
    <mergeCell ref="D610:I610"/>
    <mergeCell ref="J610:M610"/>
    <mergeCell ref="N610:Q610"/>
    <mergeCell ref="R610:U610"/>
    <mergeCell ref="V610:Y610"/>
    <mergeCell ref="Z610:AC610"/>
    <mergeCell ref="Z608:AC608"/>
    <mergeCell ref="AD608:AG608"/>
    <mergeCell ref="AH608:AK608"/>
    <mergeCell ref="R609:U609"/>
    <mergeCell ref="V609:Y609"/>
    <mergeCell ref="Z609:AC609"/>
    <mergeCell ref="AD609:AG609"/>
    <mergeCell ref="AH609:AK609"/>
    <mergeCell ref="B606:C607"/>
    <mergeCell ref="D608:I609"/>
    <mergeCell ref="J608:M609"/>
    <mergeCell ref="N608:Q609"/>
    <mergeCell ref="R608:U608"/>
    <mergeCell ref="V608:Y608"/>
    <mergeCell ref="AD603:AG603"/>
    <mergeCell ref="AH603:AK603"/>
    <mergeCell ref="D604:I604"/>
    <mergeCell ref="J604:M604"/>
    <mergeCell ref="N604:Q604"/>
    <mergeCell ref="R604:U604"/>
    <mergeCell ref="V604:Y604"/>
    <mergeCell ref="Z604:AC604"/>
    <mergeCell ref="AD604:AG604"/>
    <mergeCell ref="AH604:AK604"/>
    <mergeCell ref="D603:I603"/>
    <mergeCell ref="J603:M603"/>
    <mergeCell ref="N603:Q603"/>
    <mergeCell ref="R603:U603"/>
    <mergeCell ref="V603:Y603"/>
    <mergeCell ref="Z603:AC603"/>
    <mergeCell ref="AD600:AG600"/>
    <mergeCell ref="AH600:AK600"/>
    <mergeCell ref="D601:I601"/>
    <mergeCell ref="J601:M601"/>
    <mergeCell ref="N601:Q601"/>
    <mergeCell ref="R601:U601"/>
    <mergeCell ref="V601:Y601"/>
    <mergeCell ref="Z601:AC601"/>
    <mergeCell ref="AD601:AG601"/>
    <mergeCell ref="AH601:AK601"/>
    <mergeCell ref="D600:I600"/>
    <mergeCell ref="J600:M600"/>
    <mergeCell ref="N600:Q600"/>
    <mergeCell ref="R600:U600"/>
    <mergeCell ref="V600:Y600"/>
    <mergeCell ref="Z600:AC600"/>
    <mergeCell ref="AD597:AG597"/>
    <mergeCell ref="AH597:AK597"/>
    <mergeCell ref="D598:I598"/>
    <mergeCell ref="J598:M598"/>
    <mergeCell ref="N598:Q598"/>
    <mergeCell ref="R598:U598"/>
    <mergeCell ref="V598:Y598"/>
    <mergeCell ref="Z598:AC598"/>
    <mergeCell ref="AD598:AG598"/>
    <mergeCell ref="AH598:AK598"/>
    <mergeCell ref="D597:I597"/>
    <mergeCell ref="J597:M597"/>
    <mergeCell ref="N597:Q597"/>
    <mergeCell ref="R597:U597"/>
    <mergeCell ref="V597:Y597"/>
    <mergeCell ref="Z597:AC597"/>
    <mergeCell ref="AD595:AG595"/>
    <mergeCell ref="AH595:AK595"/>
    <mergeCell ref="R596:U596"/>
    <mergeCell ref="V596:Y596"/>
    <mergeCell ref="Z596:AC596"/>
    <mergeCell ref="AD596:AG596"/>
    <mergeCell ref="AH596:AK596"/>
    <mergeCell ref="C590:AQ590"/>
    <mergeCell ref="BJ592:BN592"/>
    <mergeCell ref="B593:C594"/>
    <mergeCell ref="D595:I596"/>
    <mergeCell ref="J595:M596"/>
    <mergeCell ref="N595:Q596"/>
    <mergeCell ref="R595:U595"/>
    <mergeCell ref="V595:Y595"/>
    <mergeCell ref="Z595:AC595"/>
    <mergeCell ref="C589:AQ589"/>
    <mergeCell ref="AH585:AK585"/>
    <mergeCell ref="F586:I586"/>
    <mergeCell ref="J586:M586"/>
    <mergeCell ref="N586:Q586"/>
    <mergeCell ref="R586:U586"/>
    <mergeCell ref="V586:Y586"/>
    <mergeCell ref="Z586:AC586"/>
    <mergeCell ref="AD586:AG586"/>
    <mergeCell ref="AH586:AK586"/>
    <mergeCell ref="AD584:AG584"/>
    <mergeCell ref="AH584:AK584"/>
    <mergeCell ref="D585:E586"/>
    <mergeCell ref="F585:I585"/>
    <mergeCell ref="J585:M585"/>
    <mergeCell ref="N585:Q585"/>
    <mergeCell ref="R585:U585"/>
    <mergeCell ref="V585:Y585"/>
    <mergeCell ref="Z585:AC585"/>
    <mergeCell ref="AD585:AG585"/>
    <mergeCell ref="F584:I584"/>
    <mergeCell ref="J584:M584"/>
    <mergeCell ref="N584:Q584"/>
    <mergeCell ref="R584:U584"/>
    <mergeCell ref="V584:Y584"/>
    <mergeCell ref="Z584:AC584"/>
    <mergeCell ref="AH582:AK582"/>
    <mergeCell ref="D583:E584"/>
    <mergeCell ref="F583:I583"/>
    <mergeCell ref="J583:M583"/>
    <mergeCell ref="N583:Q583"/>
    <mergeCell ref="R583:U583"/>
    <mergeCell ref="V583:Y583"/>
    <mergeCell ref="Z583:AC583"/>
    <mergeCell ref="AD583:AG583"/>
    <mergeCell ref="AH583:AK583"/>
    <mergeCell ref="J582:M582"/>
    <mergeCell ref="N582:Q582"/>
    <mergeCell ref="R582:U582"/>
    <mergeCell ref="V582:Y582"/>
    <mergeCell ref="Z582:AC582"/>
    <mergeCell ref="AD582:AG582"/>
    <mergeCell ref="AD579:AG579"/>
    <mergeCell ref="AH579:AK579"/>
    <mergeCell ref="D581:I582"/>
    <mergeCell ref="J581:M581"/>
    <mergeCell ref="N581:Q581"/>
    <mergeCell ref="R581:U581"/>
    <mergeCell ref="V581:Y581"/>
    <mergeCell ref="Z581:AC581"/>
    <mergeCell ref="AD581:AG581"/>
    <mergeCell ref="AH581:AK581"/>
    <mergeCell ref="F579:I579"/>
    <mergeCell ref="J579:M579"/>
    <mergeCell ref="N579:Q579"/>
    <mergeCell ref="R579:U579"/>
    <mergeCell ref="V579:Y579"/>
    <mergeCell ref="Z579:AC579"/>
    <mergeCell ref="AH577:AK577"/>
    <mergeCell ref="D578:E579"/>
    <mergeCell ref="F578:I578"/>
    <mergeCell ref="J578:M578"/>
    <mergeCell ref="N578:Q578"/>
    <mergeCell ref="R578:U578"/>
    <mergeCell ref="V578:Y578"/>
    <mergeCell ref="Z578:AC578"/>
    <mergeCell ref="AD578:AG578"/>
    <mergeCell ref="AH578:AK578"/>
    <mergeCell ref="Z576:AC576"/>
    <mergeCell ref="AD576:AG576"/>
    <mergeCell ref="AH576:AK576"/>
    <mergeCell ref="F577:I577"/>
    <mergeCell ref="J577:M577"/>
    <mergeCell ref="N577:Q577"/>
    <mergeCell ref="R577:U577"/>
    <mergeCell ref="V577:Y577"/>
    <mergeCell ref="Z577:AC577"/>
    <mergeCell ref="AD577:AG577"/>
    <mergeCell ref="D576:E577"/>
    <mergeCell ref="F576:I576"/>
    <mergeCell ref="J576:M576"/>
    <mergeCell ref="N576:Q576"/>
    <mergeCell ref="R576:U576"/>
    <mergeCell ref="V576:Y576"/>
    <mergeCell ref="Z574:AC574"/>
    <mergeCell ref="AD574:AG574"/>
    <mergeCell ref="AH574:AK574"/>
    <mergeCell ref="J575:M575"/>
    <mergeCell ref="N575:Q575"/>
    <mergeCell ref="R575:U575"/>
    <mergeCell ref="V575:Y575"/>
    <mergeCell ref="Z575:AC575"/>
    <mergeCell ref="AD575:AG575"/>
    <mergeCell ref="AH575:AK575"/>
    <mergeCell ref="B571:C573"/>
    <mergeCell ref="D574:I575"/>
    <mergeCell ref="J574:M574"/>
    <mergeCell ref="N574:Q574"/>
    <mergeCell ref="R574:U574"/>
    <mergeCell ref="V574:Y574"/>
    <mergeCell ref="D569:I569"/>
    <mergeCell ref="J569:M569"/>
    <mergeCell ref="N569:Q569"/>
    <mergeCell ref="R569:U569"/>
    <mergeCell ref="V569:Y569"/>
    <mergeCell ref="Z569:AC569"/>
    <mergeCell ref="D568:I568"/>
    <mergeCell ref="J568:M568"/>
    <mergeCell ref="N568:Q568"/>
    <mergeCell ref="R568:U568"/>
    <mergeCell ref="V568:Y568"/>
    <mergeCell ref="Z568:AC568"/>
    <mergeCell ref="D566:I567"/>
    <mergeCell ref="J566:M567"/>
    <mergeCell ref="N566:Q567"/>
    <mergeCell ref="R566:U566"/>
    <mergeCell ref="V566:Y566"/>
    <mergeCell ref="Z566:AC566"/>
    <mergeCell ref="R567:U567"/>
    <mergeCell ref="V567:Y567"/>
    <mergeCell ref="Z567:AC567"/>
    <mergeCell ref="D564:I564"/>
    <mergeCell ref="J564:M564"/>
    <mergeCell ref="N564:Q564"/>
    <mergeCell ref="R564:U564"/>
    <mergeCell ref="V564:Y564"/>
    <mergeCell ref="Z564:AC564"/>
    <mergeCell ref="D563:I563"/>
    <mergeCell ref="J563:M563"/>
    <mergeCell ref="N563:Q563"/>
    <mergeCell ref="R563:U563"/>
    <mergeCell ref="V563:Y563"/>
    <mergeCell ref="Z563:AC563"/>
    <mergeCell ref="D561:I562"/>
    <mergeCell ref="J561:M562"/>
    <mergeCell ref="N561:Q562"/>
    <mergeCell ref="R561:U561"/>
    <mergeCell ref="V561:Y561"/>
    <mergeCell ref="Z561:AC561"/>
    <mergeCell ref="R562:U562"/>
    <mergeCell ref="V562:Y562"/>
    <mergeCell ref="Z562:AC562"/>
    <mergeCell ref="D559:I559"/>
    <mergeCell ref="J559:M559"/>
    <mergeCell ref="N559:Q559"/>
    <mergeCell ref="R559:U559"/>
    <mergeCell ref="V559:Y559"/>
    <mergeCell ref="Z559:AC559"/>
    <mergeCell ref="Z556:AC556"/>
    <mergeCell ref="R557:U557"/>
    <mergeCell ref="V557:Y557"/>
    <mergeCell ref="Z557:AC557"/>
    <mergeCell ref="D558:I558"/>
    <mergeCell ref="J558:M558"/>
    <mergeCell ref="N558:Q558"/>
    <mergeCell ref="R558:U558"/>
    <mergeCell ref="V558:Y558"/>
    <mergeCell ref="Z558:AC558"/>
    <mergeCell ref="N552:Q552"/>
    <mergeCell ref="R552:U552"/>
    <mergeCell ref="V552:Y552"/>
    <mergeCell ref="B553:C553"/>
    <mergeCell ref="D556:I557"/>
    <mergeCell ref="J556:M557"/>
    <mergeCell ref="N556:Q557"/>
    <mergeCell ref="R556:U556"/>
    <mergeCell ref="V556:Y556"/>
    <mergeCell ref="R550:U550"/>
    <mergeCell ref="V550:Y550"/>
    <mergeCell ref="D551:E552"/>
    <mergeCell ref="F551:I551"/>
    <mergeCell ref="J551:M551"/>
    <mergeCell ref="N551:Q551"/>
    <mergeCell ref="R551:U551"/>
    <mergeCell ref="V551:Y551"/>
    <mergeCell ref="F552:I552"/>
    <mergeCell ref="J552:M552"/>
    <mergeCell ref="V548:Y548"/>
    <mergeCell ref="D549:E550"/>
    <mergeCell ref="F549:I549"/>
    <mergeCell ref="J549:M549"/>
    <mergeCell ref="N549:Q549"/>
    <mergeCell ref="R549:U549"/>
    <mergeCell ref="V549:Y549"/>
    <mergeCell ref="F550:I550"/>
    <mergeCell ref="J550:M550"/>
    <mergeCell ref="N550:Q550"/>
    <mergeCell ref="C541:AQ541"/>
    <mergeCell ref="B545:C546"/>
    <mergeCell ref="D547:I548"/>
    <mergeCell ref="J547:M547"/>
    <mergeCell ref="N547:Q547"/>
    <mergeCell ref="R547:U547"/>
    <mergeCell ref="V547:Y547"/>
    <mergeCell ref="J548:M548"/>
    <mergeCell ref="N548:Q548"/>
    <mergeCell ref="R548:U548"/>
    <mergeCell ref="C540:AQ540"/>
    <mergeCell ref="AD535:AG535"/>
    <mergeCell ref="AH535:AK535"/>
    <mergeCell ref="D536:I536"/>
    <mergeCell ref="J536:M536"/>
    <mergeCell ref="N536:Q536"/>
    <mergeCell ref="R536:U536"/>
    <mergeCell ref="V536:Y536"/>
    <mergeCell ref="Z536:AC536"/>
    <mergeCell ref="AD536:AG536"/>
    <mergeCell ref="AH536:AK536"/>
    <mergeCell ref="D535:I535"/>
    <mergeCell ref="J535:M535"/>
    <mergeCell ref="N535:Q535"/>
    <mergeCell ref="R535:U535"/>
    <mergeCell ref="V535:Y535"/>
    <mergeCell ref="Z535:AC535"/>
    <mergeCell ref="AD532:AG532"/>
    <mergeCell ref="AH532:AK532"/>
    <mergeCell ref="D533:I533"/>
    <mergeCell ref="J533:M533"/>
    <mergeCell ref="N533:Q533"/>
    <mergeCell ref="R533:U533"/>
    <mergeCell ref="V533:Y533"/>
    <mergeCell ref="Z533:AC533"/>
    <mergeCell ref="AD533:AG533"/>
    <mergeCell ref="AH533:AK533"/>
    <mergeCell ref="D532:I532"/>
    <mergeCell ref="J532:M532"/>
    <mergeCell ref="N532:Q532"/>
    <mergeCell ref="R532:U532"/>
    <mergeCell ref="V532:Y532"/>
    <mergeCell ref="Z532:AC532"/>
    <mergeCell ref="AD529:AG529"/>
    <mergeCell ref="AH529:AK529"/>
    <mergeCell ref="D530:I530"/>
    <mergeCell ref="J530:M530"/>
    <mergeCell ref="N530:Q530"/>
    <mergeCell ref="R530:U530"/>
    <mergeCell ref="V530:Y530"/>
    <mergeCell ref="Z530:AC530"/>
    <mergeCell ref="AD530:AG530"/>
    <mergeCell ref="AH530:AK530"/>
    <mergeCell ref="D529:I529"/>
    <mergeCell ref="J529:M529"/>
    <mergeCell ref="N529:Q529"/>
    <mergeCell ref="R529:U529"/>
    <mergeCell ref="V529:Y529"/>
    <mergeCell ref="Z529:AC529"/>
    <mergeCell ref="AD526:AG526"/>
    <mergeCell ref="AH526:AK526"/>
    <mergeCell ref="D527:I527"/>
    <mergeCell ref="J527:M527"/>
    <mergeCell ref="N527:Q527"/>
    <mergeCell ref="R527:U527"/>
    <mergeCell ref="V527:Y527"/>
    <mergeCell ref="Z527:AC527"/>
    <mergeCell ref="AD527:AG527"/>
    <mergeCell ref="AH527:AK527"/>
    <mergeCell ref="D526:I526"/>
    <mergeCell ref="J526:M526"/>
    <mergeCell ref="N526:Q526"/>
    <mergeCell ref="R526:U526"/>
    <mergeCell ref="V526:Y526"/>
    <mergeCell ref="Z526:AC526"/>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Z521:AC521"/>
    <mergeCell ref="AD521:AG521"/>
    <mergeCell ref="AH521:AK521"/>
    <mergeCell ref="R522:U522"/>
    <mergeCell ref="V522:Y522"/>
    <mergeCell ref="Z522:AC522"/>
    <mergeCell ref="AD522:AG522"/>
    <mergeCell ref="AH522:AK522"/>
    <mergeCell ref="B519:C520"/>
    <mergeCell ref="D521:I522"/>
    <mergeCell ref="J521:M522"/>
    <mergeCell ref="N521:Q522"/>
    <mergeCell ref="R521:U521"/>
    <mergeCell ref="V521:Y521"/>
    <mergeCell ref="AD516:AG516"/>
    <mergeCell ref="AH516:AK516"/>
    <mergeCell ref="D517:I517"/>
    <mergeCell ref="J517:M517"/>
    <mergeCell ref="N517:Q517"/>
    <mergeCell ref="R517:U517"/>
    <mergeCell ref="V517:Y517"/>
    <mergeCell ref="Z517:AC517"/>
    <mergeCell ref="AD517:AG517"/>
    <mergeCell ref="AH517:AK517"/>
    <mergeCell ref="D516:I516"/>
    <mergeCell ref="J516:M516"/>
    <mergeCell ref="N516:Q516"/>
    <mergeCell ref="R516:U516"/>
    <mergeCell ref="V516:Y516"/>
    <mergeCell ref="Z516:AC516"/>
    <mergeCell ref="AD513:AG513"/>
    <mergeCell ref="AH513:AK513"/>
    <mergeCell ref="D514:I514"/>
    <mergeCell ref="J514:M514"/>
    <mergeCell ref="N514:Q514"/>
    <mergeCell ref="R514:U514"/>
    <mergeCell ref="V514:Y514"/>
    <mergeCell ref="Z514:AC514"/>
    <mergeCell ref="AD514:AG514"/>
    <mergeCell ref="AH514:AK514"/>
    <mergeCell ref="D513:I513"/>
    <mergeCell ref="J513:M513"/>
    <mergeCell ref="N513:Q513"/>
    <mergeCell ref="R513:U513"/>
    <mergeCell ref="V513:Y513"/>
    <mergeCell ref="Z513:AC513"/>
    <mergeCell ref="AD510:AG510"/>
    <mergeCell ref="AH510:AK510"/>
    <mergeCell ref="D511:I511"/>
    <mergeCell ref="J511:M511"/>
    <mergeCell ref="N511:Q511"/>
    <mergeCell ref="R511:U511"/>
    <mergeCell ref="V511:Y511"/>
    <mergeCell ref="Z511:AC511"/>
    <mergeCell ref="AD511:AG511"/>
    <mergeCell ref="AH511:AK511"/>
    <mergeCell ref="D510:I510"/>
    <mergeCell ref="J510:M510"/>
    <mergeCell ref="N510:Q510"/>
    <mergeCell ref="R510:U510"/>
    <mergeCell ref="V510:Y510"/>
    <mergeCell ref="Z510:AC510"/>
    <mergeCell ref="AD507:AG507"/>
    <mergeCell ref="AH507:AK507"/>
    <mergeCell ref="D508:I508"/>
    <mergeCell ref="J508:M508"/>
    <mergeCell ref="N508:Q508"/>
    <mergeCell ref="R508:U508"/>
    <mergeCell ref="V508:Y508"/>
    <mergeCell ref="Z508:AC508"/>
    <mergeCell ref="AD508:AG508"/>
    <mergeCell ref="AH508:AK508"/>
    <mergeCell ref="D507:I507"/>
    <mergeCell ref="J507:M507"/>
    <mergeCell ref="N507:Q507"/>
    <mergeCell ref="R507:U507"/>
    <mergeCell ref="V507:Y507"/>
    <mergeCell ref="Z507:AC507"/>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Z493:AC493"/>
    <mergeCell ref="AD493:AG493"/>
    <mergeCell ref="AH493:AK493"/>
    <mergeCell ref="R494:U494"/>
    <mergeCell ref="V494:Y494"/>
    <mergeCell ref="Z494:AC494"/>
    <mergeCell ref="AD494:AG494"/>
    <mergeCell ref="AH494:AK494"/>
    <mergeCell ref="B491:C492"/>
    <mergeCell ref="D493:I494"/>
    <mergeCell ref="J493:M494"/>
    <mergeCell ref="N493:Q494"/>
    <mergeCell ref="R493:U493"/>
    <mergeCell ref="V493:Y493"/>
    <mergeCell ref="AD488:AG488"/>
    <mergeCell ref="AH488:AK488"/>
    <mergeCell ref="D489:I489"/>
    <mergeCell ref="J489:M489"/>
    <mergeCell ref="N489:Q489"/>
    <mergeCell ref="R489:U489"/>
    <mergeCell ref="V489:Y489"/>
    <mergeCell ref="Z489:AC489"/>
    <mergeCell ref="AD489:AG489"/>
    <mergeCell ref="AH489:AK489"/>
    <mergeCell ref="D488:I488"/>
    <mergeCell ref="J488:M488"/>
    <mergeCell ref="N488:Q488"/>
    <mergeCell ref="R488:U488"/>
    <mergeCell ref="V488:Y488"/>
    <mergeCell ref="Z488:AC488"/>
    <mergeCell ref="AD485:AG485"/>
    <mergeCell ref="AH485:AK485"/>
    <mergeCell ref="D486:I486"/>
    <mergeCell ref="J486:M486"/>
    <mergeCell ref="N486:Q486"/>
    <mergeCell ref="R486:U486"/>
    <mergeCell ref="V486:Y486"/>
    <mergeCell ref="Z486:AC486"/>
    <mergeCell ref="AD486:AG486"/>
    <mergeCell ref="AH486:AK486"/>
    <mergeCell ref="D485:I485"/>
    <mergeCell ref="J485:M485"/>
    <mergeCell ref="N485:Q485"/>
    <mergeCell ref="R485:U485"/>
    <mergeCell ref="V485:Y485"/>
    <mergeCell ref="Z485:AC485"/>
    <mergeCell ref="AD482:AG482"/>
    <mergeCell ref="AH482:AK482"/>
    <mergeCell ref="D483:I483"/>
    <mergeCell ref="J483:M483"/>
    <mergeCell ref="N483:Q483"/>
    <mergeCell ref="R483:U483"/>
    <mergeCell ref="V483:Y483"/>
    <mergeCell ref="Z483:AC483"/>
    <mergeCell ref="AD483:AG483"/>
    <mergeCell ref="AH483:AK483"/>
    <mergeCell ref="D482:I482"/>
    <mergeCell ref="J482:M482"/>
    <mergeCell ref="N482:Q482"/>
    <mergeCell ref="R482:U482"/>
    <mergeCell ref="V482:Y482"/>
    <mergeCell ref="Z482:AC482"/>
    <mergeCell ref="AD479:AG479"/>
    <mergeCell ref="AH479:AK479"/>
    <mergeCell ref="D480:I480"/>
    <mergeCell ref="J480:M480"/>
    <mergeCell ref="N480:Q480"/>
    <mergeCell ref="R480:U480"/>
    <mergeCell ref="V480:Y480"/>
    <mergeCell ref="Z480:AC480"/>
    <mergeCell ref="AD480:AG480"/>
    <mergeCell ref="AH480:AK480"/>
    <mergeCell ref="D479:I479"/>
    <mergeCell ref="J479:M479"/>
    <mergeCell ref="N479:Q479"/>
    <mergeCell ref="R479:U479"/>
    <mergeCell ref="V479:Y479"/>
    <mergeCell ref="Z479:AC479"/>
    <mergeCell ref="AD476:AG476"/>
    <mergeCell ref="AH476:AK476"/>
    <mergeCell ref="D477:I477"/>
    <mergeCell ref="J477:M477"/>
    <mergeCell ref="N477:Q477"/>
    <mergeCell ref="R477:U477"/>
    <mergeCell ref="V477:Y477"/>
    <mergeCell ref="Z477:AC477"/>
    <mergeCell ref="AD477:AG477"/>
    <mergeCell ref="AH477:AK477"/>
    <mergeCell ref="D476:I476"/>
    <mergeCell ref="J476:M476"/>
    <mergeCell ref="N476:Q476"/>
    <mergeCell ref="R476:U476"/>
    <mergeCell ref="V476:Y476"/>
    <mergeCell ref="Z476:AC476"/>
    <mergeCell ref="AD474:AG474"/>
    <mergeCell ref="AH474:AK474"/>
    <mergeCell ref="R475:U475"/>
    <mergeCell ref="V475:Y475"/>
    <mergeCell ref="Z475:AC475"/>
    <mergeCell ref="AD475:AG475"/>
    <mergeCell ref="AH475:AK475"/>
    <mergeCell ref="D474:I475"/>
    <mergeCell ref="J474:M475"/>
    <mergeCell ref="N474:Q475"/>
    <mergeCell ref="R474:U474"/>
    <mergeCell ref="V474:Y474"/>
    <mergeCell ref="Z474:AC474"/>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45:AG445"/>
    <mergeCell ref="AH445:AK445"/>
    <mergeCell ref="D446:I446"/>
    <mergeCell ref="J446:M446"/>
    <mergeCell ref="N446:Q446"/>
    <mergeCell ref="R446:U446"/>
    <mergeCell ref="V446:Y446"/>
    <mergeCell ref="Z446:AC446"/>
    <mergeCell ref="AD446:AG446"/>
    <mergeCell ref="AH446:AK446"/>
    <mergeCell ref="D445:I445"/>
    <mergeCell ref="J445:M445"/>
    <mergeCell ref="N445:Q445"/>
    <mergeCell ref="R445:U445"/>
    <mergeCell ref="V445:Y445"/>
    <mergeCell ref="Z445:AC445"/>
    <mergeCell ref="AD442:AG442"/>
    <mergeCell ref="AH442:AK442"/>
    <mergeCell ref="D443:I443"/>
    <mergeCell ref="J443:M443"/>
    <mergeCell ref="N443:Q443"/>
    <mergeCell ref="R443:U443"/>
    <mergeCell ref="V443:Y443"/>
    <mergeCell ref="Z443:AC443"/>
    <mergeCell ref="AD443:AG443"/>
    <mergeCell ref="AH443:AK443"/>
    <mergeCell ref="D442:I442"/>
    <mergeCell ref="J442:M442"/>
    <mergeCell ref="N442:Q442"/>
    <mergeCell ref="R442:U442"/>
    <mergeCell ref="V442:Y442"/>
    <mergeCell ref="Z442:AC442"/>
    <mergeCell ref="AD439:AG439"/>
    <mergeCell ref="AH439:AK439"/>
    <mergeCell ref="D440:I440"/>
    <mergeCell ref="J440:M440"/>
    <mergeCell ref="N440:Q440"/>
    <mergeCell ref="R440:U440"/>
    <mergeCell ref="V440:Y440"/>
    <mergeCell ref="Z440:AC440"/>
    <mergeCell ref="AD440:AG440"/>
    <mergeCell ref="AH440:AK440"/>
    <mergeCell ref="D439:I439"/>
    <mergeCell ref="J439:M439"/>
    <mergeCell ref="N439:Q439"/>
    <mergeCell ref="R439:U439"/>
    <mergeCell ref="V439:Y439"/>
    <mergeCell ref="Z439:AC439"/>
    <mergeCell ref="AD436:AG436"/>
    <mergeCell ref="AH436:AK436"/>
    <mergeCell ref="D437:I437"/>
    <mergeCell ref="J437:M437"/>
    <mergeCell ref="N437:Q437"/>
    <mergeCell ref="R437:U437"/>
    <mergeCell ref="V437:Y437"/>
    <mergeCell ref="Z437:AC437"/>
    <mergeCell ref="AD437:AG437"/>
    <mergeCell ref="AH437:AK437"/>
    <mergeCell ref="D436:I436"/>
    <mergeCell ref="J436:M436"/>
    <mergeCell ref="N436:Q436"/>
    <mergeCell ref="R436:U436"/>
    <mergeCell ref="V436:Y436"/>
    <mergeCell ref="Z436:AC436"/>
    <mergeCell ref="AD433:AG433"/>
    <mergeCell ref="AH433:AK433"/>
    <mergeCell ref="D434:I434"/>
    <mergeCell ref="J434:M434"/>
    <mergeCell ref="N434:Q434"/>
    <mergeCell ref="R434:U434"/>
    <mergeCell ref="V434:Y434"/>
    <mergeCell ref="Z434:AC434"/>
    <mergeCell ref="AD434:AG434"/>
    <mergeCell ref="AH434:AK434"/>
    <mergeCell ref="D433:I433"/>
    <mergeCell ref="J433:M433"/>
    <mergeCell ref="N433:Q433"/>
    <mergeCell ref="R433:U433"/>
    <mergeCell ref="V433:Y433"/>
    <mergeCell ref="Z433:AC433"/>
    <mergeCell ref="AD430:AG430"/>
    <mergeCell ref="AH430:AK430"/>
    <mergeCell ref="D431:I431"/>
    <mergeCell ref="J431:M431"/>
    <mergeCell ref="N431:Q431"/>
    <mergeCell ref="R431:U431"/>
    <mergeCell ref="V431:Y431"/>
    <mergeCell ref="Z431:AC431"/>
    <mergeCell ref="AD431:AG431"/>
    <mergeCell ref="AH431:AK431"/>
    <mergeCell ref="D430:I430"/>
    <mergeCell ref="J430:M430"/>
    <mergeCell ref="N430:Q430"/>
    <mergeCell ref="R430:U430"/>
    <mergeCell ref="V430:Y430"/>
    <mergeCell ref="Z430:AC430"/>
    <mergeCell ref="AD427:AG427"/>
    <mergeCell ref="AH427:AK427"/>
    <mergeCell ref="D428:I428"/>
    <mergeCell ref="J428:M428"/>
    <mergeCell ref="N428:Q428"/>
    <mergeCell ref="R428:U428"/>
    <mergeCell ref="V428:Y428"/>
    <mergeCell ref="Z428:AC428"/>
    <mergeCell ref="AD428:AG428"/>
    <mergeCell ref="AH428:AK428"/>
    <mergeCell ref="D427:I427"/>
    <mergeCell ref="J427:M427"/>
    <mergeCell ref="N427:Q427"/>
    <mergeCell ref="R427:U427"/>
    <mergeCell ref="V427:Y427"/>
    <mergeCell ref="Z427:AC427"/>
    <mergeCell ref="AD424:AG424"/>
    <mergeCell ref="AH424:AK424"/>
    <mergeCell ref="D425:I425"/>
    <mergeCell ref="J425:M425"/>
    <mergeCell ref="N425:Q425"/>
    <mergeCell ref="R425:U425"/>
    <mergeCell ref="V425:Y425"/>
    <mergeCell ref="Z425:AC425"/>
    <mergeCell ref="AD425:AG425"/>
    <mergeCell ref="AH425:AK425"/>
    <mergeCell ref="D424:I424"/>
    <mergeCell ref="J424:M424"/>
    <mergeCell ref="N424:Q424"/>
    <mergeCell ref="R424:U424"/>
    <mergeCell ref="V424:Y424"/>
    <mergeCell ref="Z424:AC424"/>
    <mergeCell ref="AD421:AG421"/>
    <mergeCell ref="AH421:AK421"/>
    <mergeCell ref="D422:I422"/>
    <mergeCell ref="J422:M422"/>
    <mergeCell ref="N422:Q422"/>
    <mergeCell ref="R422:U422"/>
    <mergeCell ref="V422:Y422"/>
    <mergeCell ref="Z422:AC422"/>
    <mergeCell ref="AD422:AG422"/>
    <mergeCell ref="AH422:AK422"/>
    <mergeCell ref="D421:I421"/>
    <mergeCell ref="J421:M421"/>
    <mergeCell ref="N421:Q421"/>
    <mergeCell ref="R421:U421"/>
    <mergeCell ref="V421:Y421"/>
    <mergeCell ref="Z421:AC421"/>
    <mergeCell ref="AD418:AG418"/>
    <mergeCell ref="AH418:AK418"/>
    <mergeCell ref="D419:I419"/>
    <mergeCell ref="J419:M419"/>
    <mergeCell ref="N419:Q419"/>
    <mergeCell ref="R419:U419"/>
    <mergeCell ref="V419:Y419"/>
    <mergeCell ref="Z419:AC419"/>
    <mergeCell ref="AD419:AG419"/>
    <mergeCell ref="AH419:AK419"/>
    <mergeCell ref="D418:I418"/>
    <mergeCell ref="J418:M418"/>
    <mergeCell ref="N418:Q418"/>
    <mergeCell ref="R418:U418"/>
    <mergeCell ref="V418:Y418"/>
    <mergeCell ref="Z418:AC418"/>
    <mergeCell ref="AH416:AK416"/>
    <mergeCell ref="R417:U417"/>
    <mergeCell ref="V417:Y417"/>
    <mergeCell ref="Z417:AC417"/>
    <mergeCell ref="AD417:AG417"/>
    <mergeCell ref="AH417:AK417"/>
    <mergeCell ref="B414:C415"/>
    <mergeCell ref="D416:I417"/>
    <mergeCell ref="J416:M417"/>
    <mergeCell ref="N416:Q417"/>
    <mergeCell ref="R416:U416"/>
    <mergeCell ref="V416:Y416"/>
    <mergeCell ref="Z416:AC416"/>
    <mergeCell ref="AD416:AG416"/>
    <mergeCell ref="AK407:AM407"/>
    <mergeCell ref="F408:I408"/>
    <mergeCell ref="J408:L408"/>
    <mergeCell ref="M408:O408"/>
    <mergeCell ref="P408:R408"/>
    <mergeCell ref="S408:U408"/>
    <mergeCell ref="V408:X408"/>
    <mergeCell ref="Y408:AA408"/>
    <mergeCell ref="AB408:AD408"/>
    <mergeCell ref="AE408:AG408"/>
    <mergeCell ref="S407:U407"/>
    <mergeCell ref="V407:X407"/>
    <mergeCell ref="Y407:AA407"/>
    <mergeCell ref="AB407:AD407"/>
    <mergeCell ref="AE407:AG407"/>
    <mergeCell ref="AH407:AJ407"/>
    <mergeCell ref="D407:E408"/>
    <mergeCell ref="F407:I407"/>
    <mergeCell ref="J407:L407"/>
    <mergeCell ref="M407:O407"/>
    <mergeCell ref="P407:R407"/>
    <mergeCell ref="F406:I406"/>
    <mergeCell ref="J406:L406"/>
    <mergeCell ref="M406:O406"/>
    <mergeCell ref="P406:R406"/>
    <mergeCell ref="S406:U406"/>
    <mergeCell ref="V406:X406"/>
    <mergeCell ref="V405:X405"/>
    <mergeCell ref="Y405:AA405"/>
    <mergeCell ref="AB405:AD405"/>
    <mergeCell ref="AE405:AG405"/>
    <mergeCell ref="AH405:AJ405"/>
    <mergeCell ref="AK405:AM405"/>
    <mergeCell ref="AH408:AJ408"/>
    <mergeCell ref="AK408:AM408"/>
    <mergeCell ref="AK404:AM404"/>
    <mergeCell ref="D405:E406"/>
    <mergeCell ref="F405:I405"/>
    <mergeCell ref="J405:L405"/>
    <mergeCell ref="M405:O405"/>
    <mergeCell ref="P405:R405"/>
    <mergeCell ref="S405:U405"/>
    <mergeCell ref="J404:L404"/>
    <mergeCell ref="M404:O404"/>
    <mergeCell ref="P404:R404"/>
    <mergeCell ref="S404:U404"/>
    <mergeCell ref="V404:X404"/>
    <mergeCell ref="Y404:AA404"/>
    <mergeCell ref="V403:X403"/>
    <mergeCell ref="Y403:AA403"/>
    <mergeCell ref="AB403:AD403"/>
    <mergeCell ref="AE403:AG403"/>
    <mergeCell ref="AH403:AJ403"/>
    <mergeCell ref="AK403:AM403"/>
    <mergeCell ref="Y406:AA406"/>
    <mergeCell ref="AB406:AD406"/>
    <mergeCell ref="AE406:AG406"/>
    <mergeCell ref="AH406:AJ406"/>
    <mergeCell ref="AK406:AM406"/>
    <mergeCell ref="D403:I404"/>
    <mergeCell ref="J403:L403"/>
    <mergeCell ref="M403:O403"/>
    <mergeCell ref="P403:R403"/>
    <mergeCell ref="S403:U403"/>
    <mergeCell ref="V400:X400"/>
    <mergeCell ref="Y400:AA400"/>
    <mergeCell ref="AB400:AD400"/>
    <mergeCell ref="AE400:AG400"/>
    <mergeCell ref="AH400:AJ400"/>
    <mergeCell ref="F401:I401"/>
    <mergeCell ref="J401:L401"/>
    <mergeCell ref="M401:O401"/>
    <mergeCell ref="P401:R401"/>
    <mergeCell ref="S401:U401"/>
    <mergeCell ref="AB404:AD404"/>
    <mergeCell ref="AE404:AG404"/>
    <mergeCell ref="AH404:AJ404"/>
    <mergeCell ref="Y399:AA399"/>
    <mergeCell ref="AB399:AD399"/>
    <mergeCell ref="AE399:AG399"/>
    <mergeCell ref="AH399:AJ399"/>
    <mergeCell ref="D400:E401"/>
    <mergeCell ref="F400:I400"/>
    <mergeCell ref="J400:L400"/>
    <mergeCell ref="M400:O400"/>
    <mergeCell ref="P400:R400"/>
    <mergeCell ref="S400:U400"/>
    <mergeCell ref="Y398:AA398"/>
    <mergeCell ref="AB398:AD398"/>
    <mergeCell ref="AE398:AG398"/>
    <mergeCell ref="AH398:AJ398"/>
    <mergeCell ref="F399:I399"/>
    <mergeCell ref="J399:L399"/>
    <mergeCell ref="M399:O399"/>
    <mergeCell ref="P399:R399"/>
    <mergeCell ref="S399:U399"/>
    <mergeCell ref="V399:X399"/>
    <mergeCell ref="V401:X401"/>
    <mergeCell ref="Y401:AA401"/>
    <mergeCell ref="AB401:AD401"/>
    <mergeCell ref="AE401:AG401"/>
    <mergeCell ref="AH401:AJ401"/>
    <mergeCell ref="V387:X387"/>
    <mergeCell ref="Y387:AA387"/>
    <mergeCell ref="AB387:AD387"/>
    <mergeCell ref="AE387:AG387"/>
    <mergeCell ref="AH387:AJ387"/>
    <mergeCell ref="AK387:AM387"/>
    <mergeCell ref="D387:E388"/>
    <mergeCell ref="F387:I387"/>
    <mergeCell ref="J387:L387"/>
    <mergeCell ref="M387:O387"/>
    <mergeCell ref="P387:R387"/>
    <mergeCell ref="S387:U387"/>
    <mergeCell ref="AB397:AD397"/>
    <mergeCell ref="AE397:AG397"/>
    <mergeCell ref="AH397:AJ397"/>
    <mergeCell ref="D398:E399"/>
    <mergeCell ref="F398:I398"/>
    <mergeCell ref="J398:L398"/>
    <mergeCell ref="M398:O398"/>
    <mergeCell ref="P398:R398"/>
    <mergeCell ref="S398:U398"/>
    <mergeCell ref="V398:X398"/>
    <mergeCell ref="Y396:AA396"/>
    <mergeCell ref="AB396:AD396"/>
    <mergeCell ref="AE396:AG396"/>
    <mergeCell ref="AH396:AJ396"/>
    <mergeCell ref="J397:L397"/>
    <mergeCell ref="M397:O397"/>
    <mergeCell ref="P397:R397"/>
    <mergeCell ref="S397:U397"/>
    <mergeCell ref="V397:X397"/>
    <mergeCell ref="Y397:AA397"/>
    <mergeCell ref="AN386:AP386"/>
    <mergeCell ref="AE385:AG385"/>
    <mergeCell ref="AH385:AJ385"/>
    <mergeCell ref="AK385:AM385"/>
    <mergeCell ref="AN385:AP385"/>
    <mergeCell ref="F386:I386"/>
    <mergeCell ref="J386:L386"/>
    <mergeCell ref="M386:O386"/>
    <mergeCell ref="P386:R386"/>
    <mergeCell ref="S386:U386"/>
    <mergeCell ref="V386:X386"/>
    <mergeCell ref="AN384:AP384"/>
    <mergeCell ref="AH388:AJ388"/>
    <mergeCell ref="AK388:AM388"/>
    <mergeCell ref="AN388:AP388"/>
    <mergeCell ref="B394:C395"/>
    <mergeCell ref="D396:I397"/>
    <mergeCell ref="J396:L396"/>
    <mergeCell ref="M396:O396"/>
    <mergeCell ref="P396:R396"/>
    <mergeCell ref="S396:U396"/>
    <mergeCell ref="V396:X396"/>
    <mergeCell ref="AN387:AP387"/>
    <mergeCell ref="F388:I388"/>
    <mergeCell ref="J388:L388"/>
    <mergeCell ref="M388:O388"/>
    <mergeCell ref="P388:R388"/>
    <mergeCell ref="S388:U388"/>
    <mergeCell ref="V388:X388"/>
    <mergeCell ref="Y388:AA388"/>
    <mergeCell ref="AB388:AD388"/>
    <mergeCell ref="AE388:AG388"/>
    <mergeCell ref="D385:E386"/>
    <mergeCell ref="F385:I385"/>
    <mergeCell ref="J385:L385"/>
    <mergeCell ref="M385:O385"/>
    <mergeCell ref="P385:R385"/>
    <mergeCell ref="S385:U385"/>
    <mergeCell ref="V385:X385"/>
    <mergeCell ref="Y385:AA385"/>
    <mergeCell ref="AB385:AD385"/>
    <mergeCell ref="V384:X384"/>
    <mergeCell ref="Y384:AA384"/>
    <mergeCell ref="AB384:AD384"/>
    <mergeCell ref="AE384:AG384"/>
    <mergeCell ref="AH384:AJ384"/>
    <mergeCell ref="AK384:AM384"/>
    <mergeCell ref="Y383:AA383"/>
    <mergeCell ref="AB383:AD383"/>
    <mergeCell ref="AE383:AG383"/>
    <mergeCell ref="AH383:AJ383"/>
    <mergeCell ref="AK383:AM383"/>
    <mergeCell ref="Y386:AA386"/>
    <mergeCell ref="AB386:AD386"/>
    <mergeCell ref="AE386:AG386"/>
    <mergeCell ref="AH386:AJ386"/>
    <mergeCell ref="AK386:AM386"/>
    <mergeCell ref="AN383:AP383"/>
    <mergeCell ref="D383:I384"/>
    <mergeCell ref="J383:L383"/>
    <mergeCell ref="M383:O383"/>
    <mergeCell ref="P383:R383"/>
    <mergeCell ref="S383:U383"/>
    <mergeCell ref="V383:X383"/>
    <mergeCell ref="J384:L384"/>
    <mergeCell ref="M384:O384"/>
    <mergeCell ref="P384:R384"/>
    <mergeCell ref="S384:U384"/>
    <mergeCell ref="Y381:AA381"/>
    <mergeCell ref="AB381:AD381"/>
    <mergeCell ref="AE381:AG381"/>
    <mergeCell ref="AH381:AJ381"/>
    <mergeCell ref="AK381:AM381"/>
    <mergeCell ref="AN381:AP381"/>
    <mergeCell ref="F381:I381"/>
    <mergeCell ref="J381:L381"/>
    <mergeCell ref="M381:O381"/>
    <mergeCell ref="P381:R381"/>
    <mergeCell ref="S381:U381"/>
    <mergeCell ref="V381:X381"/>
    <mergeCell ref="Y380:AA380"/>
    <mergeCell ref="AB380:AD380"/>
    <mergeCell ref="AE380:AG380"/>
    <mergeCell ref="AH380:AJ380"/>
    <mergeCell ref="AK380:AM380"/>
    <mergeCell ref="AN380:AP380"/>
    <mergeCell ref="AH379:AJ379"/>
    <mergeCell ref="AK379:AM379"/>
    <mergeCell ref="AN379:AP379"/>
    <mergeCell ref="D380:E381"/>
    <mergeCell ref="F380:I380"/>
    <mergeCell ref="J380:L380"/>
    <mergeCell ref="M380:O380"/>
    <mergeCell ref="P380:R380"/>
    <mergeCell ref="S380:U380"/>
    <mergeCell ref="V380:X380"/>
    <mergeCell ref="AN378:AP378"/>
    <mergeCell ref="F379:I379"/>
    <mergeCell ref="J379:L379"/>
    <mergeCell ref="M379:O379"/>
    <mergeCell ref="P379:R379"/>
    <mergeCell ref="S379:U379"/>
    <mergeCell ref="V379:X379"/>
    <mergeCell ref="Y379:AA379"/>
    <mergeCell ref="AB379:AD379"/>
    <mergeCell ref="AE379:AG379"/>
    <mergeCell ref="V378:X378"/>
    <mergeCell ref="Y378:AA378"/>
    <mergeCell ref="AB378:AD378"/>
    <mergeCell ref="AE378:AG378"/>
    <mergeCell ref="AH378:AJ378"/>
    <mergeCell ref="AK378:AM378"/>
    <mergeCell ref="D378:E379"/>
    <mergeCell ref="F378:I378"/>
    <mergeCell ref="J378:L378"/>
    <mergeCell ref="M378:O378"/>
    <mergeCell ref="P378:R378"/>
    <mergeCell ref="S378:U378"/>
    <mergeCell ref="Y377:AA377"/>
    <mergeCell ref="AB377:AD377"/>
    <mergeCell ref="AE377:AG377"/>
    <mergeCell ref="AH377:AJ377"/>
    <mergeCell ref="AK377:AM377"/>
    <mergeCell ref="AN377:AP377"/>
    <mergeCell ref="AB376:AD376"/>
    <mergeCell ref="AE376:AG376"/>
    <mergeCell ref="AH376:AJ376"/>
    <mergeCell ref="AK376:AM376"/>
    <mergeCell ref="AN376:AP376"/>
    <mergeCell ref="J377:L377"/>
    <mergeCell ref="M377:O377"/>
    <mergeCell ref="P377:R377"/>
    <mergeCell ref="S377:U377"/>
    <mergeCell ref="V377:X377"/>
    <mergeCell ref="B374:C375"/>
    <mergeCell ref="D376:I377"/>
    <mergeCell ref="J376:L376"/>
    <mergeCell ref="M376:O376"/>
    <mergeCell ref="P376:R376"/>
    <mergeCell ref="S376:U376"/>
    <mergeCell ref="V376:X376"/>
    <mergeCell ref="Y376:AA376"/>
    <mergeCell ref="AK367:AM367"/>
    <mergeCell ref="F368:I368"/>
    <mergeCell ref="J368:L368"/>
    <mergeCell ref="M368:O368"/>
    <mergeCell ref="P368:R368"/>
    <mergeCell ref="S368:U368"/>
    <mergeCell ref="V368:X368"/>
    <mergeCell ref="Y368:AA368"/>
    <mergeCell ref="AB368:AD368"/>
    <mergeCell ref="AE368:AG368"/>
    <mergeCell ref="S367:U367"/>
    <mergeCell ref="V367:X367"/>
    <mergeCell ref="Y367:AA367"/>
    <mergeCell ref="AB367:AD367"/>
    <mergeCell ref="AE367:AG367"/>
    <mergeCell ref="AH367:AJ367"/>
    <mergeCell ref="AK366:AM366"/>
    <mergeCell ref="D367:E368"/>
    <mergeCell ref="F367:I367"/>
    <mergeCell ref="J367:L367"/>
    <mergeCell ref="M367:O367"/>
    <mergeCell ref="P367:R367"/>
    <mergeCell ref="F366:I366"/>
    <mergeCell ref="J366:L366"/>
    <mergeCell ref="M366:O366"/>
    <mergeCell ref="P366:R366"/>
    <mergeCell ref="S366:U366"/>
    <mergeCell ref="V366:X366"/>
    <mergeCell ref="V365:X365"/>
    <mergeCell ref="Y365:AA365"/>
    <mergeCell ref="AB365:AD365"/>
    <mergeCell ref="AE365:AG365"/>
    <mergeCell ref="AH365:AJ365"/>
    <mergeCell ref="AK365:AM365"/>
    <mergeCell ref="AH368:AJ368"/>
    <mergeCell ref="AK368:AM368"/>
    <mergeCell ref="D365:E366"/>
    <mergeCell ref="F365:I365"/>
    <mergeCell ref="J365:L365"/>
    <mergeCell ref="M365:O365"/>
    <mergeCell ref="P365:R365"/>
    <mergeCell ref="S365:U365"/>
    <mergeCell ref="J364:L364"/>
    <mergeCell ref="M364:O364"/>
    <mergeCell ref="P364:R364"/>
    <mergeCell ref="S364:U364"/>
    <mergeCell ref="V364:X364"/>
    <mergeCell ref="Y364:AA364"/>
    <mergeCell ref="V363:X363"/>
    <mergeCell ref="Y363:AA363"/>
    <mergeCell ref="AB363:AD363"/>
    <mergeCell ref="AE363:AG363"/>
    <mergeCell ref="AH363:AJ363"/>
    <mergeCell ref="Y366:AA366"/>
    <mergeCell ref="AB366:AD366"/>
    <mergeCell ref="AE366:AG366"/>
    <mergeCell ref="AH366:AJ366"/>
    <mergeCell ref="D363:I364"/>
    <mergeCell ref="J363:L363"/>
    <mergeCell ref="M363:O363"/>
    <mergeCell ref="P363:R363"/>
    <mergeCell ref="S363:U363"/>
    <mergeCell ref="AB360:AD360"/>
    <mergeCell ref="AE360:AG360"/>
    <mergeCell ref="AH360:AJ360"/>
    <mergeCell ref="AK360:AM360"/>
    <mergeCell ref="F361:I361"/>
    <mergeCell ref="J361:L361"/>
    <mergeCell ref="M361:O361"/>
    <mergeCell ref="P361:R361"/>
    <mergeCell ref="S361:U361"/>
    <mergeCell ref="V361:X361"/>
    <mergeCell ref="AB364:AD364"/>
    <mergeCell ref="AE364:AG364"/>
    <mergeCell ref="AH364:AJ364"/>
    <mergeCell ref="AK364:AM364"/>
    <mergeCell ref="AK363:AM363"/>
    <mergeCell ref="D360:E361"/>
    <mergeCell ref="F360:I360"/>
    <mergeCell ref="J360:L360"/>
    <mergeCell ref="M360:O360"/>
    <mergeCell ref="P360:R360"/>
    <mergeCell ref="S360:U360"/>
    <mergeCell ref="V360:X360"/>
    <mergeCell ref="Y360:AA360"/>
    <mergeCell ref="AK358:AM358"/>
    <mergeCell ref="F359:I359"/>
    <mergeCell ref="J359:L359"/>
    <mergeCell ref="M359:O359"/>
    <mergeCell ref="P359:R359"/>
    <mergeCell ref="S359:U359"/>
    <mergeCell ref="V359:X359"/>
    <mergeCell ref="Y359:AA359"/>
    <mergeCell ref="AB359:AD359"/>
    <mergeCell ref="AE359:AG359"/>
    <mergeCell ref="S358:U358"/>
    <mergeCell ref="V358:X358"/>
    <mergeCell ref="Y358:AA358"/>
    <mergeCell ref="AB358:AD358"/>
    <mergeCell ref="AE358:AG358"/>
    <mergeCell ref="AH358:AJ358"/>
    <mergeCell ref="Y361:AA361"/>
    <mergeCell ref="AB361:AD361"/>
    <mergeCell ref="AE361:AG361"/>
    <mergeCell ref="AH361:AJ361"/>
    <mergeCell ref="AK361:AM361"/>
    <mergeCell ref="Y357:AA357"/>
    <mergeCell ref="AB357:AD357"/>
    <mergeCell ref="AE357:AG357"/>
    <mergeCell ref="AH357:AJ357"/>
    <mergeCell ref="AK357:AM357"/>
    <mergeCell ref="D358:E359"/>
    <mergeCell ref="F358:I358"/>
    <mergeCell ref="J358:L358"/>
    <mergeCell ref="M358:O358"/>
    <mergeCell ref="P358:R358"/>
    <mergeCell ref="Y356:AA356"/>
    <mergeCell ref="AB356:AD356"/>
    <mergeCell ref="AE356:AG356"/>
    <mergeCell ref="AH356:AJ356"/>
    <mergeCell ref="AK356:AM356"/>
    <mergeCell ref="J357:L357"/>
    <mergeCell ref="M357:O357"/>
    <mergeCell ref="P357:R357"/>
    <mergeCell ref="S357:U357"/>
    <mergeCell ref="V357:X357"/>
    <mergeCell ref="D356:I357"/>
    <mergeCell ref="J356:L356"/>
    <mergeCell ref="M356:O356"/>
    <mergeCell ref="P356:R356"/>
    <mergeCell ref="S356:U356"/>
    <mergeCell ref="V356:X356"/>
    <mergeCell ref="AH359:AJ359"/>
    <mergeCell ref="AK359:AM359"/>
    <mergeCell ref="Y348:AA348"/>
    <mergeCell ref="AB348:AD348"/>
    <mergeCell ref="AE348:AG348"/>
    <mergeCell ref="AH348:AJ348"/>
    <mergeCell ref="AK348:AM348"/>
    <mergeCell ref="B354:C355"/>
    <mergeCell ref="AB347:AD347"/>
    <mergeCell ref="AE347:AG347"/>
    <mergeCell ref="AH347:AJ347"/>
    <mergeCell ref="AK347:AM347"/>
    <mergeCell ref="F348:I348"/>
    <mergeCell ref="J348:L348"/>
    <mergeCell ref="M348:O348"/>
    <mergeCell ref="P348:R348"/>
    <mergeCell ref="S348:U348"/>
    <mergeCell ref="V348:X348"/>
    <mergeCell ref="AH346:AJ346"/>
    <mergeCell ref="AK346:AM346"/>
    <mergeCell ref="D347:E348"/>
    <mergeCell ref="F347:I347"/>
    <mergeCell ref="J347:L347"/>
    <mergeCell ref="M347:O347"/>
    <mergeCell ref="P347:R347"/>
    <mergeCell ref="S347:U347"/>
    <mergeCell ref="V347:X347"/>
    <mergeCell ref="Y347:AA347"/>
    <mergeCell ref="D345:E346"/>
    <mergeCell ref="AK345:AM345"/>
    <mergeCell ref="F346:I346"/>
    <mergeCell ref="J346:L346"/>
    <mergeCell ref="M346:O346"/>
    <mergeCell ref="P346:R346"/>
    <mergeCell ref="S346:U346"/>
    <mergeCell ref="V346:X346"/>
    <mergeCell ref="Y346:AA346"/>
    <mergeCell ref="AB346:AD346"/>
    <mergeCell ref="AE346:AG346"/>
    <mergeCell ref="S345:U345"/>
    <mergeCell ref="V345:X345"/>
    <mergeCell ref="Y345:AA345"/>
    <mergeCell ref="AB345:AD345"/>
    <mergeCell ref="AE345:AG345"/>
    <mergeCell ref="AH345:AJ345"/>
    <mergeCell ref="Y344:AA344"/>
    <mergeCell ref="AB344:AD344"/>
    <mergeCell ref="AE344:AG344"/>
    <mergeCell ref="AH344:AJ344"/>
    <mergeCell ref="AK344:AM344"/>
    <mergeCell ref="F345:I345"/>
    <mergeCell ref="J345:L345"/>
    <mergeCell ref="M345:O345"/>
    <mergeCell ref="P345:R345"/>
    <mergeCell ref="Y343:AA343"/>
    <mergeCell ref="AB343:AD343"/>
    <mergeCell ref="AE343:AG343"/>
    <mergeCell ref="AH343:AJ343"/>
    <mergeCell ref="AK343:AM343"/>
    <mergeCell ref="J344:L344"/>
    <mergeCell ref="M344:O344"/>
    <mergeCell ref="P344:R344"/>
    <mergeCell ref="S344:U344"/>
    <mergeCell ref="V344:X344"/>
    <mergeCell ref="AB341:AD341"/>
    <mergeCell ref="AE341:AG341"/>
    <mergeCell ref="AH341:AJ341"/>
    <mergeCell ref="AK341:AM341"/>
    <mergeCell ref="D343:I344"/>
    <mergeCell ref="J343:L343"/>
    <mergeCell ref="M343:O343"/>
    <mergeCell ref="P343:R343"/>
    <mergeCell ref="S343:U343"/>
    <mergeCell ref="V343:X343"/>
    <mergeCell ref="AE340:AG340"/>
    <mergeCell ref="AH340:AJ340"/>
    <mergeCell ref="AK340:AM340"/>
    <mergeCell ref="F341:I341"/>
    <mergeCell ref="J341:L341"/>
    <mergeCell ref="M341:O341"/>
    <mergeCell ref="P341:R341"/>
    <mergeCell ref="S341:U341"/>
    <mergeCell ref="V341:X341"/>
    <mergeCell ref="Y341:AA341"/>
    <mergeCell ref="AK339:AM339"/>
    <mergeCell ref="D340:E341"/>
    <mergeCell ref="F340:I340"/>
    <mergeCell ref="J340:L340"/>
    <mergeCell ref="M340:O340"/>
    <mergeCell ref="P340:R340"/>
    <mergeCell ref="S340:U340"/>
    <mergeCell ref="V340:X340"/>
    <mergeCell ref="Y340:AA340"/>
    <mergeCell ref="AB340:AD340"/>
    <mergeCell ref="S339:U339"/>
    <mergeCell ref="V339:X339"/>
    <mergeCell ref="Y339:AA339"/>
    <mergeCell ref="AB339:AD339"/>
    <mergeCell ref="AE339:AG339"/>
    <mergeCell ref="AH339:AJ339"/>
    <mergeCell ref="V338:X338"/>
    <mergeCell ref="Y338:AA338"/>
    <mergeCell ref="AB338:AD338"/>
    <mergeCell ref="AE338:AG338"/>
    <mergeCell ref="AH338:AJ338"/>
    <mergeCell ref="AK338:AM338"/>
    <mergeCell ref="D338:E339"/>
    <mergeCell ref="F338:I338"/>
    <mergeCell ref="J338:L338"/>
    <mergeCell ref="M338:O338"/>
    <mergeCell ref="P338:R338"/>
    <mergeCell ref="S338:U338"/>
    <mergeCell ref="F339:I339"/>
    <mergeCell ref="J339:L339"/>
    <mergeCell ref="M339:O339"/>
    <mergeCell ref="P339:R339"/>
    <mergeCell ref="V337:X337"/>
    <mergeCell ref="Y337:AA337"/>
    <mergeCell ref="AB337:AD337"/>
    <mergeCell ref="AE337:AG337"/>
    <mergeCell ref="AH337:AJ337"/>
    <mergeCell ref="AK337:AM337"/>
    <mergeCell ref="V336:X336"/>
    <mergeCell ref="Y336:AA336"/>
    <mergeCell ref="AB336:AD336"/>
    <mergeCell ref="AE336:AG336"/>
    <mergeCell ref="AH336:AJ336"/>
    <mergeCell ref="AK336:AM336"/>
    <mergeCell ref="B334:C335"/>
    <mergeCell ref="D336:I337"/>
    <mergeCell ref="J336:L336"/>
    <mergeCell ref="M336:O336"/>
    <mergeCell ref="P336:R336"/>
    <mergeCell ref="S336:U336"/>
    <mergeCell ref="J337:L337"/>
    <mergeCell ref="M337:O337"/>
    <mergeCell ref="P337:R337"/>
    <mergeCell ref="S337:U337"/>
    <mergeCell ref="AD327:AG327"/>
    <mergeCell ref="AH327:AK327"/>
    <mergeCell ref="D328:I328"/>
    <mergeCell ref="J328:M328"/>
    <mergeCell ref="N328:Q328"/>
    <mergeCell ref="R328:U328"/>
    <mergeCell ref="V328:Y328"/>
    <mergeCell ref="Z328:AC328"/>
    <mergeCell ref="AD328:AG328"/>
    <mergeCell ref="AH328:AK328"/>
    <mergeCell ref="D327:I327"/>
    <mergeCell ref="J327:M327"/>
    <mergeCell ref="N327:Q327"/>
    <mergeCell ref="R327:U327"/>
    <mergeCell ref="V327:Y327"/>
    <mergeCell ref="Z327:AC327"/>
    <mergeCell ref="Z325:AC325"/>
    <mergeCell ref="AD325:AG325"/>
    <mergeCell ref="AH325:AK325"/>
    <mergeCell ref="R326:U326"/>
    <mergeCell ref="V326:Y326"/>
    <mergeCell ref="Z326:AC326"/>
    <mergeCell ref="AD326:AG326"/>
    <mergeCell ref="AH326:AK326"/>
    <mergeCell ref="B323:C324"/>
    <mergeCell ref="D325:I326"/>
    <mergeCell ref="J325:M326"/>
    <mergeCell ref="N325:Q326"/>
    <mergeCell ref="R325:U325"/>
    <mergeCell ref="V325:Y325"/>
    <mergeCell ref="AD316:AG316"/>
    <mergeCell ref="AH316:AK316"/>
    <mergeCell ref="D317:I317"/>
    <mergeCell ref="J317:M317"/>
    <mergeCell ref="N317:Q317"/>
    <mergeCell ref="R317:U317"/>
    <mergeCell ref="V317:Y317"/>
    <mergeCell ref="Z317:AC317"/>
    <mergeCell ref="AD317:AG317"/>
    <mergeCell ref="AH317:AK317"/>
    <mergeCell ref="D316:I316"/>
    <mergeCell ref="J316:M316"/>
    <mergeCell ref="N316:Q316"/>
    <mergeCell ref="R316:U316"/>
    <mergeCell ref="V316:Y316"/>
    <mergeCell ref="Z316:AC316"/>
    <mergeCell ref="Z314:AC314"/>
    <mergeCell ref="AD314:AG314"/>
    <mergeCell ref="AH314:AK314"/>
    <mergeCell ref="R315:U315"/>
    <mergeCell ref="V315:Y315"/>
    <mergeCell ref="Z315:AC315"/>
    <mergeCell ref="AD315:AG315"/>
    <mergeCell ref="AH315:AK315"/>
    <mergeCell ref="B312:C313"/>
    <mergeCell ref="D314:I315"/>
    <mergeCell ref="J314:M315"/>
    <mergeCell ref="N314:Q315"/>
    <mergeCell ref="R314:U314"/>
    <mergeCell ref="V314:Y314"/>
    <mergeCell ref="AD305:AG305"/>
    <mergeCell ref="AH305:AK305"/>
    <mergeCell ref="D306:I306"/>
    <mergeCell ref="J306:M306"/>
    <mergeCell ref="N306:Q306"/>
    <mergeCell ref="R306:U306"/>
    <mergeCell ref="V306:Y306"/>
    <mergeCell ref="Z306:AC306"/>
    <mergeCell ref="AD306:AG306"/>
    <mergeCell ref="AH306:AK306"/>
    <mergeCell ref="D305:I305"/>
    <mergeCell ref="J305:M305"/>
    <mergeCell ref="N305:Q305"/>
    <mergeCell ref="R305:U305"/>
    <mergeCell ref="V305:Y305"/>
    <mergeCell ref="Z305:AC305"/>
    <mergeCell ref="Z303:AC303"/>
    <mergeCell ref="AD303:AG303"/>
    <mergeCell ref="AH303:AK303"/>
    <mergeCell ref="R304:U304"/>
    <mergeCell ref="V304:Y304"/>
    <mergeCell ref="Z304:AC304"/>
    <mergeCell ref="AD304:AG304"/>
    <mergeCell ref="AH304:AK304"/>
    <mergeCell ref="B301:C302"/>
    <mergeCell ref="D303:I304"/>
    <mergeCell ref="J303:M304"/>
    <mergeCell ref="N303:Q304"/>
    <mergeCell ref="R303:U303"/>
    <mergeCell ref="V303:Y303"/>
    <mergeCell ref="AD294:AG294"/>
    <mergeCell ref="AH294:AK294"/>
    <mergeCell ref="D295:I295"/>
    <mergeCell ref="J295:M295"/>
    <mergeCell ref="N295:Q295"/>
    <mergeCell ref="R295:U295"/>
    <mergeCell ref="V295:Y295"/>
    <mergeCell ref="Z295:AC295"/>
    <mergeCell ref="AD295:AG295"/>
    <mergeCell ref="AH295:AK295"/>
    <mergeCell ref="D294:I294"/>
    <mergeCell ref="J294:M294"/>
    <mergeCell ref="N294:Q294"/>
    <mergeCell ref="R294:U294"/>
    <mergeCell ref="V294:Y294"/>
    <mergeCell ref="Z294:AC294"/>
    <mergeCell ref="Z292:AC292"/>
    <mergeCell ref="AD292:AG292"/>
    <mergeCell ref="AH292:AK292"/>
    <mergeCell ref="R293:U293"/>
    <mergeCell ref="V293:Y293"/>
    <mergeCell ref="Z293:AC293"/>
    <mergeCell ref="AD293:AG293"/>
    <mergeCell ref="AH293:AK293"/>
    <mergeCell ref="B290:C291"/>
    <mergeCell ref="D292:I293"/>
    <mergeCell ref="J292:M293"/>
    <mergeCell ref="N292:Q293"/>
    <mergeCell ref="R292:U292"/>
    <mergeCell ref="V292:Y292"/>
    <mergeCell ref="AD283:AG283"/>
    <mergeCell ref="AH283:AK283"/>
    <mergeCell ref="D284:I284"/>
    <mergeCell ref="J284:M284"/>
    <mergeCell ref="N284:Q284"/>
    <mergeCell ref="R284:U284"/>
    <mergeCell ref="V284:Y284"/>
    <mergeCell ref="Z284:AC284"/>
    <mergeCell ref="AD284:AG284"/>
    <mergeCell ref="AH284:AK284"/>
    <mergeCell ref="D283:I283"/>
    <mergeCell ref="J283:M283"/>
    <mergeCell ref="N283:Q283"/>
    <mergeCell ref="R283:U283"/>
    <mergeCell ref="V283:Y283"/>
    <mergeCell ref="Z283:AC283"/>
    <mergeCell ref="Z281:AC281"/>
    <mergeCell ref="AD281:AG281"/>
    <mergeCell ref="AH281:AK281"/>
    <mergeCell ref="R282:U282"/>
    <mergeCell ref="V282:Y282"/>
    <mergeCell ref="Z282:AC282"/>
    <mergeCell ref="AD282:AG282"/>
    <mergeCell ref="AH282:AK282"/>
    <mergeCell ref="B279:C280"/>
    <mergeCell ref="D281:I282"/>
    <mergeCell ref="J281:M282"/>
    <mergeCell ref="N281:Q282"/>
    <mergeCell ref="R281:U281"/>
    <mergeCell ref="V281:Y281"/>
    <mergeCell ref="AD272:AG272"/>
    <mergeCell ref="AH272:AK272"/>
    <mergeCell ref="D273:I273"/>
    <mergeCell ref="J273:M273"/>
    <mergeCell ref="N273:Q273"/>
    <mergeCell ref="R273:U273"/>
    <mergeCell ref="V273:Y273"/>
    <mergeCell ref="Z273:AC273"/>
    <mergeCell ref="AD273:AG273"/>
    <mergeCell ref="AH273:AK273"/>
    <mergeCell ref="D272:I272"/>
    <mergeCell ref="J272:M272"/>
    <mergeCell ref="N272:Q272"/>
    <mergeCell ref="R272:U272"/>
    <mergeCell ref="V272:Y272"/>
    <mergeCell ref="Z272:AC272"/>
    <mergeCell ref="BL267:BP267"/>
    <mergeCell ref="B268:C269"/>
    <mergeCell ref="AD270:AG270"/>
    <mergeCell ref="AH270:AK270"/>
    <mergeCell ref="R271:U271"/>
    <mergeCell ref="V271:Y271"/>
    <mergeCell ref="Z271:AC271"/>
    <mergeCell ref="AD271:AG271"/>
    <mergeCell ref="AH271:AK271"/>
    <mergeCell ref="D270:I271"/>
    <mergeCell ref="J270:M271"/>
    <mergeCell ref="N270:Q271"/>
    <mergeCell ref="R270:U270"/>
    <mergeCell ref="V270:Y270"/>
    <mergeCell ref="Z270:AC270"/>
    <mergeCell ref="C265:AQ265"/>
    <mergeCell ref="C264:AQ264"/>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AD246:AG246"/>
    <mergeCell ref="AH246:AK246"/>
    <mergeCell ref="D247:I247"/>
    <mergeCell ref="J247:M247"/>
    <mergeCell ref="N247:Q247"/>
    <mergeCell ref="R247:U247"/>
    <mergeCell ref="V247:Y247"/>
    <mergeCell ref="Z247:AC247"/>
    <mergeCell ref="AD247:AG247"/>
    <mergeCell ref="AH247:AK247"/>
    <mergeCell ref="D246:I246"/>
    <mergeCell ref="J246:M246"/>
    <mergeCell ref="N246:Q246"/>
    <mergeCell ref="R246:U246"/>
    <mergeCell ref="V246:Y246"/>
    <mergeCell ref="Z246:AC246"/>
    <mergeCell ref="AD243:AG243"/>
    <mergeCell ref="AH243:AK243"/>
    <mergeCell ref="D244:I244"/>
    <mergeCell ref="J244:M244"/>
    <mergeCell ref="N244:Q244"/>
    <mergeCell ref="R244:U244"/>
    <mergeCell ref="V244:Y244"/>
    <mergeCell ref="Z244:AC244"/>
    <mergeCell ref="AD244:AG244"/>
    <mergeCell ref="AH244:AK244"/>
    <mergeCell ref="D243:I243"/>
    <mergeCell ref="J243:M243"/>
    <mergeCell ref="N243:Q243"/>
    <mergeCell ref="R243:U243"/>
    <mergeCell ref="V243:Y243"/>
    <mergeCell ref="Z243:AC243"/>
    <mergeCell ref="Z241:AC241"/>
    <mergeCell ref="AD241:AG241"/>
    <mergeCell ref="AH241:AK241"/>
    <mergeCell ref="R242:U242"/>
    <mergeCell ref="V242:Y242"/>
    <mergeCell ref="Z242:AC242"/>
    <mergeCell ref="AD242:AG242"/>
    <mergeCell ref="AH242:AK242"/>
    <mergeCell ref="B239:C240"/>
    <mergeCell ref="D241:I242"/>
    <mergeCell ref="J241:M242"/>
    <mergeCell ref="N241:Q242"/>
    <mergeCell ref="R241:U241"/>
    <mergeCell ref="V241:Y241"/>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21:AG221"/>
    <mergeCell ref="AH221:AK221"/>
    <mergeCell ref="D222:I222"/>
    <mergeCell ref="J222:M222"/>
    <mergeCell ref="N222:Q222"/>
    <mergeCell ref="R222:U222"/>
    <mergeCell ref="V222:Y222"/>
    <mergeCell ref="Z222:AC222"/>
    <mergeCell ref="AD222:AG222"/>
    <mergeCell ref="AH222:AK222"/>
    <mergeCell ref="D221:I221"/>
    <mergeCell ref="J221:M221"/>
    <mergeCell ref="N221:Q221"/>
    <mergeCell ref="R221:U221"/>
    <mergeCell ref="V221:Y221"/>
    <mergeCell ref="Z221:AC221"/>
    <mergeCell ref="AD218:AG218"/>
    <mergeCell ref="AH218:AK218"/>
    <mergeCell ref="D219:I219"/>
    <mergeCell ref="J219:M219"/>
    <mergeCell ref="N219:Q219"/>
    <mergeCell ref="R219:U219"/>
    <mergeCell ref="V219:Y219"/>
    <mergeCell ref="Z219:AC219"/>
    <mergeCell ref="AD219:AG219"/>
    <mergeCell ref="AH219:AK219"/>
    <mergeCell ref="D218:I218"/>
    <mergeCell ref="J218:M218"/>
    <mergeCell ref="N218:Q218"/>
    <mergeCell ref="R218:U218"/>
    <mergeCell ref="V218:Y218"/>
    <mergeCell ref="Z218:AC218"/>
    <mergeCell ref="AD215:AG215"/>
    <mergeCell ref="AH215:AK215"/>
    <mergeCell ref="D216:I216"/>
    <mergeCell ref="J216:M216"/>
    <mergeCell ref="N216:Q216"/>
    <mergeCell ref="R216:U216"/>
    <mergeCell ref="V216:Y216"/>
    <mergeCell ref="Z216:AC216"/>
    <mergeCell ref="AD216:AG216"/>
    <mergeCell ref="AH216:AK216"/>
    <mergeCell ref="D215:I215"/>
    <mergeCell ref="J215:M215"/>
    <mergeCell ref="N215:Q215"/>
    <mergeCell ref="R215:U215"/>
    <mergeCell ref="V215:Y215"/>
    <mergeCell ref="Z215:AC215"/>
    <mergeCell ref="Z213:AC213"/>
    <mergeCell ref="AD213:AG213"/>
    <mergeCell ref="AH213:AK213"/>
    <mergeCell ref="R214:U214"/>
    <mergeCell ref="V214:Y214"/>
    <mergeCell ref="Z214:AC214"/>
    <mergeCell ref="AD214:AG214"/>
    <mergeCell ref="AH214:AK214"/>
    <mergeCell ref="B211:C212"/>
    <mergeCell ref="D213:I214"/>
    <mergeCell ref="J213:M214"/>
    <mergeCell ref="N213:Q214"/>
    <mergeCell ref="R213:U213"/>
    <mergeCell ref="V213:Y213"/>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Z194:AC194"/>
    <mergeCell ref="AD194:AG194"/>
    <mergeCell ref="AH194:AK194"/>
    <mergeCell ref="R195:U195"/>
    <mergeCell ref="V195:Y195"/>
    <mergeCell ref="Z195:AC195"/>
    <mergeCell ref="AD195:AG195"/>
    <mergeCell ref="AH195:AK195"/>
    <mergeCell ref="B192:C193"/>
    <mergeCell ref="D194:I195"/>
    <mergeCell ref="J194:M195"/>
    <mergeCell ref="N194:Q195"/>
    <mergeCell ref="R194:U194"/>
    <mergeCell ref="V194:Y194"/>
    <mergeCell ref="AD189:AG189"/>
    <mergeCell ref="AH189:AK189"/>
    <mergeCell ref="D190:I190"/>
    <mergeCell ref="J190:M190"/>
    <mergeCell ref="N190:Q190"/>
    <mergeCell ref="R190:U190"/>
    <mergeCell ref="V190:Y190"/>
    <mergeCell ref="Z190:AC190"/>
    <mergeCell ref="AD190:AG190"/>
    <mergeCell ref="AH190:AK190"/>
    <mergeCell ref="D189:I189"/>
    <mergeCell ref="J189:M189"/>
    <mergeCell ref="N189:Q189"/>
    <mergeCell ref="R189:U189"/>
    <mergeCell ref="V189:Y189"/>
    <mergeCell ref="Z189:AC189"/>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J135:L135"/>
    <mergeCell ref="M135:O135"/>
    <mergeCell ref="P135:R135"/>
    <mergeCell ref="S135:U135"/>
    <mergeCell ref="V135:X135"/>
    <mergeCell ref="Y135:AA135"/>
    <mergeCell ref="V134:X134"/>
    <mergeCell ref="Y134:AA134"/>
    <mergeCell ref="AB134:AD134"/>
    <mergeCell ref="AE134:AG134"/>
    <mergeCell ref="AH134:AJ134"/>
    <mergeCell ref="Y137:AA137"/>
    <mergeCell ref="AB137:AD137"/>
    <mergeCell ref="AE137:AG137"/>
    <mergeCell ref="AH137:AJ137"/>
    <mergeCell ref="AB125:AD125"/>
    <mergeCell ref="AE125:AG125"/>
    <mergeCell ref="AH125:AJ125"/>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s>
  <phoneticPr fontId="2"/>
  <conditionalFormatting sqref="R10:AK11 R23:AK24 R36:AK37 R39:AK40 R42:AK43 R45:AK46 R48:AK49 R51:AK52 R54:AK55 R57:AK58 R60:AK61 R63:AK64 R66:AK67 R69:AK70 R72:AK73">
    <cfRule type="expression" dxfId="24" priority="25" stopIfTrue="1">
      <formula>(R10&gt;0)*(MAX($BK10:$BO10)=R10)</formula>
    </cfRule>
  </conditionalFormatting>
  <conditionalFormatting sqref="R79:AK80 R82:AK83 R85:AK86 R88:AK89 R91:AK92 R94:AK95 R97:AK98 R100:AK101 R103:AK104 R106:AK107 R109:AK110 R112:AK113 R115:AK116">
    <cfRule type="expression" dxfId="23" priority="23" stopIfTrue="1">
      <formula>(R79&gt;0)*(MAX($BK79:$BO79)=R79)</formula>
    </cfRule>
  </conditionalFormatting>
  <conditionalFormatting sqref="J122:AM125 J136:AM139">
    <cfRule type="expression" dxfId="22" priority="24" stopIfTrue="1">
      <formula>(J122&gt;0)*(MAX($BK122:$BT122)=J122)</formula>
    </cfRule>
  </conditionalFormatting>
  <conditionalFormatting sqref="R191:AK191">
    <cfRule type="expression" dxfId="21" priority="22" stopIfTrue="1">
      <formula>(R191&gt;0)*(MAX($BK191:$BO191)=R191)</formula>
    </cfRule>
  </conditionalFormatting>
  <conditionalFormatting sqref="R146:AK147 R149:AK150 R152:AK153 R155:AK156 R167:AK168 R158:AK159 R161:AK162 R164:AK165">
    <cfRule type="expression" dxfId="20" priority="21" stopIfTrue="1">
      <formula>(R146&gt;0)*(MAX($BK146:$BO146)=R146)</formula>
    </cfRule>
  </conditionalFormatting>
  <conditionalFormatting sqref="R174:AK175 R177:AK178">
    <cfRule type="expression" dxfId="19" priority="20" stopIfTrue="1">
      <formula>(R174&gt;0)*(MAX($BK174:$BO174)=R174)</formula>
    </cfRule>
  </conditionalFormatting>
  <conditionalFormatting sqref="R180:AK181">
    <cfRule type="expression" dxfId="18" priority="19" stopIfTrue="1">
      <formula>(R180&gt;0)*(MAX($BK180:$BO180)=R180)</formula>
    </cfRule>
  </conditionalFormatting>
  <conditionalFormatting sqref="R189:AK190 R183:AK184 R186:AK187">
    <cfRule type="expression" dxfId="17" priority="18" stopIfTrue="1">
      <formula>(R183&gt;0)*(MAX($BK183:$BO183)=R183)</formula>
    </cfRule>
  </conditionalFormatting>
  <conditionalFormatting sqref="R196:AK197 R199:AK200 R202:AK203 R205:AK206 R208:AK209 R215:AK216 R218:AK219 R221:AK222 R224:AK225 R227:AK228 R230:AK231 R233:AK234 R236:AK237">
    <cfRule type="expression" dxfId="16" priority="17" stopIfTrue="1">
      <formula>(R196&gt;0)*(MAX($BK196:$BO196)=R196)</formula>
    </cfRule>
  </conditionalFormatting>
  <conditionalFormatting sqref="R243:AK244 R258:AK259 R249:AK250 R255:AK256 R246:AK247 R252:AK253">
    <cfRule type="expression" dxfId="15" priority="16" stopIfTrue="1">
      <formula>(R243&gt;0)*(MAX($BK243:$BO243)=R243)</formula>
    </cfRule>
  </conditionalFormatting>
  <conditionalFormatting sqref="R272:AK273 R283:AK284 R294:AK295 R305:AK306 R316:AK317 R327:AK328">
    <cfRule type="expression" dxfId="14" priority="15" stopIfTrue="1">
      <formula>(R272&gt;0)*(MAX($BK272:$BO272)=R272)</formula>
    </cfRule>
  </conditionalFormatting>
  <conditionalFormatting sqref="J338:AM341 J345:AM348 J358:AM361 J365:AM368">
    <cfRule type="expression" dxfId="13" priority="13" stopIfTrue="1">
      <formula>(J338&gt;0)*(MAX($BK338:$BT338)=J338)</formula>
    </cfRule>
  </conditionalFormatting>
  <conditionalFormatting sqref="J378:AP381 J385:AP388">
    <cfRule type="expression" dxfId="12" priority="14" stopIfTrue="1">
      <formula>(J378&gt;0)*(MAX($BK378:$BU378)=J378)</formula>
    </cfRule>
  </conditionalFormatting>
  <conditionalFormatting sqref="J398:AJ401">
    <cfRule type="expression" dxfId="11" priority="11" stopIfTrue="1">
      <formula>(J398&gt;0)*(MAX($BK398:$BS398)=J398)</formula>
    </cfRule>
  </conditionalFormatting>
  <conditionalFormatting sqref="J405:AM408">
    <cfRule type="expression" dxfId="10" priority="12" stopIfTrue="1">
      <formula>(J405&gt;0)*(MAX($BK405:$BT405)=J405)</formula>
    </cfRule>
  </conditionalFormatting>
  <conditionalFormatting sqref="R433:AK434 R436:AK437 R439:AK440 R442:AK443 R445:AK446 R427:AK428 R454:AK455 R430:AK431 R463:AK464 R466:AK467 R421:AK422 R418:AK419 R424:AK425 R469:AK471 R448:AK449 R457:AK458 R451:AK452 R460:AK461">
    <cfRule type="expression" dxfId="9" priority="10" stopIfTrue="1">
      <formula>(R418&gt;0)*(MAX($BK418:$BO418)=R418)</formula>
    </cfRule>
  </conditionalFormatting>
  <conditionalFormatting sqref="R488:AK489 R476:AK477 R479:AK480 R482:AK483 R485:AK486 R495:AK496 R498:AK499 R501:AK502 R504:AK505 R507:AK508 R513:AK514 R516:AK517 R510:AK511">
    <cfRule type="expression" dxfId="8" priority="9" stopIfTrue="1">
      <formula>(R476&gt;0)*(MAX($BK476:$BO476)=R476)</formula>
    </cfRule>
  </conditionalFormatting>
  <conditionalFormatting sqref="R523:AK524 R526:AK527 R529:AK530 R532:AK533 R535:AK536">
    <cfRule type="expression" dxfId="7" priority="8" stopIfTrue="1">
      <formula>(R523&gt;0)*(MAX($BK523:$BO523)=R523)</formula>
    </cfRule>
  </conditionalFormatting>
  <conditionalFormatting sqref="R568:AG569 R558:AG559 R563:AG564">
    <cfRule type="expression" dxfId="6" priority="5" stopIfTrue="1">
      <formula>(R558&gt;0)*(MAX($BK558:$BM558)=R558)</formula>
    </cfRule>
  </conditionalFormatting>
  <conditionalFormatting sqref="AD576:AD579 J576:J579 N576:N579 R576:R579 V576:V579 Z576:Z579 AH576:AH579 AD583:AD586 J583:J586 N583:N586 R583:R586 V583:V586 Z583:Z586 AH583:AH586">
    <cfRule type="expression" dxfId="5" priority="6" stopIfTrue="1">
      <formula>(J576&gt;0)*(MAX($BK576:$BQ576)=J576)</formula>
    </cfRule>
  </conditionalFormatting>
  <conditionalFormatting sqref="J549:Y552">
    <cfRule type="expression" dxfId="4" priority="7" stopIfTrue="1">
      <formula>(J549&gt;0)*(MAX($BK549:$BN549)=J549)</formula>
    </cfRule>
  </conditionalFormatting>
  <conditionalFormatting sqref="AB636 R597:AK598 AH636 J636 P636 V636">
    <cfRule type="expression" dxfId="3" priority="4" stopIfTrue="1">
      <formula>(J597&gt;0)*(MAX($BK597:$BO597)=J597)</formula>
    </cfRule>
  </conditionalFormatting>
  <conditionalFormatting sqref="R603:AK604 R600:AK601 AB632:AB635 R610:AK611 R613:AK614 AH618:AH621 J618:J621 P618:P621 V618:V621 AB618:AB621 AH625:AH628 J625:J628 P625:P628 V625:V628 AB625:AB628 AH632:AH635 J632:J635 P632:P635 V632:V635">
    <cfRule type="expression" dxfId="2" priority="3" stopIfTrue="1">
      <formula>(J600&gt;0)*(MAX($BK600:$BO600)=J600)</formula>
    </cfRule>
  </conditionalFormatting>
  <conditionalFormatting sqref="R676:AK677 R649:AK650 R652:AK653 R655:AK656 R658:AK659 R661:AK662 R664:AK665 R667:AK668 R670:AK671 R673:AK674 R646:AK647 R643:AK644 R688:AK689 R679:AK680 R682:AK683 R685:AK686 R640:AK641">
    <cfRule type="expression" dxfId="1" priority="2" stopIfTrue="1">
      <formula>(R640&gt;0)*(MAX($BK640:$BO640)=R640)</formula>
    </cfRule>
  </conditionalFormatting>
  <conditionalFormatting sqref="R695:AK696 R698:AK699 R701:AK702">
    <cfRule type="expression" dxfId="0" priority="1" stopIfTrue="1">
      <formula>(R695&gt;0)*(MAX($BK695:$BO695)=R695)</formula>
    </cfRule>
  </conditionalFormatting>
  <printOptions horizontalCentered="1"/>
  <pageMargins left="0.74803149606299213" right="0" top="0" bottom="0" header="0" footer="0"/>
  <pageSetup paperSize="9" orientation="portrait" r:id="rId1"/>
  <headerFooter alignWithMargins="0"/>
  <rowBreaks count="14" manualBreakCount="14">
    <brk id="74" max="16383" man="1"/>
    <brk id="141" max="16383" man="1"/>
    <brk id="191" max="16383" man="1"/>
    <brk id="238" max="16383" man="1"/>
    <brk id="266" max="16383" man="1"/>
    <brk id="333" max="16383" man="1"/>
    <brk id="393" max="16383" man="1"/>
    <brk id="413" max="16383" man="1"/>
    <brk id="471" max="16383" man="1"/>
    <brk id="518" max="16383" man="1"/>
    <brk id="542" max="16383" man="1"/>
    <brk id="591" max="16383" man="1"/>
    <brk id="636" max="16383" man="1"/>
    <brk id="69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意識6-1</vt:lpstr>
      <vt:lpstr>'意識6-1'!Print_Area</vt:lpstr>
      <vt:lpstr>'意識6-1'!Print_Titles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松浦</cp:lastModifiedBy>
  <dcterms:created xsi:type="dcterms:W3CDTF">2016-01-16T08:13:02Z</dcterms:created>
  <dcterms:modified xsi:type="dcterms:W3CDTF">2016-02-23T01:27:47Z</dcterms:modified>
</cp:coreProperties>
</file>