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1205"/>
  </bookViews>
  <sheets>
    <sheet name="意識2-1" sheetId="2" r:id="rId1"/>
  </sheets>
  <definedNames>
    <definedName name="_xlnm.Print_Area" localSheetId="0">'意識2-1'!$A$1:$AU$592</definedName>
    <definedName name="_xlnm.Print_Titles" localSheetId="0">'意識2-1'!$1:$3</definedName>
  </definedNames>
  <calcPr calcId="145621" refMode="R1C1"/>
</workbook>
</file>

<file path=xl/calcChain.xml><?xml version="1.0" encoding="utf-8"?>
<calcChain xmlns="http://schemas.openxmlformats.org/spreadsheetml/2006/main">
  <c r="Z563" i="2" l="1"/>
  <c r="V563" i="2"/>
  <c r="R563" i="2"/>
  <c r="N563" i="2"/>
  <c r="J563" i="2"/>
  <c r="BJ562" i="2"/>
  <c r="N562" i="2" s="1"/>
  <c r="Z562" i="2"/>
  <c r="V562" i="2"/>
  <c r="R562" i="2"/>
  <c r="J562" i="2"/>
  <c r="Z560" i="2"/>
  <c r="V560" i="2"/>
  <c r="R560" i="2"/>
  <c r="N560" i="2"/>
  <c r="J560" i="2"/>
  <c r="BJ559" i="2"/>
  <c r="Z559" i="2"/>
  <c r="V559" i="2"/>
  <c r="R559" i="2"/>
  <c r="N559" i="2"/>
  <c r="J559" i="2"/>
  <c r="Z557" i="2"/>
  <c r="V557" i="2"/>
  <c r="R557" i="2"/>
  <c r="N557" i="2"/>
  <c r="J557" i="2"/>
  <c r="BJ556" i="2"/>
  <c r="N556" i="2" s="1"/>
  <c r="Z556" i="2"/>
  <c r="V556" i="2"/>
  <c r="R556" i="2"/>
  <c r="J556" i="2"/>
  <c r="Z550" i="2"/>
  <c r="V550" i="2"/>
  <c r="R550" i="2"/>
  <c r="N550" i="2"/>
  <c r="J550" i="2"/>
  <c r="BJ549" i="2"/>
  <c r="N549" i="2" s="1"/>
  <c r="Z549" i="2"/>
  <c r="V549" i="2"/>
  <c r="R549" i="2"/>
  <c r="J549" i="2"/>
  <c r="Z547" i="2"/>
  <c r="V547" i="2"/>
  <c r="R547" i="2"/>
  <c r="N547" i="2"/>
  <c r="J547" i="2"/>
  <c r="BJ546" i="2"/>
  <c r="N546" i="2" s="1"/>
  <c r="Z546" i="2"/>
  <c r="V546" i="2"/>
  <c r="R546" i="2"/>
  <c r="J546" i="2"/>
  <c r="Z544" i="2"/>
  <c r="V544" i="2"/>
  <c r="R544" i="2"/>
  <c r="N544" i="2"/>
  <c r="J544" i="2"/>
  <c r="BJ543" i="2"/>
  <c r="N543" i="2" s="1"/>
  <c r="Z543" i="2"/>
  <c r="V543" i="2"/>
  <c r="R543" i="2"/>
  <c r="J543" i="2"/>
  <c r="Z536" i="2"/>
  <c r="V536" i="2"/>
  <c r="R536" i="2"/>
  <c r="N536" i="2"/>
  <c r="J536" i="2"/>
  <c r="BJ535" i="2"/>
  <c r="N535" i="2" s="1"/>
  <c r="Z535" i="2"/>
  <c r="V535" i="2"/>
  <c r="R535" i="2"/>
  <c r="J535" i="2"/>
  <c r="Z533" i="2"/>
  <c r="V533" i="2"/>
  <c r="R533" i="2"/>
  <c r="N533" i="2"/>
  <c r="J533" i="2"/>
  <c r="BJ532" i="2"/>
  <c r="Z532" i="2"/>
  <c r="V532" i="2"/>
  <c r="R532" i="2"/>
  <c r="N532" i="2"/>
  <c r="J532" i="2"/>
  <c r="Z530" i="2"/>
  <c r="V530" i="2"/>
  <c r="R530" i="2"/>
  <c r="N530" i="2"/>
  <c r="J530" i="2"/>
  <c r="BJ529" i="2"/>
  <c r="N529" i="2" s="1"/>
  <c r="Z529" i="2"/>
  <c r="V529" i="2"/>
  <c r="R529" i="2"/>
  <c r="J529" i="2"/>
  <c r="Z527" i="2"/>
  <c r="V527" i="2"/>
  <c r="R527" i="2"/>
  <c r="N527" i="2"/>
  <c r="J527" i="2"/>
  <c r="BJ526" i="2"/>
  <c r="N526" i="2" s="1"/>
  <c r="Z526" i="2"/>
  <c r="V526" i="2"/>
  <c r="R526" i="2"/>
  <c r="J526" i="2"/>
  <c r="Z524" i="2"/>
  <c r="V524" i="2"/>
  <c r="R524" i="2"/>
  <c r="N524" i="2"/>
  <c r="J524" i="2"/>
  <c r="BJ523" i="2"/>
  <c r="N523" i="2" s="1"/>
  <c r="Z523" i="2"/>
  <c r="V523" i="2"/>
  <c r="R523" i="2"/>
  <c r="J523" i="2"/>
  <c r="Z521" i="2"/>
  <c r="V521" i="2"/>
  <c r="R521" i="2"/>
  <c r="N521" i="2"/>
  <c r="J521" i="2"/>
  <c r="BJ520" i="2"/>
  <c r="N520" i="2" s="1"/>
  <c r="Z520" i="2"/>
  <c r="V520" i="2"/>
  <c r="R520" i="2"/>
  <c r="J520" i="2"/>
  <c r="Z518" i="2"/>
  <c r="V518" i="2"/>
  <c r="R518" i="2"/>
  <c r="N518" i="2"/>
  <c r="J518" i="2"/>
  <c r="BJ517" i="2"/>
  <c r="Z517" i="2"/>
  <c r="V517" i="2"/>
  <c r="R517" i="2"/>
  <c r="N517" i="2"/>
  <c r="J517" i="2"/>
  <c r="Z515" i="2"/>
  <c r="V515" i="2"/>
  <c r="R515" i="2"/>
  <c r="N515" i="2"/>
  <c r="J515" i="2"/>
  <c r="BJ514" i="2"/>
  <c r="N514" i="2" s="1"/>
  <c r="Z514" i="2"/>
  <c r="V514" i="2"/>
  <c r="R514" i="2"/>
  <c r="J514" i="2"/>
  <c r="Z512" i="2"/>
  <c r="V512" i="2"/>
  <c r="R512" i="2"/>
  <c r="N512" i="2"/>
  <c r="J512" i="2"/>
  <c r="BJ511" i="2"/>
  <c r="N511" i="2" s="1"/>
  <c r="Z511" i="2"/>
  <c r="V511" i="2"/>
  <c r="R511" i="2"/>
  <c r="J511" i="2"/>
  <c r="Z505" i="2"/>
  <c r="V505" i="2"/>
  <c r="R505" i="2"/>
  <c r="N505" i="2"/>
  <c r="J505" i="2"/>
  <c r="BJ504" i="2"/>
  <c r="Z504" i="2"/>
  <c r="V504" i="2"/>
  <c r="R504" i="2"/>
  <c r="N504" i="2"/>
  <c r="J504" i="2"/>
  <c r="Z502" i="2"/>
  <c r="V502" i="2"/>
  <c r="R502" i="2"/>
  <c r="N502" i="2"/>
  <c r="J502" i="2"/>
  <c r="BJ501" i="2"/>
  <c r="N501" i="2" s="1"/>
  <c r="Z501" i="2"/>
  <c r="V501" i="2"/>
  <c r="R501" i="2"/>
  <c r="J501" i="2"/>
  <c r="Z499" i="2"/>
  <c r="V499" i="2"/>
  <c r="R499" i="2"/>
  <c r="N499" i="2"/>
  <c r="J499" i="2"/>
  <c r="BJ498" i="2"/>
  <c r="Z498" i="2"/>
  <c r="V498" i="2"/>
  <c r="R498" i="2"/>
  <c r="N498" i="2"/>
  <c r="J498" i="2"/>
  <c r="AH478" i="2"/>
  <c r="AD478" i="2"/>
  <c r="Z478" i="2"/>
  <c r="V478" i="2"/>
  <c r="R478" i="2"/>
  <c r="N478" i="2"/>
  <c r="J478" i="2"/>
  <c r="AH477" i="2"/>
  <c r="AD477" i="2"/>
  <c r="Z477" i="2"/>
  <c r="V477" i="2"/>
  <c r="R477" i="2"/>
  <c r="N477" i="2"/>
  <c r="J477" i="2"/>
  <c r="AH476" i="2"/>
  <c r="AD476" i="2"/>
  <c r="Z476" i="2"/>
  <c r="V476" i="2"/>
  <c r="R476" i="2"/>
  <c r="N476" i="2"/>
  <c r="J476" i="2"/>
  <c r="AH475" i="2"/>
  <c r="AD475" i="2"/>
  <c r="Z475" i="2"/>
  <c r="V475" i="2"/>
  <c r="R475" i="2"/>
  <c r="N475" i="2"/>
  <c r="J475" i="2"/>
  <c r="AH471" i="2"/>
  <c r="AD471" i="2"/>
  <c r="Z471" i="2"/>
  <c r="V471" i="2"/>
  <c r="R471" i="2"/>
  <c r="N471" i="2"/>
  <c r="J471" i="2"/>
  <c r="AH470" i="2"/>
  <c r="AD470" i="2"/>
  <c r="Z470" i="2"/>
  <c r="V470" i="2"/>
  <c r="R470" i="2"/>
  <c r="N470" i="2"/>
  <c r="J470" i="2"/>
  <c r="AH469" i="2"/>
  <c r="AD469" i="2"/>
  <c r="Z469" i="2"/>
  <c r="V469" i="2"/>
  <c r="R469" i="2"/>
  <c r="N469" i="2"/>
  <c r="J469" i="2"/>
  <c r="AH468" i="2"/>
  <c r="AD468" i="2"/>
  <c r="Z468" i="2"/>
  <c r="V468" i="2"/>
  <c r="R468" i="2"/>
  <c r="N468" i="2"/>
  <c r="J468" i="2"/>
  <c r="Z461" i="2"/>
  <c r="V461" i="2"/>
  <c r="R461" i="2"/>
  <c r="N461" i="2"/>
  <c r="J461" i="2"/>
  <c r="BJ460" i="2"/>
  <c r="N460" i="2" s="1"/>
  <c r="Z460" i="2"/>
  <c r="V460" i="2"/>
  <c r="R460" i="2"/>
  <c r="J460" i="2"/>
  <c r="Z455" i="2"/>
  <c r="V455" i="2"/>
  <c r="R455" i="2"/>
  <c r="N455" i="2"/>
  <c r="J455" i="2"/>
  <c r="BJ454" i="2"/>
  <c r="N454" i="2" s="1"/>
  <c r="Z454" i="2"/>
  <c r="V454" i="2"/>
  <c r="R454" i="2"/>
  <c r="J454" i="2"/>
  <c r="Z450" i="2"/>
  <c r="V450" i="2"/>
  <c r="R450" i="2"/>
  <c r="N450" i="2"/>
  <c r="J450" i="2"/>
  <c r="BJ449" i="2"/>
  <c r="Z449" i="2"/>
  <c r="V449" i="2"/>
  <c r="R449" i="2"/>
  <c r="N449" i="2"/>
  <c r="J449" i="2"/>
  <c r="V442" i="2"/>
  <c r="R442" i="2"/>
  <c r="N442" i="2"/>
  <c r="J442" i="2"/>
  <c r="V441" i="2"/>
  <c r="R441" i="2"/>
  <c r="N441" i="2"/>
  <c r="J441" i="2"/>
  <c r="V440" i="2"/>
  <c r="R440" i="2"/>
  <c r="N440" i="2"/>
  <c r="J440" i="2"/>
  <c r="V439" i="2"/>
  <c r="R439" i="2"/>
  <c r="N439" i="2"/>
  <c r="J439" i="2"/>
  <c r="Z412" i="2"/>
  <c r="V412" i="2"/>
  <c r="R412" i="2"/>
  <c r="N412" i="2"/>
  <c r="J412" i="2"/>
  <c r="BJ411" i="2"/>
  <c r="N411" i="2" s="1"/>
  <c r="Z411" i="2"/>
  <c r="V411" i="2"/>
  <c r="R411" i="2"/>
  <c r="J411" i="2"/>
  <c r="Z409" i="2"/>
  <c r="V409" i="2"/>
  <c r="R409" i="2"/>
  <c r="N409" i="2"/>
  <c r="J409" i="2"/>
  <c r="BJ408" i="2"/>
  <c r="N408" i="2" s="1"/>
  <c r="Z408" i="2"/>
  <c r="V408" i="2"/>
  <c r="R408" i="2"/>
  <c r="J408" i="2"/>
  <c r="Z406" i="2"/>
  <c r="V406" i="2"/>
  <c r="R406" i="2"/>
  <c r="N406" i="2"/>
  <c r="J406" i="2"/>
  <c r="BJ405" i="2"/>
  <c r="N405" i="2" s="1"/>
  <c r="Z405" i="2"/>
  <c r="V405" i="2"/>
  <c r="R405" i="2"/>
  <c r="J405" i="2"/>
  <c r="Z403" i="2"/>
  <c r="V403" i="2"/>
  <c r="R403" i="2"/>
  <c r="N403" i="2"/>
  <c r="J403" i="2"/>
  <c r="BJ402" i="2"/>
  <c r="N402" i="2" s="1"/>
  <c r="Z402" i="2"/>
  <c r="V402" i="2"/>
  <c r="R402" i="2"/>
  <c r="J402" i="2"/>
  <c r="Z400" i="2"/>
  <c r="V400" i="2"/>
  <c r="R400" i="2"/>
  <c r="N400" i="2"/>
  <c r="J400" i="2"/>
  <c r="BJ399" i="2"/>
  <c r="N399" i="2" s="1"/>
  <c r="Z399" i="2"/>
  <c r="V399" i="2"/>
  <c r="R399" i="2"/>
  <c r="J399" i="2"/>
  <c r="Z393" i="2"/>
  <c r="V393" i="2"/>
  <c r="R393" i="2"/>
  <c r="N393" i="2"/>
  <c r="J393" i="2"/>
  <c r="BJ392" i="2"/>
  <c r="N392" i="2" s="1"/>
  <c r="Z392" i="2"/>
  <c r="V392" i="2"/>
  <c r="R392" i="2"/>
  <c r="J392" i="2"/>
  <c r="Z390" i="2"/>
  <c r="V390" i="2"/>
  <c r="R390" i="2"/>
  <c r="N390" i="2"/>
  <c r="J390" i="2"/>
  <c r="BJ389" i="2"/>
  <c r="N389" i="2" s="1"/>
  <c r="Z389" i="2"/>
  <c r="V389" i="2"/>
  <c r="R389" i="2"/>
  <c r="J389" i="2"/>
  <c r="Z387" i="2"/>
  <c r="V387" i="2"/>
  <c r="R387" i="2"/>
  <c r="N387" i="2"/>
  <c r="J387" i="2"/>
  <c r="BJ386" i="2"/>
  <c r="Z386" i="2"/>
  <c r="V386" i="2"/>
  <c r="R386" i="2"/>
  <c r="N386" i="2"/>
  <c r="J386" i="2"/>
  <c r="Z379" i="2"/>
  <c r="V379" i="2"/>
  <c r="R379" i="2"/>
  <c r="N379" i="2"/>
  <c r="J379" i="2"/>
  <c r="BJ378" i="2"/>
  <c r="N378" i="2" s="1"/>
  <c r="Z378" i="2"/>
  <c r="V378" i="2"/>
  <c r="R378" i="2"/>
  <c r="J378" i="2"/>
  <c r="Z376" i="2"/>
  <c r="V376" i="2"/>
  <c r="R376" i="2"/>
  <c r="N376" i="2"/>
  <c r="J376" i="2"/>
  <c r="BJ375" i="2"/>
  <c r="N375" i="2" s="1"/>
  <c r="Z375" i="2"/>
  <c r="V375" i="2"/>
  <c r="R375" i="2"/>
  <c r="J375" i="2"/>
  <c r="Z373" i="2"/>
  <c r="V373" i="2"/>
  <c r="R373" i="2"/>
  <c r="N373" i="2"/>
  <c r="J373" i="2"/>
  <c r="BJ372" i="2"/>
  <c r="Z372" i="2"/>
  <c r="V372" i="2"/>
  <c r="R372" i="2"/>
  <c r="N372" i="2"/>
  <c r="J372" i="2"/>
  <c r="Z370" i="2"/>
  <c r="V370" i="2"/>
  <c r="R370" i="2"/>
  <c r="N370" i="2"/>
  <c r="J370" i="2"/>
  <c r="BJ369" i="2"/>
  <c r="N369" i="2" s="1"/>
  <c r="Z369" i="2"/>
  <c r="V369" i="2"/>
  <c r="R369" i="2"/>
  <c r="J369" i="2"/>
  <c r="Z363" i="2"/>
  <c r="V363" i="2"/>
  <c r="R363" i="2"/>
  <c r="N363" i="2"/>
  <c r="J363" i="2"/>
  <c r="BJ362" i="2"/>
  <c r="Z362" i="2"/>
  <c r="V362" i="2"/>
  <c r="R362" i="2"/>
  <c r="N362" i="2"/>
  <c r="J362" i="2"/>
  <c r="Z360" i="2"/>
  <c r="V360" i="2"/>
  <c r="R360" i="2"/>
  <c r="N360" i="2"/>
  <c r="J360" i="2"/>
  <c r="BJ359" i="2"/>
  <c r="N359" i="2" s="1"/>
  <c r="Z359" i="2"/>
  <c r="V359" i="2"/>
  <c r="R359" i="2"/>
  <c r="J359" i="2"/>
  <c r="Z357" i="2"/>
  <c r="V357" i="2"/>
  <c r="R357" i="2"/>
  <c r="N357" i="2"/>
  <c r="J357" i="2"/>
  <c r="BJ356" i="2"/>
  <c r="N356" i="2" s="1"/>
  <c r="Z356" i="2"/>
  <c r="V356" i="2"/>
  <c r="R356" i="2"/>
  <c r="J356" i="2"/>
  <c r="Z354" i="2"/>
  <c r="V354" i="2"/>
  <c r="R354" i="2"/>
  <c r="N354" i="2"/>
  <c r="J354" i="2"/>
  <c r="BJ353" i="2"/>
  <c r="Z353" i="2"/>
  <c r="V353" i="2"/>
  <c r="R353" i="2"/>
  <c r="N353" i="2"/>
  <c r="J353" i="2"/>
  <c r="Z351" i="2"/>
  <c r="V351" i="2"/>
  <c r="R351" i="2"/>
  <c r="N351" i="2"/>
  <c r="J351" i="2"/>
  <c r="BJ350" i="2"/>
  <c r="N350" i="2" s="1"/>
  <c r="Z350" i="2"/>
  <c r="V350" i="2"/>
  <c r="R350" i="2"/>
  <c r="J350" i="2"/>
  <c r="Z348" i="2"/>
  <c r="V348" i="2"/>
  <c r="R348" i="2"/>
  <c r="N348" i="2"/>
  <c r="J348" i="2"/>
  <c r="BJ347" i="2"/>
  <c r="N347" i="2" s="1"/>
  <c r="Z347" i="2"/>
  <c r="V347" i="2"/>
  <c r="R347" i="2"/>
  <c r="J347" i="2"/>
  <c r="Z345" i="2"/>
  <c r="V345" i="2"/>
  <c r="R345" i="2"/>
  <c r="N345" i="2"/>
  <c r="J345" i="2"/>
  <c r="BJ344" i="2"/>
  <c r="N344" i="2" s="1"/>
  <c r="Z344" i="2"/>
  <c r="V344" i="2"/>
  <c r="R344" i="2"/>
  <c r="J344" i="2"/>
  <c r="Z342" i="2"/>
  <c r="V342" i="2"/>
  <c r="R342" i="2"/>
  <c r="N342" i="2"/>
  <c r="J342" i="2"/>
  <c r="BJ341" i="2"/>
  <c r="N341" i="2" s="1"/>
  <c r="Z341" i="2"/>
  <c r="V341" i="2"/>
  <c r="R341" i="2"/>
  <c r="J341" i="2"/>
  <c r="Z339" i="2"/>
  <c r="V339" i="2"/>
  <c r="R339" i="2"/>
  <c r="N339" i="2"/>
  <c r="J339" i="2"/>
  <c r="BJ338" i="2"/>
  <c r="Z338" i="2"/>
  <c r="V338" i="2"/>
  <c r="R338" i="2"/>
  <c r="N338" i="2"/>
  <c r="J338" i="2"/>
  <c r="Z336" i="2"/>
  <c r="V336" i="2"/>
  <c r="R336" i="2"/>
  <c r="N336" i="2"/>
  <c r="J336" i="2"/>
  <c r="BJ335" i="2"/>
  <c r="N335" i="2" s="1"/>
  <c r="Z335" i="2"/>
  <c r="V335" i="2"/>
  <c r="R335" i="2"/>
  <c r="J335" i="2"/>
  <c r="Z333" i="2"/>
  <c r="V333" i="2"/>
  <c r="R333" i="2"/>
  <c r="N333" i="2"/>
  <c r="J333" i="2"/>
  <c r="BJ332" i="2"/>
  <c r="N332" i="2" s="1"/>
  <c r="Z332" i="2"/>
  <c r="V332" i="2"/>
  <c r="R332" i="2"/>
  <c r="J332" i="2"/>
  <c r="Z330" i="2"/>
  <c r="V330" i="2"/>
  <c r="R330" i="2"/>
  <c r="N330" i="2"/>
  <c r="J330" i="2"/>
  <c r="BJ329" i="2"/>
  <c r="N329" i="2" s="1"/>
  <c r="Z329" i="2"/>
  <c r="V329" i="2"/>
  <c r="R329" i="2"/>
  <c r="J329" i="2"/>
  <c r="AK318" i="2"/>
  <c r="AH318" i="2"/>
  <c r="AE318" i="2"/>
  <c r="AB318" i="2"/>
  <c r="Y318" i="2"/>
  <c r="V318" i="2"/>
  <c r="S318" i="2"/>
  <c r="P318" i="2"/>
  <c r="M318" i="2"/>
  <c r="J318" i="2"/>
  <c r="AK317" i="2"/>
  <c r="AH317" i="2"/>
  <c r="AE317" i="2"/>
  <c r="AB317" i="2"/>
  <c r="Y317" i="2"/>
  <c r="V317" i="2"/>
  <c r="S317" i="2"/>
  <c r="P317" i="2"/>
  <c r="M317" i="2"/>
  <c r="J317" i="2"/>
  <c r="AK316" i="2"/>
  <c r="AH316" i="2"/>
  <c r="AE316" i="2"/>
  <c r="AB316" i="2"/>
  <c r="Y316" i="2"/>
  <c r="V316" i="2"/>
  <c r="S316" i="2"/>
  <c r="P316" i="2"/>
  <c r="M316" i="2"/>
  <c r="J316" i="2"/>
  <c r="AK315" i="2"/>
  <c r="AH315" i="2"/>
  <c r="AE315" i="2"/>
  <c r="AB315" i="2"/>
  <c r="Y315" i="2"/>
  <c r="V315" i="2"/>
  <c r="S315" i="2"/>
  <c r="P315" i="2"/>
  <c r="M315" i="2"/>
  <c r="J315" i="2"/>
  <c r="AH311" i="2"/>
  <c r="AE311" i="2"/>
  <c r="AB311" i="2"/>
  <c r="Y311" i="2"/>
  <c r="V311" i="2"/>
  <c r="S311" i="2"/>
  <c r="P311" i="2"/>
  <c r="M311" i="2"/>
  <c r="J311" i="2"/>
  <c r="AH310" i="2"/>
  <c r="AE310" i="2"/>
  <c r="AB310" i="2"/>
  <c r="Y310" i="2"/>
  <c r="V310" i="2"/>
  <c r="S310" i="2"/>
  <c r="P310" i="2"/>
  <c r="M310" i="2"/>
  <c r="J310" i="2"/>
  <c r="AH309" i="2"/>
  <c r="AE309" i="2"/>
  <c r="AB309" i="2"/>
  <c r="Y309" i="2"/>
  <c r="V309" i="2"/>
  <c r="S309" i="2"/>
  <c r="P309" i="2"/>
  <c r="M309" i="2"/>
  <c r="J309" i="2"/>
  <c r="AH308" i="2"/>
  <c r="AE308" i="2"/>
  <c r="AB308" i="2"/>
  <c r="Y308" i="2"/>
  <c r="V308" i="2"/>
  <c r="S308" i="2"/>
  <c r="P308" i="2"/>
  <c r="M308" i="2"/>
  <c r="J308" i="2"/>
  <c r="AN298" i="2"/>
  <c r="AK298" i="2"/>
  <c r="AH298" i="2"/>
  <c r="AE298" i="2"/>
  <c r="AB298" i="2"/>
  <c r="Y298" i="2"/>
  <c r="V298" i="2"/>
  <c r="S298" i="2"/>
  <c r="P298" i="2"/>
  <c r="M298" i="2"/>
  <c r="J298" i="2"/>
  <c r="AN297" i="2"/>
  <c r="AK297" i="2"/>
  <c r="AH297" i="2"/>
  <c r="AE297" i="2"/>
  <c r="AB297" i="2"/>
  <c r="Y297" i="2"/>
  <c r="V297" i="2"/>
  <c r="S297" i="2"/>
  <c r="P297" i="2"/>
  <c r="M297" i="2"/>
  <c r="J297" i="2"/>
  <c r="AN296" i="2"/>
  <c r="AK296" i="2"/>
  <c r="AH296" i="2"/>
  <c r="AE296" i="2"/>
  <c r="AB296" i="2"/>
  <c r="Y296" i="2"/>
  <c r="V296" i="2"/>
  <c r="S296" i="2"/>
  <c r="P296" i="2"/>
  <c r="M296" i="2"/>
  <c r="J296" i="2"/>
  <c r="AN295" i="2"/>
  <c r="AK295" i="2"/>
  <c r="AH295" i="2"/>
  <c r="AE295" i="2"/>
  <c r="AB295" i="2"/>
  <c r="Y295" i="2"/>
  <c r="V295" i="2"/>
  <c r="S295" i="2"/>
  <c r="P295" i="2"/>
  <c r="M295" i="2"/>
  <c r="J295" i="2"/>
  <c r="AN291" i="2"/>
  <c r="AK291" i="2"/>
  <c r="AH291" i="2"/>
  <c r="AE291" i="2"/>
  <c r="AB291" i="2"/>
  <c r="Y291" i="2"/>
  <c r="V291" i="2"/>
  <c r="S291" i="2"/>
  <c r="P291" i="2"/>
  <c r="M291" i="2"/>
  <c r="J291" i="2"/>
  <c r="AN290" i="2"/>
  <c r="AK290" i="2"/>
  <c r="AH290" i="2"/>
  <c r="AE290" i="2"/>
  <c r="AB290" i="2"/>
  <c r="Y290" i="2"/>
  <c r="V290" i="2"/>
  <c r="S290" i="2"/>
  <c r="P290" i="2"/>
  <c r="M290" i="2"/>
  <c r="J290" i="2"/>
  <c r="AN289" i="2"/>
  <c r="AK289" i="2"/>
  <c r="AH289" i="2"/>
  <c r="AE289" i="2"/>
  <c r="AB289" i="2"/>
  <c r="Y289" i="2"/>
  <c r="V289" i="2"/>
  <c r="S289" i="2"/>
  <c r="P289" i="2"/>
  <c r="M289" i="2"/>
  <c r="J289" i="2"/>
  <c r="AN288" i="2"/>
  <c r="AK288" i="2"/>
  <c r="AH288" i="2"/>
  <c r="AE288" i="2"/>
  <c r="AB288" i="2"/>
  <c r="Y288" i="2"/>
  <c r="V288" i="2"/>
  <c r="S288" i="2"/>
  <c r="P288" i="2"/>
  <c r="M288" i="2"/>
  <c r="J288" i="2"/>
  <c r="AK278" i="2"/>
  <c r="AH278" i="2"/>
  <c r="AE278" i="2"/>
  <c r="AB278" i="2"/>
  <c r="Y278" i="2"/>
  <c r="V278" i="2"/>
  <c r="S278" i="2"/>
  <c r="P278" i="2"/>
  <c r="M278" i="2"/>
  <c r="J278" i="2"/>
  <c r="AK277" i="2"/>
  <c r="AH277" i="2"/>
  <c r="AE277" i="2"/>
  <c r="AB277" i="2"/>
  <c r="Y277" i="2"/>
  <c r="V277" i="2"/>
  <c r="S277" i="2"/>
  <c r="P277" i="2"/>
  <c r="M277" i="2"/>
  <c r="J277" i="2"/>
  <c r="AK276" i="2"/>
  <c r="AH276" i="2"/>
  <c r="AE276" i="2"/>
  <c r="AB276" i="2"/>
  <c r="Y276" i="2"/>
  <c r="V276" i="2"/>
  <c r="S276" i="2"/>
  <c r="P276" i="2"/>
  <c r="M276" i="2"/>
  <c r="J276" i="2"/>
  <c r="AK275" i="2"/>
  <c r="AH275" i="2"/>
  <c r="AE275" i="2"/>
  <c r="AB275" i="2"/>
  <c r="Y275" i="2"/>
  <c r="V275" i="2"/>
  <c r="S275" i="2"/>
  <c r="P275" i="2"/>
  <c r="M275" i="2"/>
  <c r="J275" i="2"/>
  <c r="AK271" i="2"/>
  <c r="AH271" i="2"/>
  <c r="AE271" i="2"/>
  <c r="AB271" i="2"/>
  <c r="Y271" i="2"/>
  <c r="V271" i="2"/>
  <c r="S271" i="2"/>
  <c r="P271" i="2"/>
  <c r="M271" i="2"/>
  <c r="J271" i="2"/>
  <c r="AK270" i="2"/>
  <c r="AH270" i="2"/>
  <c r="AE270" i="2"/>
  <c r="AB270" i="2"/>
  <c r="Y270" i="2"/>
  <c r="V270" i="2"/>
  <c r="S270" i="2"/>
  <c r="P270" i="2"/>
  <c r="M270" i="2"/>
  <c r="J270" i="2"/>
  <c r="AK269" i="2"/>
  <c r="AH269" i="2"/>
  <c r="AE269" i="2"/>
  <c r="AB269" i="2"/>
  <c r="Y269" i="2"/>
  <c r="V269" i="2"/>
  <c r="S269" i="2"/>
  <c r="P269" i="2"/>
  <c r="M269" i="2"/>
  <c r="J269" i="2"/>
  <c r="AK268" i="2"/>
  <c r="AH268" i="2"/>
  <c r="AE268" i="2"/>
  <c r="AB268" i="2"/>
  <c r="Y268" i="2"/>
  <c r="V268" i="2"/>
  <c r="S268" i="2"/>
  <c r="P268" i="2"/>
  <c r="M268" i="2"/>
  <c r="J268" i="2"/>
  <c r="AK258" i="2"/>
  <c r="AH258" i="2"/>
  <c r="AE258" i="2"/>
  <c r="AB258" i="2"/>
  <c r="Y258" i="2"/>
  <c r="V258" i="2"/>
  <c r="S258" i="2"/>
  <c r="P258" i="2"/>
  <c r="M258" i="2"/>
  <c r="J258" i="2"/>
  <c r="AK257" i="2"/>
  <c r="AH257" i="2"/>
  <c r="AE257" i="2"/>
  <c r="AB257" i="2"/>
  <c r="Y257" i="2"/>
  <c r="V257" i="2"/>
  <c r="S257" i="2"/>
  <c r="P257" i="2"/>
  <c r="M257" i="2"/>
  <c r="J257" i="2"/>
  <c r="AK256" i="2"/>
  <c r="AH256" i="2"/>
  <c r="AE256" i="2"/>
  <c r="AB256" i="2"/>
  <c r="Y256" i="2"/>
  <c r="V256" i="2"/>
  <c r="S256" i="2"/>
  <c r="P256" i="2"/>
  <c r="M256" i="2"/>
  <c r="J256" i="2"/>
  <c r="AK255" i="2"/>
  <c r="AH255" i="2"/>
  <c r="AE255" i="2"/>
  <c r="AB255" i="2"/>
  <c r="Y255" i="2"/>
  <c r="V255" i="2"/>
  <c r="S255" i="2"/>
  <c r="P255" i="2"/>
  <c r="M255" i="2"/>
  <c r="J255" i="2"/>
  <c r="AK251" i="2"/>
  <c r="AH251" i="2"/>
  <c r="AE251" i="2"/>
  <c r="AB251" i="2"/>
  <c r="Y251" i="2"/>
  <c r="V251" i="2"/>
  <c r="S251" i="2"/>
  <c r="P251" i="2"/>
  <c r="M251" i="2"/>
  <c r="J251" i="2"/>
  <c r="AK250" i="2"/>
  <c r="AH250" i="2"/>
  <c r="AE250" i="2"/>
  <c r="AB250" i="2"/>
  <c r="Y250" i="2"/>
  <c r="V250" i="2"/>
  <c r="S250" i="2"/>
  <c r="P250" i="2"/>
  <c r="M250" i="2"/>
  <c r="J250" i="2"/>
  <c r="AK249" i="2"/>
  <c r="AH249" i="2"/>
  <c r="AE249" i="2"/>
  <c r="AB249" i="2"/>
  <c r="Y249" i="2"/>
  <c r="V249" i="2"/>
  <c r="S249" i="2"/>
  <c r="P249" i="2"/>
  <c r="M249" i="2"/>
  <c r="J249" i="2"/>
  <c r="AK248" i="2"/>
  <c r="AH248" i="2"/>
  <c r="AE248" i="2"/>
  <c r="AB248" i="2"/>
  <c r="Y248" i="2"/>
  <c r="V248" i="2"/>
  <c r="S248" i="2"/>
  <c r="P248" i="2"/>
  <c r="M248" i="2"/>
  <c r="J248" i="2"/>
  <c r="Z236" i="2"/>
  <c r="V236" i="2"/>
  <c r="R236" i="2"/>
  <c r="N236" i="2"/>
  <c r="J236" i="2"/>
  <c r="BJ235" i="2"/>
  <c r="N235" i="2" s="1"/>
  <c r="Z235" i="2"/>
  <c r="V235" i="2"/>
  <c r="R235" i="2"/>
  <c r="J235" i="2"/>
  <c r="Z223" i="2"/>
  <c r="V223" i="2"/>
  <c r="R223" i="2"/>
  <c r="N223" i="2"/>
  <c r="J223" i="2"/>
  <c r="BJ222" i="2"/>
  <c r="N222" i="2" s="1"/>
  <c r="Z222" i="2"/>
  <c r="V222" i="2"/>
  <c r="R222" i="2"/>
  <c r="J222" i="2"/>
  <c r="Z210" i="2"/>
  <c r="V210" i="2"/>
  <c r="R210" i="2"/>
  <c r="N210" i="2"/>
  <c r="J210" i="2"/>
  <c r="BJ209" i="2"/>
  <c r="N209" i="2" s="1"/>
  <c r="Z209" i="2"/>
  <c r="V209" i="2"/>
  <c r="R209" i="2"/>
  <c r="J209" i="2"/>
  <c r="Z197" i="2"/>
  <c r="V197" i="2"/>
  <c r="R197" i="2"/>
  <c r="N197" i="2"/>
  <c r="J197" i="2"/>
  <c r="BJ196" i="2"/>
  <c r="N196" i="2" s="1"/>
  <c r="Z196" i="2"/>
  <c r="V196" i="2"/>
  <c r="R196" i="2"/>
  <c r="J196" i="2"/>
  <c r="Z184" i="2"/>
  <c r="V184" i="2"/>
  <c r="R184" i="2"/>
  <c r="N184" i="2"/>
  <c r="J184" i="2"/>
  <c r="BJ183" i="2"/>
  <c r="N183" i="2" s="1"/>
  <c r="Z183" i="2"/>
  <c r="V183" i="2"/>
  <c r="R183" i="2"/>
  <c r="J183"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Z133" i="2"/>
  <c r="V133" i="2"/>
  <c r="R133" i="2"/>
  <c r="N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51" i="2"/>
  <c r="V51" i="2"/>
  <c r="R51" i="2"/>
  <c r="N51" i="2"/>
  <c r="J51" i="2"/>
  <c r="BJ50" i="2"/>
  <c r="N50" i="2" s="1"/>
  <c r="Z50" i="2"/>
  <c r="V50" i="2"/>
  <c r="R50" i="2"/>
  <c r="J50"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<sst xmlns="http://schemas.openxmlformats.org/spreadsheetml/2006/main" count="981" uniqueCount="238">
  <si>
    <t>平成２７年度</t>
    <phoneticPr fontId="5"/>
  </si>
  <si>
    <t>pageNo</t>
    <phoneticPr fontId="5"/>
  </si>
  <si>
    <t>宇都宮市学習内容定着度調査～学習と生活についてのアンケート～</t>
    <phoneticPr fontId="5"/>
  </si>
  <si>
    <t>１　あなたの 学校や いえでの べんきょうの ことに ついて</t>
    <phoneticPr fontId="5"/>
  </si>
  <si>
    <t>（1）</t>
    <phoneticPr fontId="5"/>
  </si>
  <si>
    <t>べんきょうが すき 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</si>
  <si>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</si>
  <si>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</si>
  <si>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すき</t>
    <phoneticPr fontId="5"/>
  </si>
  <si>
    <t>きらい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</si>
  <si>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</si>
  <si>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</si>
  <si>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</si>
  <si>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</si>
  <si>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</si>
  <si>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</si>
  <si>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つぎの きょうかなどの べんきょうは、すき ですか。</t>
    <phoneticPr fontId="5"/>
  </si>
  <si>
    <t>①　こくご</t>
    <phoneticPr fontId="5"/>
  </si>
  <si>
    <t>②　さんすう</t>
    <phoneticPr fontId="5"/>
  </si>
  <si>
    <t>③　生かつ</t>
    <rPh sb="2" eb="3">
      <t>ショウ</t>
    </rPh>
    <phoneticPr fontId="5"/>
  </si>
  <si>
    <t>④　音がく</t>
    <rPh sb="2" eb="3">
      <t>オン</t>
    </rPh>
    <phoneticPr fontId="5"/>
  </si>
  <si>
    <t>⑤　ずこう</t>
    <phoneticPr fontId="5"/>
  </si>
  <si>
    <t>⑥　たいいく</t>
    <phoneticPr fontId="5"/>
  </si>
  <si>
    <t>宇都宮市肯定割合</t>
    <phoneticPr fontId="5"/>
  </si>
  <si>
    <t>本校肯定割合</t>
    <phoneticPr fontId="5"/>
  </si>
  <si>
    <t>⑦　どうとく</t>
    <phoneticPr fontId="5"/>
  </si>
  <si>
    <t>⑧　学きゅうかつどう</t>
    <phoneticPr fontId="5"/>
  </si>
  <si>
    <t>⑨　かいわか（ことばの じかん）</t>
    <phoneticPr fontId="5"/>
  </si>
  <si>
    <t>⑩　かいわか（えいかいわの じかん）</t>
    <phoneticPr fontId="5"/>
  </si>
  <si>
    <t>（3）</t>
    <phoneticPr fontId="5"/>
  </si>
  <si>
    <t>あなたは、学校の べんきょうの ほかに、１日に どれくらい べんきょう して いますか</t>
    <phoneticPr fontId="5"/>
  </si>
  <si>
    <t>（じゅくや かていきょうしの 先生に 見て もらって べんきょう する じかんも いれます）。</t>
    <phoneticPr fontId="5"/>
  </si>
  <si>
    <t>①　学校の じゅぎょうが ある 月よう日から 金よう日に ついて</t>
    <phoneticPr fontId="5"/>
  </si>
  <si>
    <t>ほとんど
しない</t>
    <phoneticPr fontId="5"/>
  </si>
  <si>
    <t>10ぷん
くらい</t>
    <phoneticPr fontId="5"/>
  </si>
  <si>
    <t>20ぷん
くらい</t>
    <phoneticPr fontId="5"/>
  </si>
  <si>
    <t>30ぷん
くらい</t>
    <phoneticPr fontId="5"/>
  </si>
  <si>
    <t>１じかん
くらい</t>
    <phoneticPr fontId="5"/>
  </si>
  <si>
    <t>１じかん30
ぷんくらい</t>
    <phoneticPr fontId="5"/>
  </si>
  <si>
    <t>２じかん
くらい</t>
    <phoneticPr fontId="5"/>
  </si>
  <si>
    <t>２じかん30
ぷんくらい</t>
    <phoneticPr fontId="5"/>
  </si>
  <si>
    <t>３じかんより
ながくする</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</si>
  <si>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</si>
  <si>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</si>
  <si>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</si>
  <si>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</si>
  <si>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②　土よう日や 日よう日など、学校が 休みの日に ついて</t>
    <phoneticPr fontId="5"/>
  </si>
  <si>
    <t>　</t>
    <phoneticPr fontId="5"/>
  </si>
  <si>
    <t>（4）</t>
    <phoneticPr fontId="5"/>
  </si>
  <si>
    <t>ア　じゅぎょうへの とりくみに ついて</t>
    <phoneticPr fontId="5"/>
  </si>
  <si>
    <t>①　じゅぎょうの はじまりには せきに ついて いますか。</t>
    <phoneticPr fontId="5"/>
  </si>
  <si>
    <t>はい</t>
    <phoneticPr fontId="5"/>
  </si>
  <si>
    <t>いいえ</t>
    <phoneticPr fontId="5"/>
  </si>
  <si>
    <t>②　じゅぎょうに ひつような ものは わすれずに もって きて いますか。</t>
    <phoneticPr fontId="5"/>
  </si>
  <si>
    <t>③　先生から さされたら、へんじを して いますか。</t>
    <rPh sb="2" eb="4">
      <t>センセイ</t>
    </rPh>
    <phoneticPr fontId="5"/>
  </si>
  <si>
    <t>宇都宮市肯定割合</t>
    <phoneticPr fontId="5"/>
  </si>
  <si>
    <t>本校肯定割合</t>
    <phoneticPr fontId="5"/>
  </si>
  <si>
    <t>④　先生や ともだちの はなしを、さいごまで きちんと きいて いますか。</t>
    <rPh sb="2" eb="4">
      <t>センセイ</t>
    </rPh>
    <phoneticPr fontId="5"/>
  </si>
  <si>
    <t>⑤　グループ などでの はなしあいに じぶんから すすんで さんか して いますか。</t>
    <phoneticPr fontId="5"/>
  </si>
  <si>
    <t>イ　べんきょうに たいする 気もちや たいどに ついて</t>
    <rPh sb="14" eb="15">
      <t>キ</t>
    </rPh>
    <phoneticPr fontId="5"/>
  </si>
  <si>
    <t>①　じぶんから すすんで べんきょうして いますか。</t>
    <phoneticPr fontId="5"/>
  </si>
  <si>
    <t>②　べんきょうを していて、おもしろいと おもう ことが ありますか。</t>
    <phoneticPr fontId="5"/>
  </si>
  <si>
    <t>③　べんきょうして、いろいろな ことが わかったり、できるように なったり することは うれしいですか。</t>
    <phoneticPr fontId="5"/>
  </si>
  <si>
    <t>ウ　べんきょうの しかたに ついて</t>
    <phoneticPr fontId="5"/>
  </si>
  <si>
    <t>①　じゅぎょうで ならった ことを、わかりやすく ノートに まとめて いますか。</t>
    <phoneticPr fontId="5"/>
  </si>
  <si>
    <t>②　あたらしく ならった ことは、くりかえし れんしゅうして いますか。</t>
    <phoneticPr fontId="5"/>
  </si>
  <si>
    <t>エ　いえでの べんきょうに ついて</t>
    <phoneticPr fontId="5"/>
  </si>
  <si>
    <t>①　学校から、いえでの べんきょうで つかう きょうかしょなどを もちかえって いますか。</t>
    <rPh sb="2" eb="4">
      <t>ガッコウ</t>
    </rPh>
    <phoneticPr fontId="5"/>
  </si>
  <si>
    <t>はい</t>
    <phoneticPr fontId="5"/>
  </si>
  <si>
    <t>いいえ</t>
    <phoneticPr fontId="5"/>
  </si>
  <si>
    <t>宇都宮市肯定割合</t>
    <phoneticPr fontId="5"/>
  </si>
  <si>
    <t>本校肯定割合</t>
    <phoneticPr fontId="5"/>
  </si>
  <si>
    <t>②　しゅくだいは きちんと やっていますか。</t>
    <phoneticPr fontId="5"/>
  </si>
  <si>
    <t>③　まえの日の うちに、つぎの日の 学校の よういを して いますか。</t>
    <rPh sb="5" eb="6">
      <t>ヒ</t>
    </rPh>
    <rPh sb="15" eb="16">
      <t>ヒ</t>
    </rPh>
    <rPh sb="18" eb="20">
      <t>ガッコウ</t>
    </rPh>
    <phoneticPr fontId="5"/>
  </si>
  <si>
    <t>オ　よの中の ことへの きょうみに ついて</t>
    <phoneticPr fontId="5"/>
  </si>
  <si>
    <t>①　ふだんから、ふしぎだなと おもう ことが ありますか。</t>
    <phoneticPr fontId="5"/>
  </si>
  <si>
    <t>②　いろいろな しゅるいの 本を よむことは、たのしい ですか。</t>
    <phoneticPr fontId="5"/>
  </si>
  <si>
    <t>■分析と今後の指導上の工夫</t>
    <rPh sb="1" eb="3">
      <t>ブンセキ</t>
    </rPh>
    <rPh sb="4" eb="6">
      <t>コンゴ</t>
    </rPh>
    <rPh sb="7" eb="9">
      <t>シドウ</t>
    </rPh>
    <rPh sb="9" eb="10">
      <t>ウエ</t>
    </rPh>
    <rPh sb="11" eb="13">
      <t>クフウ</t>
    </rPh>
    <phoneticPr fontId="5"/>
  </si>
  <si>
    <t>２　あなたの まい日の 生かつに ついて</t>
    <rPh sb="9" eb="10">
      <t>ヒ</t>
    </rPh>
    <rPh sb="12" eb="13">
      <t>セイ</t>
    </rPh>
    <phoneticPr fontId="5"/>
  </si>
  <si>
    <t>（1）</t>
    <phoneticPr fontId="5"/>
  </si>
  <si>
    <t>いえの 人に あいさつを して いますか。</t>
    <rPh sb="4" eb="5">
      <t>ジン</t>
    </rPh>
    <phoneticPr fontId="5"/>
  </si>
  <si>
    <t>（2）</t>
    <phoneticPr fontId="5"/>
  </si>
  <si>
    <t>学校で、先生や ともだちに あいさつを して いますか。</t>
    <rPh sb="0" eb="2">
      <t>ガッコウ</t>
    </rPh>
    <rPh sb="4" eb="6">
      <t>センセイ</t>
    </rPh>
    <phoneticPr fontId="5"/>
  </si>
  <si>
    <t>（3）</t>
    <phoneticPr fontId="5"/>
  </si>
  <si>
    <t>ちいきで、しっている 人に あいさつを して いますか。</t>
    <rPh sb="11" eb="12">
      <t>ジン</t>
    </rPh>
    <phoneticPr fontId="5"/>
  </si>
  <si>
    <t>（4）</t>
    <phoneticPr fontId="5"/>
  </si>
  <si>
    <t>学校での 生かつに まんぞく して いますか。</t>
    <rPh sb="0" eb="2">
      <t>ガッコウ</t>
    </rPh>
    <rPh sb="5" eb="6">
      <t>セイ</t>
    </rPh>
    <phoneticPr fontId="5"/>
  </si>
  <si>
    <t>（5）</t>
    <phoneticPr fontId="5"/>
  </si>
  <si>
    <t>学校の きまりや やくそくを まもって いますか。</t>
    <rPh sb="0" eb="2">
      <t>ガッコウ</t>
    </rPh>
    <phoneticPr fontId="5"/>
  </si>
  <si>
    <t>（6）</t>
    <phoneticPr fontId="5"/>
  </si>
  <si>
    <t>ふだん、１日に どれくらい 本を よんで いますか（きょうかしょや まんがは のぞいて こたえて ください）。</t>
    <phoneticPr fontId="5"/>
  </si>
  <si>
    <t>ほとんど
よまない</t>
    <phoneticPr fontId="5"/>
  </si>
  <si>
    <t>１じかん30ぷんくらい</t>
    <phoneticPr fontId="5"/>
  </si>
  <si>
    <t>２じかん30ぷんくらい</t>
    <phoneticPr fontId="5"/>
  </si>
  <si>
    <t>３じかんよりながくよむ</t>
    <phoneticPr fontId="5"/>
  </si>
  <si>
    <t>（7）</t>
    <phoneticPr fontId="5"/>
  </si>
  <si>
    <t>学校の ほかで、１日に どれくらい テレビ、ビデオ、Ｄ Ｖ Ｄを 見て いますか。</t>
    <phoneticPr fontId="5"/>
  </si>
  <si>
    <t>ほとんど
見ない</t>
    <rPh sb="5" eb="6">
      <t>ミ</t>
    </rPh>
    <phoneticPr fontId="5"/>
  </si>
  <si>
    <t>３じかんより
ながく見る</t>
    <phoneticPr fontId="5"/>
  </si>
  <si>
    <t>（8）</t>
    <phoneticPr fontId="5"/>
  </si>
  <si>
    <t>１日に どれくらい テレビゲームや パソコンゲームを して いますか。</t>
    <phoneticPr fontId="5"/>
  </si>
  <si>
    <t>①　学校の じゅぎょうが ある 月よう日から 金よう日に ついて</t>
  </si>
  <si>
    <t>もって
いない</t>
    <phoneticPr fontId="5"/>
  </si>
  <si>
    <t>②　土よう日や 日よう日など、学校が 休みの日に ついて</t>
  </si>
  <si>
    <t>（9）</t>
    <phoneticPr fontId="5"/>
  </si>
  <si>
    <t>ふだん、なんじに ねて、なんじに おきて いますか。</t>
    <phoneticPr fontId="5"/>
  </si>
  <si>
    <t>①　学校が ある日の ねる じかんに ついて</t>
    <phoneticPr fontId="5"/>
  </si>
  <si>
    <t>８じよりまえ</t>
    <phoneticPr fontId="5"/>
  </si>
  <si>
    <t>８じごろ</t>
    <phoneticPr fontId="5"/>
  </si>
  <si>
    <t>９じごろ</t>
    <phoneticPr fontId="5"/>
  </si>
  <si>
    <t>10じごろ</t>
    <phoneticPr fontId="5"/>
  </si>
  <si>
    <t>11じごろ</t>
    <phoneticPr fontId="5"/>
  </si>
  <si>
    <t>12じごろ</t>
    <phoneticPr fontId="5"/>
  </si>
  <si>
    <t>１じごろ</t>
    <phoneticPr fontId="5"/>
  </si>
  <si>
    <t>１じよりあと</t>
    <phoneticPr fontId="5"/>
  </si>
  <si>
    <t>②　学校が ある日の おきる じかんに ついて</t>
    <phoneticPr fontId="5"/>
  </si>
  <si>
    <t>５じよりまえ</t>
    <phoneticPr fontId="5"/>
  </si>
  <si>
    <t>５じごろ</t>
    <phoneticPr fontId="5"/>
  </si>
  <si>
    <t>５じ30ぷん
ごろ</t>
    <phoneticPr fontId="5"/>
  </si>
  <si>
    <t>６じごろ</t>
    <phoneticPr fontId="5"/>
  </si>
  <si>
    <t>６じ30ぷんごろ</t>
    <phoneticPr fontId="5"/>
  </si>
  <si>
    <t>７じごろ</t>
    <phoneticPr fontId="5"/>
  </si>
  <si>
    <t>７じ30ぷん
ごろ</t>
    <phoneticPr fontId="5"/>
  </si>
  <si>
    <t>８じごろ</t>
    <phoneticPr fontId="5"/>
  </si>
  <si>
    <t>８じよりあと</t>
    <phoneticPr fontId="5"/>
  </si>
  <si>
    <t>(10)</t>
    <phoneticPr fontId="5"/>
  </si>
  <si>
    <t>ア　あなた じしんの ことに ついて</t>
    <phoneticPr fontId="5"/>
  </si>
  <si>
    <t>①　しょうらいの ゆめや もくひょうを もって いますか。</t>
    <phoneticPr fontId="5"/>
  </si>
  <si>
    <t>②　じぶんには よいところが あると おもいますか。</t>
    <phoneticPr fontId="5"/>
  </si>
  <si>
    <t>③　じぶんで きめた ことは さいごまで がんばっていますか。</t>
    <phoneticPr fontId="5"/>
  </si>
  <si>
    <t>④　みんなで たすけあったり 力を あわせたりする ことは 大せつだと おもいますか。</t>
    <phoneticPr fontId="5"/>
  </si>
  <si>
    <t>⑤　はたらく ことや 人の ために やくだつ ことは大せつだと おもいますか。</t>
    <phoneticPr fontId="5"/>
  </si>
  <si>
    <t>⑥　ことばづかいに 気を つけて いますか。</t>
    <phoneticPr fontId="5"/>
  </si>
  <si>
    <t>⑦　人と はなす ことは たのしい ですか。　</t>
    <phoneticPr fontId="5"/>
  </si>
  <si>
    <t>宇都宮市肯定割合</t>
    <phoneticPr fontId="5"/>
  </si>
  <si>
    <t>本校肯定割合</t>
    <phoneticPr fontId="5"/>
  </si>
  <si>
    <t>⑧　あいさつや へんじを する ことは、大せつだと おもいますか。</t>
    <phoneticPr fontId="5"/>
  </si>
  <si>
    <t>⑨　学校の きまりや やくそくを まもる ことは 大せつだと おもいますか。</t>
    <phoneticPr fontId="5"/>
  </si>
  <si>
    <t>⑩　じかんや やくそくを まもる ことは、大せつだと おもいますか。</t>
    <phoneticPr fontId="5"/>
  </si>
  <si>
    <t>⑪　だれに たいしても、おもいやりの こころを もって いますか。</t>
    <phoneticPr fontId="5"/>
  </si>
  <si>
    <t>⑫　いのちは、なによりも 大せつだと おもいますか。</t>
    <phoneticPr fontId="5"/>
  </si>
  <si>
    <t>イ　ともだちの ことに ついて</t>
    <phoneticPr fontId="5"/>
  </si>
  <si>
    <t>①　こまっている ともだちに、じぶんから すすんで 手だすけを して いますか。</t>
    <phoneticPr fontId="5"/>
  </si>
  <si>
    <t>はい</t>
    <phoneticPr fontId="5"/>
  </si>
  <si>
    <t>いいえ</t>
    <phoneticPr fontId="5"/>
  </si>
  <si>
    <t>②　ともだち から、しんせつに された ことが ありますか。</t>
    <phoneticPr fontId="5"/>
  </si>
  <si>
    <t>③　ともだちと いっしょに すごす ことは たのしい ですか。</t>
    <phoneticPr fontId="5"/>
  </si>
  <si>
    <t>④　人の わる口を いったり むし したり する ことは いけないと おもいますか。</t>
    <rPh sb="2" eb="3">
      <t>ジン</t>
    </rPh>
    <rPh sb="7" eb="8">
      <t>クチ</t>
    </rPh>
    <phoneticPr fontId="5"/>
  </si>
  <si>
    <t>ウ　いえの 人や 先生に ついて</t>
    <phoneticPr fontId="5"/>
  </si>
  <si>
    <t>①　なやみごとなどを そうだん できる 大人（いえの 人や 先生など）が いますか。</t>
    <phoneticPr fontId="5"/>
  </si>
  <si>
    <t>②　いえの 人と いっしょに すごす ことは たのしい ですか。</t>
    <rPh sb="6" eb="7">
      <t>ジン</t>
    </rPh>
    <phoneticPr fontId="5"/>
  </si>
  <si>
    <t>③　いえの 人は、あいさつや へんじを することの 大せつさを おしえてくれますか。</t>
    <rPh sb="6" eb="7">
      <t>ジン</t>
    </rPh>
    <phoneticPr fontId="5"/>
  </si>
  <si>
    <t>宇都宮市肯定割合</t>
    <phoneticPr fontId="5"/>
  </si>
  <si>
    <t>本校肯定割合</t>
    <phoneticPr fontId="5"/>
  </si>
  <si>
    <t>エ　いえでの すごしかたに ついて</t>
    <phoneticPr fontId="5"/>
  </si>
  <si>
    <t>①　本や しんぶんを よんで いますか。</t>
    <phoneticPr fontId="5"/>
  </si>
  <si>
    <t>②　いえの お手つだいを して いますか。</t>
    <rPh sb="7" eb="8">
      <t>テ</t>
    </rPh>
    <phoneticPr fontId="5"/>
  </si>
  <si>
    <t>③　あさ、じぶんで おきる ことが できますか。</t>
    <phoneticPr fontId="5"/>
  </si>
  <si>
    <t>④　よるは きまった じかんに ねていますか。</t>
    <phoneticPr fontId="5"/>
  </si>
  <si>
    <t>⑤　ちいきでの かつどう(子どもかいや いくせいかいの ぎょうじなど）に さんかして いますか。</t>
    <rPh sb="13" eb="14">
      <t>コ</t>
    </rPh>
    <phoneticPr fontId="5"/>
  </si>
  <si>
    <t>３　けいたいでんわや スマートフォンに ついて</t>
    <phoneticPr fontId="5"/>
  </si>
  <si>
    <t>じぶんの けいたいでんわや スマートフォンを もって いますか。</t>
    <phoneticPr fontId="5"/>
  </si>
  <si>
    <t>もっていない</t>
    <phoneticPr fontId="5"/>
  </si>
  <si>
    <t>けいたいでんわをもっている</t>
    <phoneticPr fontId="5"/>
  </si>
  <si>
    <t>スマートフォンをもっている</t>
    <phoneticPr fontId="5"/>
  </si>
  <si>
    <t>（2）</t>
    <phoneticPr fontId="5"/>
  </si>
  <si>
    <t>（1）で ２または３と こたえた 人に しつもん します。</t>
    <rPh sb="17" eb="18">
      <t>ヒト</t>
    </rPh>
    <phoneticPr fontId="5"/>
  </si>
  <si>
    <t>①　見てはいけない サイトに つながらなく なるように、フィルタリングを して いますか。</t>
    <phoneticPr fontId="5"/>
  </si>
  <si>
    <t>②　けいたいでんわや スマートフォンを つかう ときのルールを、いえの 人と きめて いますか。</t>
    <phoneticPr fontId="5"/>
  </si>
  <si>
    <t>はい</t>
    <phoneticPr fontId="5"/>
  </si>
  <si>
    <t>いいえ</t>
    <phoneticPr fontId="5"/>
  </si>
  <si>
    <t>宇都宮市肯定割合</t>
    <phoneticPr fontId="5"/>
  </si>
  <si>
    <t>本校肯定割合</t>
    <phoneticPr fontId="5"/>
  </si>
  <si>
    <t>③　なまえや かおが うつっている しゃしん、でんわばんごう、メールアドレスなどは、</t>
    <phoneticPr fontId="5"/>
  </si>
  <si>
    <t>だれでも見られる サイトに のせないように して いますか。</t>
    <phoneticPr fontId="5"/>
  </si>
  <si>
    <t>学校の じゅぎょうが ある 月よう日から 金よう日に ついて、１日に どれくらいけいたいでんわや スマートフォンで</t>
    <phoneticPr fontId="5"/>
  </si>
  <si>
    <t>でんわや メールを したり、インターネットのサイトを 見たり して いますか（いえの 人との でんわや メールは のぞきます）。</t>
    <phoneticPr fontId="5"/>
  </si>
  <si>
    <t>①　つかって いる じかんは どれくらい ですか。</t>
    <phoneticPr fontId="5"/>
  </si>
  <si>
    <t>ほとんどしない</t>
    <phoneticPr fontId="5"/>
  </si>
  <si>
    <t>30ぷんより
みじかい</t>
    <phoneticPr fontId="5"/>
  </si>
  <si>
    <t>30ぷん～１じかん
よりみじかい</t>
    <phoneticPr fontId="5"/>
  </si>
  <si>
    <t>１じかん～２じかん
よりみじかい</t>
    <phoneticPr fontId="5"/>
  </si>
  <si>
    <t>２じかん～３じかん
よりみじかい</t>
    <phoneticPr fontId="5"/>
  </si>
  <si>
    <t>３じかんくらいか
それよりながくする</t>
    <phoneticPr fontId="5"/>
  </si>
  <si>
    <t>②　よるの なんじまで つかって いますか。</t>
    <phoneticPr fontId="5"/>
  </si>
  <si>
    <t>７じまで</t>
    <phoneticPr fontId="5"/>
  </si>
  <si>
    <t>８じまで</t>
    <phoneticPr fontId="5"/>
  </si>
  <si>
    <t>９じまで</t>
    <phoneticPr fontId="5"/>
  </si>
  <si>
    <t>１０じまで</t>
    <phoneticPr fontId="5"/>
  </si>
  <si>
    <t>１１じまで</t>
    <phoneticPr fontId="5"/>
  </si>
  <si>
    <t>１１じよりおそい</t>
    <phoneticPr fontId="5"/>
  </si>
  <si>
    <t>４　あなたの たい力や けんこう、しょくじ、あんぜんに ついて</t>
    <phoneticPr fontId="5"/>
  </si>
  <si>
    <t>（1）</t>
    <phoneticPr fontId="5"/>
  </si>
  <si>
    <t>あなたの たい力 について</t>
    <phoneticPr fontId="5"/>
  </si>
  <si>
    <t>①　うんどうは すき ですか。</t>
    <phoneticPr fontId="5"/>
  </si>
  <si>
    <t>②　うんどうを することは 大せつだと おもいますか。</t>
    <phoneticPr fontId="5"/>
  </si>
  <si>
    <t>③　休み じかんや ほうかご、休日などに、じぶんから すすんで うんどうを するようにして いますか。</t>
    <phoneticPr fontId="5"/>
  </si>
  <si>
    <t>宇都宮市肯定割合</t>
    <phoneticPr fontId="5"/>
  </si>
  <si>
    <t>本校肯定割合</t>
    <phoneticPr fontId="5"/>
  </si>
  <si>
    <t>（2）</t>
    <phoneticPr fontId="5"/>
  </si>
  <si>
    <t>あなたの けんこうや しょくじに ついて</t>
    <phoneticPr fontId="5"/>
  </si>
  <si>
    <t>①　早ね、早おきを するようにして いますか。</t>
    <phoneticPr fontId="5"/>
  </si>
  <si>
    <t>はい</t>
    <phoneticPr fontId="5"/>
  </si>
  <si>
    <t>いいえ</t>
    <phoneticPr fontId="5"/>
  </si>
  <si>
    <t>②　はみがきを して いますか。</t>
    <phoneticPr fontId="5"/>
  </si>
  <si>
    <t>③　まい日、あさごはんを たべて いますか。</t>
    <phoneticPr fontId="5"/>
  </si>
  <si>
    <t>宇都宮市肯定割合</t>
    <phoneticPr fontId="5"/>
  </si>
  <si>
    <t>本校肯定割合</t>
    <phoneticPr fontId="5"/>
  </si>
  <si>
    <t>④　すき きらいを しないで たべて いますか。</t>
    <phoneticPr fontId="5"/>
  </si>
  <si>
    <t>⑤　あさごはんは いえの 人と いっしょに たべて いますか。</t>
    <phoneticPr fontId="5"/>
  </si>
  <si>
    <t>⑥　ゆうごはんは いえの 人と いっしょに たべて いますか。</t>
    <phoneticPr fontId="5"/>
  </si>
  <si>
    <t>⑦　しょくじの ときには、｢いただきます｣「ごちそうさま」を いって いますか。</t>
    <phoneticPr fontId="5"/>
  </si>
  <si>
    <t>⑧　正しい しせいで しょくじを して いますか。</t>
    <phoneticPr fontId="5"/>
  </si>
  <si>
    <t>⑨　おはしを 正しく つかって しょくじを して いますか。</t>
    <phoneticPr fontId="5"/>
  </si>
  <si>
    <t>⑩　あさごはん、ひるごはん、ゆうごはんを きちんと たべる ことは 大せつだと おもいますか。</t>
    <phoneticPr fontId="5"/>
  </si>
  <si>
    <t>⑪　大人に なるまで おさけを のんでは いけないと おもいますか。</t>
    <phoneticPr fontId="5"/>
  </si>
  <si>
    <t>⑫　けんこうのために、たばこは すっては いけないと おもいますか。</t>
    <phoneticPr fontId="5"/>
  </si>
  <si>
    <t>あんぜんに ついて</t>
    <phoneticPr fontId="5"/>
  </si>
  <si>
    <t>①　こうつうじこに あわないよう、こうつうルールを まもって いますか。</t>
    <phoneticPr fontId="5"/>
  </si>
  <si>
    <t>②　しらない人から じぶんの あんぜんを まもる ようにして いますか。</t>
    <rPh sb="6" eb="7">
      <t>ヒト</t>
    </rPh>
    <phoneticPr fontId="5"/>
  </si>
  <si>
    <t>③　じぶんや まわりの 人たちの あんぜんに 気をつける ようにして いますか。</t>
    <phoneticPr fontId="5"/>
  </si>
  <si>
    <t>宇都宮市立西原小学校</t>
    <phoneticPr fontId="5"/>
  </si>
  <si>
    <t>小学校２年生</t>
    <phoneticPr fontId="5"/>
  </si>
  <si>
    <t xml:space="preserve"> 2</t>
    <phoneticPr fontId="5"/>
  </si>
  <si>
    <t>○「家の人といっしょにすごすことは，楽しいですか。」の設問では１００％の児童が肯定回答をしており，望ましい家庭環境であることがうかがえる。</t>
    <rPh sb="2" eb="3">
      <t>イエ</t>
    </rPh>
    <rPh sb="4" eb="5">
      <t>ヒト</t>
    </rPh>
    <rPh sb="18" eb="19">
      <t>タノ</t>
    </rPh>
    <rPh sb="27" eb="29">
      <t>セツモン</t>
    </rPh>
    <rPh sb="36" eb="38">
      <t>ジドウ</t>
    </rPh>
    <rPh sb="39" eb="41">
      <t>コウテイ</t>
    </rPh>
    <rPh sb="41" eb="43">
      <t>カイトウ</t>
    </rPh>
    <rPh sb="49" eb="50">
      <t>ノゾ</t>
    </rPh>
    <rPh sb="53" eb="55">
      <t>カテイ</t>
    </rPh>
    <rPh sb="55" eb="57">
      <t>カンキョウ</t>
    </rPh>
    <phoneticPr fontId="2"/>
  </si>
  <si>
    <t>○1日の家庭学習については，平日30分位の学習時間が1番多く，今後も目標時間の確保ができるよう，家庭との連携を図りながら継続指導していきたい。</t>
    <rPh sb="2" eb="3">
      <t>ニチ</t>
    </rPh>
    <rPh sb="4" eb="6">
      <t>カテイ</t>
    </rPh>
    <rPh sb="6" eb="8">
      <t>ガクシュウ</t>
    </rPh>
    <rPh sb="14" eb="16">
      <t>ヘイジツ</t>
    </rPh>
    <rPh sb="18" eb="19">
      <t>フン</t>
    </rPh>
    <rPh sb="19" eb="20">
      <t>クライ</t>
    </rPh>
    <rPh sb="21" eb="23">
      <t>ガクシュウ</t>
    </rPh>
    <rPh sb="23" eb="25">
      <t>ジカン</t>
    </rPh>
    <rPh sb="27" eb="28">
      <t>バン</t>
    </rPh>
    <rPh sb="28" eb="29">
      <t>オオ</t>
    </rPh>
    <rPh sb="31" eb="33">
      <t>コンゴ</t>
    </rPh>
    <rPh sb="34" eb="36">
      <t>モクヒョウ</t>
    </rPh>
    <rPh sb="36" eb="38">
      <t>ジカン</t>
    </rPh>
    <rPh sb="39" eb="41">
      <t>カクホ</t>
    </rPh>
    <rPh sb="48" eb="50">
      <t>カテイ</t>
    </rPh>
    <rPh sb="52" eb="54">
      <t>レンケイ</t>
    </rPh>
    <rPh sb="55" eb="56">
      <t>ハカ</t>
    </rPh>
    <rPh sb="60" eb="62">
      <t>ケイゾク</t>
    </rPh>
    <rPh sb="62" eb="64">
      <t>シドウ</t>
    </rPh>
    <phoneticPr fontId="2"/>
  </si>
  <si>
    <t>○授業への取り組みについては，どの項目も9割程度の高い肯定回答となっているので，今後もできることを褒めながら学習への意欲を高めていきたい。</t>
    <rPh sb="1" eb="3">
      <t>ジュギョウ</t>
    </rPh>
    <rPh sb="5" eb="6">
      <t>ト</t>
    </rPh>
    <rPh sb="7" eb="8">
      <t>ク</t>
    </rPh>
    <rPh sb="17" eb="19">
      <t>コウモク</t>
    </rPh>
    <rPh sb="21" eb="22">
      <t>ワリ</t>
    </rPh>
    <rPh sb="22" eb="24">
      <t>テイド</t>
    </rPh>
    <rPh sb="25" eb="26">
      <t>タカ</t>
    </rPh>
    <rPh sb="27" eb="29">
      <t>コウテイ</t>
    </rPh>
    <rPh sb="29" eb="31">
      <t>カイトウ</t>
    </rPh>
    <rPh sb="40" eb="42">
      <t>コンゴ</t>
    </rPh>
    <rPh sb="49" eb="50">
      <t>ホ</t>
    </rPh>
    <rPh sb="54" eb="56">
      <t>ガクシュウ</t>
    </rPh>
    <rPh sb="58" eb="60">
      <t>イヨク</t>
    </rPh>
    <rPh sb="61" eb="62">
      <t>タカ</t>
    </rPh>
    <phoneticPr fontId="2"/>
  </si>
  <si>
    <t>○「いろいろなしゅるいの本をよむことは，楽しいですか。」の設問については，昨年に引き続き肯定回答が９割以上で，読書を楽しんでいることが伺える。普段の様子を見ても，本を楽しむだけではなく，本から色々な情報や知識を得ることの楽しさを味わっている児童もいる。今後も司書教諭との連携を密にしたり，学級活動での読書指導を適切に行ったりして読書の楽しみをより深めていきたい。</t>
    <rPh sb="12" eb="13">
      <t>ホン</t>
    </rPh>
    <rPh sb="20" eb="21">
      <t>タノ</t>
    </rPh>
    <rPh sb="29" eb="31">
      <t>セツモン</t>
    </rPh>
    <rPh sb="37" eb="39">
      <t>サクネン</t>
    </rPh>
    <rPh sb="40" eb="41">
      <t>ヒ</t>
    </rPh>
    <rPh sb="42" eb="43">
      <t>ツヅ</t>
    </rPh>
    <rPh sb="44" eb="46">
      <t>コウテイ</t>
    </rPh>
    <rPh sb="46" eb="48">
      <t>カイトウ</t>
    </rPh>
    <rPh sb="50" eb="51">
      <t>ワリ</t>
    </rPh>
    <rPh sb="51" eb="53">
      <t>イジョウ</t>
    </rPh>
    <rPh sb="55" eb="57">
      <t>ドクショ</t>
    </rPh>
    <rPh sb="58" eb="59">
      <t>タノ</t>
    </rPh>
    <rPh sb="67" eb="68">
      <t>ウカガ</t>
    </rPh>
    <rPh sb="71" eb="73">
      <t>フダン</t>
    </rPh>
    <rPh sb="74" eb="76">
      <t>ヨウス</t>
    </rPh>
    <rPh sb="77" eb="78">
      <t>ミ</t>
    </rPh>
    <rPh sb="81" eb="82">
      <t>ホン</t>
    </rPh>
    <rPh sb="83" eb="84">
      <t>タノ</t>
    </rPh>
    <rPh sb="93" eb="94">
      <t>ホン</t>
    </rPh>
    <rPh sb="96" eb="98">
      <t>イロイロ</t>
    </rPh>
    <rPh sb="99" eb="101">
      <t>ジョウホウ</t>
    </rPh>
    <rPh sb="102" eb="104">
      <t>チシキ</t>
    </rPh>
    <rPh sb="105" eb="106">
      <t>エ</t>
    </rPh>
    <rPh sb="110" eb="111">
      <t>タノ</t>
    </rPh>
    <rPh sb="114" eb="115">
      <t>アジ</t>
    </rPh>
    <rPh sb="120" eb="122">
      <t>ジドウ</t>
    </rPh>
    <rPh sb="126" eb="128">
      <t>コンゴ</t>
    </rPh>
    <rPh sb="129" eb="131">
      <t>シショ</t>
    </rPh>
    <rPh sb="131" eb="133">
      <t>キョウユ</t>
    </rPh>
    <rPh sb="135" eb="137">
      <t>レンケイ</t>
    </rPh>
    <rPh sb="138" eb="139">
      <t>ミツ</t>
    </rPh>
    <rPh sb="144" eb="146">
      <t>ガッキュウ</t>
    </rPh>
    <rPh sb="146" eb="148">
      <t>カツドウ</t>
    </rPh>
    <rPh sb="150" eb="152">
      <t>ドクショ</t>
    </rPh>
    <rPh sb="152" eb="154">
      <t>シドウ</t>
    </rPh>
    <rPh sb="155" eb="157">
      <t>テキセツ</t>
    </rPh>
    <rPh sb="158" eb="159">
      <t>オコナ</t>
    </rPh>
    <rPh sb="164" eb="166">
      <t>ドクショ</t>
    </rPh>
    <rPh sb="167" eb="168">
      <t>タノ</t>
    </rPh>
    <rPh sb="173" eb="174">
      <t>フカ</t>
    </rPh>
    <phoneticPr fontId="2"/>
  </si>
  <si>
    <t>●「自分からすすんで，べんきょうしていますか。」の設問の肯定回答が市の割合をしたまわっているため，一人一人の実態を把握し，各自の興味関心に合う内容をアドバイスする等進んで学習に取り組めるよう指導していきたい。</t>
    <rPh sb="2" eb="4">
      <t>ジブン</t>
    </rPh>
    <rPh sb="25" eb="27">
      <t>セツモン</t>
    </rPh>
    <rPh sb="28" eb="30">
      <t>コウテイ</t>
    </rPh>
    <rPh sb="30" eb="32">
      <t>カイトウ</t>
    </rPh>
    <rPh sb="33" eb="34">
      <t>シ</t>
    </rPh>
    <rPh sb="35" eb="37">
      <t>ワリアイ</t>
    </rPh>
    <rPh sb="49" eb="51">
      <t>ヒトリ</t>
    </rPh>
    <rPh sb="51" eb="53">
      <t>ヒトリ</t>
    </rPh>
    <rPh sb="54" eb="56">
      <t>ジッタイ</t>
    </rPh>
    <rPh sb="57" eb="59">
      <t>ハアク</t>
    </rPh>
    <rPh sb="61" eb="63">
      <t>カクジ</t>
    </rPh>
    <rPh sb="64" eb="66">
      <t>キョウミ</t>
    </rPh>
    <rPh sb="66" eb="68">
      <t>カンシン</t>
    </rPh>
    <rPh sb="69" eb="70">
      <t>ア</t>
    </rPh>
    <rPh sb="71" eb="73">
      <t>ナイヨウ</t>
    </rPh>
    <rPh sb="81" eb="82">
      <t>トウ</t>
    </rPh>
    <rPh sb="82" eb="83">
      <t>スス</t>
    </rPh>
    <rPh sb="85" eb="87">
      <t>ガクシュウ</t>
    </rPh>
    <rPh sb="88" eb="89">
      <t>ト</t>
    </rPh>
    <rPh sb="90" eb="91">
      <t>ク</t>
    </rPh>
    <rPh sb="95" eb="97">
      <t>シドウ</t>
    </rPh>
    <phoneticPr fontId="2"/>
  </si>
  <si>
    <t>●学校が休みの日のべんきょうを「ほとんどしていない。」と，回答した児童が2割以上いるので，学年便りや保護者回答で家庭との連携を図り家庭学習の定着を目指していきたい。</t>
    <rPh sb="1" eb="3">
      <t>ガッコウ</t>
    </rPh>
    <rPh sb="4" eb="5">
      <t>ヤス</t>
    </rPh>
    <rPh sb="7" eb="8">
      <t>ヒ</t>
    </rPh>
    <rPh sb="29" eb="31">
      <t>カイトウ</t>
    </rPh>
    <rPh sb="33" eb="35">
      <t>ジドウ</t>
    </rPh>
    <rPh sb="37" eb="38">
      <t>ワリ</t>
    </rPh>
    <rPh sb="38" eb="40">
      <t>イジョウ</t>
    </rPh>
    <rPh sb="45" eb="47">
      <t>ガクネン</t>
    </rPh>
    <rPh sb="47" eb="48">
      <t>ダヨ</t>
    </rPh>
    <rPh sb="50" eb="53">
      <t>ホゴシャ</t>
    </rPh>
    <rPh sb="53" eb="55">
      <t>カイトウ</t>
    </rPh>
    <rPh sb="56" eb="58">
      <t>カテイ</t>
    </rPh>
    <rPh sb="60" eb="62">
      <t>レンケイ</t>
    </rPh>
    <rPh sb="63" eb="64">
      <t>ハカ</t>
    </rPh>
    <rPh sb="65" eb="67">
      <t>カテイ</t>
    </rPh>
    <rPh sb="67" eb="69">
      <t>ガクシュウ</t>
    </rPh>
    <rPh sb="70" eb="72">
      <t>テイチャク</t>
    </rPh>
    <rPh sb="73" eb="75">
      <t>メザ</t>
    </rPh>
    <phoneticPr fontId="2"/>
  </si>
  <si>
    <t>○自分自身のことについて「しょうらいのゆめやもくひょうをもっていますか。」の設問に９割以上の児童が肯定回答をしており，市の平均を大きく上回っている。1年時の回答と比較しても，上回っており児童一人一人の将来に対する意欲的な思いを，大切にしのばしていけるよう励ましていきたい。</t>
    <rPh sb="1" eb="3">
      <t>ジブン</t>
    </rPh>
    <rPh sb="3" eb="5">
      <t>ジシン</t>
    </rPh>
    <rPh sb="38" eb="40">
      <t>セツモン</t>
    </rPh>
    <rPh sb="42" eb="43">
      <t>ワリ</t>
    </rPh>
    <rPh sb="43" eb="45">
      <t>イジョウ</t>
    </rPh>
    <rPh sb="46" eb="48">
      <t>ジドウ</t>
    </rPh>
    <rPh sb="49" eb="51">
      <t>コウテイ</t>
    </rPh>
    <rPh sb="51" eb="53">
      <t>カイトウ</t>
    </rPh>
    <rPh sb="59" eb="60">
      <t>シ</t>
    </rPh>
    <rPh sb="61" eb="63">
      <t>ヘイキン</t>
    </rPh>
    <rPh sb="64" eb="65">
      <t>オオ</t>
    </rPh>
    <rPh sb="67" eb="69">
      <t>ウワマワ</t>
    </rPh>
    <rPh sb="75" eb="76">
      <t>ネン</t>
    </rPh>
    <rPh sb="76" eb="77">
      <t>ジ</t>
    </rPh>
    <rPh sb="78" eb="80">
      <t>カイトウ</t>
    </rPh>
    <rPh sb="81" eb="83">
      <t>ヒカク</t>
    </rPh>
    <rPh sb="87" eb="89">
      <t>ウワマワ</t>
    </rPh>
    <rPh sb="93" eb="95">
      <t>ジドウ</t>
    </rPh>
    <rPh sb="95" eb="97">
      <t>ヒトリ</t>
    </rPh>
    <rPh sb="97" eb="99">
      <t>ヒトリ</t>
    </rPh>
    <rPh sb="100" eb="102">
      <t>ショウライ</t>
    </rPh>
    <rPh sb="103" eb="104">
      <t>タイ</t>
    </rPh>
    <rPh sb="106" eb="109">
      <t>イヨクテキ</t>
    </rPh>
    <rPh sb="110" eb="111">
      <t>オモ</t>
    </rPh>
    <rPh sb="114" eb="116">
      <t>タイセツ</t>
    </rPh>
    <rPh sb="127" eb="128">
      <t>ハゲ</t>
    </rPh>
    <phoneticPr fontId="2"/>
  </si>
  <si>
    <t>○「人と話すことが楽しいですか。」「友だちといっしょにいることは，楽しいですか。」の設問には１０割近い児童の肯定回答があるが，「こまっている友だちにすすんで手だすけしていますか。」の設問に対する肯定回答は7割程度と市の平均を下回っている。今後は，道徳の時間や教育活動全体で，困っている友達への声掛けや手助けの方法を具体的に指導していきたい。</t>
    <rPh sb="2" eb="3">
      <t>ヒト</t>
    </rPh>
    <rPh sb="4" eb="5">
      <t>ハナ</t>
    </rPh>
    <rPh sb="9" eb="10">
      <t>タノ</t>
    </rPh>
    <rPh sb="18" eb="19">
      <t>トモ</t>
    </rPh>
    <rPh sb="33" eb="34">
      <t>タノ</t>
    </rPh>
    <rPh sb="42" eb="44">
      <t>セツモン</t>
    </rPh>
    <rPh sb="48" eb="49">
      <t>ワリ</t>
    </rPh>
    <rPh sb="49" eb="50">
      <t>チカ</t>
    </rPh>
    <rPh sb="51" eb="53">
      <t>ジドウ</t>
    </rPh>
    <rPh sb="54" eb="56">
      <t>コウテイ</t>
    </rPh>
    <rPh sb="56" eb="58">
      <t>カイトウ</t>
    </rPh>
    <rPh sb="70" eb="71">
      <t>トモ</t>
    </rPh>
    <rPh sb="78" eb="79">
      <t>テ</t>
    </rPh>
    <rPh sb="91" eb="93">
      <t>セツモン</t>
    </rPh>
    <rPh sb="94" eb="95">
      <t>タイ</t>
    </rPh>
    <rPh sb="97" eb="99">
      <t>コウテイ</t>
    </rPh>
    <rPh sb="99" eb="101">
      <t>カイトウ</t>
    </rPh>
    <rPh sb="103" eb="104">
      <t>ワリ</t>
    </rPh>
    <rPh sb="104" eb="106">
      <t>テイド</t>
    </rPh>
    <rPh sb="107" eb="108">
      <t>シ</t>
    </rPh>
    <rPh sb="109" eb="111">
      <t>ヘイキン</t>
    </rPh>
    <rPh sb="112" eb="114">
      <t>シタマワ</t>
    </rPh>
    <rPh sb="119" eb="121">
      <t>コンゴ</t>
    </rPh>
    <rPh sb="123" eb="125">
      <t>ドウトク</t>
    </rPh>
    <rPh sb="126" eb="128">
      <t>ジカン</t>
    </rPh>
    <rPh sb="129" eb="131">
      <t>キョウイク</t>
    </rPh>
    <rPh sb="131" eb="133">
      <t>カツドウ</t>
    </rPh>
    <rPh sb="133" eb="135">
      <t>ゼンタイ</t>
    </rPh>
    <rPh sb="137" eb="138">
      <t>コマ</t>
    </rPh>
    <rPh sb="142" eb="144">
      <t>トモダチ</t>
    </rPh>
    <rPh sb="146" eb="148">
      <t>コエカ</t>
    </rPh>
    <rPh sb="150" eb="151">
      <t>テ</t>
    </rPh>
    <rPh sb="151" eb="152">
      <t>ダス</t>
    </rPh>
    <rPh sb="154" eb="156">
      <t>ホウホウ</t>
    </rPh>
    <rPh sb="157" eb="160">
      <t>グタイテキ</t>
    </rPh>
    <rPh sb="161" eb="163">
      <t>シドウ</t>
    </rPh>
    <phoneticPr fontId="2"/>
  </si>
  <si>
    <t>●「じぶんには，よいところがあると思いますか。」の設問での肯定回答が6割程度となっており，自己肯定感が市の平均を下回っている。朝の会や帰りの会で児童の良い所を認め伸ばす指導を継続すると共に，校長表彰を軸とした認め励ます教育を実践し，自己肯定感を高めていきたい。</t>
    <rPh sb="17" eb="18">
      <t>オモ</t>
    </rPh>
    <rPh sb="25" eb="27">
      <t>セツモン</t>
    </rPh>
    <rPh sb="29" eb="31">
      <t>コウテイ</t>
    </rPh>
    <rPh sb="31" eb="33">
      <t>カイトウ</t>
    </rPh>
    <rPh sb="35" eb="36">
      <t>ワリ</t>
    </rPh>
    <rPh sb="36" eb="38">
      <t>テイド</t>
    </rPh>
    <rPh sb="45" eb="47">
      <t>ジコ</t>
    </rPh>
    <rPh sb="47" eb="49">
      <t>コウテイ</t>
    </rPh>
    <rPh sb="49" eb="50">
      <t>カン</t>
    </rPh>
    <rPh sb="51" eb="52">
      <t>シ</t>
    </rPh>
    <rPh sb="53" eb="55">
      <t>ヘイキン</t>
    </rPh>
    <rPh sb="56" eb="58">
      <t>シタマワ</t>
    </rPh>
    <rPh sb="63" eb="64">
      <t>アサ</t>
    </rPh>
    <rPh sb="65" eb="66">
      <t>カイ</t>
    </rPh>
    <rPh sb="67" eb="68">
      <t>カエ</t>
    </rPh>
    <rPh sb="70" eb="71">
      <t>カイ</t>
    </rPh>
    <rPh sb="72" eb="74">
      <t>ジドウ</t>
    </rPh>
    <rPh sb="75" eb="76">
      <t>ヨ</t>
    </rPh>
    <rPh sb="77" eb="78">
      <t>トコロ</t>
    </rPh>
    <rPh sb="79" eb="80">
      <t>ミト</t>
    </rPh>
    <rPh sb="81" eb="82">
      <t>ノ</t>
    </rPh>
    <rPh sb="84" eb="86">
      <t>シドウ</t>
    </rPh>
    <rPh sb="87" eb="89">
      <t>ケイゾク</t>
    </rPh>
    <rPh sb="92" eb="93">
      <t>トモ</t>
    </rPh>
    <rPh sb="95" eb="97">
      <t>コウチョウ</t>
    </rPh>
    <rPh sb="97" eb="99">
      <t>ヒョウショウ</t>
    </rPh>
    <rPh sb="100" eb="101">
      <t>ジク</t>
    </rPh>
    <rPh sb="104" eb="105">
      <t>ミト</t>
    </rPh>
    <rPh sb="106" eb="107">
      <t>ハゲ</t>
    </rPh>
    <rPh sb="109" eb="111">
      <t>キョウイク</t>
    </rPh>
    <rPh sb="112" eb="114">
      <t>ジッセン</t>
    </rPh>
    <rPh sb="116" eb="118">
      <t>ジコ</t>
    </rPh>
    <rPh sb="118" eb="120">
      <t>コウテイ</t>
    </rPh>
    <rPh sb="120" eb="121">
      <t>カン</t>
    </rPh>
    <rPh sb="122" eb="123">
      <t>タカ</t>
    </rPh>
    <phoneticPr fontId="2"/>
  </si>
  <si>
    <t>●朝，起きる時間が遅い傾向があり，夜決まった時間に寝ている児童が，半分以下であるため，学級活動や朝や帰りの会で「早寝，早起き」の大切さを指導し，家庭とも連携して，規則正しい生活リズムが作れるようにしていきたい。</t>
    <rPh sb="1" eb="2">
      <t>アサ</t>
    </rPh>
    <rPh sb="3" eb="4">
      <t>オ</t>
    </rPh>
    <rPh sb="6" eb="8">
      <t>ジカン</t>
    </rPh>
    <rPh sb="9" eb="10">
      <t>オソ</t>
    </rPh>
    <rPh sb="11" eb="13">
      <t>ケイコウ</t>
    </rPh>
    <rPh sb="17" eb="18">
      <t>ヨル</t>
    </rPh>
    <rPh sb="18" eb="19">
      <t>キ</t>
    </rPh>
    <rPh sb="22" eb="24">
      <t>ジカン</t>
    </rPh>
    <rPh sb="25" eb="26">
      <t>ネ</t>
    </rPh>
    <rPh sb="29" eb="31">
      <t>ジドウ</t>
    </rPh>
    <rPh sb="33" eb="35">
      <t>ハンブン</t>
    </rPh>
    <rPh sb="35" eb="37">
      <t>イカ</t>
    </rPh>
    <rPh sb="43" eb="45">
      <t>ガッキュウ</t>
    </rPh>
    <rPh sb="45" eb="47">
      <t>カツドウ</t>
    </rPh>
    <rPh sb="48" eb="49">
      <t>アサ</t>
    </rPh>
    <rPh sb="50" eb="51">
      <t>カエ</t>
    </rPh>
    <rPh sb="53" eb="54">
      <t>カイ</t>
    </rPh>
    <rPh sb="56" eb="58">
      <t>ハヤネ</t>
    </rPh>
    <rPh sb="59" eb="61">
      <t>ハヤオ</t>
    </rPh>
    <rPh sb="64" eb="66">
      <t>タイセツ</t>
    </rPh>
    <rPh sb="68" eb="70">
      <t>シドウ</t>
    </rPh>
    <rPh sb="72" eb="74">
      <t>カテイ</t>
    </rPh>
    <rPh sb="76" eb="78">
      <t>レンケイ</t>
    </rPh>
    <rPh sb="81" eb="83">
      <t>キソク</t>
    </rPh>
    <rPh sb="83" eb="84">
      <t>タダ</t>
    </rPh>
    <rPh sb="86" eb="88">
      <t>セイカツ</t>
    </rPh>
    <rPh sb="92" eb="93">
      <t>ツク</t>
    </rPh>
    <phoneticPr fontId="2"/>
  </si>
  <si>
    <t>○「じぶんのけいたいでんわやスマートフォンをもっていますか。」の設問では，持っていないと答えた児童が８割を上回り，市の平均を上回っている。しかし，フィルタリングについては，持っている児童の半数がしていないと答えており，今後はルールやフィルタリング，個人情報の保護の大切さについて学級活動等で指導したり保護者に協力を依頼したりして，児童が正しく安全に使用できるようにしていきたい。</t>
    <rPh sb="32" eb="34">
      <t>セツモン</t>
    </rPh>
    <rPh sb="37" eb="38">
      <t>モ</t>
    </rPh>
    <rPh sb="44" eb="45">
      <t>コタ</t>
    </rPh>
    <rPh sb="47" eb="49">
      <t>ジドウ</t>
    </rPh>
    <rPh sb="51" eb="52">
      <t>ワリ</t>
    </rPh>
    <rPh sb="53" eb="55">
      <t>ウワマワ</t>
    </rPh>
    <rPh sb="57" eb="58">
      <t>シ</t>
    </rPh>
    <rPh sb="59" eb="61">
      <t>ヘイキン</t>
    </rPh>
    <rPh sb="62" eb="64">
      <t>ウワマワ</t>
    </rPh>
    <rPh sb="86" eb="87">
      <t>モ</t>
    </rPh>
    <rPh sb="91" eb="93">
      <t>ジドウ</t>
    </rPh>
    <rPh sb="94" eb="96">
      <t>ハンスウ</t>
    </rPh>
    <rPh sb="103" eb="104">
      <t>コタ</t>
    </rPh>
    <rPh sb="109" eb="111">
      <t>コンゴ</t>
    </rPh>
    <rPh sb="124" eb="126">
      <t>コジン</t>
    </rPh>
    <rPh sb="126" eb="128">
      <t>ジョウホウ</t>
    </rPh>
    <rPh sb="129" eb="131">
      <t>ホゴ</t>
    </rPh>
    <rPh sb="132" eb="134">
      <t>タイセツ</t>
    </rPh>
    <rPh sb="139" eb="141">
      <t>ガッキュウ</t>
    </rPh>
    <rPh sb="141" eb="143">
      <t>カツドウ</t>
    </rPh>
    <rPh sb="143" eb="144">
      <t>トウ</t>
    </rPh>
    <rPh sb="145" eb="147">
      <t>シドウ</t>
    </rPh>
    <rPh sb="150" eb="153">
      <t>ホゴシャ</t>
    </rPh>
    <rPh sb="154" eb="156">
      <t>キョウリョク</t>
    </rPh>
    <rPh sb="157" eb="159">
      <t>イライ</t>
    </rPh>
    <rPh sb="165" eb="167">
      <t>ジドウ</t>
    </rPh>
    <rPh sb="168" eb="169">
      <t>タダ</t>
    </rPh>
    <rPh sb="171" eb="173">
      <t>アンゼン</t>
    </rPh>
    <rPh sb="174" eb="176">
      <t>シヨウ</t>
    </rPh>
    <phoneticPr fontId="2"/>
  </si>
  <si>
    <t>○「運動はすきで，大切である。」と，肯定的に答える児童が９割程度で今後も授業中に色々な種類の楽しい運動をすることで，運動する習慣を身に付けられるよう指導する。更に，休日等自分から進んで運動できるよう自主学習等で声掛けをしていきたい。</t>
    <rPh sb="2" eb="4">
      <t>ウンドウ</t>
    </rPh>
    <rPh sb="9" eb="11">
      <t>タイセツ</t>
    </rPh>
    <rPh sb="18" eb="21">
      <t>コウテイテキ</t>
    </rPh>
    <rPh sb="22" eb="23">
      <t>コタ</t>
    </rPh>
    <rPh sb="25" eb="27">
      <t>ジドウ</t>
    </rPh>
    <rPh sb="29" eb="30">
      <t>ワリ</t>
    </rPh>
    <rPh sb="30" eb="32">
      <t>テイド</t>
    </rPh>
    <rPh sb="33" eb="35">
      <t>コンゴ</t>
    </rPh>
    <rPh sb="36" eb="39">
      <t>ジュギョウチュウ</t>
    </rPh>
    <rPh sb="40" eb="42">
      <t>イロイロ</t>
    </rPh>
    <rPh sb="43" eb="45">
      <t>シュルイ</t>
    </rPh>
    <rPh sb="46" eb="47">
      <t>タノ</t>
    </rPh>
    <rPh sb="49" eb="51">
      <t>ウンドウ</t>
    </rPh>
    <rPh sb="58" eb="60">
      <t>ウンドウ</t>
    </rPh>
    <rPh sb="62" eb="64">
      <t>シュウカン</t>
    </rPh>
    <rPh sb="65" eb="66">
      <t>ミ</t>
    </rPh>
    <rPh sb="67" eb="68">
      <t>ツ</t>
    </rPh>
    <rPh sb="74" eb="76">
      <t>シドウ</t>
    </rPh>
    <rPh sb="79" eb="80">
      <t>サラ</t>
    </rPh>
    <rPh sb="82" eb="84">
      <t>キュウジツ</t>
    </rPh>
    <rPh sb="84" eb="85">
      <t>トウ</t>
    </rPh>
    <rPh sb="85" eb="87">
      <t>ジブン</t>
    </rPh>
    <rPh sb="89" eb="90">
      <t>スス</t>
    </rPh>
    <rPh sb="92" eb="94">
      <t>ウンドウ</t>
    </rPh>
    <rPh sb="99" eb="101">
      <t>ジシュ</t>
    </rPh>
    <rPh sb="101" eb="103">
      <t>ガクシュウ</t>
    </rPh>
    <rPh sb="103" eb="104">
      <t>トウ</t>
    </rPh>
    <rPh sb="105" eb="107">
      <t>コエカ</t>
    </rPh>
    <phoneticPr fontId="2"/>
  </si>
  <si>
    <t>○安全についての設問では3項目ともに，肯定割合が９５％を超え，児童は安全についての正しい理解をしているものと考えられる。今後も，登下校の安全確保とともに，更に安全に対する意識を高め，実践できるよう具体的に指導していきたい。</t>
    <rPh sb="1" eb="3">
      <t>アンゼン</t>
    </rPh>
    <rPh sb="8" eb="10">
      <t>セツモン</t>
    </rPh>
    <rPh sb="13" eb="15">
      <t>コウモク</t>
    </rPh>
    <rPh sb="19" eb="21">
      <t>コウテイ</t>
    </rPh>
    <rPh sb="21" eb="23">
      <t>ワリアイ</t>
    </rPh>
    <rPh sb="28" eb="29">
      <t>コ</t>
    </rPh>
    <rPh sb="31" eb="33">
      <t>ジドウ</t>
    </rPh>
    <rPh sb="34" eb="36">
      <t>アンゼン</t>
    </rPh>
    <rPh sb="41" eb="42">
      <t>タダ</t>
    </rPh>
    <rPh sb="44" eb="46">
      <t>リカイ</t>
    </rPh>
    <rPh sb="54" eb="55">
      <t>カンガ</t>
    </rPh>
    <rPh sb="60" eb="62">
      <t>コンゴ</t>
    </rPh>
    <rPh sb="64" eb="67">
      <t>トウゲコウ</t>
    </rPh>
    <rPh sb="68" eb="70">
      <t>アンゼン</t>
    </rPh>
    <rPh sb="70" eb="72">
      <t>カクホ</t>
    </rPh>
    <rPh sb="77" eb="78">
      <t>サラ</t>
    </rPh>
    <rPh sb="79" eb="81">
      <t>アンゼン</t>
    </rPh>
    <rPh sb="82" eb="83">
      <t>タイ</t>
    </rPh>
    <rPh sb="85" eb="87">
      <t>イシキ</t>
    </rPh>
    <rPh sb="88" eb="89">
      <t>タカ</t>
    </rPh>
    <rPh sb="91" eb="93">
      <t>ジッセン</t>
    </rPh>
    <rPh sb="98" eb="101">
      <t>グタイテキ</t>
    </rPh>
    <rPh sb="102" eb="104">
      <t>シドウ</t>
    </rPh>
    <phoneticPr fontId="2"/>
  </si>
  <si>
    <t>●「早寝・早起き」の設問では，市の肯定回答を下回っているため，養護教諭と協力しての学級活動や学校生活全体で，体への影響について指導すると共に，家庭との連携を密にしていきたい。</t>
    <rPh sb="2" eb="4">
      <t>ハヤネ</t>
    </rPh>
    <rPh sb="5" eb="7">
      <t>ハヤオ</t>
    </rPh>
    <rPh sb="10" eb="12">
      <t>セツモン</t>
    </rPh>
    <rPh sb="15" eb="16">
      <t>シ</t>
    </rPh>
    <rPh sb="17" eb="21">
      <t>コウテイカイトウ</t>
    </rPh>
    <rPh sb="22" eb="24">
      <t>シタマワ</t>
    </rPh>
    <rPh sb="31" eb="33">
      <t>ヨウゴ</t>
    </rPh>
    <rPh sb="33" eb="35">
      <t>キョウユ</t>
    </rPh>
    <rPh sb="36" eb="38">
      <t>キョウリョク</t>
    </rPh>
    <rPh sb="41" eb="43">
      <t>ガッキュウ</t>
    </rPh>
    <rPh sb="43" eb="45">
      <t>カツドウ</t>
    </rPh>
    <rPh sb="46" eb="48">
      <t>ガッコウ</t>
    </rPh>
    <rPh sb="48" eb="50">
      <t>セイカツ</t>
    </rPh>
    <rPh sb="50" eb="52">
      <t>ゼンタイ</t>
    </rPh>
    <rPh sb="54" eb="55">
      <t>カラダ</t>
    </rPh>
    <rPh sb="57" eb="59">
      <t>エイキョウ</t>
    </rPh>
    <rPh sb="63" eb="65">
      <t>シドウ</t>
    </rPh>
    <rPh sb="68" eb="69">
      <t>トモ</t>
    </rPh>
    <rPh sb="71" eb="73">
      <t>カテイ</t>
    </rPh>
    <rPh sb="75" eb="77">
      <t>レンケイ</t>
    </rPh>
    <rPh sb="78" eb="79">
      <t>ミツ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</si>
</sst>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_ \ \ "/>
    <numFmt numFmtId="178" formatCode="0.0_ "/>
    <numFmt numFmtId="179" formatCode="0.0_ \ "/>
  </numFmts>
  <fonts count="15">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4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49" fontId="9"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10" fillId="0" borderId="7" xfId="2" applyFont="1" applyFill="1" applyBorder="1" applyAlignment="1"/>
    <xf numFmtId="0" fontId="11" fillId="0" borderId="7" xfId="2" applyFont="1" applyFill="1" applyBorder="1" applyAlignment="1">
      <alignment vertical="top" wrapText="1"/>
    </xf>
    <xf numFmtId="0" fontId="3" fillId="0" borderId="0" xfId="2" applyAlignment="1">
      <alignment horizontal="center" vertical="center"/>
    </xf>
    <xf numFmtId="177" fontId="12" fillId="0" borderId="7" xfId="2" applyNumberFormat="1" applyFont="1" applyFill="1" applyBorder="1" applyAlignment="1">
      <alignment vertical="center"/>
    </xf>
    <xf numFmtId="49" fontId="6" fillId="0" borderId="0" xfId="2" applyNumberFormat="1" applyFont="1" applyFill="1" applyBorder="1" applyAlignment="1"/>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8"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Font="1" applyFill="1" applyBorder="1" applyAlignment="1">
      <alignment vertical="center" shrinkToFit="1"/>
    </xf>
    <xf numFmtId="178" fontId="3" fillId="0" borderId="0" xfId="2" applyNumberFormat="1" applyFill="1" applyBorder="1">
      <alignment vertical="center"/>
    </xf>
    <xf numFmtId="49" fontId="6" fillId="0" borderId="1" xfId="2" applyNumberFormat="1" applyFont="1" applyFill="1" applyBorder="1" applyAlignment="1">
      <alignment horizontal="left"/>
    </xf>
    <xf numFmtId="49" fontId="6" fillId="0" borderId="1"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7" fillId="0" borderId="0" xfId="2" applyFont="1" applyFill="1">
      <alignment vertical="center"/>
    </xf>
    <xf numFmtId="49" fontId="6" fillId="0" borderId="18"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14" fillId="0" borderId="0" xfId="2" applyFont="1" applyFill="1" applyBorder="1" applyAlignment="1">
      <alignment vertical="top" wrapText="1"/>
    </xf>
    <xf numFmtId="49" fontId="6" fillId="0" borderId="0" xfId="2" applyNumberFormat="1" applyFont="1" applyFill="1" applyBorder="1" applyAlignment="1">
      <alignment vertical="center"/>
    </xf>
    <xf numFmtId="49" fontId="6" fillId="0" borderId="3" xfId="2" applyNumberFormat="1" applyFont="1" applyFill="1" applyBorder="1" applyAlignment="1">
      <alignment vertical="center"/>
    </xf>
    <xf numFmtId="49" fontId="6" fillId="0" borderId="3" xfId="2" applyNumberFormat="1" applyFont="1" applyFill="1" applyBorder="1" applyAlignment="1">
      <alignment vertical="center" shrinkToFit="1"/>
    </xf>
    <xf numFmtId="0" fontId="3" fillId="0" borderId="0" xfId="2" applyFill="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5" applyAlignment="1">
      <alignment wrapText="1"/>
    </xf>
    <xf numFmtId="0" fontId="3" fillId="0" borderId="0" xfId="2" applyAlignment="1">
      <alignment vertical="center" wrapText="1"/>
    </xf>
    <xf numFmtId="0" fontId="3" fillId="0" borderId="0" xfId="6" applyAlignment="1">
      <alignment vertical="center" wrapText="1"/>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49" fontId="6" fillId="0" borderId="0" xfId="2" applyNumberFormat="1" applyFont="1" applyFill="1" applyAlignment="1">
      <alignment horizontal="left" vertical="top"/>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7" xfId="2" applyFont="1" applyBorder="1" applyAlignment="1">
      <alignment horizontal="center" vertical="center" shrinkToFit="1"/>
    </xf>
    <xf numFmtId="0" fontId="12" fillId="0" borderId="12" xfId="2" applyFont="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49" fontId="6" fillId="0" borderId="18"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22" xfId="6" applyBorder="1" applyAlignment="1">
      <alignment vertical="center" wrapText="1" shrinkToFit="1"/>
    </xf>
    <xf numFmtId="0" fontId="3" fillId="0" borderId="0" xfId="6" applyBorder="1" applyAlignment="1">
      <alignment vertical="center" wrapText="1" shrinkToFit="1"/>
    </xf>
    <xf numFmtId="0" fontId="3" fillId="0" borderId="23" xfId="6" applyBorder="1" applyAlignment="1">
      <alignment vertical="center" wrapText="1"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wrapText="1" shrinkToFit="1"/>
    </xf>
    <xf numFmtId="0" fontId="3" fillId="0" borderId="20" xfId="6" applyBorder="1" applyAlignment="1">
      <alignment vertical="center" wrapText="1" shrinkToFit="1"/>
    </xf>
    <xf numFmtId="0" fontId="3" fillId="0" borderId="21" xfId="6" applyBorder="1" applyAlignment="1">
      <alignment vertical="center" wrapText="1"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49" fontId="6" fillId="0" borderId="0" xfId="2" applyNumberFormat="1" applyFont="1" applyFill="1" applyAlignment="1">
      <alignment shrinkToFit="1"/>
    </xf>
    <xf numFmtId="0" fontId="11" fillId="0" borderId="28" xfId="2" applyFont="1" applyFill="1" applyBorder="1" applyAlignment="1">
      <alignment horizontal="center" vertical="top" wrapTex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4" fillId="0" borderId="28" xfId="2" applyFont="1" applyFill="1" applyBorder="1" applyAlignment="1">
      <alignment horizontal="center" vertical="top" wrapText="1"/>
    </xf>
    <xf numFmtId="0" fontId="14" fillId="0" borderId="5" xfId="2" applyFont="1" applyFill="1" applyBorder="1" applyAlignment="1">
      <alignment horizontal="center" vertical="top" shrinkToFit="1"/>
    </xf>
    <xf numFmtId="0" fontId="14" fillId="0" borderId="1" xfId="2" applyFont="1" applyFill="1" applyBorder="1" applyAlignment="1">
      <alignment horizontal="center" vertical="top" shrinkToFit="1"/>
    </xf>
    <xf numFmtId="0" fontId="14" fillId="0" borderId="6" xfId="2" applyFont="1" applyFill="1" applyBorder="1" applyAlignment="1">
      <alignment horizontal="center" vertical="top" shrinkToFit="1"/>
    </xf>
    <xf numFmtId="49" fontId="6" fillId="0" borderId="0" xfId="2" applyNumberFormat="1" applyFont="1" applyFill="1" applyAlignment="1">
      <alignment vertical="top" shrinkToFit="1"/>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29">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592"/>
  <sheetViews>
    <sheetView tabSelected="1" topLeftCell="A566" zoomScaleNormal="100" zoomScaleSheetLayoutView="85" workbookViewId="0">
      <selection activeCell="C582" sqref="C582:AQ58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3" t="s">
        <v>221</v>
      </c>
      <c r="BH1" s="2" t="s">
        <v>1</v>
      </c>
      <c r="BI1" s="4" t="s">
        <v>223</v>
      </c>
    </row>
    <row r="2" spans="1:94" ht="14.25">
      <c r="A2" s="5" t="s">
        <v>2</v>
      </c>
      <c r="AU2" s="6" t="s">
        <v>222</v>
      </c>
    </row>
    <row r="4" spans="1:94" s="8" customFormat="1" ht="14.25" customHeight="1">
      <c r="A4" s="7" t="s">
        <v>3</v>
      </c>
      <c r="F4" s="9"/>
      <c r="AD4" s="10"/>
      <c r="AE4" s="10"/>
      <c r="AF4" s="10"/>
      <c r="AG4" s="10"/>
      <c r="AH4" s="10"/>
      <c r="AI4" s="10"/>
      <c r="AJ4" s="10"/>
      <c r="AK4" s="10"/>
      <c r="AL4" s="10"/>
      <c r="AM4" s="11"/>
      <c r="AN4" s="11"/>
      <c r="AO4" s="11"/>
      <c r="AP4" s="11"/>
      <c r="AQ4" s="11"/>
      <c r="AR4" s="11"/>
      <c r="AS4" s="11"/>
      <c r="AT4" s="11"/>
      <c r="AU4" s="11"/>
      <c r="AV4" s="11"/>
      <c r="AW4" s="11"/>
      <c r="AX4" s="11"/>
      <c r="AY4" s="11"/>
      <c r="AZ4" s="11"/>
      <c r="BA4" s="11"/>
      <c r="BB4" s="11"/>
      <c r="BC4" s="11"/>
      <c r="BD4" s="11"/>
      <c r="BE4" s="11"/>
      <c r="BF4" s="11"/>
      <c r="CO4" s="12"/>
    </row>
    <row r="5" spans="1:94" s="8" customFormat="1" ht="3" customHeight="1">
      <c r="F5" s="9"/>
      <c r="AD5" s="10"/>
      <c r="AE5" s="10"/>
      <c r="AF5" s="10"/>
      <c r="AG5" s="10"/>
      <c r="AH5" s="10"/>
      <c r="AI5" s="10"/>
      <c r="AJ5" s="10"/>
      <c r="AK5" s="10"/>
      <c r="AL5" s="10"/>
      <c r="AM5" s="11"/>
      <c r="AN5" s="11"/>
      <c r="AO5" s="11"/>
      <c r="AP5" s="11"/>
      <c r="AQ5" s="11"/>
      <c r="AR5" s="11"/>
      <c r="AS5" s="11"/>
      <c r="AT5" s="11"/>
      <c r="AU5" s="11"/>
      <c r="AV5" s="11"/>
      <c r="AW5" s="11"/>
      <c r="AX5" s="11"/>
      <c r="AY5" s="11"/>
      <c r="AZ5" s="11"/>
      <c r="BA5" s="11"/>
      <c r="BB5" s="11"/>
      <c r="BC5" s="11"/>
      <c r="BD5" s="11"/>
      <c r="BE5" s="11"/>
      <c r="BF5" s="11"/>
    </row>
    <row r="6" spans="1:94" s="17" customFormat="1" ht="11.25" customHeight="1">
      <c r="A6" s="2"/>
      <c r="B6" s="84" t="s">
        <v>4</v>
      </c>
      <c r="C6" s="84"/>
      <c r="D6" s="13" t="s">
        <v>5</v>
      </c>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4"/>
      <c r="AI6" s="14"/>
      <c r="AJ6" s="15"/>
      <c r="AK6" s="16"/>
      <c r="AL6" s="16"/>
      <c r="AM6" s="16"/>
      <c r="AN6" s="16"/>
      <c r="AO6" s="16"/>
      <c r="AP6" s="16"/>
      <c r="AQ6" s="16"/>
      <c r="AR6" s="16"/>
      <c r="AS6" s="16"/>
      <c r="AT6" s="16"/>
      <c r="AU6" s="16"/>
      <c r="AV6" s="16"/>
      <c r="AW6" s="16"/>
      <c r="AX6" s="16"/>
      <c r="AY6" s="16"/>
      <c r="AZ6" s="16"/>
      <c r="BA6" s="16"/>
      <c r="BB6" s="16"/>
      <c r="BC6" s="16"/>
      <c r="BD6" s="16"/>
      <c r="BE6" s="16"/>
      <c r="BF6" s="16"/>
      <c r="CP6" s="18"/>
    </row>
    <row r="7" spans="1:94">
      <c r="B7" s="84"/>
      <c r="C7" s="84"/>
      <c r="D7" s="19"/>
      <c r="E7" s="19"/>
      <c r="F7" s="19"/>
      <c r="G7" s="19"/>
      <c r="H7" s="19"/>
      <c r="I7" s="19"/>
      <c r="J7" s="19"/>
      <c r="K7" s="19"/>
      <c r="L7" s="19"/>
      <c r="M7" s="19"/>
      <c r="N7" s="19"/>
      <c r="O7" s="19"/>
      <c r="P7" s="19"/>
      <c r="Q7" s="19"/>
      <c r="R7" s="19"/>
      <c r="S7" s="19"/>
      <c r="T7" s="19"/>
      <c r="U7" s="19"/>
      <c r="V7" s="19"/>
      <c r="W7" s="19"/>
      <c r="X7" s="19"/>
      <c r="Y7" s="19"/>
      <c r="AC7" s="20"/>
      <c r="AD7" s="21"/>
      <c r="AE7" s="21"/>
      <c r="AF7" s="21"/>
      <c r="AG7" s="21"/>
    </row>
    <row r="8" spans="1:94" ht="9.75" customHeight="1">
      <c r="D8" s="85"/>
      <c r="E8" s="86"/>
      <c r="F8" s="86"/>
      <c r="G8" s="86"/>
      <c r="H8" s="86"/>
      <c r="I8" s="87"/>
      <c r="J8" s="91" t="s">
        <v>6</v>
      </c>
      <c r="K8" s="92"/>
      <c r="L8" s="92"/>
      <c r="M8" s="93"/>
      <c r="N8" s="91" t="s">
        <v>7</v>
      </c>
      <c r="O8" s="92"/>
      <c r="P8" s="92"/>
      <c r="Q8" s="93"/>
      <c r="R8" s="74">
        <v>1</v>
      </c>
      <c r="S8" s="75"/>
      <c r="T8" s="75"/>
      <c r="U8" s="76"/>
      <c r="V8" s="74">
        <v>2</v>
      </c>
      <c r="W8" s="75"/>
      <c r="X8" s="75"/>
      <c r="Y8" s="76"/>
      <c r="Z8" s="74"/>
      <c r="AA8" s="75"/>
      <c r="AB8" s="75"/>
      <c r="AC8" s="76"/>
      <c r="AD8" s="22"/>
      <c r="AE8" s="22"/>
      <c r="AF8" s="22"/>
      <c r="AG8" s="22"/>
    </row>
    <row r="9" spans="1:94" ht="22.5" customHeight="1">
      <c r="D9" s="88"/>
      <c r="E9" s="89"/>
      <c r="F9" s="89"/>
      <c r="G9" s="89"/>
      <c r="H9" s="89"/>
      <c r="I9" s="90"/>
      <c r="J9" s="94"/>
      <c r="K9" s="95"/>
      <c r="L9" s="95"/>
      <c r="M9" s="96"/>
      <c r="N9" s="94"/>
      <c r="O9" s="95"/>
      <c r="P9" s="95"/>
      <c r="Q9" s="96"/>
      <c r="R9" s="77" t="s">
        <v>8</v>
      </c>
      <c r="S9" s="78"/>
      <c r="T9" s="78"/>
      <c r="U9" s="79"/>
      <c r="V9" s="77" t="s">
        <v>9</v>
      </c>
      <c r="W9" s="78"/>
      <c r="X9" s="78"/>
      <c r="Y9" s="79"/>
      <c r="Z9" s="77" t="s">
        <v>10</v>
      </c>
      <c r="AA9" s="78"/>
      <c r="AB9" s="78"/>
      <c r="AC9" s="79"/>
      <c r="AD9" s="23"/>
      <c r="AE9" s="23"/>
      <c r="AF9" s="23"/>
      <c r="AG9" s="23"/>
      <c r="BI9" s="24" t="s">
        <v>11</v>
      </c>
      <c r="BJ9" s="2" t="s">
        <v>12</v>
      </c>
      <c r="BK9" s="2">
        <v>1</v>
      </c>
      <c r="BL9" s="2">
        <v>2</v>
      </c>
      <c r="BM9" s="2">
        <v>0</v>
      </c>
    </row>
    <row r="10" spans="1:94">
      <c r="D10" s="80" t="s">
        <v>13</v>
      </c>
      <c r="E10" s="81"/>
      <c r="F10" s="81"/>
      <c r="G10" s="81"/>
      <c r="H10" s="81"/>
      <c r="I10" s="82"/>
      <c r="J10" s="83">
        <f>BI10</f>
        <v>85.945246820435443</v>
      </c>
      <c r="K10" s="83"/>
      <c r="L10" s="83"/>
      <c r="M10" s="83"/>
      <c r="N10" s="83">
        <f>BJ10</f>
        <v>76.923076923076934</v>
      </c>
      <c r="O10" s="83"/>
      <c r="P10" s="83"/>
      <c r="Q10" s="83"/>
      <c r="R10" s="83">
        <f>BK10</f>
        <v>76.923076923076934</v>
      </c>
      <c r="S10" s="83"/>
      <c r="T10" s="83"/>
      <c r="U10" s="83"/>
      <c r="V10" s="83">
        <f>BL10</f>
        <v>23.076923076923077</v>
      </c>
      <c r="W10" s="83"/>
      <c r="X10" s="83"/>
      <c r="Y10" s="83"/>
      <c r="Z10" s="83">
        <f>BM10</f>
        <v>0</v>
      </c>
      <c r="AA10" s="83"/>
      <c r="AB10" s="83"/>
      <c r="AC10" s="83"/>
      <c r="AD10" s="25"/>
      <c r="AE10" s="25"/>
      <c r="AF10" s="25"/>
      <c r="AG10" s="25"/>
      <c r="BG10" s="2">
        <v>1</v>
      </c>
      <c r="BH10" s="2" t="s">
        <v>13</v>
      </c>
      <c r="BI10" s="26">
        <v>85.945246820435443</v>
      </c>
      <c r="BJ10" s="26">
        <f>BK10</f>
        <v>76.923076923076934</v>
      </c>
      <c r="BK10" s="26">
        <v>76.923076923076934</v>
      </c>
      <c r="BL10" s="26">
        <v>23.076923076923077</v>
      </c>
      <c r="BM10" s="26">
        <v>0</v>
      </c>
    </row>
    <row r="11" spans="1:94">
      <c r="D11" s="70" t="s">
        <v>14</v>
      </c>
      <c r="E11" s="71"/>
      <c r="F11" s="71"/>
      <c r="G11" s="71"/>
      <c r="H11" s="71"/>
      <c r="I11" s="72"/>
      <c r="J11" s="73">
        <f>BI11</f>
        <v>88.0546792849632</v>
      </c>
      <c r="K11" s="73"/>
      <c r="L11" s="73"/>
      <c r="M11" s="73"/>
      <c r="N11" s="73">
        <f>BJ11</f>
        <v>94.339622641509436</v>
      </c>
      <c r="O11" s="73"/>
      <c r="P11" s="73"/>
      <c r="Q11" s="73"/>
      <c r="R11" s="73">
        <f>BK11</f>
        <v>94.339622641509436</v>
      </c>
      <c r="S11" s="73"/>
      <c r="T11" s="73"/>
      <c r="U11" s="73"/>
      <c r="V11" s="73">
        <f>BL11</f>
        <v>3.7735849056603774</v>
      </c>
      <c r="W11" s="73"/>
      <c r="X11" s="73"/>
      <c r="Y11" s="73"/>
      <c r="Z11" s="73">
        <f>BM11</f>
        <v>1.8867924528301887</v>
      </c>
      <c r="AA11" s="73"/>
      <c r="AB11" s="73"/>
      <c r="AC11" s="73"/>
      <c r="AD11" s="25"/>
      <c r="AE11" s="25"/>
      <c r="AF11" s="25"/>
      <c r="AG11" s="25"/>
      <c r="BH11" s="2" t="s">
        <v>14</v>
      </c>
      <c r="BI11" s="26">
        <v>88.0546792849632</v>
      </c>
      <c r="BJ11" s="26">
        <v>94.339622641509436</v>
      </c>
      <c r="BK11" s="26">
        <v>94.339622641509436</v>
      </c>
      <c r="BL11" s="26">
        <v>3.7735849056603774</v>
      </c>
      <c r="BM11" s="26">
        <v>1.8867924528301887</v>
      </c>
    </row>
    <row r="12" spans="1:94" ht="3.75" customHeight="1"/>
    <row r="13" spans="1:94" hidden="1"/>
    <row r="14" spans="1:94" hidden="1"/>
    <row r="15" spans="1:94" hidden="1"/>
    <row r="16" spans="1:94" hidden="1"/>
    <row r="17" spans="1:94" hidden="1"/>
    <row r="18" spans="1:94" ht="15" customHeight="1"/>
    <row r="19" spans="1:94" s="17" customFormat="1" ht="11.25" customHeight="1">
      <c r="A19" s="2"/>
      <c r="B19" s="97" t="s">
        <v>15</v>
      </c>
      <c r="C19" s="97"/>
      <c r="D19" s="13" t="s">
        <v>16</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4"/>
      <c r="AI19" s="14"/>
      <c r="AJ19" s="15"/>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R19" s="27"/>
      <c r="BT19" s="28"/>
      <c r="CC19" s="18"/>
      <c r="CD19" s="18"/>
      <c r="CE19" s="18"/>
      <c r="CG19" s="28"/>
      <c r="CP19" s="18"/>
    </row>
    <row r="20" spans="1:94" ht="15" customHeight="1">
      <c r="B20" s="29"/>
      <c r="C20" s="29"/>
      <c r="D20" s="30" t="s">
        <v>17</v>
      </c>
      <c r="E20" s="30"/>
      <c r="F20" s="30"/>
      <c r="G20" s="30"/>
      <c r="H20" s="30"/>
      <c r="I20" s="30"/>
      <c r="J20" s="30"/>
      <c r="K20" s="30"/>
      <c r="L20" s="30"/>
      <c r="M20" s="30"/>
      <c r="N20" s="30"/>
      <c r="O20" s="30"/>
      <c r="P20" s="30"/>
      <c r="Q20" s="30"/>
      <c r="R20" s="30"/>
      <c r="S20" s="30"/>
      <c r="T20" s="30"/>
      <c r="U20" s="30"/>
      <c r="V20" s="31"/>
      <c r="W20" s="31"/>
      <c r="X20" s="31"/>
      <c r="Y20" s="31"/>
      <c r="Z20" s="31"/>
      <c r="AA20" s="31"/>
      <c r="AB20" s="31"/>
      <c r="AC20" s="20"/>
      <c r="AD20" s="29"/>
      <c r="AE20" s="29"/>
      <c r="AF20" s="29"/>
      <c r="AG20" s="29"/>
    </row>
    <row r="21" spans="1:94" ht="9.75" customHeight="1">
      <c r="B21" s="32"/>
      <c r="C21" s="33"/>
      <c r="D21" s="85"/>
      <c r="E21" s="86"/>
      <c r="F21" s="86"/>
      <c r="G21" s="86"/>
      <c r="H21" s="86"/>
      <c r="I21" s="87"/>
      <c r="J21" s="91" t="s">
        <v>6</v>
      </c>
      <c r="K21" s="92"/>
      <c r="L21" s="92"/>
      <c r="M21" s="93"/>
      <c r="N21" s="91" t="s">
        <v>7</v>
      </c>
      <c r="O21" s="92"/>
      <c r="P21" s="92"/>
      <c r="Q21" s="93"/>
      <c r="R21" s="74">
        <v>1</v>
      </c>
      <c r="S21" s="75"/>
      <c r="T21" s="75"/>
      <c r="U21" s="76"/>
      <c r="V21" s="74">
        <v>2</v>
      </c>
      <c r="W21" s="75"/>
      <c r="X21" s="75"/>
      <c r="Y21" s="76"/>
      <c r="Z21" s="74"/>
      <c r="AA21" s="75"/>
      <c r="AB21" s="75"/>
      <c r="AC21" s="76"/>
      <c r="AD21" s="34"/>
      <c r="AE21" s="22"/>
      <c r="AF21" s="22"/>
      <c r="AG21" s="22"/>
    </row>
    <row r="22" spans="1:94" ht="22.5" customHeight="1">
      <c r="D22" s="88"/>
      <c r="E22" s="89"/>
      <c r="F22" s="89"/>
      <c r="G22" s="89"/>
      <c r="H22" s="89"/>
      <c r="I22" s="90"/>
      <c r="J22" s="94"/>
      <c r="K22" s="95"/>
      <c r="L22" s="95"/>
      <c r="M22" s="96"/>
      <c r="N22" s="94"/>
      <c r="O22" s="95"/>
      <c r="P22" s="95"/>
      <c r="Q22" s="96"/>
      <c r="R22" s="77" t="s">
        <v>8</v>
      </c>
      <c r="S22" s="78"/>
      <c r="T22" s="78"/>
      <c r="U22" s="79"/>
      <c r="V22" s="77" t="s">
        <v>9</v>
      </c>
      <c r="W22" s="78"/>
      <c r="X22" s="78"/>
      <c r="Y22" s="79"/>
      <c r="Z22" s="77" t="s">
        <v>10</v>
      </c>
      <c r="AA22" s="78"/>
      <c r="AB22" s="78"/>
      <c r="AC22" s="79"/>
      <c r="AD22" s="35"/>
      <c r="AE22" s="23"/>
      <c r="AF22" s="23"/>
      <c r="AG22" s="23"/>
      <c r="BI22" s="36" t="s">
        <v>11</v>
      </c>
      <c r="BJ22" s="36" t="s">
        <v>12</v>
      </c>
      <c r="BK22" s="36">
        <v>1</v>
      </c>
      <c r="BL22" s="36">
        <v>2</v>
      </c>
      <c r="BM22" s="36">
        <v>0</v>
      </c>
    </row>
    <row r="23" spans="1:94">
      <c r="D23" s="80" t="s">
        <v>13</v>
      </c>
      <c r="E23" s="81"/>
      <c r="F23" s="81"/>
      <c r="G23" s="81"/>
      <c r="H23" s="81"/>
      <c r="I23" s="82"/>
      <c r="J23" s="83">
        <f>BI23</f>
        <v>72.968312136236264</v>
      </c>
      <c r="K23" s="83"/>
      <c r="L23" s="83"/>
      <c r="M23" s="83"/>
      <c r="N23" s="83">
        <f>BJ23</f>
        <v>65.384615384615387</v>
      </c>
      <c r="O23" s="83"/>
      <c r="P23" s="83"/>
      <c r="Q23" s="83"/>
      <c r="R23" s="83">
        <f>BK23</f>
        <v>65.384615384615387</v>
      </c>
      <c r="S23" s="83"/>
      <c r="T23" s="83"/>
      <c r="U23" s="83"/>
      <c r="V23" s="83">
        <f>BL23</f>
        <v>34.615384615384613</v>
      </c>
      <c r="W23" s="83"/>
      <c r="X23" s="83"/>
      <c r="Y23" s="83"/>
      <c r="Z23" s="83">
        <f>BM23</f>
        <v>0</v>
      </c>
      <c r="AA23" s="83"/>
      <c r="AB23" s="83"/>
      <c r="AC23" s="83"/>
      <c r="AD23" s="37"/>
      <c r="AE23" s="25"/>
      <c r="AF23" s="25"/>
      <c r="AG23" s="25"/>
      <c r="BG23" s="2">
        <v>2</v>
      </c>
      <c r="BH23" s="2" t="s">
        <v>13</v>
      </c>
      <c r="BI23" s="26">
        <v>72.968312136236264</v>
      </c>
      <c r="BJ23" s="26">
        <f>BK23</f>
        <v>65.384615384615387</v>
      </c>
      <c r="BK23" s="26">
        <v>65.384615384615387</v>
      </c>
      <c r="BL23" s="26">
        <v>34.615384615384613</v>
      </c>
      <c r="BM23" s="26">
        <v>0</v>
      </c>
    </row>
    <row r="24" spans="1:94">
      <c r="D24" s="70" t="s">
        <v>14</v>
      </c>
      <c r="E24" s="71"/>
      <c r="F24" s="71"/>
      <c r="G24" s="71"/>
      <c r="H24" s="71"/>
      <c r="I24" s="72"/>
      <c r="J24" s="73">
        <f>BI24</f>
        <v>73.81703470031546</v>
      </c>
      <c r="K24" s="73"/>
      <c r="L24" s="73"/>
      <c r="M24" s="73"/>
      <c r="N24" s="73">
        <f>BJ24</f>
        <v>75.471698113207552</v>
      </c>
      <c r="O24" s="73"/>
      <c r="P24" s="73"/>
      <c r="Q24" s="73"/>
      <c r="R24" s="73">
        <f>BK24</f>
        <v>75.471698113207552</v>
      </c>
      <c r="S24" s="73"/>
      <c r="T24" s="73"/>
      <c r="U24" s="73"/>
      <c r="V24" s="73">
        <f>BL24</f>
        <v>24.528301886792452</v>
      </c>
      <c r="W24" s="73"/>
      <c r="X24" s="73"/>
      <c r="Y24" s="73"/>
      <c r="Z24" s="73">
        <f>BM24</f>
        <v>0</v>
      </c>
      <c r="AA24" s="73"/>
      <c r="AB24" s="73"/>
      <c r="AC24" s="73"/>
      <c r="AD24" s="37"/>
      <c r="AE24" s="25"/>
      <c r="AF24" s="25"/>
      <c r="AG24" s="25"/>
      <c r="BH24" s="2" t="s">
        <v>14</v>
      </c>
      <c r="BI24" s="26">
        <v>73.81703470031546</v>
      </c>
      <c r="BJ24" s="26">
        <v>75.471698113207552</v>
      </c>
      <c r="BK24" s="26">
        <v>75.471698113207552</v>
      </c>
      <c r="BL24" s="26">
        <v>24.528301886792452</v>
      </c>
      <c r="BM24" s="26">
        <v>0</v>
      </c>
    </row>
    <row r="25" spans="1:94" ht="15" customHeight="1">
      <c r="B25" s="29"/>
      <c r="C25" s="29"/>
      <c r="D25" s="38" t="s">
        <v>18</v>
      </c>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BI25" s="36" t="s">
        <v>11</v>
      </c>
      <c r="BJ25" s="36" t="s">
        <v>12</v>
      </c>
      <c r="BK25" s="36">
        <v>1</v>
      </c>
      <c r="BL25" s="36">
        <v>2</v>
      </c>
      <c r="BM25" s="36">
        <v>0</v>
      </c>
    </row>
    <row r="26" spans="1:94">
      <c r="B26" s="32"/>
      <c r="C26" s="33"/>
      <c r="D26" s="80" t="s">
        <v>13</v>
      </c>
      <c r="E26" s="81"/>
      <c r="F26" s="81"/>
      <c r="G26" s="81"/>
      <c r="H26" s="81"/>
      <c r="I26" s="82"/>
      <c r="J26" s="83">
        <f>BI26</f>
        <v>75.921534813537406</v>
      </c>
      <c r="K26" s="83"/>
      <c r="L26" s="83"/>
      <c r="M26" s="83"/>
      <c r="N26" s="83">
        <f>BJ26</f>
        <v>67.307692307692307</v>
      </c>
      <c r="O26" s="83"/>
      <c r="P26" s="83"/>
      <c r="Q26" s="83"/>
      <c r="R26" s="83">
        <f>BK26</f>
        <v>67.307692307692307</v>
      </c>
      <c r="S26" s="83"/>
      <c r="T26" s="83"/>
      <c r="U26" s="83"/>
      <c r="V26" s="83">
        <f>BL26</f>
        <v>32.692307692307693</v>
      </c>
      <c r="W26" s="83"/>
      <c r="X26" s="83"/>
      <c r="Y26" s="83"/>
      <c r="Z26" s="83">
        <f>BM26</f>
        <v>0</v>
      </c>
      <c r="AA26" s="83"/>
      <c r="AB26" s="83"/>
      <c r="AC26" s="83"/>
      <c r="AD26" s="37"/>
      <c r="AE26" s="25"/>
      <c r="AF26" s="25"/>
      <c r="AG26" s="25"/>
      <c r="BG26" s="2">
        <v>3</v>
      </c>
      <c r="BH26" s="2" t="s">
        <v>13</v>
      </c>
      <c r="BI26" s="26">
        <v>75.921534813537406</v>
      </c>
      <c r="BJ26" s="26">
        <f t="shared" ref="BJ26:BJ44" si="0">BK26</f>
        <v>67.307692307692307</v>
      </c>
      <c r="BK26" s="26">
        <v>67.307692307692307</v>
      </c>
      <c r="BL26" s="26">
        <v>32.692307692307693</v>
      </c>
      <c r="BM26" s="26">
        <v>0</v>
      </c>
    </row>
    <row r="27" spans="1:94">
      <c r="D27" s="70" t="s">
        <v>14</v>
      </c>
      <c r="E27" s="71"/>
      <c r="F27" s="71"/>
      <c r="G27" s="71"/>
      <c r="H27" s="71"/>
      <c r="I27" s="72"/>
      <c r="J27" s="73">
        <f>BI27</f>
        <v>77.455310199789693</v>
      </c>
      <c r="K27" s="73"/>
      <c r="L27" s="73"/>
      <c r="M27" s="73"/>
      <c r="N27" s="73">
        <f>BJ27</f>
        <v>90.566037735849065</v>
      </c>
      <c r="O27" s="73"/>
      <c r="P27" s="73"/>
      <c r="Q27" s="73"/>
      <c r="R27" s="73">
        <f>BK27</f>
        <v>90.566037735849065</v>
      </c>
      <c r="S27" s="73"/>
      <c r="T27" s="73"/>
      <c r="U27" s="73"/>
      <c r="V27" s="73">
        <f>BL27</f>
        <v>9.433962264150944</v>
      </c>
      <c r="W27" s="73"/>
      <c r="X27" s="73"/>
      <c r="Y27" s="73"/>
      <c r="Z27" s="73">
        <f>BM27</f>
        <v>0</v>
      </c>
      <c r="AA27" s="73"/>
      <c r="AB27" s="73"/>
      <c r="AC27" s="73"/>
      <c r="AD27" s="37"/>
      <c r="AE27" s="25"/>
      <c r="AF27" s="25"/>
      <c r="AG27" s="25"/>
      <c r="BH27" s="2" t="s">
        <v>14</v>
      </c>
      <c r="BI27" s="26">
        <v>77.455310199789693</v>
      </c>
      <c r="BJ27" s="26">
        <v>90.566037735849065</v>
      </c>
      <c r="BK27" s="26">
        <v>90.566037735849065</v>
      </c>
      <c r="BL27" s="26">
        <v>9.433962264150944</v>
      </c>
      <c r="BM27" s="26">
        <v>0</v>
      </c>
    </row>
    <row r="28" spans="1:94" ht="15" customHeight="1">
      <c r="B28" s="29"/>
      <c r="C28" s="29"/>
      <c r="D28" s="38" t="s">
        <v>19</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BI28" s="36" t="s">
        <v>11</v>
      </c>
      <c r="BJ28" s="36" t="s">
        <v>12</v>
      </c>
      <c r="BK28" s="36">
        <v>1</v>
      </c>
      <c r="BL28" s="36">
        <v>2</v>
      </c>
      <c r="BM28" s="36">
        <v>0</v>
      </c>
    </row>
    <row r="29" spans="1:94">
      <c r="B29" s="32"/>
      <c r="C29" s="33"/>
      <c r="D29" s="80" t="s">
        <v>13</v>
      </c>
      <c r="E29" s="81"/>
      <c r="F29" s="81"/>
      <c r="G29" s="81"/>
      <c r="H29" s="81"/>
      <c r="I29" s="82"/>
      <c r="J29" s="83">
        <f>BI29</f>
        <v>95.063591291226558</v>
      </c>
      <c r="K29" s="83"/>
      <c r="L29" s="83"/>
      <c r="M29" s="83"/>
      <c r="N29" s="83">
        <f>BJ29</f>
        <v>92.307692307692307</v>
      </c>
      <c r="O29" s="83"/>
      <c r="P29" s="83"/>
      <c r="Q29" s="83"/>
      <c r="R29" s="83">
        <f>BK29</f>
        <v>92.307692307692307</v>
      </c>
      <c r="S29" s="83"/>
      <c r="T29" s="83"/>
      <c r="U29" s="83"/>
      <c r="V29" s="83">
        <f>BL29</f>
        <v>7.6923076923076925</v>
      </c>
      <c r="W29" s="83"/>
      <c r="X29" s="83"/>
      <c r="Y29" s="83"/>
      <c r="Z29" s="83">
        <f>BM29</f>
        <v>0</v>
      </c>
      <c r="AA29" s="83"/>
      <c r="AB29" s="83"/>
      <c r="AC29" s="83"/>
      <c r="AD29" s="37"/>
      <c r="AE29" s="25"/>
      <c r="AF29" s="25"/>
      <c r="AG29" s="25"/>
      <c r="BG29" s="2">
        <v>4</v>
      </c>
      <c r="BH29" s="2" t="s">
        <v>13</v>
      </c>
      <c r="BI29" s="26">
        <v>95.063591291226558</v>
      </c>
      <c r="BJ29" s="26">
        <f t="shared" si="0"/>
        <v>92.307692307692307</v>
      </c>
      <c r="BK29" s="26">
        <v>92.307692307692307</v>
      </c>
      <c r="BL29" s="26">
        <v>7.6923076923076925</v>
      </c>
      <c r="BM29" s="26">
        <v>0</v>
      </c>
    </row>
    <row r="30" spans="1:94">
      <c r="D30" s="70" t="s">
        <v>14</v>
      </c>
      <c r="E30" s="71"/>
      <c r="F30" s="71"/>
      <c r="G30" s="71"/>
      <c r="H30" s="71"/>
      <c r="I30" s="72"/>
      <c r="J30" s="73">
        <f>BI30</f>
        <v>94.700315457413254</v>
      </c>
      <c r="K30" s="73"/>
      <c r="L30" s="73"/>
      <c r="M30" s="73"/>
      <c r="N30" s="73">
        <f>BJ30</f>
        <v>98.113207547169807</v>
      </c>
      <c r="O30" s="73"/>
      <c r="P30" s="73"/>
      <c r="Q30" s="73"/>
      <c r="R30" s="73">
        <f>BK30</f>
        <v>98.113207547169807</v>
      </c>
      <c r="S30" s="73"/>
      <c r="T30" s="73"/>
      <c r="U30" s="73"/>
      <c r="V30" s="73">
        <f>BL30</f>
        <v>1.8867924528301887</v>
      </c>
      <c r="W30" s="73"/>
      <c r="X30" s="73"/>
      <c r="Y30" s="73"/>
      <c r="Z30" s="73">
        <f>BM30</f>
        <v>0</v>
      </c>
      <c r="AA30" s="73"/>
      <c r="AB30" s="73"/>
      <c r="AC30" s="73"/>
      <c r="AD30" s="37"/>
      <c r="AE30" s="25"/>
      <c r="AF30" s="25"/>
      <c r="AG30" s="25"/>
      <c r="BH30" s="2" t="s">
        <v>14</v>
      </c>
      <c r="BI30" s="26">
        <v>94.700315457413254</v>
      </c>
      <c r="BJ30" s="26">
        <v>98.113207547169807</v>
      </c>
      <c r="BK30" s="26">
        <v>98.113207547169807</v>
      </c>
      <c r="BL30" s="26">
        <v>1.8867924528301887</v>
      </c>
      <c r="BM30" s="26">
        <v>0</v>
      </c>
    </row>
    <row r="31" spans="1:94" ht="15" customHeight="1">
      <c r="B31" s="29"/>
      <c r="C31" s="29"/>
      <c r="D31" s="38" t="s">
        <v>20</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BI31" s="36" t="s">
        <v>11</v>
      </c>
      <c r="BJ31" s="36" t="s">
        <v>12</v>
      </c>
      <c r="BK31" s="36">
        <v>1</v>
      </c>
      <c r="BL31" s="36">
        <v>2</v>
      </c>
      <c r="BM31" s="36">
        <v>0</v>
      </c>
    </row>
    <row r="32" spans="1:94">
      <c r="B32" s="32"/>
      <c r="C32" s="33"/>
      <c r="D32" s="80" t="s">
        <v>13</v>
      </c>
      <c r="E32" s="81"/>
      <c r="F32" s="81"/>
      <c r="G32" s="81"/>
      <c r="H32" s="81"/>
      <c r="I32" s="82"/>
      <c r="J32" s="83">
        <f>BI32</f>
        <v>84.328519077387369</v>
      </c>
      <c r="K32" s="83"/>
      <c r="L32" s="83"/>
      <c r="M32" s="83"/>
      <c r="N32" s="83">
        <f>BJ32</f>
        <v>78.84615384615384</v>
      </c>
      <c r="O32" s="83"/>
      <c r="P32" s="83"/>
      <c r="Q32" s="83"/>
      <c r="R32" s="83">
        <f>BK32</f>
        <v>78.84615384615384</v>
      </c>
      <c r="S32" s="83"/>
      <c r="T32" s="83"/>
      <c r="U32" s="83"/>
      <c r="V32" s="83">
        <f>BL32</f>
        <v>21.153846153846153</v>
      </c>
      <c r="W32" s="83"/>
      <c r="X32" s="83"/>
      <c r="Y32" s="83"/>
      <c r="Z32" s="83">
        <f>BM32</f>
        <v>0</v>
      </c>
      <c r="AA32" s="83"/>
      <c r="AB32" s="83"/>
      <c r="AC32" s="83"/>
      <c r="AD32" s="37"/>
      <c r="AE32" s="25"/>
      <c r="AF32" s="25"/>
      <c r="AG32" s="25"/>
      <c r="BG32" s="2">
        <v>5</v>
      </c>
      <c r="BH32" s="2" t="s">
        <v>13</v>
      </c>
      <c r="BI32" s="26">
        <v>84.328519077387369</v>
      </c>
      <c r="BJ32" s="26">
        <f t="shared" si="0"/>
        <v>78.84615384615384</v>
      </c>
      <c r="BK32" s="26">
        <v>78.84615384615384</v>
      </c>
      <c r="BL32" s="26">
        <v>21.153846153846153</v>
      </c>
      <c r="BM32" s="26">
        <v>0</v>
      </c>
    </row>
    <row r="33" spans="2:65">
      <c r="D33" s="70" t="s">
        <v>14</v>
      </c>
      <c r="E33" s="71"/>
      <c r="F33" s="71"/>
      <c r="G33" s="71"/>
      <c r="H33" s="71"/>
      <c r="I33" s="72"/>
      <c r="J33" s="73">
        <f>BI33</f>
        <v>84.39537329127235</v>
      </c>
      <c r="K33" s="73"/>
      <c r="L33" s="73"/>
      <c r="M33" s="73"/>
      <c r="N33" s="73">
        <f>BJ33</f>
        <v>92.452830188679243</v>
      </c>
      <c r="O33" s="73"/>
      <c r="P33" s="73"/>
      <c r="Q33" s="73"/>
      <c r="R33" s="73">
        <f>BK33</f>
        <v>92.452830188679243</v>
      </c>
      <c r="S33" s="73"/>
      <c r="T33" s="73"/>
      <c r="U33" s="73"/>
      <c r="V33" s="73">
        <f>BL33</f>
        <v>7.5471698113207548</v>
      </c>
      <c r="W33" s="73"/>
      <c r="X33" s="73"/>
      <c r="Y33" s="73"/>
      <c r="Z33" s="73">
        <f>BM33</f>
        <v>0</v>
      </c>
      <c r="AA33" s="73"/>
      <c r="AB33" s="73"/>
      <c r="AC33" s="73"/>
      <c r="AD33" s="37"/>
      <c r="AE33" s="25"/>
      <c r="AF33" s="25"/>
      <c r="AG33" s="25"/>
      <c r="BH33" s="2" t="s">
        <v>14</v>
      </c>
      <c r="BI33" s="26">
        <v>84.39537329127235</v>
      </c>
      <c r="BJ33" s="26">
        <v>92.452830188679243</v>
      </c>
      <c r="BK33" s="26">
        <v>92.452830188679243</v>
      </c>
      <c r="BL33" s="26">
        <v>7.5471698113207548</v>
      </c>
      <c r="BM33" s="26">
        <v>0</v>
      </c>
    </row>
    <row r="34" spans="2:65" ht="15" customHeight="1">
      <c r="B34" s="29"/>
      <c r="C34" s="29"/>
      <c r="D34" s="38" t="s">
        <v>21</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BI34" s="36" t="s">
        <v>11</v>
      </c>
      <c r="BJ34" s="36" t="s">
        <v>12</v>
      </c>
      <c r="BK34" s="36">
        <v>1</v>
      </c>
      <c r="BL34" s="36">
        <v>2</v>
      </c>
      <c r="BM34" s="36">
        <v>0</v>
      </c>
    </row>
    <row r="35" spans="2:65">
      <c r="B35" s="32"/>
      <c r="C35" s="33"/>
      <c r="D35" s="80" t="s">
        <v>13</v>
      </c>
      <c r="E35" s="81"/>
      <c r="F35" s="81"/>
      <c r="G35" s="81"/>
      <c r="H35" s="81"/>
      <c r="I35" s="82"/>
      <c r="J35" s="83">
        <f>BI35</f>
        <v>89.157145936624275</v>
      </c>
      <c r="K35" s="83"/>
      <c r="L35" s="83"/>
      <c r="M35" s="83"/>
      <c r="N35" s="83">
        <f>BJ35</f>
        <v>84.615384615384613</v>
      </c>
      <c r="O35" s="83"/>
      <c r="P35" s="83"/>
      <c r="Q35" s="83"/>
      <c r="R35" s="83">
        <f>BK35</f>
        <v>84.615384615384613</v>
      </c>
      <c r="S35" s="83"/>
      <c r="T35" s="83"/>
      <c r="U35" s="83"/>
      <c r="V35" s="83">
        <f>BL35</f>
        <v>15.384615384615385</v>
      </c>
      <c r="W35" s="83"/>
      <c r="X35" s="83"/>
      <c r="Y35" s="83"/>
      <c r="Z35" s="83">
        <f>BM35</f>
        <v>0</v>
      </c>
      <c r="AA35" s="83"/>
      <c r="AB35" s="83"/>
      <c r="AC35" s="83"/>
      <c r="AD35" s="37"/>
      <c r="AE35" s="25"/>
      <c r="AF35" s="25"/>
      <c r="AG35" s="25"/>
      <c r="BG35" s="2">
        <v>6</v>
      </c>
      <c r="BH35" s="2" t="s">
        <v>13</v>
      </c>
      <c r="BI35" s="26">
        <v>89.157145936624275</v>
      </c>
      <c r="BJ35" s="26">
        <f t="shared" si="0"/>
        <v>84.615384615384613</v>
      </c>
      <c r="BK35" s="26">
        <v>84.615384615384613</v>
      </c>
      <c r="BL35" s="26">
        <v>15.384615384615385</v>
      </c>
      <c r="BM35" s="26">
        <v>0</v>
      </c>
    </row>
    <row r="36" spans="2:65">
      <c r="D36" s="70" t="s">
        <v>14</v>
      </c>
      <c r="E36" s="71"/>
      <c r="F36" s="71"/>
      <c r="G36" s="71"/>
      <c r="H36" s="71"/>
      <c r="I36" s="72"/>
      <c r="J36" s="73">
        <f>BI36</f>
        <v>90.93585699263933</v>
      </c>
      <c r="K36" s="73"/>
      <c r="L36" s="73"/>
      <c r="M36" s="73"/>
      <c r="N36" s="73">
        <f>BJ36</f>
        <v>88.679245283018872</v>
      </c>
      <c r="O36" s="73"/>
      <c r="P36" s="73"/>
      <c r="Q36" s="73"/>
      <c r="R36" s="73">
        <f>BK36</f>
        <v>88.679245283018872</v>
      </c>
      <c r="S36" s="73"/>
      <c r="T36" s="73"/>
      <c r="U36" s="73"/>
      <c r="V36" s="73">
        <f>BL36</f>
        <v>11.320754716981133</v>
      </c>
      <c r="W36" s="73"/>
      <c r="X36" s="73"/>
      <c r="Y36" s="73"/>
      <c r="Z36" s="73">
        <f>BM36</f>
        <v>0</v>
      </c>
      <c r="AA36" s="73"/>
      <c r="AB36" s="73"/>
      <c r="AC36" s="73"/>
      <c r="AD36" s="37"/>
      <c r="AE36" s="25"/>
      <c r="AF36" s="25"/>
      <c r="AG36" s="25"/>
      <c r="BH36" s="2" t="s">
        <v>14</v>
      </c>
      <c r="BI36" s="26">
        <v>90.93585699263933</v>
      </c>
      <c r="BJ36" s="26">
        <v>88.679245283018872</v>
      </c>
      <c r="BK36" s="26">
        <v>88.679245283018872</v>
      </c>
      <c r="BL36" s="26">
        <v>11.320754716981133</v>
      </c>
      <c r="BM36" s="26">
        <v>0</v>
      </c>
    </row>
    <row r="37" spans="2:65" ht="15" customHeight="1">
      <c r="B37" s="29"/>
      <c r="C37" s="29"/>
      <c r="D37" s="38" t="s">
        <v>22</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BI37" s="36" t="s">
        <v>23</v>
      </c>
      <c r="BJ37" s="36" t="s">
        <v>24</v>
      </c>
      <c r="BK37" s="36">
        <v>1</v>
      </c>
      <c r="BL37" s="36">
        <v>2</v>
      </c>
      <c r="BM37" s="36">
        <v>0</v>
      </c>
    </row>
    <row r="38" spans="2:65">
      <c r="B38" s="32"/>
      <c r="C38" s="33"/>
      <c r="D38" s="80" t="s">
        <v>13</v>
      </c>
      <c r="E38" s="81"/>
      <c r="F38" s="81"/>
      <c r="G38" s="81"/>
      <c r="H38" s="81"/>
      <c r="I38" s="82"/>
      <c r="J38" s="83">
        <f>BI38</f>
        <v>91.442121146798883</v>
      </c>
      <c r="K38" s="83"/>
      <c r="L38" s="83"/>
      <c r="M38" s="83"/>
      <c r="N38" s="83">
        <f>BJ38</f>
        <v>92.307692307692307</v>
      </c>
      <c r="O38" s="83"/>
      <c r="P38" s="83"/>
      <c r="Q38" s="83"/>
      <c r="R38" s="83">
        <f>BK38</f>
        <v>92.307692307692307</v>
      </c>
      <c r="S38" s="83"/>
      <c r="T38" s="83"/>
      <c r="U38" s="83"/>
      <c r="V38" s="83">
        <f>BL38</f>
        <v>7.6923076923076925</v>
      </c>
      <c r="W38" s="83"/>
      <c r="X38" s="83"/>
      <c r="Y38" s="83"/>
      <c r="Z38" s="83">
        <f>BM38</f>
        <v>0</v>
      </c>
      <c r="AA38" s="83"/>
      <c r="AB38" s="83"/>
      <c r="AC38" s="83"/>
      <c r="AD38" s="37"/>
      <c r="AE38" s="25"/>
      <c r="AF38" s="25"/>
      <c r="AG38" s="25"/>
      <c r="BG38" s="2">
        <v>7</v>
      </c>
      <c r="BH38" s="2" t="s">
        <v>13</v>
      </c>
      <c r="BI38" s="26">
        <v>91.442121146798883</v>
      </c>
      <c r="BJ38" s="26">
        <f t="shared" si="0"/>
        <v>92.307692307692307</v>
      </c>
      <c r="BK38" s="26">
        <v>92.307692307692307</v>
      </c>
      <c r="BL38" s="26">
        <v>7.6923076923076925</v>
      </c>
      <c r="BM38" s="26">
        <v>0</v>
      </c>
    </row>
    <row r="39" spans="2:65">
      <c r="D39" s="70" t="s">
        <v>14</v>
      </c>
      <c r="E39" s="71"/>
      <c r="F39" s="71"/>
      <c r="G39" s="71"/>
      <c r="H39" s="71"/>
      <c r="I39" s="72"/>
      <c r="J39" s="73">
        <f>BI39</f>
        <v>90.746582544689801</v>
      </c>
      <c r="K39" s="73"/>
      <c r="L39" s="73"/>
      <c r="M39" s="73"/>
      <c r="N39" s="73">
        <f>BJ39</f>
        <v>94.339622641509436</v>
      </c>
      <c r="O39" s="73"/>
      <c r="P39" s="73"/>
      <c r="Q39" s="73"/>
      <c r="R39" s="73">
        <f>BK39</f>
        <v>94.339622641509436</v>
      </c>
      <c r="S39" s="73"/>
      <c r="T39" s="73"/>
      <c r="U39" s="73"/>
      <c r="V39" s="73">
        <f>BL39</f>
        <v>5.6603773584905666</v>
      </c>
      <c r="W39" s="73"/>
      <c r="X39" s="73"/>
      <c r="Y39" s="73"/>
      <c r="Z39" s="73">
        <f>BM39</f>
        <v>0</v>
      </c>
      <c r="AA39" s="73"/>
      <c r="AB39" s="73"/>
      <c r="AC39" s="73"/>
      <c r="AD39" s="37"/>
      <c r="AE39" s="25"/>
      <c r="AF39" s="25"/>
      <c r="AG39" s="25"/>
      <c r="BH39" s="2" t="s">
        <v>14</v>
      </c>
      <c r="BI39" s="26">
        <v>90.746582544689801</v>
      </c>
      <c r="BJ39" s="26">
        <v>94.339622641509436</v>
      </c>
      <c r="BK39" s="26">
        <v>94.339622641509436</v>
      </c>
      <c r="BL39" s="26">
        <v>5.6603773584905666</v>
      </c>
      <c r="BM39" s="26">
        <v>0</v>
      </c>
    </row>
    <row r="40" spans="2:65" ht="15" customHeight="1">
      <c r="B40" s="29"/>
      <c r="C40" s="29"/>
      <c r="D40" s="38" t="s">
        <v>25</v>
      </c>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BI40" s="36" t="s">
        <v>11</v>
      </c>
      <c r="BJ40" s="36" t="s">
        <v>12</v>
      </c>
      <c r="BK40" s="36">
        <v>1</v>
      </c>
      <c r="BL40" s="36">
        <v>2</v>
      </c>
      <c r="BM40" s="36">
        <v>0</v>
      </c>
    </row>
    <row r="41" spans="2:65">
      <c r="B41" s="32"/>
      <c r="C41" s="33"/>
      <c r="D41" s="80" t="s">
        <v>13</v>
      </c>
      <c r="E41" s="81"/>
      <c r="F41" s="81"/>
      <c r="G41" s="81"/>
      <c r="H41" s="81"/>
      <c r="I41" s="82"/>
      <c r="J41" s="83">
        <f>BI41</f>
        <v>73.291657684845873</v>
      </c>
      <c r="K41" s="83"/>
      <c r="L41" s="83"/>
      <c r="M41" s="83"/>
      <c r="N41" s="83">
        <f>BJ41</f>
        <v>65.384615384615387</v>
      </c>
      <c r="O41" s="83"/>
      <c r="P41" s="83"/>
      <c r="Q41" s="83"/>
      <c r="R41" s="83">
        <f>BK41</f>
        <v>65.384615384615387</v>
      </c>
      <c r="S41" s="83"/>
      <c r="T41" s="83"/>
      <c r="U41" s="83"/>
      <c r="V41" s="83">
        <f>BL41</f>
        <v>32.692307692307693</v>
      </c>
      <c r="W41" s="83"/>
      <c r="X41" s="83"/>
      <c r="Y41" s="83"/>
      <c r="Z41" s="83">
        <f>BM41</f>
        <v>1.9230769230769231</v>
      </c>
      <c r="AA41" s="83"/>
      <c r="AB41" s="83"/>
      <c r="AC41" s="83"/>
      <c r="AD41" s="37"/>
      <c r="AE41" s="25"/>
      <c r="AF41" s="25"/>
      <c r="AG41" s="25"/>
      <c r="BG41" s="2">
        <v>8</v>
      </c>
      <c r="BH41" s="2" t="s">
        <v>13</v>
      </c>
      <c r="BI41" s="26">
        <v>73.291657684845873</v>
      </c>
      <c r="BJ41" s="26">
        <f t="shared" si="0"/>
        <v>65.384615384615387</v>
      </c>
      <c r="BK41" s="26">
        <v>65.384615384615387</v>
      </c>
      <c r="BL41" s="26">
        <v>32.692307692307693</v>
      </c>
      <c r="BM41" s="26">
        <v>1.9230769230769231</v>
      </c>
    </row>
    <row r="42" spans="2:65">
      <c r="D42" s="70" t="s">
        <v>14</v>
      </c>
      <c r="E42" s="71"/>
      <c r="F42" s="71"/>
      <c r="G42" s="71"/>
      <c r="H42" s="71"/>
      <c r="I42" s="72"/>
      <c r="J42" s="73">
        <f>BI42</f>
        <v>78.170347003154575</v>
      </c>
      <c r="K42" s="73"/>
      <c r="L42" s="73"/>
      <c r="M42" s="73"/>
      <c r="N42" s="73">
        <f>BJ42</f>
        <v>86.79245283018868</v>
      </c>
      <c r="O42" s="73"/>
      <c r="P42" s="73"/>
      <c r="Q42" s="73"/>
      <c r="R42" s="73">
        <f>BK42</f>
        <v>86.79245283018868</v>
      </c>
      <c r="S42" s="73"/>
      <c r="T42" s="73"/>
      <c r="U42" s="73"/>
      <c r="V42" s="73">
        <f>BL42</f>
        <v>13.20754716981132</v>
      </c>
      <c r="W42" s="73"/>
      <c r="X42" s="73"/>
      <c r="Y42" s="73"/>
      <c r="Z42" s="73">
        <f>BM42</f>
        <v>0</v>
      </c>
      <c r="AA42" s="73"/>
      <c r="AB42" s="73"/>
      <c r="AC42" s="73"/>
      <c r="AD42" s="37"/>
      <c r="AE42" s="25"/>
      <c r="AF42" s="25"/>
      <c r="AG42" s="25"/>
      <c r="BH42" s="2" t="s">
        <v>14</v>
      </c>
      <c r="BI42" s="26">
        <v>78.170347003154575</v>
      </c>
      <c r="BJ42" s="26">
        <v>86.79245283018868</v>
      </c>
      <c r="BK42" s="26">
        <v>86.79245283018868</v>
      </c>
      <c r="BL42" s="26">
        <v>13.20754716981132</v>
      </c>
      <c r="BM42" s="26">
        <v>0</v>
      </c>
    </row>
    <row r="43" spans="2:65" ht="15" customHeight="1">
      <c r="B43" s="29"/>
      <c r="C43" s="29"/>
      <c r="D43" s="38" t="s">
        <v>26</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BI43" s="36" t="s">
        <v>11</v>
      </c>
      <c r="BJ43" s="36" t="s">
        <v>12</v>
      </c>
      <c r="BK43" s="36">
        <v>1</v>
      </c>
      <c r="BL43" s="36">
        <v>2</v>
      </c>
      <c r="BM43" s="36">
        <v>0</v>
      </c>
    </row>
    <row r="44" spans="2:65">
      <c r="B44" s="32"/>
      <c r="C44" s="33"/>
      <c r="D44" s="80" t="s">
        <v>13</v>
      </c>
      <c r="E44" s="81"/>
      <c r="F44" s="81"/>
      <c r="G44" s="81"/>
      <c r="H44" s="81"/>
      <c r="I44" s="82"/>
      <c r="J44" s="83">
        <f>BI44</f>
        <v>88.682905798663498</v>
      </c>
      <c r="K44" s="83"/>
      <c r="L44" s="83"/>
      <c r="M44" s="83"/>
      <c r="N44" s="83">
        <f>BJ44</f>
        <v>88.461538461538453</v>
      </c>
      <c r="O44" s="83"/>
      <c r="P44" s="83"/>
      <c r="Q44" s="83"/>
      <c r="R44" s="83">
        <f>BK44</f>
        <v>88.461538461538453</v>
      </c>
      <c r="S44" s="83"/>
      <c r="T44" s="83"/>
      <c r="U44" s="83"/>
      <c r="V44" s="83">
        <f>BL44</f>
        <v>9.6153846153846168</v>
      </c>
      <c r="W44" s="83"/>
      <c r="X44" s="83"/>
      <c r="Y44" s="83"/>
      <c r="Z44" s="83">
        <f>BM44</f>
        <v>1.9230769230769231</v>
      </c>
      <c r="AA44" s="83"/>
      <c r="AB44" s="83"/>
      <c r="AC44" s="83"/>
      <c r="AD44" s="37"/>
      <c r="AE44" s="25"/>
      <c r="AF44" s="25"/>
      <c r="AG44" s="25"/>
      <c r="BG44" s="2">
        <v>9</v>
      </c>
      <c r="BH44" s="2" t="s">
        <v>13</v>
      </c>
      <c r="BI44" s="26">
        <v>88.682905798663498</v>
      </c>
      <c r="BJ44" s="26">
        <f t="shared" si="0"/>
        <v>88.461538461538453</v>
      </c>
      <c r="BK44" s="26">
        <v>88.461538461538453</v>
      </c>
      <c r="BL44" s="26">
        <v>9.6153846153846168</v>
      </c>
      <c r="BM44" s="26">
        <v>1.9230769230769231</v>
      </c>
    </row>
    <row r="45" spans="2:65">
      <c r="D45" s="70" t="s">
        <v>14</v>
      </c>
      <c r="E45" s="71"/>
      <c r="F45" s="71"/>
      <c r="G45" s="71"/>
      <c r="H45" s="71"/>
      <c r="I45" s="72"/>
      <c r="J45" s="73">
        <f>BI45</f>
        <v>88.980021030494214</v>
      </c>
      <c r="K45" s="73"/>
      <c r="L45" s="73"/>
      <c r="M45" s="73"/>
      <c r="N45" s="73">
        <f>BJ45</f>
        <v>96.226415094339629</v>
      </c>
      <c r="O45" s="73"/>
      <c r="P45" s="73"/>
      <c r="Q45" s="73"/>
      <c r="R45" s="73">
        <f>BK45</f>
        <v>96.226415094339629</v>
      </c>
      <c r="S45" s="73"/>
      <c r="T45" s="73"/>
      <c r="U45" s="73"/>
      <c r="V45" s="73">
        <f>BL45</f>
        <v>3.7735849056603774</v>
      </c>
      <c r="W45" s="73"/>
      <c r="X45" s="73"/>
      <c r="Y45" s="73"/>
      <c r="Z45" s="73">
        <f>BM45</f>
        <v>0</v>
      </c>
      <c r="AA45" s="73"/>
      <c r="AB45" s="73"/>
      <c r="AC45" s="73"/>
      <c r="AD45" s="37"/>
      <c r="AE45" s="25"/>
      <c r="AF45" s="25"/>
      <c r="AG45" s="25"/>
      <c r="BH45" s="2" t="s">
        <v>14</v>
      </c>
      <c r="BI45" s="26">
        <v>88.980021030494214</v>
      </c>
      <c r="BJ45" s="26">
        <v>96.226415094339629</v>
      </c>
      <c r="BK45" s="26">
        <v>96.226415094339629</v>
      </c>
      <c r="BL45" s="26">
        <v>3.7735849056603774</v>
      </c>
      <c r="BM45" s="26">
        <v>0</v>
      </c>
    </row>
    <row r="46" spans="2:65">
      <c r="D46" s="38" t="s">
        <v>27</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25"/>
      <c r="AE46" s="25"/>
      <c r="AF46" s="25"/>
      <c r="AG46" s="25"/>
      <c r="BI46" s="36" t="s">
        <v>11</v>
      </c>
      <c r="BJ46" s="36" t="s">
        <v>12</v>
      </c>
      <c r="BK46" s="36">
        <v>1</v>
      </c>
      <c r="BL46" s="36">
        <v>2</v>
      </c>
      <c r="BM46" s="36">
        <v>0</v>
      </c>
    </row>
    <row r="47" spans="2:65">
      <c r="D47" s="80" t="s">
        <v>13</v>
      </c>
      <c r="E47" s="81"/>
      <c r="F47" s="81"/>
      <c r="G47" s="81"/>
      <c r="H47" s="81"/>
      <c r="I47" s="82"/>
      <c r="J47" s="83">
        <f>BI47</f>
        <v>82.043543867212762</v>
      </c>
      <c r="K47" s="83"/>
      <c r="L47" s="83"/>
      <c r="M47" s="83"/>
      <c r="N47" s="83">
        <f>BJ47</f>
        <v>86.538461538461547</v>
      </c>
      <c r="O47" s="83"/>
      <c r="P47" s="83"/>
      <c r="Q47" s="83"/>
      <c r="R47" s="83">
        <f>BK47</f>
        <v>86.538461538461547</v>
      </c>
      <c r="S47" s="83"/>
      <c r="T47" s="83"/>
      <c r="U47" s="83"/>
      <c r="V47" s="83">
        <f>BL47</f>
        <v>13.461538461538462</v>
      </c>
      <c r="W47" s="83"/>
      <c r="X47" s="83"/>
      <c r="Y47" s="83"/>
      <c r="Z47" s="83">
        <f>BM47</f>
        <v>0</v>
      </c>
      <c r="AA47" s="83"/>
      <c r="AB47" s="83"/>
      <c r="AC47" s="83"/>
      <c r="AD47" s="25"/>
      <c r="AE47" s="25"/>
      <c r="AF47" s="25"/>
      <c r="AG47" s="25"/>
      <c r="BG47" s="2">
        <v>10</v>
      </c>
      <c r="BH47" s="2" t="s">
        <v>13</v>
      </c>
      <c r="BI47" s="26">
        <v>82.043543867212762</v>
      </c>
      <c r="BJ47" s="26">
        <f>BK47</f>
        <v>86.538461538461547</v>
      </c>
      <c r="BK47" s="26">
        <v>86.538461538461547</v>
      </c>
      <c r="BL47" s="26">
        <v>13.461538461538462</v>
      </c>
      <c r="BM47" s="26">
        <v>0</v>
      </c>
    </row>
    <row r="48" spans="2:65">
      <c r="D48" s="70" t="s">
        <v>14</v>
      </c>
      <c r="E48" s="71"/>
      <c r="F48" s="71"/>
      <c r="G48" s="71"/>
      <c r="H48" s="71"/>
      <c r="I48" s="72"/>
      <c r="J48" s="73">
        <f>BI48</f>
        <v>83.764458464773924</v>
      </c>
      <c r="K48" s="73"/>
      <c r="L48" s="73"/>
      <c r="M48" s="73"/>
      <c r="N48" s="73">
        <f>BJ48</f>
        <v>86.79245283018868</v>
      </c>
      <c r="O48" s="73"/>
      <c r="P48" s="73"/>
      <c r="Q48" s="73"/>
      <c r="R48" s="73">
        <f>BK48</f>
        <v>86.79245283018868</v>
      </c>
      <c r="S48" s="73"/>
      <c r="T48" s="73"/>
      <c r="U48" s="73"/>
      <c r="V48" s="73">
        <f>BL48</f>
        <v>13.20754716981132</v>
      </c>
      <c r="W48" s="73"/>
      <c r="X48" s="73"/>
      <c r="Y48" s="73"/>
      <c r="Z48" s="73">
        <f>BM48</f>
        <v>0</v>
      </c>
      <c r="AA48" s="73"/>
      <c r="AB48" s="73"/>
      <c r="AC48" s="73"/>
      <c r="AD48" s="25"/>
      <c r="AE48" s="25"/>
      <c r="AF48" s="25"/>
      <c r="AG48" s="25"/>
      <c r="BH48" s="2" t="s">
        <v>14</v>
      </c>
      <c r="BI48" s="26">
        <v>83.764458464773924</v>
      </c>
      <c r="BJ48" s="26">
        <v>86.79245283018868</v>
      </c>
      <c r="BK48" s="26">
        <v>86.79245283018868</v>
      </c>
      <c r="BL48" s="26">
        <v>13.20754716981132</v>
      </c>
      <c r="BM48" s="26">
        <v>0</v>
      </c>
    </row>
    <row r="49" spans="1:96">
      <c r="D49" s="38" t="s">
        <v>28</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25"/>
      <c r="AE49" s="25"/>
      <c r="AF49" s="25"/>
      <c r="AG49" s="25"/>
      <c r="BI49" s="36" t="s">
        <v>11</v>
      </c>
      <c r="BJ49" s="36" t="s">
        <v>12</v>
      </c>
      <c r="BK49" s="36">
        <v>1</v>
      </c>
      <c r="BL49" s="36">
        <v>2</v>
      </c>
      <c r="BM49" s="36">
        <v>0</v>
      </c>
    </row>
    <row r="50" spans="1:96">
      <c r="D50" s="80" t="s">
        <v>13</v>
      </c>
      <c r="E50" s="81"/>
      <c r="F50" s="81"/>
      <c r="G50" s="81"/>
      <c r="H50" s="81"/>
      <c r="I50" s="82"/>
      <c r="J50" s="83">
        <f>BI50</f>
        <v>87.518861823668885</v>
      </c>
      <c r="K50" s="83"/>
      <c r="L50" s="83"/>
      <c r="M50" s="83"/>
      <c r="N50" s="83">
        <f>BJ50</f>
        <v>86.538461538461547</v>
      </c>
      <c r="O50" s="83"/>
      <c r="P50" s="83"/>
      <c r="Q50" s="83"/>
      <c r="R50" s="83">
        <f>BK50</f>
        <v>86.538461538461547</v>
      </c>
      <c r="S50" s="83"/>
      <c r="T50" s="83"/>
      <c r="U50" s="83"/>
      <c r="V50" s="83">
        <f>BL50</f>
        <v>11.538461538461538</v>
      </c>
      <c r="W50" s="83"/>
      <c r="X50" s="83"/>
      <c r="Y50" s="83"/>
      <c r="Z50" s="83">
        <f>BM50</f>
        <v>1.9230769230769231</v>
      </c>
      <c r="AA50" s="83"/>
      <c r="AB50" s="83"/>
      <c r="AC50" s="83"/>
      <c r="AD50" s="25"/>
      <c r="AE50" s="25"/>
      <c r="AF50" s="25"/>
      <c r="AG50" s="25"/>
      <c r="BG50" s="2">
        <v>11</v>
      </c>
      <c r="BH50" s="2" t="s">
        <v>13</v>
      </c>
      <c r="BI50" s="26">
        <v>87.518861823668885</v>
      </c>
      <c r="BJ50" s="26">
        <f>BK50</f>
        <v>86.538461538461547</v>
      </c>
      <c r="BK50" s="26">
        <v>86.538461538461547</v>
      </c>
      <c r="BL50" s="26">
        <v>11.538461538461538</v>
      </c>
      <c r="BM50" s="26">
        <v>1.9230769230769231</v>
      </c>
    </row>
    <row r="51" spans="1:96">
      <c r="D51" s="70" t="s">
        <v>14</v>
      </c>
      <c r="E51" s="71"/>
      <c r="F51" s="71"/>
      <c r="G51" s="71"/>
      <c r="H51" s="71"/>
      <c r="I51" s="72"/>
      <c r="J51" s="73">
        <f>BI51</f>
        <v>88.622502628811773</v>
      </c>
      <c r="K51" s="73"/>
      <c r="L51" s="73"/>
      <c r="M51" s="73"/>
      <c r="N51" s="73">
        <f>BJ51</f>
        <v>98.113207547169807</v>
      </c>
      <c r="O51" s="73"/>
      <c r="P51" s="73"/>
      <c r="Q51" s="73"/>
      <c r="R51" s="73">
        <f>BK51</f>
        <v>98.113207547169807</v>
      </c>
      <c r="S51" s="73"/>
      <c r="T51" s="73"/>
      <c r="U51" s="73"/>
      <c r="V51" s="73">
        <f>BL51</f>
        <v>1.8867924528301887</v>
      </c>
      <c r="W51" s="73"/>
      <c r="X51" s="73"/>
      <c r="Y51" s="73"/>
      <c r="Z51" s="73">
        <f>BM51</f>
        <v>0</v>
      </c>
      <c r="AA51" s="73"/>
      <c r="AB51" s="73"/>
      <c r="AC51" s="73"/>
      <c r="AD51" s="25"/>
      <c r="AE51" s="25"/>
      <c r="AF51" s="25"/>
      <c r="AG51" s="25"/>
      <c r="BH51" s="2" t="s">
        <v>14</v>
      </c>
      <c r="BI51" s="26">
        <v>88.622502628811773</v>
      </c>
      <c r="BJ51" s="26">
        <v>98.113207547169807</v>
      </c>
      <c r="BK51" s="26">
        <v>98.113207547169807</v>
      </c>
      <c r="BL51" s="26">
        <v>1.8867924528301887</v>
      </c>
      <c r="BM51" s="26">
        <v>0</v>
      </c>
    </row>
    <row r="52" spans="1:96">
      <c r="D52" s="39"/>
      <c r="E52" s="39"/>
      <c r="F52" s="39"/>
      <c r="G52" s="39"/>
      <c r="H52" s="39"/>
      <c r="I52" s="39"/>
      <c r="J52" s="25"/>
      <c r="K52" s="25"/>
      <c r="L52" s="25"/>
      <c r="M52" s="25"/>
      <c r="N52" s="25"/>
      <c r="O52" s="25"/>
      <c r="P52" s="25"/>
      <c r="Q52" s="25"/>
      <c r="R52" s="25"/>
      <c r="S52" s="25"/>
      <c r="T52" s="25"/>
      <c r="U52" s="25"/>
      <c r="V52" s="25"/>
      <c r="W52" s="25"/>
      <c r="X52" s="25"/>
      <c r="Y52" s="25"/>
      <c r="Z52" s="25"/>
      <c r="AA52" s="25"/>
      <c r="AB52" s="25"/>
      <c r="AC52" s="25"/>
      <c r="AD52" s="25"/>
      <c r="AE52" s="25"/>
      <c r="AF52" s="25"/>
      <c r="AG52" s="25"/>
      <c r="BI52" s="26"/>
      <c r="BJ52" s="26"/>
      <c r="BK52" s="26"/>
      <c r="BL52" s="26"/>
      <c r="BM52" s="26"/>
    </row>
    <row r="53" spans="1:96" s="17" customFormat="1" ht="11.25" customHeight="1">
      <c r="A53" s="2"/>
      <c r="B53" s="84" t="s">
        <v>29</v>
      </c>
      <c r="C53" s="84"/>
      <c r="D53" s="13" t="s">
        <v>30</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T53" s="27"/>
      <c r="BV53" s="28"/>
      <c r="CE53" s="18"/>
      <c r="CF53" s="18"/>
      <c r="CG53" s="18"/>
      <c r="CI53" s="28"/>
      <c r="CR53" s="18"/>
    </row>
    <row r="54" spans="1:96" s="17" customFormat="1" ht="11.25" customHeight="1">
      <c r="A54" s="2"/>
      <c r="B54" s="84"/>
      <c r="C54" s="84"/>
      <c r="D54" s="13" t="s">
        <v>31</v>
      </c>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T54" s="27"/>
      <c r="BV54" s="28"/>
      <c r="CE54" s="18"/>
      <c r="CF54" s="18"/>
      <c r="CG54" s="18"/>
      <c r="CI54" s="28"/>
      <c r="CR54" s="18"/>
    </row>
    <row r="55" spans="1:96">
      <c r="B55" s="84"/>
      <c r="C55" s="84"/>
      <c r="D55" s="40" t="s">
        <v>32</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M55" s="20"/>
    </row>
    <row r="56" spans="1:96" ht="9.75" customHeight="1">
      <c r="D56" s="85"/>
      <c r="E56" s="86"/>
      <c r="F56" s="86"/>
      <c r="G56" s="86"/>
      <c r="H56" s="86"/>
      <c r="I56" s="87"/>
      <c r="J56" s="74">
        <v>1</v>
      </c>
      <c r="K56" s="75"/>
      <c r="L56" s="76"/>
      <c r="M56" s="74">
        <v>2</v>
      </c>
      <c r="N56" s="75"/>
      <c r="O56" s="76"/>
      <c r="P56" s="74">
        <v>3</v>
      </c>
      <c r="Q56" s="75"/>
      <c r="R56" s="76"/>
      <c r="S56" s="74">
        <v>4</v>
      </c>
      <c r="T56" s="75"/>
      <c r="U56" s="76"/>
      <c r="V56" s="74">
        <v>5</v>
      </c>
      <c r="W56" s="75"/>
      <c r="X56" s="76"/>
      <c r="Y56" s="74">
        <v>6</v>
      </c>
      <c r="Z56" s="75"/>
      <c r="AA56" s="76"/>
      <c r="AB56" s="74">
        <v>7</v>
      </c>
      <c r="AC56" s="75"/>
      <c r="AD56" s="76"/>
      <c r="AE56" s="74">
        <v>8</v>
      </c>
      <c r="AF56" s="75"/>
      <c r="AG56" s="76"/>
      <c r="AH56" s="74">
        <v>9</v>
      </c>
      <c r="AI56" s="75"/>
      <c r="AJ56" s="76"/>
      <c r="AK56" s="74"/>
      <c r="AL56" s="75"/>
      <c r="AM56" s="76"/>
      <c r="AN56" s="22"/>
      <c r="AO56" s="22"/>
      <c r="AP56" s="22"/>
      <c r="AQ56" s="22"/>
      <c r="AR56" s="22"/>
      <c r="AS56" s="22"/>
      <c r="AT56" s="22"/>
      <c r="AU56" s="22"/>
    </row>
    <row r="57" spans="1:96" ht="22.5" customHeight="1">
      <c r="D57" s="88"/>
      <c r="E57" s="89"/>
      <c r="F57" s="89"/>
      <c r="G57" s="89"/>
      <c r="H57" s="89"/>
      <c r="I57" s="90"/>
      <c r="J57" s="98" t="s">
        <v>33</v>
      </c>
      <c r="K57" s="99"/>
      <c r="L57" s="100"/>
      <c r="M57" s="98" t="s">
        <v>34</v>
      </c>
      <c r="N57" s="99"/>
      <c r="O57" s="100"/>
      <c r="P57" s="98" t="s">
        <v>35</v>
      </c>
      <c r="Q57" s="99"/>
      <c r="R57" s="100"/>
      <c r="S57" s="98" t="s">
        <v>36</v>
      </c>
      <c r="T57" s="99"/>
      <c r="U57" s="100"/>
      <c r="V57" s="98" t="s">
        <v>37</v>
      </c>
      <c r="W57" s="99"/>
      <c r="X57" s="100"/>
      <c r="Y57" s="98" t="s">
        <v>38</v>
      </c>
      <c r="Z57" s="99"/>
      <c r="AA57" s="100"/>
      <c r="AB57" s="98" t="s">
        <v>39</v>
      </c>
      <c r="AC57" s="99"/>
      <c r="AD57" s="100"/>
      <c r="AE57" s="98" t="s">
        <v>40</v>
      </c>
      <c r="AF57" s="99"/>
      <c r="AG57" s="100"/>
      <c r="AH57" s="98" t="s">
        <v>41</v>
      </c>
      <c r="AI57" s="99"/>
      <c r="AJ57" s="100"/>
      <c r="AK57" s="98" t="s">
        <v>42</v>
      </c>
      <c r="AL57" s="99"/>
      <c r="AM57" s="100"/>
      <c r="AN57" s="23"/>
      <c r="AO57" s="23"/>
      <c r="AP57" s="23"/>
      <c r="AQ57" s="23"/>
      <c r="AR57" s="23"/>
      <c r="AS57" s="23"/>
      <c r="AT57" s="23"/>
      <c r="AU57" s="23"/>
      <c r="BK57" s="2">
        <v>1</v>
      </c>
      <c r="BL57" s="2">
        <v>2</v>
      </c>
      <c r="BM57" s="2">
        <v>3</v>
      </c>
      <c r="BN57" s="2">
        <v>4</v>
      </c>
      <c r="BO57" s="2">
        <v>5</v>
      </c>
      <c r="BP57" s="2">
        <v>6</v>
      </c>
      <c r="BQ57" s="2">
        <v>7</v>
      </c>
      <c r="BR57" s="2">
        <v>8</v>
      </c>
      <c r="BS57" s="2">
        <v>9</v>
      </c>
      <c r="BT57" s="2">
        <v>0</v>
      </c>
    </row>
    <row r="58" spans="1:96">
      <c r="D58" s="104" t="s">
        <v>13</v>
      </c>
      <c r="E58" s="104"/>
      <c r="F58" s="105" t="s">
        <v>43</v>
      </c>
      <c r="G58" s="105"/>
      <c r="H58" s="105"/>
      <c r="I58" s="105"/>
      <c r="J58" s="106">
        <f>BK58</f>
        <v>5.9495580944168998</v>
      </c>
      <c r="K58" s="107"/>
      <c r="L58" s="108"/>
      <c r="M58" s="106">
        <f>BL58</f>
        <v>10.670403104117266</v>
      </c>
      <c r="N58" s="107"/>
      <c r="O58" s="108"/>
      <c r="P58" s="106">
        <f>BM58</f>
        <v>16.016382841129552</v>
      </c>
      <c r="Q58" s="107"/>
      <c r="R58" s="108"/>
      <c r="S58" s="106">
        <f>BN58</f>
        <v>27.225695192929511</v>
      </c>
      <c r="T58" s="107"/>
      <c r="U58" s="108"/>
      <c r="V58" s="106">
        <f>BO58</f>
        <v>19.530071136020695</v>
      </c>
      <c r="W58" s="107"/>
      <c r="X58" s="108"/>
      <c r="Y58" s="106">
        <f>BP58</f>
        <v>10.174606596249191</v>
      </c>
      <c r="Z58" s="107"/>
      <c r="AA58" s="108"/>
      <c r="AB58" s="106">
        <f>BQ58</f>
        <v>4.6777322698857509</v>
      </c>
      <c r="AC58" s="107"/>
      <c r="AD58" s="108"/>
      <c r="AE58" s="106">
        <f>BR58</f>
        <v>2.6514334985988359</v>
      </c>
      <c r="AF58" s="107"/>
      <c r="AG58" s="108"/>
      <c r="AH58" s="106">
        <f>BS58</f>
        <v>2.5220952791549904</v>
      </c>
      <c r="AI58" s="107"/>
      <c r="AJ58" s="108"/>
      <c r="AK58" s="106">
        <f>BT58</f>
        <v>0.58202198749730549</v>
      </c>
      <c r="AL58" s="107"/>
      <c r="AM58" s="108"/>
      <c r="AN58" s="25"/>
      <c r="AO58" s="25"/>
      <c r="AP58" s="25"/>
      <c r="AQ58" s="25"/>
      <c r="AR58" s="25"/>
      <c r="AS58" s="25"/>
      <c r="AT58" s="25"/>
      <c r="AU58" s="25"/>
      <c r="BG58" s="2">
        <v>12</v>
      </c>
      <c r="BH58" s="2" t="s">
        <v>44</v>
      </c>
      <c r="BK58" s="26">
        <v>5.9495580944168998</v>
      </c>
      <c r="BL58" s="26">
        <v>10.670403104117266</v>
      </c>
      <c r="BM58" s="26">
        <v>16.016382841129552</v>
      </c>
      <c r="BN58" s="26">
        <v>27.225695192929511</v>
      </c>
      <c r="BO58" s="26">
        <v>19.530071136020695</v>
      </c>
      <c r="BP58" s="26">
        <v>10.174606596249191</v>
      </c>
      <c r="BQ58" s="26">
        <v>4.6777322698857509</v>
      </c>
      <c r="BR58" s="26">
        <v>2.6514334985988359</v>
      </c>
      <c r="BS58" s="26">
        <v>2.5220952791549904</v>
      </c>
      <c r="BT58" s="26">
        <v>0.58202198749730549</v>
      </c>
    </row>
    <row r="59" spans="1:96">
      <c r="D59" s="104"/>
      <c r="E59" s="104"/>
      <c r="F59" s="109" t="s">
        <v>45</v>
      </c>
      <c r="G59" s="109"/>
      <c r="H59" s="109"/>
      <c r="I59" s="109"/>
      <c r="J59" s="101">
        <f>BK59</f>
        <v>3.8461538461538463</v>
      </c>
      <c r="K59" s="102"/>
      <c r="L59" s="103"/>
      <c r="M59" s="101">
        <f>BL59</f>
        <v>9.6153846153846168</v>
      </c>
      <c r="N59" s="102"/>
      <c r="O59" s="103"/>
      <c r="P59" s="101">
        <f>BM59</f>
        <v>15.384615384615385</v>
      </c>
      <c r="Q59" s="102"/>
      <c r="R59" s="103"/>
      <c r="S59" s="101">
        <f>BN59</f>
        <v>32.692307692307693</v>
      </c>
      <c r="T59" s="102"/>
      <c r="U59" s="103"/>
      <c r="V59" s="101">
        <f>BO59</f>
        <v>19.230769230769234</v>
      </c>
      <c r="W59" s="102"/>
      <c r="X59" s="103"/>
      <c r="Y59" s="101">
        <f>BP59</f>
        <v>15.384615384615385</v>
      </c>
      <c r="Z59" s="102"/>
      <c r="AA59" s="103"/>
      <c r="AB59" s="101">
        <f>BQ59</f>
        <v>3.8461538461538463</v>
      </c>
      <c r="AC59" s="102"/>
      <c r="AD59" s="103"/>
      <c r="AE59" s="101">
        <f>BR59</f>
        <v>0</v>
      </c>
      <c r="AF59" s="102"/>
      <c r="AG59" s="103"/>
      <c r="AH59" s="101">
        <f>BS59</f>
        <v>0</v>
      </c>
      <c r="AI59" s="102"/>
      <c r="AJ59" s="103"/>
      <c r="AK59" s="101">
        <f>BT59</f>
        <v>0</v>
      </c>
      <c r="AL59" s="102"/>
      <c r="AM59" s="103"/>
      <c r="AN59" s="25"/>
      <c r="AO59" s="25"/>
      <c r="AP59" s="25"/>
      <c r="AQ59" s="25"/>
      <c r="AR59" s="25"/>
      <c r="AS59" s="25"/>
      <c r="AT59" s="25"/>
      <c r="AU59" s="25"/>
      <c r="BH59" s="2" t="s">
        <v>45</v>
      </c>
      <c r="BK59" s="26">
        <v>3.8461538461538463</v>
      </c>
      <c r="BL59" s="26">
        <v>9.6153846153846168</v>
      </c>
      <c r="BM59" s="26">
        <v>15.384615384615385</v>
      </c>
      <c r="BN59" s="26">
        <v>32.692307692307693</v>
      </c>
      <c r="BO59" s="26">
        <v>19.230769230769234</v>
      </c>
      <c r="BP59" s="26">
        <v>15.384615384615385</v>
      </c>
      <c r="BQ59" s="26">
        <v>3.8461538461538463</v>
      </c>
      <c r="BR59" s="26">
        <v>0</v>
      </c>
      <c r="BS59" s="26">
        <v>0</v>
      </c>
      <c r="BT59" s="26">
        <v>0</v>
      </c>
    </row>
    <row r="60" spans="1:96">
      <c r="D60" s="104" t="s">
        <v>14</v>
      </c>
      <c r="E60" s="104"/>
      <c r="F60" s="105" t="s">
        <v>43</v>
      </c>
      <c r="G60" s="105"/>
      <c r="H60" s="105"/>
      <c r="I60" s="105"/>
      <c r="J60" s="106">
        <f>BK60</f>
        <v>5.5099894847528921</v>
      </c>
      <c r="K60" s="107"/>
      <c r="L60" s="108"/>
      <c r="M60" s="106">
        <f>BL60</f>
        <v>12.344900105152472</v>
      </c>
      <c r="N60" s="107"/>
      <c r="O60" s="108"/>
      <c r="P60" s="106">
        <f>BM60</f>
        <v>15.772870662460567</v>
      </c>
      <c r="Q60" s="107"/>
      <c r="R60" s="108"/>
      <c r="S60" s="106">
        <f>BN60</f>
        <v>27.865404837013667</v>
      </c>
      <c r="T60" s="107"/>
      <c r="U60" s="108"/>
      <c r="V60" s="106">
        <f>BO60</f>
        <v>19.179810725552052</v>
      </c>
      <c r="W60" s="107"/>
      <c r="X60" s="108"/>
      <c r="Y60" s="106">
        <f>BP60</f>
        <v>9.5478443743427963</v>
      </c>
      <c r="Z60" s="107"/>
      <c r="AA60" s="108"/>
      <c r="AB60" s="106">
        <f>BQ60</f>
        <v>4.5846477392218716</v>
      </c>
      <c r="AC60" s="107"/>
      <c r="AD60" s="108"/>
      <c r="AE60" s="106">
        <f>BR60</f>
        <v>2.8811777076761302</v>
      </c>
      <c r="AF60" s="107"/>
      <c r="AG60" s="108"/>
      <c r="AH60" s="106">
        <f>BS60</f>
        <v>1.9137749737118823</v>
      </c>
      <c r="AI60" s="107"/>
      <c r="AJ60" s="108"/>
      <c r="AK60" s="106">
        <f>BT60</f>
        <v>0.39957939011566773</v>
      </c>
      <c r="AL60" s="107"/>
      <c r="AM60" s="108"/>
      <c r="AN60" s="25"/>
      <c r="AO60" s="25"/>
      <c r="AP60" s="25"/>
      <c r="AQ60" s="25"/>
      <c r="AR60" s="25"/>
      <c r="AS60" s="25"/>
      <c r="AT60" s="25"/>
      <c r="AU60" s="25"/>
      <c r="BH60" s="2" t="s">
        <v>44</v>
      </c>
      <c r="BK60" s="26">
        <v>5.5099894847528921</v>
      </c>
      <c r="BL60" s="26">
        <v>12.344900105152472</v>
      </c>
      <c r="BM60" s="26">
        <v>15.772870662460567</v>
      </c>
      <c r="BN60" s="26">
        <v>27.865404837013667</v>
      </c>
      <c r="BO60" s="26">
        <v>19.179810725552052</v>
      </c>
      <c r="BP60" s="26">
        <v>9.5478443743427963</v>
      </c>
      <c r="BQ60" s="26">
        <v>4.5846477392218716</v>
      </c>
      <c r="BR60" s="26">
        <v>2.8811777076761302</v>
      </c>
      <c r="BS60" s="26">
        <v>1.9137749737118823</v>
      </c>
      <c r="BT60" s="26">
        <v>0.39957939011566773</v>
      </c>
    </row>
    <row r="61" spans="1:96">
      <c r="D61" s="104"/>
      <c r="E61" s="104"/>
      <c r="F61" s="109" t="s">
        <v>45</v>
      </c>
      <c r="G61" s="109"/>
      <c r="H61" s="109"/>
      <c r="I61" s="109"/>
      <c r="J61" s="101">
        <f>BK61</f>
        <v>0</v>
      </c>
      <c r="K61" s="102"/>
      <c r="L61" s="103"/>
      <c r="M61" s="101">
        <f>BL61</f>
        <v>7.5471698113207548</v>
      </c>
      <c r="N61" s="102"/>
      <c r="O61" s="103"/>
      <c r="P61" s="101">
        <f>BM61</f>
        <v>9.433962264150944</v>
      </c>
      <c r="Q61" s="102"/>
      <c r="R61" s="103"/>
      <c r="S61" s="101">
        <f>BN61</f>
        <v>49.056603773584904</v>
      </c>
      <c r="T61" s="102"/>
      <c r="U61" s="103"/>
      <c r="V61" s="101">
        <f>BO61</f>
        <v>20.754716981132077</v>
      </c>
      <c r="W61" s="102"/>
      <c r="X61" s="103"/>
      <c r="Y61" s="101">
        <f>BP61</f>
        <v>7.5471698113207548</v>
      </c>
      <c r="Z61" s="102"/>
      <c r="AA61" s="103"/>
      <c r="AB61" s="101">
        <f>BQ61</f>
        <v>3.7735849056603774</v>
      </c>
      <c r="AC61" s="102"/>
      <c r="AD61" s="103"/>
      <c r="AE61" s="101">
        <f>BR61</f>
        <v>1.8867924528301887</v>
      </c>
      <c r="AF61" s="102"/>
      <c r="AG61" s="103"/>
      <c r="AH61" s="101">
        <f>BS61</f>
        <v>0</v>
      </c>
      <c r="AI61" s="102"/>
      <c r="AJ61" s="103"/>
      <c r="AK61" s="101">
        <f>BT61</f>
        <v>0</v>
      </c>
      <c r="AL61" s="102"/>
      <c r="AM61" s="103"/>
      <c r="AN61" s="25"/>
      <c r="AO61" s="25"/>
      <c r="AP61" s="25"/>
      <c r="AQ61" s="25"/>
      <c r="AR61" s="25"/>
      <c r="AS61" s="25"/>
      <c r="AT61" s="25"/>
      <c r="AU61" s="25"/>
      <c r="BH61" s="2" t="s">
        <v>45</v>
      </c>
      <c r="BK61" s="26">
        <v>0</v>
      </c>
      <c r="BL61" s="26">
        <v>7.5471698113207548</v>
      </c>
      <c r="BM61" s="26">
        <v>9.433962264150944</v>
      </c>
      <c r="BN61" s="26">
        <v>49.056603773584904</v>
      </c>
      <c r="BO61" s="26">
        <v>20.754716981132077</v>
      </c>
      <c r="BP61" s="26">
        <v>7.5471698113207548</v>
      </c>
      <c r="BQ61" s="26">
        <v>3.7735849056603774</v>
      </c>
      <c r="BR61" s="26">
        <v>1.8867924528301887</v>
      </c>
      <c r="BS61" s="26">
        <v>0</v>
      </c>
      <c r="BT61" s="26">
        <v>0</v>
      </c>
    </row>
    <row r="62" spans="1:96" ht="3.75" customHeight="1"/>
    <row r="63" spans="1:96" hidden="1"/>
    <row r="64" spans="1:96" hidden="1"/>
    <row r="65" spans="2:72" hidden="1"/>
    <row r="66" spans="2:72" hidden="1"/>
    <row r="67" spans="2:72" hidden="1"/>
    <row r="68" spans="2:72" ht="15" customHeight="1"/>
    <row r="69" spans="2:72">
      <c r="B69" s="84"/>
      <c r="C69" s="84"/>
      <c r="D69" s="40" t="s">
        <v>46</v>
      </c>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M69" s="20"/>
    </row>
    <row r="70" spans="2:72" ht="9.75" customHeight="1">
      <c r="D70" s="85" t="s">
        <v>47</v>
      </c>
      <c r="E70" s="86"/>
      <c r="F70" s="86"/>
      <c r="G70" s="86"/>
      <c r="H70" s="86"/>
      <c r="I70" s="87"/>
      <c r="J70" s="74">
        <v>1</v>
      </c>
      <c r="K70" s="75"/>
      <c r="L70" s="76"/>
      <c r="M70" s="74">
        <v>2</v>
      </c>
      <c r="N70" s="75"/>
      <c r="O70" s="76"/>
      <c r="P70" s="74">
        <v>3</v>
      </c>
      <c r="Q70" s="75"/>
      <c r="R70" s="76"/>
      <c r="S70" s="74">
        <v>4</v>
      </c>
      <c r="T70" s="75"/>
      <c r="U70" s="76"/>
      <c r="V70" s="74">
        <v>5</v>
      </c>
      <c r="W70" s="75"/>
      <c r="X70" s="76"/>
      <c r="Y70" s="74">
        <v>6</v>
      </c>
      <c r="Z70" s="75"/>
      <c r="AA70" s="76"/>
      <c r="AB70" s="74">
        <v>7</v>
      </c>
      <c r="AC70" s="75"/>
      <c r="AD70" s="76"/>
      <c r="AE70" s="74">
        <v>8</v>
      </c>
      <c r="AF70" s="75"/>
      <c r="AG70" s="76"/>
      <c r="AH70" s="74">
        <v>9</v>
      </c>
      <c r="AI70" s="75"/>
      <c r="AJ70" s="76"/>
      <c r="AK70" s="74"/>
      <c r="AL70" s="75"/>
      <c r="AM70" s="76"/>
      <c r="AN70" s="22"/>
      <c r="AO70" s="22"/>
      <c r="AP70" s="22"/>
      <c r="AQ70" s="22"/>
      <c r="AR70" s="22"/>
      <c r="AS70" s="22"/>
      <c r="AT70" s="22"/>
      <c r="AU70" s="22"/>
    </row>
    <row r="71" spans="2:72" ht="22.5" customHeight="1">
      <c r="D71" s="88"/>
      <c r="E71" s="89"/>
      <c r="F71" s="89"/>
      <c r="G71" s="89"/>
      <c r="H71" s="89"/>
      <c r="I71" s="90"/>
      <c r="J71" s="98" t="s">
        <v>33</v>
      </c>
      <c r="K71" s="99"/>
      <c r="L71" s="100"/>
      <c r="M71" s="98" t="s">
        <v>34</v>
      </c>
      <c r="N71" s="99"/>
      <c r="O71" s="100"/>
      <c r="P71" s="98" t="s">
        <v>35</v>
      </c>
      <c r="Q71" s="99"/>
      <c r="R71" s="100"/>
      <c r="S71" s="98" t="s">
        <v>36</v>
      </c>
      <c r="T71" s="99"/>
      <c r="U71" s="100"/>
      <c r="V71" s="98" t="s">
        <v>37</v>
      </c>
      <c r="W71" s="99"/>
      <c r="X71" s="100"/>
      <c r="Y71" s="98" t="s">
        <v>38</v>
      </c>
      <c r="Z71" s="99"/>
      <c r="AA71" s="100"/>
      <c r="AB71" s="98" t="s">
        <v>39</v>
      </c>
      <c r="AC71" s="99"/>
      <c r="AD71" s="100"/>
      <c r="AE71" s="98" t="s">
        <v>40</v>
      </c>
      <c r="AF71" s="99"/>
      <c r="AG71" s="100"/>
      <c r="AH71" s="98" t="s">
        <v>41</v>
      </c>
      <c r="AI71" s="99"/>
      <c r="AJ71" s="100"/>
      <c r="AK71" s="98" t="s">
        <v>42</v>
      </c>
      <c r="AL71" s="99"/>
      <c r="AM71" s="100"/>
      <c r="AN71" s="23"/>
      <c r="AO71" s="23"/>
      <c r="AP71" s="23"/>
      <c r="AQ71" s="23"/>
      <c r="AR71" s="23"/>
      <c r="AS71" s="23"/>
      <c r="AT71" s="23"/>
      <c r="AU71" s="23"/>
      <c r="BK71" s="2">
        <v>1</v>
      </c>
      <c r="BL71" s="2">
        <v>2</v>
      </c>
      <c r="BM71" s="2">
        <v>3</v>
      </c>
      <c r="BN71" s="2">
        <v>4</v>
      </c>
      <c r="BO71" s="2">
        <v>5</v>
      </c>
      <c r="BP71" s="2">
        <v>6</v>
      </c>
      <c r="BQ71" s="2">
        <v>7</v>
      </c>
      <c r="BR71" s="2">
        <v>8</v>
      </c>
      <c r="BS71" s="2">
        <v>9</v>
      </c>
      <c r="BT71" s="2">
        <v>0</v>
      </c>
    </row>
    <row r="72" spans="2:72">
      <c r="D72" s="104" t="s">
        <v>13</v>
      </c>
      <c r="E72" s="104"/>
      <c r="F72" s="105" t="s">
        <v>43</v>
      </c>
      <c r="G72" s="105"/>
      <c r="H72" s="105"/>
      <c r="I72" s="105"/>
      <c r="J72" s="106">
        <f>BK72</f>
        <v>17.352877775382623</v>
      </c>
      <c r="K72" s="107"/>
      <c r="L72" s="108"/>
      <c r="M72" s="106">
        <f>BL72</f>
        <v>16.425953869368399</v>
      </c>
      <c r="N72" s="107"/>
      <c r="O72" s="108"/>
      <c r="P72" s="106">
        <f>BM72</f>
        <v>16.792412157792626</v>
      </c>
      <c r="Q72" s="107"/>
      <c r="R72" s="108"/>
      <c r="S72" s="106">
        <f>BN72</f>
        <v>22.289286484156069</v>
      </c>
      <c r="T72" s="107"/>
      <c r="U72" s="108"/>
      <c r="V72" s="106">
        <f>BO72</f>
        <v>13.494287561974563</v>
      </c>
      <c r="W72" s="107"/>
      <c r="X72" s="108"/>
      <c r="Y72" s="106">
        <f>BP72</f>
        <v>6.2729036430265142</v>
      </c>
      <c r="Z72" s="107"/>
      <c r="AA72" s="108"/>
      <c r="AB72" s="106">
        <f>BQ72</f>
        <v>3.2765682259107565</v>
      </c>
      <c r="AC72" s="107"/>
      <c r="AD72" s="108"/>
      <c r="AE72" s="106">
        <f>BR72</f>
        <v>1.6813968527699934</v>
      </c>
      <c r="AF72" s="107"/>
      <c r="AG72" s="108"/>
      <c r="AH72" s="106">
        <f>BS72</f>
        <v>1.8107350722138391</v>
      </c>
      <c r="AI72" s="107"/>
      <c r="AJ72" s="108"/>
      <c r="AK72" s="106">
        <f>BT72</f>
        <v>0.60357835740461308</v>
      </c>
      <c r="AL72" s="107"/>
      <c r="AM72" s="108"/>
      <c r="AN72" s="25"/>
      <c r="AO72" s="25"/>
      <c r="AP72" s="25"/>
      <c r="AQ72" s="25"/>
      <c r="AR72" s="25"/>
      <c r="AS72" s="25"/>
      <c r="AT72" s="25"/>
      <c r="AU72" s="25"/>
      <c r="BG72" s="2">
        <v>13</v>
      </c>
      <c r="BH72" s="2" t="s">
        <v>44</v>
      </c>
      <c r="BK72" s="26">
        <v>17.352877775382623</v>
      </c>
      <c r="BL72" s="26">
        <v>16.425953869368399</v>
      </c>
      <c r="BM72" s="26">
        <v>16.792412157792626</v>
      </c>
      <c r="BN72" s="26">
        <v>22.289286484156069</v>
      </c>
      <c r="BO72" s="26">
        <v>13.494287561974563</v>
      </c>
      <c r="BP72" s="26">
        <v>6.2729036430265142</v>
      </c>
      <c r="BQ72" s="26">
        <v>3.2765682259107565</v>
      </c>
      <c r="BR72" s="26">
        <v>1.6813968527699934</v>
      </c>
      <c r="BS72" s="26">
        <v>1.8107350722138391</v>
      </c>
      <c r="BT72" s="26">
        <v>0.60357835740461308</v>
      </c>
    </row>
    <row r="73" spans="2:72">
      <c r="D73" s="104"/>
      <c r="E73" s="104"/>
      <c r="F73" s="109" t="s">
        <v>45</v>
      </c>
      <c r="G73" s="109"/>
      <c r="H73" s="109"/>
      <c r="I73" s="109"/>
      <c r="J73" s="101">
        <f>BK73</f>
        <v>28.846153846153843</v>
      </c>
      <c r="K73" s="102"/>
      <c r="L73" s="103"/>
      <c r="M73" s="101">
        <f>BL73</f>
        <v>15.384615384615385</v>
      </c>
      <c r="N73" s="102"/>
      <c r="O73" s="103"/>
      <c r="P73" s="101">
        <f>BM73</f>
        <v>15.384615384615385</v>
      </c>
      <c r="Q73" s="102"/>
      <c r="R73" s="103"/>
      <c r="S73" s="101">
        <f>BN73</f>
        <v>25</v>
      </c>
      <c r="T73" s="102"/>
      <c r="U73" s="103"/>
      <c r="V73" s="101">
        <f>BO73</f>
        <v>9.6153846153846168</v>
      </c>
      <c r="W73" s="102"/>
      <c r="X73" s="103"/>
      <c r="Y73" s="101">
        <f>BP73</f>
        <v>1.9230769230769231</v>
      </c>
      <c r="Z73" s="102"/>
      <c r="AA73" s="103"/>
      <c r="AB73" s="101">
        <f>BQ73</f>
        <v>1.9230769230769231</v>
      </c>
      <c r="AC73" s="102"/>
      <c r="AD73" s="103"/>
      <c r="AE73" s="101">
        <f>BR73</f>
        <v>0</v>
      </c>
      <c r="AF73" s="102"/>
      <c r="AG73" s="103"/>
      <c r="AH73" s="101">
        <f>BS73</f>
        <v>0</v>
      </c>
      <c r="AI73" s="102"/>
      <c r="AJ73" s="103"/>
      <c r="AK73" s="101">
        <f>BT73</f>
        <v>1.9230769230769231</v>
      </c>
      <c r="AL73" s="102"/>
      <c r="AM73" s="103"/>
      <c r="AN73" s="25"/>
      <c r="AO73" s="25"/>
      <c r="AP73" s="25"/>
      <c r="AQ73" s="25"/>
      <c r="AR73" s="25"/>
      <c r="AS73" s="25"/>
      <c r="AT73" s="25"/>
      <c r="AU73" s="25"/>
      <c r="BH73" s="2" t="s">
        <v>45</v>
      </c>
      <c r="BK73" s="26">
        <v>28.846153846153843</v>
      </c>
      <c r="BL73" s="26">
        <v>15.384615384615385</v>
      </c>
      <c r="BM73" s="26">
        <v>15.384615384615385</v>
      </c>
      <c r="BN73" s="26">
        <v>25</v>
      </c>
      <c r="BO73" s="26">
        <v>9.6153846153846168</v>
      </c>
      <c r="BP73" s="26">
        <v>1.9230769230769231</v>
      </c>
      <c r="BQ73" s="26">
        <v>1.9230769230769231</v>
      </c>
      <c r="BR73" s="26">
        <v>0</v>
      </c>
      <c r="BS73" s="26">
        <v>0</v>
      </c>
      <c r="BT73" s="26">
        <v>1.9230769230769231</v>
      </c>
    </row>
    <row r="74" spans="2:72">
      <c r="D74" s="104" t="s">
        <v>14</v>
      </c>
      <c r="E74" s="104"/>
      <c r="F74" s="105" t="s">
        <v>43</v>
      </c>
      <c r="G74" s="105"/>
      <c r="H74" s="105"/>
      <c r="I74" s="105"/>
      <c r="J74" s="106">
        <f>BK74</f>
        <v>17.58149316508938</v>
      </c>
      <c r="K74" s="107"/>
      <c r="L74" s="108"/>
      <c r="M74" s="106">
        <f>BL74</f>
        <v>17.79179810725552</v>
      </c>
      <c r="N74" s="107"/>
      <c r="O74" s="108"/>
      <c r="P74" s="106">
        <f>BM74</f>
        <v>16.90851735015773</v>
      </c>
      <c r="Q74" s="107"/>
      <c r="R74" s="108"/>
      <c r="S74" s="106">
        <f>BN74</f>
        <v>22.31335436382755</v>
      </c>
      <c r="T74" s="107"/>
      <c r="U74" s="108"/>
      <c r="V74" s="106">
        <f>BO74</f>
        <v>13.375394321766562</v>
      </c>
      <c r="W74" s="107"/>
      <c r="X74" s="108"/>
      <c r="Y74" s="106">
        <f>BP74</f>
        <v>5.4258675078864353</v>
      </c>
      <c r="Z74" s="107"/>
      <c r="AA74" s="108"/>
      <c r="AB74" s="106">
        <f>BQ74</f>
        <v>3.0073606729758149</v>
      </c>
      <c r="AC74" s="107"/>
      <c r="AD74" s="108"/>
      <c r="AE74" s="106">
        <f>BR74</f>
        <v>1.6403785488958993</v>
      </c>
      <c r="AF74" s="107"/>
      <c r="AG74" s="108"/>
      <c r="AH74" s="106">
        <f>BS74</f>
        <v>1.5352260778128286</v>
      </c>
      <c r="AI74" s="107"/>
      <c r="AJ74" s="108"/>
      <c r="AK74" s="106">
        <f>BT74</f>
        <v>0.4206098843322818</v>
      </c>
      <c r="AL74" s="107"/>
      <c r="AM74" s="108"/>
      <c r="AN74" s="25"/>
      <c r="AO74" s="25"/>
      <c r="AP74" s="25"/>
      <c r="AQ74" s="25"/>
      <c r="AR74" s="25"/>
      <c r="AS74" s="25"/>
      <c r="AT74" s="25"/>
      <c r="AU74" s="25"/>
      <c r="BH74" s="2" t="s">
        <v>44</v>
      </c>
      <c r="BK74" s="26">
        <v>17.58149316508938</v>
      </c>
      <c r="BL74" s="26">
        <v>17.79179810725552</v>
      </c>
      <c r="BM74" s="26">
        <v>16.90851735015773</v>
      </c>
      <c r="BN74" s="26">
        <v>22.31335436382755</v>
      </c>
      <c r="BO74" s="26">
        <v>13.375394321766562</v>
      </c>
      <c r="BP74" s="26">
        <v>5.4258675078864353</v>
      </c>
      <c r="BQ74" s="26">
        <v>3.0073606729758149</v>
      </c>
      <c r="BR74" s="26">
        <v>1.6403785488958993</v>
      </c>
      <c r="BS74" s="26">
        <v>1.5352260778128286</v>
      </c>
      <c r="BT74" s="26">
        <v>0.4206098843322818</v>
      </c>
    </row>
    <row r="75" spans="2:72">
      <c r="D75" s="104"/>
      <c r="E75" s="104"/>
      <c r="F75" s="109" t="s">
        <v>45</v>
      </c>
      <c r="G75" s="109"/>
      <c r="H75" s="109"/>
      <c r="I75" s="109"/>
      <c r="J75" s="101">
        <f>BK75</f>
        <v>9.433962264150944</v>
      </c>
      <c r="K75" s="102"/>
      <c r="L75" s="103"/>
      <c r="M75" s="101">
        <f>BL75</f>
        <v>13.20754716981132</v>
      </c>
      <c r="N75" s="102"/>
      <c r="O75" s="103"/>
      <c r="P75" s="101">
        <f>BM75</f>
        <v>24.528301886792452</v>
      </c>
      <c r="Q75" s="102"/>
      <c r="R75" s="103"/>
      <c r="S75" s="101">
        <f>BN75</f>
        <v>24.528301886792452</v>
      </c>
      <c r="T75" s="102"/>
      <c r="U75" s="103"/>
      <c r="V75" s="101">
        <f>BO75</f>
        <v>18.867924528301888</v>
      </c>
      <c r="W75" s="102"/>
      <c r="X75" s="103"/>
      <c r="Y75" s="101">
        <f>BP75</f>
        <v>3.7735849056603774</v>
      </c>
      <c r="Z75" s="102"/>
      <c r="AA75" s="103"/>
      <c r="AB75" s="101">
        <f>BQ75</f>
        <v>1.8867924528301887</v>
      </c>
      <c r="AC75" s="102"/>
      <c r="AD75" s="103"/>
      <c r="AE75" s="101">
        <f>BR75</f>
        <v>1.8867924528301887</v>
      </c>
      <c r="AF75" s="102"/>
      <c r="AG75" s="103"/>
      <c r="AH75" s="101">
        <f>BS75</f>
        <v>1.8867924528301887</v>
      </c>
      <c r="AI75" s="102"/>
      <c r="AJ75" s="103"/>
      <c r="AK75" s="101">
        <f>BT75</f>
        <v>0</v>
      </c>
      <c r="AL75" s="102"/>
      <c r="AM75" s="103"/>
      <c r="AN75" s="25"/>
      <c r="AO75" s="25"/>
      <c r="AP75" s="25"/>
      <c r="AQ75" s="25"/>
      <c r="AR75" s="25"/>
      <c r="AS75" s="25"/>
      <c r="AT75" s="25"/>
      <c r="AU75" s="25"/>
      <c r="BH75" s="2" t="s">
        <v>45</v>
      </c>
      <c r="BK75" s="26">
        <v>9.433962264150944</v>
      </c>
      <c r="BL75" s="26">
        <v>13.20754716981132</v>
      </c>
      <c r="BM75" s="26">
        <v>24.528301886792452</v>
      </c>
      <c r="BN75" s="26">
        <v>24.528301886792452</v>
      </c>
      <c r="BO75" s="26">
        <v>18.867924528301888</v>
      </c>
      <c r="BP75" s="26">
        <v>3.7735849056603774</v>
      </c>
      <c r="BQ75" s="26">
        <v>1.8867924528301887</v>
      </c>
      <c r="BR75" s="26">
        <v>1.8867924528301887</v>
      </c>
      <c r="BS75" s="26">
        <v>1.8867924528301887</v>
      </c>
      <c r="BT75" s="26">
        <v>0</v>
      </c>
    </row>
    <row r="76" spans="2:72" ht="3.75" customHeight="1"/>
    <row r="77" spans="2:72" hidden="1"/>
    <row r="78" spans="2:72" hidden="1"/>
    <row r="79" spans="2:72" hidden="1"/>
    <row r="80" spans="2:72" hidden="1"/>
    <row r="81" spans="1:96" hidden="1"/>
    <row r="82" spans="1:96" ht="7.5" customHeight="1"/>
    <row r="84" spans="1:96" s="17" customFormat="1" ht="11.25" customHeight="1">
      <c r="A84" s="41"/>
      <c r="B84" s="84" t="s">
        <v>48</v>
      </c>
      <c r="C84" s="84"/>
      <c r="D84" s="13" t="s">
        <v>49</v>
      </c>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4"/>
      <c r="AI84" s="14"/>
      <c r="AJ84" s="15"/>
      <c r="AK84" s="16"/>
      <c r="AL84" s="16"/>
      <c r="AM84" s="16"/>
      <c r="AN84" s="16"/>
      <c r="AO84" s="16"/>
      <c r="AP84" s="16"/>
      <c r="AQ84" s="16"/>
      <c r="AR84" s="16"/>
      <c r="AS84" s="16"/>
      <c r="AT84" s="16"/>
      <c r="AU84" s="16"/>
      <c r="AV84" s="16"/>
      <c r="AW84" s="16"/>
      <c r="AX84" s="16"/>
      <c r="AY84" s="16"/>
      <c r="AZ84" s="16"/>
      <c r="BA84" s="16"/>
      <c r="BB84" s="16"/>
      <c r="BC84" s="16"/>
      <c r="BD84" s="16"/>
      <c r="BE84" s="16"/>
      <c r="BF84" s="16"/>
      <c r="CR84" s="18"/>
    </row>
    <row r="85" spans="1:96" s="41" customFormat="1" ht="15" customHeight="1">
      <c r="B85" s="84"/>
      <c r="C85" s="84"/>
      <c r="D85" s="30" t="s">
        <v>50</v>
      </c>
      <c r="E85" s="30"/>
      <c r="F85" s="30"/>
      <c r="G85" s="30"/>
      <c r="H85" s="30"/>
      <c r="I85" s="30"/>
      <c r="J85" s="30"/>
      <c r="K85" s="30"/>
      <c r="L85" s="30"/>
      <c r="M85" s="30"/>
      <c r="N85" s="30"/>
      <c r="O85" s="30"/>
      <c r="P85" s="30"/>
      <c r="Q85" s="30"/>
      <c r="R85" s="30"/>
      <c r="S85" s="30"/>
      <c r="T85" s="30"/>
      <c r="U85" s="30"/>
      <c r="V85" s="31"/>
      <c r="W85" s="31"/>
      <c r="X85" s="31"/>
      <c r="Y85" s="31"/>
      <c r="Z85" s="31"/>
      <c r="AA85" s="31"/>
      <c r="AB85" s="31"/>
      <c r="AC85" s="42"/>
      <c r="AD85" s="29"/>
      <c r="AE85" s="29"/>
      <c r="AF85" s="29"/>
      <c r="AG85" s="29"/>
    </row>
    <row r="86" spans="1:96" s="41" customFormat="1" ht="9.75" customHeight="1">
      <c r="B86" s="43"/>
      <c r="C86" s="44"/>
      <c r="D86" s="110"/>
      <c r="E86" s="111"/>
      <c r="F86" s="111"/>
      <c r="G86" s="111"/>
      <c r="H86" s="111"/>
      <c r="I86" s="112"/>
      <c r="J86" s="91" t="s">
        <v>6</v>
      </c>
      <c r="K86" s="92"/>
      <c r="L86" s="92"/>
      <c r="M86" s="93"/>
      <c r="N86" s="91" t="s">
        <v>7</v>
      </c>
      <c r="O86" s="92"/>
      <c r="P86" s="92"/>
      <c r="Q86" s="93"/>
      <c r="R86" s="74">
        <v>1</v>
      </c>
      <c r="S86" s="75"/>
      <c r="T86" s="75"/>
      <c r="U86" s="76"/>
      <c r="V86" s="74">
        <v>2</v>
      </c>
      <c r="W86" s="75"/>
      <c r="X86" s="75"/>
      <c r="Y86" s="76"/>
      <c r="Z86" s="74"/>
      <c r="AA86" s="75"/>
      <c r="AB86" s="75"/>
      <c r="AC86" s="76"/>
      <c r="AD86" s="34"/>
      <c r="AE86" s="22"/>
      <c r="AF86" s="22"/>
      <c r="AG86" s="22"/>
    </row>
    <row r="87" spans="1:96" s="41" customFormat="1" ht="22.5" customHeight="1">
      <c r="D87" s="113"/>
      <c r="E87" s="114"/>
      <c r="F87" s="114"/>
      <c r="G87" s="114"/>
      <c r="H87" s="114"/>
      <c r="I87" s="115"/>
      <c r="J87" s="94"/>
      <c r="K87" s="95"/>
      <c r="L87" s="95"/>
      <c r="M87" s="96"/>
      <c r="N87" s="94"/>
      <c r="O87" s="95"/>
      <c r="P87" s="95"/>
      <c r="Q87" s="96"/>
      <c r="R87" s="77" t="s">
        <v>51</v>
      </c>
      <c r="S87" s="78"/>
      <c r="T87" s="78"/>
      <c r="U87" s="79"/>
      <c r="V87" s="77" t="s">
        <v>52</v>
      </c>
      <c r="W87" s="78"/>
      <c r="X87" s="78"/>
      <c r="Y87" s="79"/>
      <c r="Z87" s="77" t="s">
        <v>10</v>
      </c>
      <c r="AA87" s="78"/>
      <c r="AB87" s="78"/>
      <c r="AC87" s="79"/>
      <c r="AD87" s="35"/>
      <c r="AE87" s="23"/>
      <c r="AF87" s="23"/>
      <c r="AG87" s="23"/>
      <c r="BI87" s="45" t="s">
        <v>11</v>
      </c>
      <c r="BJ87" s="45" t="s">
        <v>12</v>
      </c>
      <c r="BK87" s="45">
        <v>1</v>
      </c>
      <c r="BL87" s="45">
        <v>2</v>
      </c>
      <c r="BM87" s="45">
        <v>0</v>
      </c>
    </row>
    <row r="88" spans="1:96" s="41" customFormat="1">
      <c r="D88" s="116" t="s">
        <v>13</v>
      </c>
      <c r="E88" s="117"/>
      <c r="F88" s="117"/>
      <c r="G88" s="117"/>
      <c r="H88" s="117"/>
      <c r="I88" s="118"/>
      <c r="J88" s="83">
        <f>BI88</f>
        <v>88.338003880146587</v>
      </c>
      <c r="K88" s="83"/>
      <c r="L88" s="83"/>
      <c r="M88" s="83"/>
      <c r="N88" s="83">
        <f>BJ88</f>
        <v>88.461538461538453</v>
      </c>
      <c r="O88" s="83"/>
      <c r="P88" s="83"/>
      <c r="Q88" s="83"/>
      <c r="R88" s="83">
        <f>BK88</f>
        <v>88.461538461538453</v>
      </c>
      <c r="S88" s="83"/>
      <c r="T88" s="83"/>
      <c r="U88" s="83"/>
      <c r="V88" s="83">
        <f>BL88</f>
        <v>11.538461538461538</v>
      </c>
      <c r="W88" s="83"/>
      <c r="X88" s="83"/>
      <c r="Y88" s="83"/>
      <c r="Z88" s="83">
        <f>BM88</f>
        <v>0</v>
      </c>
      <c r="AA88" s="83"/>
      <c r="AB88" s="83"/>
      <c r="AC88" s="83"/>
      <c r="AD88" s="37"/>
      <c r="AE88" s="25"/>
      <c r="AF88" s="25"/>
      <c r="AG88" s="25"/>
      <c r="BG88" s="41">
        <v>14</v>
      </c>
      <c r="BH88" s="41" t="s">
        <v>13</v>
      </c>
      <c r="BI88" s="46">
        <v>88.338003880146587</v>
      </c>
      <c r="BJ88" s="46">
        <f>BK88</f>
        <v>88.461538461538453</v>
      </c>
      <c r="BK88" s="46">
        <v>88.461538461538453</v>
      </c>
      <c r="BL88" s="46">
        <v>11.538461538461538</v>
      </c>
      <c r="BM88" s="46">
        <v>0</v>
      </c>
    </row>
    <row r="89" spans="1:96" s="41" customFormat="1">
      <c r="D89" s="119" t="s">
        <v>14</v>
      </c>
      <c r="E89" s="120"/>
      <c r="F89" s="120"/>
      <c r="G89" s="120"/>
      <c r="H89" s="120"/>
      <c r="I89" s="121"/>
      <c r="J89" s="73">
        <f>BI89</f>
        <v>86.919032597266039</v>
      </c>
      <c r="K89" s="73"/>
      <c r="L89" s="73"/>
      <c r="M89" s="73"/>
      <c r="N89" s="73">
        <f>BJ89</f>
        <v>90.566037735849065</v>
      </c>
      <c r="O89" s="73"/>
      <c r="P89" s="73"/>
      <c r="Q89" s="73"/>
      <c r="R89" s="73">
        <f>BK89</f>
        <v>90.566037735849065</v>
      </c>
      <c r="S89" s="73"/>
      <c r="T89" s="73"/>
      <c r="U89" s="73"/>
      <c r="V89" s="73">
        <f>BL89</f>
        <v>9.433962264150944</v>
      </c>
      <c r="W89" s="73"/>
      <c r="X89" s="73"/>
      <c r="Y89" s="73"/>
      <c r="Z89" s="73">
        <f>BM89</f>
        <v>0</v>
      </c>
      <c r="AA89" s="73"/>
      <c r="AB89" s="73"/>
      <c r="AC89" s="73"/>
      <c r="AD89" s="37"/>
      <c r="AE89" s="25"/>
      <c r="AF89" s="25"/>
      <c r="AG89" s="25"/>
      <c r="BH89" s="41" t="s">
        <v>14</v>
      </c>
      <c r="BI89" s="46">
        <v>86.919032597266039</v>
      </c>
      <c r="BJ89" s="46">
        <v>90.566037735849065</v>
      </c>
      <c r="BK89" s="46">
        <v>90.566037735849065</v>
      </c>
      <c r="BL89" s="46">
        <v>9.433962264150944</v>
      </c>
      <c r="BM89" s="46">
        <v>0</v>
      </c>
    </row>
    <row r="90" spans="1:96" s="41" customFormat="1" ht="15" customHeight="1">
      <c r="B90" s="29"/>
      <c r="C90" s="29"/>
      <c r="D90" s="38" t="s">
        <v>53</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BI90" s="45" t="s">
        <v>11</v>
      </c>
      <c r="BJ90" s="45" t="s">
        <v>12</v>
      </c>
      <c r="BK90" s="45">
        <v>1</v>
      </c>
      <c r="BL90" s="45">
        <v>2</v>
      </c>
      <c r="BM90" s="45">
        <v>0</v>
      </c>
    </row>
    <row r="91" spans="1:96" s="41" customFormat="1">
      <c r="B91" s="43"/>
      <c r="C91" s="44"/>
      <c r="D91" s="116" t="s">
        <v>13</v>
      </c>
      <c r="E91" s="117"/>
      <c r="F91" s="117"/>
      <c r="G91" s="117"/>
      <c r="H91" s="117"/>
      <c r="I91" s="118"/>
      <c r="J91" s="83">
        <f>BI91</f>
        <v>83.63871524035352</v>
      </c>
      <c r="K91" s="83"/>
      <c r="L91" s="83"/>
      <c r="M91" s="83"/>
      <c r="N91" s="83">
        <f>BJ91</f>
        <v>94.230769230769226</v>
      </c>
      <c r="O91" s="83"/>
      <c r="P91" s="83"/>
      <c r="Q91" s="83"/>
      <c r="R91" s="83">
        <f>BK91</f>
        <v>94.230769230769226</v>
      </c>
      <c r="S91" s="83"/>
      <c r="T91" s="83"/>
      <c r="U91" s="83"/>
      <c r="V91" s="83">
        <f>BL91</f>
        <v>5.7692307692307692</v>
      </c>
      <c r="W91" s="83"/>
      <c r="X91" s="83"/>
      <c r="Y91" s="83"/>
      <c r="Z91" s="83">
        <f>BM91</f>
        <v>0</v>
      </c>
      <c r="AA91" s="83"/>
      <c r="AB91" s="83"/>
      <c r="AC91" s="83"/>
      <c r="AD91" s="37"/>
      <c r="AE91" s="25"/>
      <c r="AF91" s="25"/>
      <c r="AG91" s="25"/>
      <c r="BG91" s="41">
        <v>15</v>
      </c>
      <c r="BH91" s="41" t="s">
        <v>13</v>
      </c>
      <c r="BI91" s="46">
        <v>83.63871524035352</v>
      </c>
      <c r="BJ91" s="46">
        <f t="shared" ref="BJ91:BJ100" si="1">BK91</f>
        <v>94.230769230769226</v>
      </c>
      <c r="BK91" s="46">
        <v>94.230769230769226</v>
      </c>
      <c r="BL91" s="46">
        <v>5.7692307692307692</v>
      </c>
      <c r="BM91" s="46">
        <v>0</v>
      </c>
    </row>
    <row r="92" spans="1:96" s="41" customFormat="1">
      <c r="D92" s="119" t="s">
        <v>14</v>
      </c>
      <c r="E92" s="120"/>
      <c r="F92" s="120"/>
      <c r="G92" s="120"/>
      <c r="H92" s="120"/>
      <c r="I92" s="121"/>
      <c r="J92" s="73">
        <f>BI92</f>
        <v>83.764458464773924</v>
      </c>
      <c r="K92" s="73"/>
      <c r="L92" s="73"/>
      <c r="M92" s="73"/>
      <c r="N92" s="73">
        <f>BJ92</f>
        <v>88.679245283018872</v>
      </c>
      <c r="O92" s="73"/>
      <c r="P92" s="73"/>
      <c r="Q92" s="73"/>
      <c r="R92" s="73">
        <f>BK92</f>
        <v>88.679245283018872</v>
      </c>
      <c r="S92" s="73"/>
      <c r="T92" s="73"/>
      <c r="U92" s="73"/>
      <c r="V92" s="73">
        <f>BL92</f>
        <v>9.433962264150944</v>
      </c>
      <c r="W92" s="73"/>
      <c r="X92" s="73"/>
      <c r="Y92" s="73"/>
      <c r="Z92" s="73">
        <f>BM92</f>
        <v>1.8867924528301887</v>
      </c>
      <c r="AA92" s="73"/>
      <c r="AB92" s="73"/>
      <c r="AC92" s="73"/>
      <c r="AD92" s="37"/>
      <c r="AE92" s="25"/>
      <c r="AF92" s="25"/>
      <c r="AG92" s="25"/>
      <c r="BH92" s="41" t="s">
        <v>14</v>
      </c>
      <c r="BI92" s="46">
        <v>83.764458464773924</v>
      </c>
      <c r="BJ92" s="46">
        <v>88.679245283018872</v>
      </c>
      <c r="BK92" s="46">
        <v>88.679245283018872</v>
      </c>
      <c r="BL92" s="46">
        <v>9.433962264150944</v>
      </c>
      <c r="BM92" s="46">
        <v>1.8867924528301887</v>
      </c>
    </row>
    <row r="93" spans="1:96" s="41" customFormat="1" ht="15" customHeight="1">
      <c r="B93" s="29"/>
      <c r="C93" s="29"/>
      <c r="D93" s="38" t="s">
        <v>54</v>
      </c>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BI93" s="45" t="s">
        <v>55</v>
      </c>
      <c r="BJ93" s="45" t="s">
        <v>56</v>
      </c>
      <c r="BK93" s="45">
        <v>1</v>
      </c>
      <c r="BL93" s="45">
        <v>2</v>
      </c>
      <c r="BM93" s="45">
        <v>0</v>
      </c>
    </row>
    <row r="94" spans="1:96" s="41" customFormat="1">
      <c r="B94" s="43"/>
      <c r="C94" s="44"/>
      <c r="D94" s="116" t="s">
        <v>13</v>
      </c>
      <c r="E94" s="117"/>
      <c r="F94" s="117"/>
      <c r="G94" s="117"/>
      <c r="H94" s="117"/>
      <c r="I94" s="118"/>
      <c r="J94" s="83">
        <f>BI94</f>
        <v>92.69239060142273</v>
      </c>
      <c r="K94" s="83"/>
      <c r="L94" s="83"/>
      <c r="M94" s="83"/>
      <c r="N94" s="83">
        <f>BJ94</f>
        <v>96.15384615384616</v>
      </c>
      <c r="O94" s="83"/>
      <c r="P94" s="83"/>
      <c r="Q94" s="83"/>
      <c r="R94" s="83">
        <f>BK94</f>
        <v>96.15384615384616</v>
      </c>
      <c r="S94" s="83"/>
      <c r="T94" s="83"/>
      <c r="U94" s="83"/>
      <c r="V94" s="83">
        <f>BL94</f>
        <v>3.8461538461538463</v>
      </c>
      <c r="W94" s="83"/>
      <c r="X94" s="83"/>
      <c r="Y94" s="83"/>
      <c r="Z94" s="83">
        <f>BM94</f>
        <v>0</v>
      </c>
      <c r="AA94" s="83"/>
      <c r="AB94" s="83"/>
      <c r="AC94" s="83"/>
      <c r="AD94" s="37"/>
      <c r="AE94" s="25"/>
      <c r="AF94" s="25"/>
      <c r="AG94" s="25"/>
      <c r="BG94" s="41">
        <v>16</v>
      </c>
      <c r="BH94" s="41" t="s">
        <v>13</v>
      </c>
      <c r="BI94" s="46">
        <v>92.69239060142273</v>
      </c>
      <c r="BJ94" s="46">
        <f t="shared" si="1"/>
        <v>96.15384615384616</v>
      </c>
      <c r="BK94" s="46">
        <v>96.15384615384616</v>
      </c>
      <c r="BL94" s="46">
        <v>3.8461538461538463</v>
      </c>
      <c r="BM94" s="46">
        <v>0</v>
      </c>
    </row>
    <row r="95" spans="1:96" s="41" customFormat="1">
      <c r="D95" s="119" t="s">
        <v>14</v>
      </c>
      <c r="E95" s="120"/>
      <c r="F95" s="120"/>
      <c r="G95" s="120"/>
      <c r="H95" s="120"/>
      <c r="I95" s="121"/>
      <c r="J95" s="73">
        <f>BI95</f>
        <v>92.80757097791799</v>
      </c>
      <c r="K95" s="73"/>
      <c r="L95" s="73"/>
      <c r="M95" s="73"/>
      <c r="N95" s="73">
        <f>BJ95</f>
        <v>90.566037735849065</v>
      </c>
      <c r="O95" s="73"/>
      <c r="P95" s="73"/>
      <c r="Q95" s="73"/>
      <c r="R95" s="73">
        <f>BK95</f>
        <v>90.566037735849065</v>
      </c>
      <c r="S95" s="73"/>
      <c r="T95" s="73"/>
      <c r="U95" s="73"/>
      <c r="V95" s="73">
        <f>BL95</f>
        <v>7.5471698113207548</v>
      </c>
      <c r="W95" s="73"/>
      <c r="X95" s="73"/>
      <c r="Y95" s="73"/>
      <c r="Z95" s="73">
        <f>BM95</f>
        <v>1.8867924528301887</v>
      </c>
      <c r="AA95" s="73"/>
      <c r="AB95" s="73"/>
      <c r="AC95" s="73"/>
      <c r="AD95" s="37"/>
      <c r="AE95" s="25"/>
      <c r="AF95" s="25"/>
      <c r="AG95" s="25"/>
      <c r="BH95" s="41" t="s">
        <v>14</v>
      </c>
      <c r="BI95" s="46">
        <v>92.80757097791799</v>
      </c>
      <c r="BJ95" s="46">
        <v>90.566037735849065</v>
      </c>
      <c r="BK95" s="46">
        <v>90.566037735849065</v>
      </c>
      <c r="BL95" s="46">
        <v>7.5471698113207548</v>
      </c>
      <c r="BM95" s="46">
        <v>1.8867924528301887</v>
      </c>
    </row>
    <row r="96" spans="1:96" s="41" customFormat="1" ht="15" customHeight="1">
      <c r="B96" s="29"/>
      <c r="C96" s="29"/>
      <c r="D96" s="38" t="s">
        <v>57</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BI96" s="45" t="s">
        <v>11</v>
      </c>
      <c r="BJ96" s="45" t="s">
        <v>12</v>
      </c>
      <c r="BK96" s="45">
        <v>1</v>
      </c>
      <c r="BL96" s="45">
        <v>2</v>
      </c>
      <c r="BM96" s="45">
        <v>0</v>
      </c>
    </row>
    <row r="97" spans="1:96" s="41" customFormat="1">
      <c r="B97" s="43"/>
      <c r="C97" s="44"/>
      <c r="D97" s="116" t="s">
        <v>13</v>
      </c>
      <c r="E97" s="117"/>
      <c r="F97" s="117"/>
      <c r="G97" s="117"/>
      <c r="H97" s="117"/>
      <c r="I97" s="118"/>
      <c r="J97" s="83">
        <f>BI97</f>
        <v>92.024143134296182</v>
      </c>
      <c r="K97" s="83"/>
      <c r="L97" s="83"/>
      <c r="M97" s="83"/>
      <c r="N97" s="83">
        <f>BJ97</f>
        <v>88.461538461538453</v>
      </c>
      <c r="O97" s="83"/>
      <c r="P97" s="83"/>
      <c r="Q97" s="83"/>
      <c r="R97" s="83">
        <f>BK97</f>
        <v>88.461538461538453</v>
      </c>
      <c r="S97" s="83"/>
      <c r="T97" s="83"/>
      <c r="U97" s="83"/>
      <c r="V97" s="83">
        <f>BL97</f>
        <v>11.538461538461538</v>
      </c>
      <c r="W97" s="83"/>
      <c r="X97" s="83"/>
      <c r="Y97" s="83"/>
      <c r="Z97" s="83">
        <f>BM97</f>
        <v>0</v>
      </c>
      <c r="AA97" s="83"/>
      <c r="AB97" s="83"/>
      <c r="AC97" s="83"/>
      <c r="AD97" s="37"/>
      <c r="AE97" s="25"/>
      <c r="AF97" s="25"/>
      <c r="AG97" s="25"/>
      <c r="BG97" s="41">
        <v>17</v>
      </c>
      <c r="BH97" s="41" t="s">
        <v>13</v>
      </c>
      <c r="BI97" s="46">
        <v>92.024143134296182</v>
      </c>
      <c r="BJ97" s="46">
        <f t="shared" si="1"/>
        <v>88.461538461538453</v>
      </c>
      <c r="BK97" s="46">
        <v>88.461538461538453</v>
      </c>
      <c r="BL97" s="46">
        <v>11.538461538461538</v>
      </c>
      <c r="BM97" s="46">
        <v>0</v>
      </c>
    </row>
    <row r="98" spans="1:96" s="41" customFormat="1">
      <c r="D98" s="119" t="s">
        <v>14</v>
      </c>
      <c r="E98" s="120"/>
      <c r="F98" s="120"/>
      <c r="G98" s="120"/>
      <c r="H98" s="120"/>
      <c r="I98" s="121"/>
      <c r="J98" s="73">
        <f>BI98</f>
        <v>91.650893796004212</v>
      </c>
      <c r="K98" s="73"/>
      <c r="L98" s="73"/>
      <c r="M98" s="73"/>
      <c r="N98" s="73">
        <f>BJ98</f>
        <v>88.679245283018872</v>
      </c>
      <c r="O98" s="73"/>
      <c r="P98" s="73"/>
      <c r="Q98" s="73"/>
      <c r="R98" s="73">
        <f>BK98</f>
        <v>88.679245283018872</v>
      </c>
      <c r="S98" s="73"/>
      <c r="T98" s="73"/>
      <c r="U98" s="73"/>
      <c r="V98" s="73">
        <f>BL98</f>
        <v>11.320754716981133</v>
      </c>
      <c r="W98" s="73"/>
      <c r="X98" s="73"/>
      <c r="Y98" s="73"/>
      <c r="Z98" s="73">
        <f>BM98</f>
        <v>0</v>
      </c>
      <c r="AA98" s="73"/>
      <c r="AB98" s="73"/>
      <c r="AC98" s="73"/>
      <c r="AD98" s="37"/>
      <c r="AE98" s="25"/>
      <c r="AF98" s="25"/>
      <c r="AG98" s="25"/>
      <c r="BH98" s="41" t="s">
        <v>14</v>
      </c>
      <c r="BI98" s="46">
        <v>91.650893796004212</v>
      </c>
      <c r="BJ98" s="46">
        <v>88.679245283018872</v>
      </c>
      <c r="BK98" s="46">
        <v>88.679245283018872</v>
      </c>
      <c r="BL98" s="46">
        <v>11.320754716981133</v>
      </c>
      <c r="BM98" s="46">
        <v>0</v>
      </c>
    </row>
    <row r="99" spans="1:96" s="41" customFormat="1" ht="15" customHeight="1">
      <c r="B99" s="29"/>
      <c r="C99" s="29"/>
      <c r="D99" s="38" t="s">
        <v>58</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BI99" s="45" t="s">
        <v>55</v>
      </c>
      <c r="BJ99" s="45" t="s">
        <v>56</v>
      </c>
      <c r="BK99" s="45">
        <v>1</v>
      </c>
      <c r="BL99" s="45">
        <v>2</v>
      </c>
      <c r="BM99" s="45">
        <v>0</v>
      </c>
    </row>
    <row r="100" spans="1:96" s="41" customFormat="1">
      <c r="B100" s="43"/>
      <c r="C100" s="44"/>
      <c r="D100" s="116" t="s">
        <v>13</v>
      </c>
      <c r="E100" s="117"/>
      <c r="F100" s="117"/>
      <c r="G100" s="117"/>
      <c r="H100" s="117"/>
      <c r="I100" s="118"/>
      <c r="J100" s="83">
        <f>BI100</f>
        <v>78.249622763526631</v>
      </c>
      <c r="K100" s="83"/>
      <c r="L100" s="83"/>
      <c r="M100" s="83"/>
      <c r="N100" s="83">
        <f>BJ100</f>
        <v>78.84615384615384</v>
      </c>
      <c r="O100" s="83"/>
      <c r="P100" s="83"/>
      <c r="Q100" s="83"/>
      <c r="R100" s="83">
        <f>BK100</f>
        <v>78.84615384615384</v>
      </c>
      <c r="S100" s="83"/>
      <c r="T100" s="83"/>
      <c r="U100" s="83"/>
      <c r="V100" s="83">
        <f>BL100</f>
        <v>21.153846153846153</v>
      </c>
      <c r="W100" s="83"/>
      <c r="X100" s="83"/>
      <c r="Y100" s="83"/>
      <c r="Z100" s="83">
        <f>BM100</f>
        <v>0</v>
      </c>
      <c r="AA100" s="83"/>
      <c r="AB100" s="83"/>
      <c r="AC100" s="83"/>
      <c r="AD100" s="37"/>
      <c r="AE100" s="25"/>
      <c r="AF100" s="25"/>
      <c r="AG100" s="25"/>
      <c r="BG100" s="41">
        <v>18</v>
      </c>
      <c r="BH100" s="41" t="s">
        <v>13</v>
      </c>
      <c r="BI100" s="46">
        <v>78.249622763526631</v>
      </c>
      <c r="BJ100" s="46">
        <f t="shared" si="1"/>
        <v>78.84615384615384</v>
      </c>
      <c r="BK100" s="46">
        <v>78.84615384615384</v>
      </c>
      <c r="BL100" s="46">
        <v>21.153846153846153</v>
      </c>
      <c r="BM100" s="46">
        <v>0</v>
      </c>
    </row>
    <row r="101" spans="1:96" s="41" customFormat="1">
      <c r="D101" s="119" t="s">
        <v>14</v>
      </c>
      <c r="E101" s="120"/>
      <c r="F101" s="120"/>
      <c r="G101" s="120"/>
      <c r="H101" s="120"/>
      <c r="I101" s="121"/>
      <c r="J101" s="73">
        <f>BI101</f>
        <v>79.852786540483706</v>
      </c>
      <c r="K101" s="73"/>
      <c r="L101" s="73"/>
      <c r="M101" s="73"/>
      <c r="N101" s="73">
        <f>BJ101</f>
        <v>88.679245283018872</v>
      </c>
      <c r="O101" s="73"/>
      <c r="P101" s="73"/>
      <c r="Q101" s="73"/>
      <c r="R101" s="73">
        <f>BK101</f>
        <v>88.679245283018872</v>
      </c>
      <c r="S101" s="73"/>
      <c r="T101" s="73"/>
      <c r="U101" s="73"/>
      <c r="V101" s="73">
        <f>BL101</f>
        <v>9.433962264150944</v>
      </c>
      <c r="W101" s="73"/>
      <c r="X101" s="73"/>
      <c r="Y101" s="73"/>
      <c r="Z101" s="73">
        <f>BM101</f>
        <v>1.8867924528301887</v>
      </c>
      <c r="AA101" s="73"/>
      <c r="AB101" s="73"/>
      <c r="AC101" s="73"/>
      <c r="AD101" s="37"/>
      <c r="AE101" s="25"/>
      <c r="AF101" s="25"/>
      <c r="AG101" s="25"/>
      <c r="BH101" s="41" t="s">
        <v>14</v>
      </c>
      <c r="BI101" s="46">
        <v>79.852786540483706</v>
      </c>
      <c r="BJ101" s="46">
        <v>88.679245283018872</v>
      </c>
      <c r="BK101" s="46">
        <v>88.679245283018872</v>
      </c>
      <c r="BL101" s="46">
        <v>9.433962264150944</v>
      </c>
      <c r="BM101" s="46">
        <v>1.8867924528301887</v>
      </c>
    </row>
    <row r="102" spans="1:96" s="43" customFormat="1">
      <c r="D102" s="47"/>
      <c r="E102" s="47"/>
      <c r="F102" s="47"/>
      <c r="G102" s="47"/>
      <c r="H102" s="47"/>
      <c r="I102" s="47"/>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BI102" s="48"/>
      <c r="BJ102" s="48"/>
      <c r="BK102" s="48"/>
      <c r="BL102" s="48"/>
      <c r="BM102" s="48"/>
    </row>
    <row r="103" spans="1:96" s="17" customFormat="1" ht="11.25" customHeight="1">
      <c r="A103" s="41"/>
      <c r="B103" s="41"/>
      <c r="C103" s="41"/>
      <c r="D103" s="13" t="s">
        <v>59</v>
      </c>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4"/>
      <c r="AI103" s="14"/>
      <c r="AJ103" s="15"/>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CR103" s="18"/>
    </row>
    <row r="104" spans="1:96" s="41" customFormat="1" ht="15" customHeight="1">
      <c r="B104" s="29"/>
      <c r="C104" s="29"/>
      <c r="D104" s="30" t="s">
        <v>60</v>
      </c>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42"/>
      <c r="AD104" s="29"/>
      <c r="AE104" s="29"/>
      <c r="AF104" s="29"/>
      <c r="AG104" s="29"/>
    </row>
    <row r="105" spans="1:96" s="41" customFormat="1" ht="9.75" customHeight="1">
      <c r="B105" s="43"/>
      <c r="C105" s="44"/>
      <c r="D105" s="110"/>
      <c r="E105" s="111"/>
      <c r="F105" s="111"/>
      <c r="G105" s="111"/>
      <c r="H105" s="111"/>
      <c r="I105" s="112"/>
      <c r="J105" s="91" t="s">
        <v>6</v>
      </c>
      <c r="K105" s="92"/>
      <c r="L105" s="92"/>
      <c r="M105" s="93"/>
      <c r="N105" s="91" t="s">
        <v>7</v>
      </c>
      <c r="O105" s="92"/>
      <c r="P105" s="92"/>
      <c r="Q105" s="93"/>
      <c r="R105" s="74">
        <v>1</v>
      </c>
      <c r="S105" s="75"/>
      <c r="T105" s="75"/>
      <c r="U105" s="76"/>
      <c r="V105" s="74">
        <v>2</v>
      </c>
      <c r="W105" s="75"/>
      <c r="X105" s="75"/>
      <c r="Y105" s="76"/>
      <c r="Z105" s="74"/>
      <c r="AA105" s="75"/>
      <c r="AB105" s="75"/>
      <c r="AC105" s="76"/>
      <c r="AD105" s="34"/>
      <c r="AE105" s="22"/>
      <c r="AF105" s="22"/>
      <c r="AG105" s="22"/>
    </row>
    <row r="106" spans="1:96" s="41" customFormat="1" ht="22.5" customHeight="1">
      <c r="D106" s="113"/>
      <c r="E106" s="114"/>
      <c r="F106" s="114"/>
      <c r="G106" s="114"/>
      <c r="H106" s="114"/>
      <c r="I106" s="115"/>
      <c r="J106" s="94"/>
      <c r="K106" s="95"/>
      <c r="L106" s="95"/>
      <c r="M106" s="96"/>
      <c r="N106" s="94"/>
      <c r="O106" s="95"/>
      <c r="P106" s="95"/>
      <c r="Q106" s="96"/>
      <c r="R106" s="77" t="s">
        <v>51</v>
      </c>
      <c r="S106" s="78"/>
      <c r="T106" s="78"/>
      <c r="U106" s="79"/>
      <c r="V106" s="77" t="s">
        <v>52</v>
      </c>
      <c r="W106" s="78"/>
      <c r="X106" s="78"/>
      <c r="Y106" s="79"/>
      <c r="Z106" s="77" t="s">
        <v>10</v>
      </c>
      <c r="AA106" s="78"/>
      <c r="AB106" s="78"/>
      <c r="AC106" s="79"/>
      <c r="AD106" s="35"/>
      <c r="AE106" s="23"/>
      <c r="AF106" s="23"/>
      <c r="AG106" s="23"/>
      <c r="BI106" s="45" t="s">
        <v>11</v>
      </c>
      <c r="BJ106" s="45" t="s">
        <v>12</v>
      </c>
      <c r="BK106" s="45">
        <v>1</v>
      </c>
      <c r="BL106" s="45">
        <v>2</v>
      </c>
      <c r="BM106" s="45">
        <v>0</v>
      </c>
    </row>
    <row r="107" spans="1:96" s="41" customFormat="1">
      <c r="D107" s="116" t="s">
        <v>13</v>
      </c>
      <c r="E107" s="117"/>
      <c r="F107" s="117"/>
      <c r="G107" s="117"/>
      <c r="H107" s="117"/>
      <c r="I107" s="118"/>
      <c r="J107" s="83">
        <f>BI107</f>
        <v>78.292735503341234</v>
      </c>
      <c r="K107" s="83"/>
      <c r="L107" s="83"/>
      <c r="M107" s="83"/>
      <c r="N107" s="83">
        <f>BJ107</f>
        <v>67.307692307692307</v>
      </c>
      <c r="O107" s="83"/>
      <c r="P107" s="83"/>
      <c r="Q107" s="83"/>
      <c r="R107" s="83">
        <f>BK107</f>
        <v>67.307692307692307</v>
      </c>
      <c r="S107" s="83"/>
      <c r="T107" s="83"/>
      <c r="U107" s="83"/>
      <c r="V107" s="83">
        <f>BL107</f>
        <v>32.692307692307693</v>
      </c>
      <c r="W107" s="83"/>
      <c r="X107" s="83"/>
      <c r="Y107" s="83"/>
      <c r="Z107" s="83">
        <f>BM107</f>
        <v>0</v>
      </c>
      <c r="AA107" s="83"/>
      <c r="AB107" s="83"/>
      <c r="AC107" s="83"/>
      <c r="AD107" s="37"/>
      <c r="AE107" s="25"/>
      <c r="AF107" s="25"/>
      <c r="AG107" s="25"/>
      <c r="BG107" s="41">
        <v>19</v>
      </c>
      <c r="BH107" s="41" t="s">
        <v>13</v>
      </c>
      <c r="BI107" s="46">
        <v>78.292735503341234</v>
      </c>
      <c r="BJ107" s="46">
        <f>BK107</f>
        <v>67.307692307692307</v>
      </c>
      <c r="BK107" s="46">
        <v>67.307692307692307</v>
      </c>
      <c r="BL107" s="46">
        <v>32.692307692307693</v>
      </c>
      <c r="BM107" s="46">
        <v>0</v>
      </c>
    </row>
    <row r="108" spans="1:96" s="41" customFormat="1">
      <c r="D108" s="119" t="s">
        <v>14</v>
      </c>
      <c r="E108" s="120"/>
      <c r="F108" s="120"/>
      <c r="G108" s="120"/>
      <c r="H108" s="120"/>
      <c r="I108" s="121"/>
      <c r="J108" s="73">
        <f>BI108</f>
        <v>77.707676130389075</v>
      </c>
      <c r="K108" s="73"/>
      <c r="L108" s="73"/>
      <c r="M108" s="73"/>
      <c r="N108" s="73">
        <f>BJ108</f>
        <v>90.566037735849065</v>
      </c>
      <c r="O108" s="73"/>
      <c r="P108" s="73"/>
      <c r="Q108" s="73"/>
      <c r="R108" s="73">
        <f>BK108</f>
        <v>90.566037735849065</v>
      </c>
      <c r="S108" s="73"/>
      <c r="T108" s="73"/>
      <c r="U108" s="73"/>
      <c r="V108" s="73">
        <f>BL108</f>
        <v>9.433962264150944</v>
      </c>
      <c r="W108" s="73"/>
      <c r="X108" s="73"/>
      <c r="Y108" s="73"/>
      <c r="Z108" s="73">
        <f>BM108</f>
        <v>0</v>
      </c>
      <c r="AA108" s="73"/>
      <c r="AB108" s="73"/>
      <c r="AC108" s="73"/>
      <c r="AD108" s="37"/>
      <c r="AE108" s="25"/>
      <c r="AF108" s="25"/>
      <c r="AG108" s="25"/>
      <c r="BH108" s="41" t="s">
        <v>14</v>
      </c>
      <c r="BI108" s="46">
        <v>77.707676130389075</v>
      </c>
      <c r="BJ108" s="46">
        <v>90.566037735849065</v>
      </c>
      <c r="BK108" s="46">
        <v>90.566037735849065</v>
      </c>
      <c r="BL108" s="46">
        <v>9.433962264150944</v>
      </c>
      <c r="BM108" s="46">
        <v>0</v>
      </c>
    </row>
    <row r="109" spans="1:96" s="41" customFormat="1" ht="15" customHeight="1">
      <c r="B109" s="29"/>
      <c r="C109" s="29"/>
      <c r="D109" s="38" t="s">
        <v>61</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45" t="s">
        <v>11</v>
      </c>
      <c r="BJ109" s="45" t="s">
        <v>12</v>
      </c>
      <c r="BK109" s="45">
        <v>1</v>
      </c>
      <c r="BL109" s="45">
        <v>2</v>
      </c>
      <c r="BM109" s="45">
        <v>0</v>
      </c>
    </row>
    <row r="110" spans="1:96" s="41" customFormat="1">
      <c r="B110" s="43"/>
      <c r="C110" s="44"/>
      <c r="D110" s="116" t="s">
        <v>13</v>
      </c>
      <c r="E110" s="117"/>
      <c r="F110" s="117"/>
      <c r="G110" s="117"/>
      <c r="H110" s="117"/>
      <c r="I110" s="118"/>
      <c r="J110" s="83">
        <f>BI110</f>
        <v>84.58719551627506</v>
      </c>
      <c r="K110" s="83"/>
      <c r="L110" s="83"/>
      <c r="M110" s="83"/>
      <c r="N110" s="83">
        <f>BJ110</f>
        <v>73.076923076923066</v>
      </c>
      <c r="O110" s="83"/>
      <c r="P110" s="83"/>
      <c r="Q110" s="83"/>
      <c r="R110" s="83">
        <f>BK110</f>
        <v>73.076923076923066</v>
      </c>
      <c r="S110" s="83"/>
      <c r="T110" s="83"/>
      <c r="U110" s="83"/>
      <c r="V110" s="83">
        <f>BL110</f>
        <v>26.923076923076923</v>
      </c>
      <c r="W110" s="83"/>
      <c r="X110" s="83"/>
      <c r="Y110" s="83"/>
      <c r="Z110" s="83">
        <f>BM110</f>
        <v>0</v>
      </c>
      <c r="AA110" s="83"/>
      <c r="AB110" s="83"/>
      <c r="AC110" s="83"/>
      <c r="AD110" s="37"/>
      <c r="AE110" s="25"/>
      <c r="AF110" s="25"/>
      <c r="AG110" s="25"/>
      <c r="BG110" s="41">
        <v>20</v>
      </c>
      <c r="BH110" s="41" t="s">
        <v>13</v>
      </c>
      <c r="BI110" s="46">
        <v>84.58719551627506</v>
      </c>
      <c r="BJ110" s="46">
        <f t="shared" ref="BJ110" si="2">BK110</f>
        <v>73.076923076923066</v>
      </c>
      <c r="BK110" s="46">
        <v>73.076923076923066</v>
      </c>
      <c r="BL110" s="46">
        <v>26.923076923076923</v>
      </c>
      <c r="BM110" s="46">
        <v>0</v>
      </c>
    </row>
    <row r="111" spans="1:96" s="41" customFormat="1">
      <c r="D111" s="119" t="s">
        <v>14</v>
      </c>
      <c r="E111" s="120"/>
      <c r="F111" s="120"/>
      <c r="G111" s="120"/>
      <c r="H111" s="120"/>
      <c r="I111" s="121"/>
      <c r="J111" s="73">
        <f>BI111</f>
        <v>89.169295478443743</v>
      </c>
      <c r="K111" s="73"/>
      <c r="L111" s="73"/>
      <c r="M111" s="73"/>
      <c r="N111" s="73">
        <f>BJ111</f>
        <v>98.113207547169807</v>
      </c>
      <c r="O111" s="73"/>
      <c r="P111" s="73"/>
      <c r="Q111" s="73"/>
      <c r="R111" s="73">
        <f>BK111</f>
        <v>98.113207547169807</v>
      </c>
      <c r="S111" s="73"/>
      <c r="T111" s="73"/>
      <c r="U111" s="73"/>
      <c r="V111" s="73">
        <f>BL111</f>
        <v>1.8867924528301887</v>
      </c>
      <c r="W111" s="73"/>
      <c r="X111" s="73"/>
      <c r="Y111" s="73"/>
      <c r="Z111" s="73">
        <f>BM111</f>
        <v>0</v>
      </c>
      <c r="AA111" s="73"/>
      <c r="AB111" s="73"/>
      <c r="AC111" s="73"/>
      <c r="AD111" s="37"/>
      <c r="AE111" s="25"/>
      <c r="AF111" s="25"/>
      <c r="AG111" s="25"/>
      <c r="BH111" s="41" t="s">
        <v>14</v>
      </c>
      <c r="BI111" s="46">
        <v>89.169295478443743</v>
      </c>
      <c r="BJ111" s="46">
        <v>98.113207547169807</v>
      </c>
      <c r="BK111" s="46">
        <v>98.113207547169807</v>
      </c>
      <c r="BL111" s="46">
        <v>1.8867924528301887</v>
      </c>
      <c r="BM111" s="46">
        <v>0</v>
      </c>
    </row>
    <row r="112" spans="1:96" s="41" customFormat="1" ht="15" customHeight="1">
      <c r="B112" s="29"/>
      <c r="C112" s="29"/>
      <c r="D112" s="38" t="s">
        <v>62</v>
      </c>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BI112" s="45" t="s">
        <v>11</v>
      </c>
      <c r="BJ112" s="45" t="s">
        <v>12</v>
      </c>
      <c r="BK112" s="45">
        <v>1</v>
      </c>
      <c r="BL112" s="45">
        <v>2</v>
      </c>
      <c r="BM112" s="45">
        <v>0</v>
      </c>
    </row>
    <row r="113" spans="1:96" s="41" customFormat="1">
      <c r="B113" s="43"/>
      <c r="C113" s="44"/>
      <c r="D113" s="116" t="s">
        <v>13</v>
      </c>
      <c r="E113" s="117"/>
      <c r="F113" s="117"/>
      <c r="G113" s="117"/>
      <c r="H113" s="117"/>
      <c r="I113" s="118"/>
      <c r="J113" s="83">
        <f>BI113</f>
        <v>96.529424444923478</v>
      </c>
      <c r="K113" s="83"/>
      <c r="L113" s="83"/>
      <c r="M113" s="83"/>
      <c r="N113" s="83">
        <f>BJ113</f>
        <v>94.230769230769226</v>
      </c>
      <c r="O113" s="83"/>
      <c r="P113" s="83"/>
      <c r="Q113" s="83"/>
      <c r="R113" s="83">
        <f>BK113</f>
        <v>94.230769230769226</v>
      </c>
      <c r="S113" s="83"/>
      <c r="T113" s="83"/>
      <c r="U113" s="83"/>
      <c r="V113" s="83">
        <f>BL113</f>
        <v>5.7692307692307692</v>
      </c>
      <c r="W113" s="83"/>
      <c r="X113" s="83"/>
      <c r="Y113" s="83"/>
      <c r="Z113" s="83">
        <f>BM113</f>
        <v>0</v>
      </c>
      <c r="AA113" s="83"/>
      <c r="AB113" s="83"/>
      <c r="AC113" s="83"/>
      <c r="AD113" s="37"/>
      <c r="AE113" s="25"/>
      <c r="AF113" s="25"/>
      <c r="AG113" s="25"/>
      <c r="BG113" s="41">
        <v>21</v>
      </c>
      <c r="BH113" s="41" t="s">
        <v>13</v>
      </c>
      <c r="BI113" s="46">
        <v>96.529424444923478</v>
      </c>
      <c r="BJ113" s="46">
        <f>BK113</f>
        <v>94.230769230769226</v>
      </c>
      <c r="BK113" s="46">
        <v>94.230769230769226</v>
      </c>
      <c r="BL113" s="46">
        <v>5.7692307692307692</v>
      </c>
      <c r="BM113" s="46">
        <v>0</v>
      </c>
    </row>
    <row r="114" spans="1:96" s="41" customFormat="1">
      <c r="D114" s="119" t="s">
        <v>14</v>
      </c>
      <c r="E114" s="120"/>
      <c r="F114" s="120"/>
      <c r="G114" s="120"/>
      <c r="H114" s="120"/>
      <c r="I114" s="121"/>
      <c r="J114" s="73">
        <f>BI114</f>
        <v>96.550998948475282</v>
      </c>
      <c r="K114" s="73"/>
      <c r="L114" s="73"/>
      <c r="M114" s="73"/>
      <c r="N114" s="73">
        <f>BJ114</f>
        <v>98.113207547169807</v>
      </c>
      <c r="O114" s="73"/>
      <c r="P114" s="73"/>
      <c r="Q114" s="73"/>
      <c r="R114" s="73">
        <f>BK114</f>
        <v>98.113207547169807</v>
      </c>
      <c r="S114" s="73"/>
      <c r="T114" s="73"/>
      <c r="U114" s="73"/>
      <c r="V114" s="73">
        <f>BL114</f>
        <v>0</v>
      </c>
      <c r="W114" s="73"/>
      <c r="X114" s="73"/>
      <c r="Y114" s="73"/>
      <c r="Z114" s="73">
        <f>BM114</f>
        <v>1.8867924528301887</v>
      </c>
      <c r="AA114" s="73"/>
      <c r="AB114" s="73"/>
      <c r="AC114" s="73"/>
      <c r="AD114" s="37"/>
      <c r="AE114" s="25"/>
      <c r="AF114" s="25"/>
      <c r="AG114" s="25"/>
      <c r="BH114" s="41" t="s">
        <v>14</v>
      </c>
      <c r="BI114" s="46">
        <v>96.550998948475282</v>
      </c>
      <c r="BJ114" s="46">
        <v>98.113207547169807</v>
      </c>
      <c r="BK114" s="46">
        <v>98.113207547169807</v>
      </c>
      <c r="BL114" s="46">
        <v>0</v>
      </c>
      <c r="BM114" s="46">
        <v>1.8867924528301887</v>
      </c>
    </row>
    <row r="115" spans="1:96" s="41" customFormat="1"/>
    <row r="116" spans="1:96" s="17" customFormat="1" ht="11.25" customHeight="1">
      <c r="A116" s="41"/>
      <c r="B116" s="41"/>
      <c r="C116" s="41"/>
      <c r="D116" s="13" t="s">
        <v>63</v>
      </c>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4"/>
      <c r="AI116" s="14"/>
      <c r="AJ116" s="15"/>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CR116" s="18"/>
    </row>
    <row r="117" spans="1:96" s="41" customFormat="1" ht="15" customHeight="1">
      <c r="B117" s="29"/>
      <c r="C117" s="29"/>
      <c r="D117" s="49" t="s">
        <v>64</v>
      </c>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31"/>
      <c r="AC117" s="42"/>
      <c r="AD117" s="29"/>
      <c r="AE117" s="29"/>
      <c r="AF117" s="29"/>
      <c r="AG117" s="29"/>
    </row>
    <row r="118" spans="1:96" s="41" customFormat="1" ht="9.75" customHeight="1">
      <c r="B118" s="43"/>
      <c r="C118" s="44"/>
      <c r="D118" s="110"/>
      <c r="E118" s="111"/>
      <c r="F118" s="111"/>
      <c r="G118" s="111"/>
      <c r="H118" s="111"/>
      <c r="I118" s="112"/>
      <c r="J118" s="91" t="s">
        <v>6</v>
      </c>
      <c r="K118" s="92"/>
      <c r="L118" s="92"/>
      <c r="M118" s="93"/>
      <c r="N118" s="91" t="s">
        <v>7</v>
      </c>
      <c r="O118" s="92"/>
      <c r="P118" s="92"/>
      <c r="Q118" s="93"/>
      <c r="R118" s="74">
        <v>1</v>
      </c>
      <c r="S118" s="75"/>
      <c r="T118" s="75"/>
      <c r="U118" s="76"/>
      <c r="V118" s="74">
        <v>2</v>
      </c>
      <c r="W118" s="75"/>
      <c r="X118" s="75"/>
      <c r="Y118" s="76"/>
      <c r="Z118" s="74"/>
      <c r="AA118" s="75"/>
      <c r="AB118" s="75"/>
      <c r="AC118" s="76"/>
      <c r="AD118" s="34"/>
      <c r="AE118" s="22"/>
      <c r="AF118" s="22"/>
      <c r="AG118" s="22"/>
    </row>
    <row r="119" spans="1:96" s="41" customFormat="1" ht="22.5" customHeight="1">
      <c r="D119" s="113"/>
      <c r="E119" s="114"/>
      <c r="F119" s="114"/>
      <c r="G119" s="114"/>
      <c r="H119" s="114"/>
      <c r="I119" s="115"/>
      <c r="J119" s="94"/>
      <c r="K119" s="95"/>
      <c r="L119" s="95"/>
      <c r="M119" s="96"/>
      <c r="N119" s="94"/>
      <c r="O119" s="95"/>
      <c r="P119" s="95"/>
      <c r="Q119" s="96"/>
      <c r="R119" s="77" t="s">
        <v>51</v>
      </c>
      <c r="S119" s="78"/>
      <c r="T119" s="78"/>
      <c r="U119" s="79"/>
      <c r="V119" s="77" t="s">
        <v>52</v>
      </c>
      <c r="W119" s="78"/>
      <c r="X119" s="78"/>
      <c r="Y119" s="79"/>
      <c r="Z119" s="77" t="s">
        <v>10</v>
      </c>
      <c r="AA119" s="78"/>
      <c r="AB119" s="78"/>
      <c r="AC119" s="79"/>
      <c r="AD119" s="35"/>
      <c r="AE119" s="23"/>
      <c r="AF119" s="23"/>
      <c r="AG119" s="23"/>
      <c r="BI119" s="45" t="s">
        <v>11</v>
      </c>
      <c r="BJ119" s="45" t="s">
        <v>12</v>
      </c>
      <c r="BK119" s="45">
        <v>1</v>
      </c>
      <c r="BL119" s="45">
        <v>2</v>
      </c>
      <c r="BM119" s="45">
        <v>0</v>
      </c>
    </row>
    <row r="120" spans="1:96" s="41" customFormat="1">
      <c r="D120" s="116" t="s">
        <v>13</v>
      </c>
      <c r="E120" s="117"/>
      <c r="F120" s="117"/>
      <c r="G120" s="117"/>
      <c r="H120" s="117"/>
      <c r="I120" s="118"/>
      <c r="J120" s="83">
        <f>BI120</f>
        <v>81.138176331105839</v>
      </c>
      <c r="K120" s="83"/>
      <c r="L120" s="83"/>
      <c r="M120" s="83"/>
      <c r="N120" s="83">
        <f>BJ120</f>
        <v>76.923076923076934</v>
      </c>
      <c r="O120" s="83"/>
      <c r="P120" s="83"/>
      <c r="Q120" s="83"/>
      <c r="R120" s="83">
        <f>BK120</f>
        <v>76.923076923076934</v>
      </c>
      <c r="S120" s="83"/>
      <c r="T120" s="83"/>
      <c r="U120" s="83"/>
      <c r="V120" s="83">
        <f>BL120</f>
        <v>23.076923076923077</v>
      </c>
      <c r="W120" s="83"/>
      <c r="X120" s="83"/>
      <c r="Y120" s="83"/>
      <c r="Z120" s="83">
        <f>BM120</f>
        <v>0</v>
      </c>
      <c r="AA120" s="83"/>
      <c r="AB120" s="83"/>
      <c r="AC120" s="83"/>
      <c r="AD120" s="37"/>
      <c r="AE120" s="25"/>
      <c r="AF120" s="25"/>
      <c r="AG120" s="25"/>
      <c r="BG120" s="41">
        <v>22</v>
      </c>
      <c r="BH120" s="41" t="s">
        <v>13</v>
      </c>
      <c r="BI120" s="46">
        <v>81.138176331105839</v>
      </c>
      <c r="BJ120" s="46">
        <f>BK120</f>
        <v>76.923076923076934</v>
      </c>
      <c r="BK120" s="46">
        <v>76.923076923076934</v>
      </c>
      <c r="BL120" s="46">
        <v>23.076923076923077</v>
      </c>
      <c r="BM120" s="46">
        <v>0</v>
      </c>
    </row>
    <row r="121" spans="1:96" s="41" customFormat="1">
      <c r="D121" s="119" t="s">
        <v>14</v>
      </c>
      <c r="E121" s="120"/>
      <c r="F121" s="120"/>
      <c r="G121" s="120"/>
      <c r="H121" s="120"/>
      <c r="I121" s="121"/>
      <c r="J121" s="73">
        <f>BI121</f>
        <v>79.558359621451103</v>
      </c>
      <c r="K121" s="73"/>
      <c r="L121" s="73"/>
      <c r="M121" s="73"/>
      <c r="N121" s="73">
        <f>BJ121</f>
        <v>83.018867924528308</v>
      </c>
      <c r="O121" s="73"/>
      <c r="P121" s="73"/>
      <c r="Q121" s="73"/>
      <c r="R121" s="73">
        <f>BK121</f>
        <v>83.018867924528308</v>
      </c>
      <c r="S121" s="73"/>
      <c r="T121" s="73"/>
      <c r="U121" s="73"/>
      <c r="V121" s="73">
        <f>BL121</f>
        <v>16.981132075471699</v>
      </c>
      <c r="W121" s="73"/>
      <c r="X121" s="73"/>
      <c r="Y121" s="73"/>
      <c r="Z121" s="73">
        <f>BM121</f>
        <v>0</v>
      </c>
      <c r="AA121" s="73"/>
      <c r="AB121" s="73"/>
      <c r="AC121" s="73"/>
      <c r="AD121" s="37"/>
      <c r="AE121" s="25"/>
      <c r="AF121" s="25"/>
      <c r="AG121" s="25"/>
      <c r="BH121" s="41" t="s">
        <v>14</v>
      </c>
      <c r="BI121" s="46">
        <v>79.558359621451103</v>
      </c>
      <c r="BJ121" s="46">
        <v>83.018867924528308</v>
      </c>
      <c r="BK121" s="46">
        <v>83.018867924528308</v>
      </c>
      <c r="BL121" s="46">
        <v>16.981132075471699</v>
      </c>
      <c r="BM121" s="46">
        <v>0</v>
      </c>
    </row>
    <row r="122" spans="1:96" s="41" customFormat="1" ht="15" customHeight="1">
      <c r="B122" s="29"/>
      <c r="C122" s="29"/>
      <c r="D122" s="122" t="s">
        <v>65</v>
      </c>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3"/>
      <c r="AE122" s="123"/>
      <c r="AF122" s="123"/>
      <c r="AG122" s="123"/>
      <c r="BI122" s="45" t="s">
        <v>11</v>
      </c>
      <c r="BJ122" s="45" t="s">
        <v>12</v>
      </c>
      <c r="BK122" s="45">
        <v>1</v>
      </c>
      <c r="BL122" s="45">
        <v>2</v>
      </c>
      <c r="BM122" s="45">
        <v>0</v>
      </c>
    </row>
    <row r="123" spans="1:96" s="41" customFormat="1">
      <c r="B123" s="43"/>
      <c r="C123" s="44"/>
      <c r="D123" s="116" t="s">
        <v>13</v>
      </c>
      <c r="E123" s="117"/>
      <c r="F123" s="117"/>
      <c r="G123" s="117"/>
      <c r="H123" s="117"/>
      <c r="I123" s="118"/>
      <c r="J123" s="83">
        <f>BI123</f>
        <v>75.684414744557017</v>
      </c>
      <c r="K123" s="83"/>
      <c r="L123" s="83"/>
      <c r="M123" s="83"/>
      <c r="N123" s="83">
        <f>BJ123</f>
        <v>78.84615384615384</v>
      </c>
      <c r="O123" s="83"/>
      <c r="P123" s="83"/>
      <c r="Q123" s="83"/>
      <c r="R123" s="83">
        <f>BK123</f>
        <v>78.84615384615384</v>
      </c>
      <c r="S123" s="83"/>
      <c r="T123" s="83"/>
      <c r="U123" s="83"/>
      <c r="V123" s="83">
        <f>BL123</f>
        <v>21.153846153846153</v>
      </c>
      <c r="W123" s="83"/>
      <c r="X123" s="83"/>
      <c r="Y123" s="83"/>
      <c r="Z123" s="83">
        <f>BM123</f>
        <v>0</v>
      </c>
      <c r="AA123" s="83"/>
      <c r="AB123" s="83"/>
      <c r="AC123" s="83"/>
      <c r="AD123" s="37"/>
      <c r="AE123" s="25"/>
      <c r="AF123" s="25"/>
      <c r="AG123" s="25"/>
      <c r="BG123" s="41">
        <v>23</v>
      </c>
      <c r="BH123" s="41" t="s">
        <v>13</v>
      </c>
      <c r="BI123" s="46">
        <v>75.684414744557017</v>
      </c>
      <c r="BJ123" s="46">
        <f>BK123</f>
        <v>78.84615384615384</v>
      </c>
      <c r="BK123" s="46">
        <v>78.84615384615384</v>
      </c>
      <c r="BL123" s="46">
        <v>21.153846153846153</v>
      </c>
      <c r="BM123" s="46">
        <v>0</v>
      </c>
    </row>
    <row r="124" spans="1:96" s="41" customFormat="1">
      <c r="D124" s="119" t="s">
        <v>14</v>
      </c>
      <c r="E124" s="120"/>
      <c r="F124" s="120"/>
      <c r="G124" s="120"/>
      <c r="H124" s="120"/>
      <c r="I124" s="121"/>
      <c r="J124" s="73">
        <f>BI124</f>
        <v>77.097791798107252</v>
      </c>
      <c r="K124" s="73"/>
      <c r="L124" s="73"/>
      <c r="M124" s="73"/>
      <c r="N124" s="73">
        <f>BJ124</f>
        <v>75.471698113207552</v>
      </c>
      <c r="O124" s="73"/>
      <c r="P124" s="73"/>
      <c r="Q124" s="73"/>
      <c r="R124" s="73">
        <f>BK124</f>
        <v>75.471698113207552</v>
      </c>
      <c r="S124" s="73"/>
      <c r="T124" s="73"/>
      <c r="U124" s="73"/>
      <c r="V124" s="73">
        <f>BL124</f>
        <v>24.528301886792452</v>
      </c>
      <c r="W124" s="73"/>
      <c r="X124" s="73"/>
      <c r="Y124" s="73"/>
      <c r="Z124" s="73">
        <f>BM124</f>
        <v>0</v>
      </c>
      <c r="AA124" s="73"/>
      <c r="AB124" s="73"/>
      <c r="AC124" s="73"/>
      <c r="AD124" s="37"/>
      <c r="AE124" s="25"/>
      <c r="AF124" s="25"/>
      <c r="AG124" s="25"/>
      <c r="BH124" s="41" t="s">
        <v>14</v>
      </c>
      <c r="BI124" s="46">
        <v>77.097791798107252</v>
      </c>
      <c r="BJ124" s="46">
        <v>75.471698113207552</v>
      </c>
      <c r="BK124" s="46">
        <v>75.471698113207552</v>
      </c>
      <c r="BL124" s="46">
        <v>24.528301886792452</v>
      </c>
      <c r="BM124" s="46">
        <v>0</v>
      </c>
    </row>
    <row r="125" spans="1:96" s="32" customFormat="1" ht="15" customHeight="1">
      <c r="B125" s="29"/>
      <c r="C125" s="29"/>
      <c r="D125" s="38"/>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BI125" s="51"/>
      <c r="BJ125" s="51"/>
      <c r="BK125" s="51"/>
      <c r="BL125" s="51"/>
      <c r="BM125" s="51"/>
    </row>
    <row r="126" spans="1:96" s="17" customFormat="1" ht="11.25" customHeight="1">
      <c r="A126" s="2"/>
      <c r="B126" s="2"/>
      <c r="C126" s="2"/>
      <c r="D126" s="13" t="s">
        <v>66</v>
      </c>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4"/>
      <c r="AI126" s="14"/>
      <c r="AJ126" s="15"/>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CR126" s="18"/>
    </row>
    <row r="127" spans="1:96" ht="15" customHeight="1">
      <c r="B127" s="29"/>
      <c r="C127" s="29"/>
      <c r="D127" s="30" t="s">
        <v>67</v>
      </c>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20"/>
      <c r="AD127" s="29"/>
      <c r="AE127" s="29"/>
      <c r="AF127" s="29"/>
      <c r="AG127" s="29"/>
    </row>
    <row r="128" spans="1:96" ht="9.75" customHeight="1">
      <c r="B128" s="32"/>
      <c r="C128" s="33"/>
      <c r="D128" s="85"/>
      <c r="E128" s="86"/>
      <c r="F128" s="86"/>
      <c r="G128" s="86"/>
      <c r="H128" s="86"/>
      <c r="I128" s="87"/>
      <c r="J128" s="91" t="s">
        <v>6</v>
      </c>
      <c r="K128" s="92"/>
      <c r="L128" s="92"/>
      <c r="M128" s="93"/>
      <c r="N128" s="91" t="s">
        <v>7</v>
      </c>
      <c r="O128" s="92"/>
      <c r="P128" s="92"/>
      <c r="Q128" s="93"/>
      <c r="R128" s="74">
        <v>1</v>
      </c>
      <c r="S128" s="75"/>
      <c r="T128" s="75"/>
      <c r="U128" s="76"/>
      <c r="V128" s="74">
        <v>2</v>
      </c>
      <c r="W128" s="75"/>
      <c r="X128" s="75"/>
      <c r="Y128" s="76"/>
      <c r="Z128" s="74"/>
      <c r="AA128" s="75"/>
      <c r="AB128" s="75"/>
      <c r="AC128" s="76"/>
      <c r="AD128" s="34"/>
      <c r="AE128" s="22"/>
      <c r="AF128" s="22"/>
      <c r="AG128" s="22"/>
    </row>
    <row r="129" spans="1:96" ht="22.5" customHeight="1">
      <c r="D129" s="88"/>
      <c r="E129" s="89"/>
      <c r="F129" s="89"/>
      <c r="G129" s="89"/>
      <c r="H129" s="89"/>
      <c r="I129" s="90"/>
      <c r="J129" s="94"/>
      <c r="K129" s="95"/>
      <c r="L129" s="95"/>
      <c r="M129" s="96"/>
      <c r="N129" s="94"/>
      <c r="O129" s="95"/>
      <c r="P129" s="95"/>
      <c r="Q129" s="96"/>
      <c r="R129" s="77" t="s">
        <v>68</v>
      </c>
      <c r="S129" s="78"/>
      <c r="T129" s="78"/>
      <c r="U129" s="79"/>
      <c r="V129" s="77" t="s">
        <v>69</v>
      </c>
      <c r="W129" s="78"/>
      <c r="X129" s="78"/>
      <c r="Y129" s="79"/>
      <c r="Z129" s="77" t="s">
        <v>10</v>
      </c>
      <c r="AA129" s="78"/>
      <c r="AB129" s="78"/>
      <c r="AC129" s="79"/>
      <c r="AD129" s="35"/>
      <c r="AE129" s="23"/>
      <c r="AF129" s="23"/>
      <c r="AG129" s="23"/>
      <c r="BI129" s="36" t="s">
        <v>70</v>
      </c>
      <c r="BJ129" s="36" t="s">
        <v>71</v>
      </c>
      <c r="BK129" s="36">
        <v>1</v>
      </c>
      <c r="BL129" s="36">
        <v>2</v>
      </c>
      <c r="BM129" s="36">
        <v>0</v>
      </c>
    </row>
    <row r="130" spans="1:96">
      <c r="D130" s="80" t="s">
        <v>13</v>
      </c>
      <c r="E130" s="81"/>
      <c r="F130" s="81"/>
      <c r="G130" s="81"/>
      <c r="H130" s="81"/>
      <c r="I130" s="82"/>
      <c r="J130" s="83">
        <f>BI130</f>
        <v>96.594093554645397</v>
      </c>
      <c r="K130" s="83"/>
      <c r="L130" s="83"/>
      <c r="M130" s="83"/>
      <c r="N130" s="83">
        <f>BJ130</f>
        <v>100</v>
      </c>
      <c r="O130" s="83"/>
      <c r="P130" s="83"/>
      <c r="Q130" s="83"/>
      <c r="R130" s="83">
        <f>BK130</f>
        <v>100</v>
      </c>
      <c r="S130" s="83"/>
      <c r="T130" s="83"/>
      <c r="U130" s="83"/>
      <c r="V130" s="83">
        <f>BL130</f>
        <v>0</v>
      </c>
      <c r="W130" s="83"/>
      <c r="X130" s="83"/>
      <c r="Y130" s="83"/>
      <c r="Z130" s="83">
        <f>BM130</f>
        <v>0</v>
      </c>
      <c r="AA130" s="83"/>
      <c r="AB130" s="83"/>
      <c r="AC130" s="83"/>
      <c r="AD130" s="37"/>
      <c r="AE130" s="25"/>
      <c r="AF130" s="25"/>
      <c r="AG130" s="25"/>
      <c r="BG130" s="2">
        <v>24</v>
      </c>
      <c r="BH130" s="2" t="s">
        <v>13</v>
      </c>
      <c r="BI130" s="26">
        <v>96.594093554645397</v>
      </c>
      <c r="BJ130" s="26">
        <f>BK130</f>
        <v>100</v>
      </c>
      <c r="BK130" s="26">
        <v>100</v>
      </c>
      <c r="BL130" s="26">
        <v>0</v>
      </c>
      <c r="BM130" s="26">
        <v>0</v>
      </c>
    </row>
    <row r="131" spans="1:96">
      <c r="D131" s="70" t="s">
        <v>14</v>
      </c>
      <c r="E131" s="71"/>
      <c r="F131" s="71"/>
      <c r="G131" s="71"/>
      <c r="H131" s="71"/>
      <c r="I131" s="72"/>
      <c r="J131" s="73">
        <f>BI131</f>
        <v>96.803364879074664</v>
      </c>
      <c r="K131" s="73"/>
      <c r="L131" s="73"/>
      <c r="M131" s="73"/>
      <c r="N131" s="73">
        <f>BJ131</f>
        <v>100</v>
      </c>
      <c r="O131" s="73"/>
      <c r="P131" s="73"/>
      <c r="Q131" s="73"/>
      <c r="R131" s="73">
        <f>BK131</f>
        <v>100</v>
      </c>
      <c r="S131" s="73"/>
      <c r="T131" s="73"/>
      <c r="U131" s="73"/>
      <c r="V131" s="73">
        <f>BL131</f>
        <v>0</v>
      </c>
      <c r="W131" s="73"/>
      <c r="X131" s="73"/>
      <c r="Y131" s="73"/>
      <c r="Z131" s="73">
        <f>BM131</f>
        <v>0</v>
      </c>
      <c r="AA131" s="73"/>
      <c r="AB131" s="73"/>
      <c r="AC131" s="73"/>
      <c r="AD131" s="37"/>
      <c r="AE131" s="25"/>
      <c r="AF131" s="25"/>
      <c r="AG131" s="25"/>
      <c r="BH131" s="2" t="s">
        <v>14</v>
      </c>
      <c r="BI131" s="26">
        <v>96.803364879074664</v>
      </c>
      <c r="BJ131" s="26">
        <v>100</v>
      </c>
      <c r="BK131" s="26">
        <v>100</v>
      </c>
      <c r="BL131" s="26">
        <v>0</v>
      </c>
      <c r="BM131" s="26">
        <v>0</v>
      </c>
    </row>
    <row r="132" spans="1:96" ht="15" customHeight="1">
      <c r="B132" s="29"/>
      <c r="C132" s="29"/>
      <c r="D132" s="38" t="s">
        <v>72</v>
      </c>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BI132" s="36" t="s">
        <v>11</v>
      </c>
      <c r="BJ132" s="36" t="s">
        <v>12</v>
      </c>
      <c r="BK132" s="36">
        <v>1</v>
      </c>
      <c r="BL132" s="36">
        <v>2</v>
      </c>
      <c r="BM132" s="36">
        <v>0</v>
      </c>
    </row>
    <row r="133" spans="1:96">
      <c r="B133" s="32"/>
      <c r="C133" s="33"/>
      <c r="D133" s="80" t="s">
        <v>13</v>
      </c>
      <c r="E133" s="81"/>
      <c r="F133" s="81"/>
      <c r="G133" s="81"/>
      <c r="H133" s="81"/>
      <c r="I133" s="82"/>
      <c r="J133" s="83">
        <f>BI133</f>
        <v>96.162966156499238</v>
      </c>
      <c r="K133" s="83"/>
      <c r="L133" s="83"/>
      <c r="M133" s="83"/>
      <c r="N133" s="83">
        <f>BJ133</f>
        <v>98.076923076923066</v>
      </c>
      <c r="O133" s="83"/>
      <c r="P133" s="83"/>
      <c r="Q133" s="83"/>
      <c r="R133" s="83">
        <f>BK133</f>
        <v>98.076923076923066</v>
      </c>
      <c r="S133" s="83"/>
      <c r="T133" s="83"/>
      <c r="U133" s="83"/>
      <c r="V133" s="83">
        <f>BL133</f>
        <v>1.9230769230769231</v>
      </c>
      <c r="W133" s="83"/>
      <c r="X133" s="83"/>
      <c r="Y133" s="83"/>
      <c r="Z133" s="83">
        <f>BM133</f>
        <v>0</v>
      </c>
      <c r="AA133" s="83"/>
      <c r="AB133" s="83"/>
      <c r="AC133" s="83"/>
      <c r="AD133" s="37"/>
      <c r="AE133" s="25"/>
      <c r="AF133" s="25"/>
      <c r="AG133" s="25"/>
      <c r="BG133" s="2">
        <v>25</v>
      </c>
      <c r="BH133" s="2" t="s">
        <v>13</v>
      </c>
      <c r="BI133" s="26">
        <v>96.162966156499238</v>
      </c>
      <c r="BJ133" s="26">
        <f>BK133</f>
        <v>98.076923076923066</v>
      </c>
      <c r="BK133" s="26">
        <v>98.076923076923066</v>
      </c>
      <c r="BL133" s="26">
        <v>1.9230769230769231</v>
      </c>
      <c r="BM133" s="26">
        <v>0</v>
      </c>
    </row>
    <row r="134" spans="1:96">
      <c r="D134" s="70" t="s">
        <v>14</v>
      </c>
      <c r="E134" s="71"/>
      <c r="F134" s="71"/>
      <c r="G134" s="71"/>
      <c r="H134" s="71"/>
      <c r="I134" s="72"/>
      <c r="J134" s="73">
        <f>BI134</f>
        <v>95.205047318611989</v>
      </c>
      <c r="K134" s="73"/>
      <c r="L134" s="73"/>
      <c r="M134" s="73"/>
      <c r="N134" s="73">
        <f>BJ134</f>
        <v>96.226415094339629</v>
      </c>
      <c r="O134" s="73"/>
      <c r="P134" s="73"/>
      <c r="Q134" s="73"/>
      <c r="R134" s="73">
        <f>BK134</f>
        <v>96.226415094339629</v>
      </c>
      <c r="S134" s="73"/>
      <c r="T134" s="73"/>
      <c r="U134" s="73"/>
      <c r="V134" s="73">
        <f>BL134</f>
        <v>1.8867924528301887</v>
      </c>
      <c r="W134" s="73"/>
      <c r="X134" s="73"/>
      <c r="Y134" s="73"/>
      <c r="Z134" s="73">
        <f>BM134</f>
        <v>1.8867924528301887</v>
      </c>
      <c r="AA134" s="73"/>
      <c r="AB134" s="73"/>
      <c r="AC134" s="73"/>
      <c r="AD134" s="37"/>
      <c r="AE134" s="25"/>
      <c r="AF134" s="25"/>
      <c r="AG134" s="25"/>
      <c r="BH134" s="2" t="s">
        <v>14</v>
      </c>
      <c r="BI134" s="26">
        <v>95.205047318611989</v>
      </c>
      <c r="BJ134" s="26">
        <v>96.226415094339629</v>
      </c>
      <c r="BK134" s="26">
        <v>96.226415094339629</v>
      </c>
      <c r="BL134" s="26">
        <v>1.8867924528301887</v>
      </c>
      <c r="BM134" s="26">
        <v>1.8867924528301887</v>
      </c>
    </row>
    <row r="135" spans="1:96" ht="15" customHeight="1">
      <c r="B135" s="29"/>
      <c r="C135" s="29"/>
      <c r="D135" s="38" t="s">
        <v>73</v>
      </c>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BI135" s="36" t="s">
        <v>70</v>
      </c>
      <c r="BJ135" s="36" t="s">
        <v>71</v>
      </c>
      <c r="BK135" s="36">
        <v>1</v>
      </c>
      <c r="BL135" s="36">
        <v>2</v>
      </c>
      <c r="BM135" s="36">
        <v>0</v>
      </c>
    </row>
    <row r="136" spans="1:96">
      <c r="B136" s="32"/>
      <c r="C136" s="33"/>
      <c r="D136" s="80" t="s">
        <v>13</v>
      </c>
      <c r="E136" s="81"/>
      <c r="F136" s="81"/>
      <c r="G136" s="81"/>
      <c r="H136" s="81"/>
      <c r="I136" s="82"/>
      <c r="J136" s="83">
        <f>BI136</f>
        <v>91.032550118560025</v>
      </c>
      <c r="K136" s="83"/>
      <c r="L136" s="83"/>
      <c r="M136" s="83"/>
      <c r="N136" s="83">
        <f>BJ136</f>
        <v>84.615384615384613</v>
      </c>
      <c r="O136" s="83"/>
      <c r="P136" s="83"/>
      <c r="Q136" s="83"/>
      <c r="R136" s="83">
        <f>BK136</f>
        <v>84.615384615384613</v>
      </c>
      <c r="S136" s="83"/>
      <c r="T136" s="83"/>
      <c r="U136" s="83"/>
      <c r="V136" s="83">
        <f>BL136</f>
        <v>15.384615384615385</v>
      </c>
      <c r="W136" s="83"/>
      <c r="X136" s="83"/>
      <c r="Y136" s="83"/>
      <c r="Z136" s="83">
        <f>BM136</f>
        <v>0</v>
      </c>
      <c r="AA136" s="83"/>
      <c r="AB136" s="83"/>
      <c r="AC136" s="83"/>
      <c r="AD136" s="37"/>
      <c r="AE136" s="25"/>
      <c r="AF136" s="25"/>
      <c r="AG136" s="25"/>
      <c r="BG136" s="2">
        <v>26</v>
      </c>
      <c r="BH136" s="2" t="s">
        <v>13</v>
      </c>
      <c r="BI136" s="26">
        <v>91.032550118560025</v>
      </c>
      <c r="BJ136" s="26">
        <f>BK136</f>
        <v>84.615384615384613</v>
      </c>
      <c r="BK136" s="26">
        <v>84.615384615384613</v>
      </c>
      <c r="BL136" s="26">
        <v>15.384615384615385</v>
      </c>
      <c r="BM136" s="26">
        <v>0</v>
      </c>
    </row>
    <row r="137" spans="1:96">
      <c r="D137" s="70" t="s">
        <v>14</v>
      </c>
      <c r="E137" s="71"/>
      <c r="F137" s="71"/>
      <c r="G137" s="71"/>
      <c r="H137" s="71"/>
      <c r="I137" s="72"/>
      <c r="J137" s="73">
        <f>BI137</f>
        <v>89.947423764458463</v>
      </c>
      <c r="K137" s="73"/>
      <c r="L137" s="73"/>
      <c r="M137" s="73"/>
      <c r="N137" s="73">
        <f>BJ137</f>
        <v>96.226415094339629</v>
      </c>
      <c r="O137" s="73"/>
      <c r="P137" s="73"/>
      <c r="Q137" s="73"/>
      <c r="R137" s="73">
        <f>BK137</f>
        <v>96.226415094339629</v>
      </c>
      <c r="S137" s="73"/>
      <c r="T137" s="73"/>
      <c r="U137" s="73"/>
      <c r="V137" s="73">
        <f>BL137</f>
        <v>3.7735849056603774</v>
      </c>
      <c r="W137" s="73"/>
      <c r="X137" s="73"/>
      <c r="Y137" s="73"/>
      <c r="Z137" s="73">
        <f>BM137</f>
        <v>0</v>
      </c>
      <c r="AA137" s="73"/>
      <c r="AB137" s="73"/>
      <c r="AC137" s="73"/>
      <c r="AD137" s="37"/>
      <c r="AE137" s="25"/>
      <c r="AF137" s="25"/>
      <c r="AG137" s="25"/>
      <c r="BH137" s="2" t="s">
        <v>14</v>
      </c>
      <c r="BI137" s="26">
        <v>89.947423764458463</v>
      </c>
      <c r="BJ137" s="26">
        <v>96.226415094339629</v>
      </c>
      <c r="BK137" s="26">
        <v>96.226415094339629</v>
      </c>
      <c r="BL137" s="26">
        <v>3.7735849056603774</v>
      </c>
      <c r="BM137" s="26">
        <v>0</v>
      </c>
    </row>
    <row r="139" spans="1:96" s="17" customFormat="1" ht="11.25" customHeight="1">
      <c r="A139" s="2"/>
      <c r="B139" s="2"/>
      <c r="C139" s="2"/>
      <c r="D139" s="13" t="s">
        <v>74</v>
      </c>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4"/>
      <c r="AI139" s="14"/>
      <c r="AJ139" s="15"/>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CR139" s="18"/>
    </row>
    <row r="140" spans="1:96" ht="15" customHeight="1">
      <c r="B140" s="29"/>
      <c r="C140" s="29"/>
      <c r="D140" s="30" t="s">
        <v>75</v>
      </c>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1"/>
      <c r="AC140" s="20"/>
      <c r="AD140" s="29"/>
      <c r="AE140" s="29"/>
      <c r="AF140" s="29"/>
      <c r="AG140" s="29"/>
    </row>
    <row r="141" spans="1:96" ht="9.75" customHeight="1">
      <c r="B141" s="32"/>
      <c r="C141" s="33"/>
      <c r="D141" s="85"/>
      <c r="E141" s="86"/>
      <c r="F141" s="86"/>
      <c r="G141" s="86"/>
      <c r="H141" s="86"/>
      <c r="I141" s="87"/>
      <c r="J141" s="91" t="s">
        <v>6</v>
      </c>
      <c r="K141" s="92"/>
      <c r="L141" s="92"/>
      <c r="M141" s="93"/>
      <c r="N141" s="91" t="s">
        <v>7</v>
      </c>
      <c r="O141" s="92"/>
      <c r="P141" s="92"/>
      <c r="Q141" s="93"/>
      <c r="R141" s="74">
        <v>1</v>
      </c>
      <c r="S141" s="75"/>
      <c r="T141" s="75"/>
      <c r="U141" s="76"/>
      <c r="V141" s="74">
        <v>2</v>
      </c>
      <c r="W141" s="75"/>
      <c r="X141" s="75"/>
      <c r="Y141" s="76"/>
      <c r="Z141" s="74"/>
      <c r="AA141" s="75"/>
      <c r="AB141" s="75"/>
      <c r="AC141" s="76"/>
      <c r="AD141" s="34"/>
      <c r="AE141" s="22"/>
      <c r="AF141" s="22"/>
      <c r="AG141" s="22"/>
    </row>
    <row r="142" spans="1:96" ht="22.5" customHeight="1">
      <c r="D142" s="88"/>
      <c r="E142" s="89"/>
      <c r="F142" s="89"/>
      <c r="G142" s="89"/>
      <c r="H142" s="89"/>
      <c r="I142" s="90"/>
      <c r="J142" s="94"/>
      <c r="K142" s="95"/>
      <c r="L142" s="95"/>
      <c r="M142" s="96"/>
      <c r="N142" s="94"/>
      <c r="O142" s="95"/>
      <c r="P142" s="95"/>
      <c r="Q142" s="96"/>
      <c r="R142" s="77" t="s">
        <v>51</v>
      </c>
      <c r="S142" s="78"/>
      <c r="T142" s="78"/>
      <c r="U142" s="79"/>
      <c r="V142" s="77" t="s">
        <v>52</v>
      </c>
      <c r="W142" s="78"/>
      <c r="X142" s="78"/>
      <c r="Y142" s="79"/>
      <c r="Z142" s="77" t="s">
        <v>10</v>
      </c>
      <c r="AA142" s="78"/>
      <c r="AB142" s="78"/>
      <c r="AC142" s="79"/>
      <c r="AD142" s="35"/>
      <c r="AE142" s="23"/>
      <c r="AF142" s="23"/>
      <c r="AG142" s="23"/>
      <c r="BI142" s="36" t="s">
        <v>11</v>
      </c>
      <c r="BJ142" s="36" t="s">
        <v>12</v>
      </c>
      <c r="BK142" s="36">
        <v>1</v>
      </c>
      <c r="BL142" s="36">
        <v>2</v>
      </c>
      <c r="BM142" s="36">
        <v>0</v>
      </c>
    </row>
    <row r="143" spans="1:96">
      <c r="D143" s="80" t="s">
        <v>13</v>
      </c>
      <c r="E143" s="81"/>
      <c r="F143" s="81"/>
      <c r="G143" s="81"/>
      <c r="H143" s="81"/>
      <c r="I143" s="82"/>
      <c r="J143" s="83">
        <f>BI143</f>
        <v>61.26320327656822</v>
      </c>
      <c r="K143" s="83"/>
      <c r="L143" s="83"/>
      <c r="M143" s="83"/>
      <c r="N143" s="83">
        <f>BJ143</f>
        <v>53.846153846153847</v>
      </c>
      <c r="O143" s="83"/>
      <c r="P143" s="83"/>
      <c r="Q143" s="83"/>
      <c r="R143" s="83">
        <f>BK143</f>
        <v>53.846153846153847</v>
      </c>
      <c r="S143" s="83"/>
      <c r="T143" s="83"/>
      <c r="U143" s="83"/>
      <c r="V143" s="83">
        <f>BL143</f>
        <v>46.153846153846153</v>
      </c>
      <c r="W143" s="83"/>
      <c r="X143" s="83"/>
      <c r="Y143" s="83"/>
      <c r="Z143" s="83">
        <f>BM143</f>
        <v>0</v>
      </c>
      <c r="AA143" s="83"/>
      <c r="AB143" s="83"/>
      <c r="AC143" s="83"/>
      <c r="AD143" s="37"/>
      <c r="AE143" s="25"/>
      <c r="AF143" s="25"/>
      <c r="AG143" s="25"/>
      <c r="BG143" s="2">
        <v>27</v>
      </c>
      <c r="BH143" s="2" t="s">
        <v>13</v>
      </c>
      <c r="BI143" s="26">
        <v>61.26320327656822</v>
      </c>
      <c r="BJ143" s="26">
        <f>BK143</f>
        <v>53.846153846153847</v>
      </c>
      <c r="BK143" s="26">
        <v>53.846153846153847</v>
      </c>
      <c r="BL143" s="26">
        <v>46.153846153846153</v>
      </c>
      <c r="BM143" s="26">
        <v>0</v>
      </c>
    </row>
    <row r="144" spans="1:96">
      <c r="D144" s="70" t="s">
        <v>14</v>
      </c>
      <c r="E144" s="71"/>
      <c r="F144" s="71"/>
      <c r="G144" s="71"/>
      <c r="H144" s="71"/>
      <c r="I144" s="72"/>
      <c r="J144" s="73">
        <f>BI144</f>
        <v>66.267087276550996</v>
      </c>
      <c r="K144" s="73"/>
      <c r="L144" s="73"/>
      <c r="M144" s="73"/>
      <c r="N144" s="73">
        <f>BJ144</f>
        <v>83.018867924528308</v>
      </c>
      <c r="O144" s="73"/>
      <c r="P144" s="73"/>
      <c r="Q144" s="73"/>
      <c r="R144" s="73">
        <f>BK144</f>
        <v>83.018867924528308</v>
      </c>
      <c r="S144" s="73"/>
      <c r="T144" s="73"/>
      <c r="U144" s="73"/>
      <c r="V144" s="73">
        <f>BL144</f>
        <v>16.981132075471699</v>
      </c>
      <c r="W144" s="73"/>
      <c r="X144" s="73"/>
      <c r="Y144" s="73"/>
      <c r="Z144" s="73">
        <f>BM144</f>
        <v>0</v>
      </c>
      <c r="AA144" s="73"/>
      <c r="AB144" s="73"/>
      <c r="AC144" s="73"/>
      <c r="AD144" s="37"/>
      <c r="AE144" s="25"/>
      <c r="AF144" s="25"/>
      <c r="AG144" s="25"/>
      <c r="BH144" s="2" t="s">
        <v>14</v>
      </c>
      <c r="BI144" s="26">
        <v>66.267087276550996</v>
      </c>
      <c r="BJ144" s="26">
        <v>83.018867924528308</v>
      </c>
      <c r="BK144" s="26">
        <v>83.018867924528308</v>
      </c>
      <c r="BL144" s="26">
        <v>16.981132075471699</v>
      </c>
      <c r="BM144" s="26">
        <v>0</v>
      </c>
    </row>
    <row r="145" spans="1:98" ht="15" customHeight="1">
      <c r="B145" s="29"/>
      <c r="C145" s="29"/>
      <c r="D145" s="38" t="s">
        <v>76</v>
      </c>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BI145" s="36" t="s">
        <v>70</v>
      </c>
      <c r="BJ145" s="36" t="s">
        <v>71</v>
      </c>
      <c r="BK145" s="36">
        <v>1</v>
      </c>
      <c r="BL145" s="36">
        <v>2</v>
      </c>
      <c r="BM145" s="36">
        <v>0</v>
      </c>
    </row>
    <row r="146" spans="1:98">
      <c r="B146" s="32"/>
      <c r="C146" s="33"/>
      <c r="D146" s="80" t="s">
        <v>13</v>
      </c>
      <c r="E146" s="81"/>
      <c r="F146" s="81"/>
      <c r="G146" s="81"/>
      <c r="H146" s="81"/>
      <c r="I146" s="82"/>
      <c r="J146" s="83">
        <f>BI146</f>
        <v>91.636128475964654</v>
      </c>
      <c r="K146" s="83"/>
      <c r="L146" s="83"/>
      <c r="M146" s="83"/>
      <c r="N146" s="83">
        <f>BJ146</f>
        <v>92.307692307692307</v>
      </c>
      <c r="O146" s="83"/>
      <c r="P146" s="83"/>
      <c r="Q146" s="83"/>
      <c r="R146" s="83">
        <f>BK146</f>
        <v>92.307692307692307</v>
      </c>
      <c r="S146" s="83"/>
      <c r="T146" s="83"/>
      <c r="U146" s="83"/>
      <c r="V146" s="83">
        <f>BL146</f>
        <v>7.6923076923076925</v>
      </c>
      <c r="W146" s="83"/>
      <c r="X146" s="83"/>
      <c r="Y146" s="83"/>
      <c r="Z146" s="83">
        <f>BM146</f>
        <v>0</v>
      </c>
      <c r="AA146" s="83"/>
      <c r="AB146" s="83"/>
      <c r="AC146" s="83"/>
      <c r="AD146" s="37"/>
      <c r="AE146" s="25"/>
      <c r="AF146" s="25"/>
      <c r="AG146" s="25"/>
      <c r="BG146" s="2">
        <v>28</v>
      </c>
      <c r="BH146" s="2" t="s">
        <v>13</v>
      </c>
      <c r="BI146" s="26">
        <v>91.636128475964654</v>
      </c>
      <c r="BJ146" s="26">
        <f>BK146</f>
        <v>92.307692307692307</v>
      </c>
      <c r="BK146" s="26">
        <v>92.307692307692307</v>
      </c>
      <c r="BL146" s="26">
        <v>7.6923076923076925</v>
      </c>
      <c r="BM146" s="26">
        <v>0</v>
      </c>
    </row>
    <row r="147" spans="1:98">
      <c r="D147" s="70" t="s">
        <v>14</v>
      </c>
      <c r="E147" s="71"/>
      <c r="F147" s="71"/>
      <c r="G147" s="71"/>
      <c r="H147" s="71"/>
      <c r="I147" s="72"/>
      <c r="J147" s="73">
        <f>BI147</f>
        <v>92.344900105152476</v>
      </c>
      <c r="K147" s="73"/>
      <c r="L147" s="73"/>
      <c r="M147" s="73"/>
      <c r="N147" s="73">
        <f>BJ147</f>
        <v>94.339622641509436</v>
      </c>
      <c r="O147" s="73"/>
      <c r="P147" s="73"/>
      <c r="Q147" s="73"/>
      <c r="R147" s="73">
        <f>BK147</f>
        <v>94.339622641509436</v>
      </c>
      <c r="S147" s="73"/>
      <c r="T147" s="73"/>
      <c r="U147" s="73"/>
      <c r="V147" s="73">
        <f>BL147</f>
        <v>5.6603773584905666</v>
      </c>
      <c r="W147" s="73"/>
      <c r="X147" s="73"/>
      <c r="Y147" s="73"/>
      <c r="Z147" s="73">
        <f>BM147</f>
        <v>0</v>
      </c>
      <c r="AA147" s="73"/>
      <c r="AB147" s="73"/>
      <c r="AC147" s="73"/>
      <c r="AD147" s="37"/>
      <c r="AE147" s="25"/>
      <c r="AF147" s="25"/>
      <c r="AG147" s="25"/>
      <c r="BH147" s="2" t="s">
        <v>14</v>
      </c>
      <c r="BI147" s="26">
        <v>92.344900105152476</v>
      </c>
      <c r="BJ147" s="26">
        <v>94.339622641509436</v>
      </c>
      <c r="BK147" s="26">
        <v>94.339622641509436</v>
      </c>
      <c r="BL147" s="26">
        <v>5.6603773584905666</v>
      </c>
      <c r="BM147" s="26">
        <v>0</v>
      </c>
    </row>
    <row r="154" spans="1:98" ht="14.25" thickBot="1">
      <c r="A154" s="52"/>
      <c r="B154" s="53"/>
      <c r="C154" s="54" t="s">
        <v>77</v>
      </c>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row>
    <row r="155" spans="1:98" ht="38.25" customHeight="1">
      <c r="A155" s="52"/>
      <c r="B155" s="55"/>
      <c r="C155" s="130" t="s">
        <v>225</v>
      </c>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row>
    <row r="156" spans="1:98" s="68" customFormat="1" ht="40.5" customHeight="1">
      <c r="A156" s="67"/>
      <c r="B156" s="55"/>
      <c r="C156" s="124" t="s">
        <v>226</v>
      </c>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6"/>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row>
    <row r="157" spans="1:98" ht="72.75" customHeight="1">
      <c r="A157" s="52"/>
      <c r="B157" s="55"/>
      <c r="C157" s="124" t="s">
        <v>227</v>
      </c>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6"/>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row>
    <row r="158" spans="1:98" s="68" customFormat="1" ht="48" customHeight="1">
      <c r="A158" s="67"/>
      <c r="B158" s="55"/>
      <c r="C158" s="124" t="s">
        <v>228</v>
      </c>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6"/>
      <c r="AR158" s="67"/>
      <c r="AS158" s="67"/>
      <c r="AT158" s="67"/>
      <c r="AU158" s="67"/>
      <c r="AV158" s="67"/>
      <c r="AW158" s="67"/>
      <c r="AX158" s="67"/>
      <c r="AY158" s="67"/>
      <c r="AZ158" s="67"/>
      <c r="BA158" s="67"/>
      <c r="BB158" s="67"/>
      <c r="BC158" s="67"/>
      <c r="BD158" s="67"/>
      <c r="BE158" s="67"/>
      <c r="BF158" s="67"/>
      <c r="BG158" s="67"/>
      <c r="BH158" s="67"/>
      <c r="BI158" s="67"/>
      <c r="BJ158" s="67"/>
      <c r="BK158" s="67"/>
      <c r="BL158" s="67"/>
      <c r="BM158" s="67"/>
      <c r="BN158" s="67"/>
      <c r="BO158" s="67"/>
      <c r="BP158" s="67"/>
      <c r="BQ158" s="67"/>
      <c r="BR158" s="67"/>
      <c r="BS158" s="67"/>
      <c r="BT158" s="67"/>
      <c r="BU158" s="67"/>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67"/>
      <c r="CT158" s="67"/>
    </row>
    <row r="159" spans="1:98" ht="6.75" customHeight="1">
      <c r="A159" s="52"/>
      <c r="B159" s="55"/>
      <c r="C159" s="127"/>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9"/>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row>
    <row r="160" spans="1:98" s="68" customFormat="1" ht="28.5" customHeight="1">
      <c r="A160" s="67"/>
      <c r="B160" s="55"/>
      <c r="C160" s="124" t="s">
        <v>229</v>
      </c>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6"/>
      <c r="AR160" s="67"/>
      <c r="AS160" s="67"/>
      <c r="AT160" s="67"/>
      <c r="AU160" s="67"/>
      <c r="AV160" s="67"/>
      <c r="AW160" s="67"/>
      <c r="AX160" s="67"/>
      <c r="AY160" s="67"/>
      <c r="AZ160" s="67"/>
      <c r="BA160" s="67"/>
      <c r="BB160" s="67"/>
      <c r="BC160" s="67"/>
      <c r="BD160" s="67"/>
      <c r="BE160" s="67"/>
      <c r="BF160" s="67"/>
      <c r="BG160" s="67"/>
      <c r="BH160" s="67"/>
      <c r="BI160" s="67"/>
      <c r="BJ160" s="67"/>
      <c r="BK160" s="67"/>
      <c r="BL160" s="67"/>
      <c r="BM160" s="67"/>
      <c r="BN160" s="67"/>
      <c r="BO160" s="67"/>
      <c r="BP160" s="67"/>
      <c r="BQ160" s="67"/>
      <c r="BR160" s="67"/>
      <c r="BS160" s="67"/>
      <c r="BT160" s="67"/>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67"/>
      <c r="CT160" s="67"/>
    </row>
    <row r="161" spans="1:98">
      <c r="A161" s="52"/>
      <c r="B161" s="55"/>
      <c r="C161" s="124"/>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6"/>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row>
    <row r="162" spans="1:98">
      <c r="A162" s="52"/>
      <c r="B162" s="55"/>
      <c r="C162" s="127"/>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9"/>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row>
    <row r="163" spans="1:98">
      <c r="A163" s="52"/>
      <c r="B163" s="55"/>
      <c r="C163" s="127"/>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9"/>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row>
    <row r="164" spans="1:98">
      <c r="A164" s="52"/>
      <c r="B164" s="55"/>
      <c r="C164" s="127"/>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9"/>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row>
    <row r="165" spans="1:98">
      <c r="A165" s="52"/>
      <c r="B165" s="55"/>
      <c r="C165" s="127"/>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9"/>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row>
    <row r="166" spans="1:98">
      <c r="A166" s="52"/>
      <c r="B166" s="55"/>
      <c r="C166" s="127"/>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9"/>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row>
    <row r="167" spans="1:98">
      <c r="A167" s="52"/>
      <c r="B167" s="55"/>
      <c r="C167" s="127"/>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9"/>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row>
    <row r="168" spans="1:98">
      <c r="A168" s="52"/>
      <c r="B168" s="55"/>
      <c r="C168" s="127"/>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9"/>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row>
    <row r="169" spans="1:98">
      <c r="A169" s="52"/>
      <c r="B169" s="55"/>
      <c r="C169" s="127"/>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9"/>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row>
    <row r="170" spans="1:98">
      <c r="A170" s="52"/>
      <c r="B170" s="55"/>
      <c r="C170" s="127"/>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9"/>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row>
    <row r="171" spans="1:98">
      <c r="A171" s="53"/>
      <c r="B171" s="55"/>
      <c r="C171" s="127"/>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9"/>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2"/>
      <c r="CR171" s="52"/>
      <c r="CS171" s="52"/>
      <c r="CT171" s="52"/>
    </row>
    <row r="172" spans="1:98">
      <c r="A172" s="53"/>
      <c r="B172" s="55"/>
      <c r="C172" s="127"/>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9"/>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2"/>
      <c r="CR172" s="52"/>
      <c r="CS172" s="52"/>
      <c r="CT172" s="52"/>
    </row>
    <row r="173" spans="1:98">
      <c r="A173" s="53"/>
      <c r="B173" s="55"/>
      <c r="C173" s="127"/>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9"/>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2"/>
      <c r="CR173" s="52"/>
      <c r="CS173" s="52"/>
      <c r="CT173" s="52"/>
    </row>
    <row r="174" spans="1:98" ht="14.25" thickBot="1">
      <c r="A174" s="53"/>
      <c r="B174" s="55"/>
      <c r="C174" s="133"/>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5"/>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2"/>
      <c r="CR174" s="52"/>
      <c r="CS174" s="52"/>
      <c r="CT174" s="52"/>
    </row>
    <row r="175" spans="1:98">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row>
    <row r="177" spans="1:94" s="8" customFormat="1" ht="14.25" customHeight="1">
      <c r="A177" s="56" t="s">
        <v>78</v>
      </c>
      <c r="F177" s="9"/>
      <c r="AD177" s="10"/>
      <c r="AE177" s="10"/>
      <c r="AF177" s="10"/>
      <c r="AG177" s="10"/>
      <c r="AH177" s="10"/>
      <c r="AI177" s="10"/>
      <c r="AJ177" s="10"/>
      <c r="AK177" s="10"/>
      <c r="AL177" s="10"/>
      <c r="AM177" s="11"/>
      <c r="AN177" s="11"/>
      <c r="AO177" s="11"/>
      <c r="AP177" s="11"/>
      <c r="AQ177" s="11"/>
      <c r="AR177" s="11"/>
      <c r="AS177" s="11"/>
      <c r="AT177" s="11"/>
      <c r="AU177" s="11"/>
      <c r="AV177" s="11"/>
      <c r="AW177" s="11"/>
      <c r="AX177" s="11"/>
      <c r="AY177" s="11"/>
      <c r="AZ177" s="11"/>
      <c r="BA177" s="11"/>
      <c r="BB177" s="11"/>
      <c r="BC177" s="11"/>
      <c r="BD177" s="11"/>
      <c r="BE177" s="11"/>
      <c r="BF177" s="11"/>
      <c r="CO177" s="12"/>
    </row>
    <row r="178" spans="1:94" s="8" customFormat="1" ht="3" customHeight="1">
      <c r="F178" s="9"/>
      <c r="AD178" s="10"/>
      <c r="AE178" s="10"/>
      <c r="AF178" s="10"/>
      <c r="AG178" s="10"/>
      <c r="AH178" s="10"/>
      <c r="AI178" s="10"/>
      <c r="AJ178" s="10"/>
      <c r="AK178" s="10"/>
      <c r="AL178" s="10"/>
      <c r="AM178" s="11"/>
      <c r="AN178" s="11"/>
      <c r="AO178" s="11"/>
      <c r="AP178" s="11"/>
      <c r="AQ178" s="11"/>
      <c r="AR178" s="11"/>
      <c r="AS178" s="11"/>
      <c r="AT178" s="11"/>
      <c r="AU178" s="11"/>
      <c r="AV178" s="11"/>
      <c r="AW178" s="11"/>
      <c r="AX178" s="11"/>
      <c r="AY178" s="11"/>
      <c r="AZ178" s="11"/>
      <c r="BA178" s="11"/>
      <c r="BB178" s="11"/>
      <c r="BC178" s="11"/>
      <c r="BD178" s="11"/>
      <c r="BE178" s="11"/>
      <c r="BF178" s="11"/>
    </row>
    <row r="179" spans="1:94" s="17" customFormat="1" ht="11.25" customHeight="1">
      <c r="A179" s="2"/>
      <c r="B179" s="84" t="s">
        <v>79</v>
      </c>
      <c r="C179" s="84"/>
      <c r="D179" s="13" t="s">
        <v>80</v>
      </c>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4"/>
      <c r="AI179" s="14"/>
      <c r="AJ179" s="15"/>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CP179" s="18"/>
    </row>
    <row r="180" spans="1:94">
      <c r="B180" s="84"/>
      <c r="C180" s="84"/>
      <c r="D180" s="19"/>
      <c r="E180" s="19"/>
      <c r="F180" s="19"/>
      <c r="G180" s="19"/>
      <c r="H180" s="19"/>
      <c r="I180" s="19"/>
      <c r="J180" s="19"/>
      <c r="K180" s="19"/>
      <c r="L180" s="19"/>
      <c r="M180" s="19"/>
      <c r="N180" s="19"/>
      <c r="O180" s="19"/>
      <c r="P180" s="19"/>
      <c r="Q180" s="19"/>
      <c r="R180" s="19"/>
      <c r="S180" s="19"/>
      <c r="T180" s="19"/>
      <c r="U180" s="19"/>
      <c r="V180" s="19"/>
      <c r="W180" s="19"/>
      <c r="X180" s="19"/>
      <c r="Y180" s="19"/>
      <c r="AC180" s="20"/>
      <c r="AD180" s="21"/>
      <c r="AE180" s="21"/>
      <c r="AF180" s="21"/>
      <c r="AG180" s="21"/>
    </row>
    <row r="181" spans="1:94" ht="9.75" customHeight="1">
      <c r="D181" s="85"/>
      <c r="E181" s="86"/>
      <c r="F181" s="86"/>
      <c r="G181" s="86"/>
      <c r="H181" s="86"/>
      <c r="I181" s="87"/>
      <c r="J181" s="91" t="s">
        <v>6</v>
      </c>
      <c r="K181" s="92"/>
      <c r="L181" s="92"/>
      <c r="M181" s="93"/>
      <c r="N181" s="91" t="s">
        <v>7</v>
      </c>
      <c r="O181" s="92"/>
      <c r="P181" s="92"/>
      <c r="Q181" s="93"/>
      <c r="R181" s="74">
        <v>1</v>
      </c>
      <c r="S181" s="75"/>
      <c r="T181" s="75"/>
      <c r="U181" s="76"/>
      <c r="V181" s="74">
        <v>2</v>
      </c>
      <c r="W181" s="75"/>
      <c r="X181" s="75"/>
      <c r="Y181" s="76"/>
      <c r="Z181" s="74"/>
      <c r="AA181" s="75"/>
      <c r="AB181" s="75"/>
      <c r="AC181" s="76"/>
      <c r="AD181" s="22"/>
      <c r="AE181" s="22"/>
      <c r="AF181" s="22"/>
      <c r="AG181" s="22"/>
    </row>
    <row r="182" spans="1:94" ht="22.5" customHeight="1">
      <c r="D182" s="88"/>
      <c r="E182" s="89"/>
      <c r="F182" s="89"/>
      <c r="G182" s="89"/>
      <c r="H182" s="89"/>
      <c r="I182" s="90"/>
      <c r="J182" s="94"/>
      <c r="K182" s="95"/>
      <c r="L182" s="95"/>
      <c r="M182" s="96"/>
      <c r="N182" s="94"/>
      <c r="O182" s="95"/>
      <c r="P182" s="95"/>
      <c r="Q182" s="96"/>
      <c r="R182" s="77" t="s">
        <v>68</v>
      </c>
      <c r="S182" s="78"/>
      <c r="T182" s="78"/>
      <c r="U182" s="79"/>
      <c r="V182" s="77" t="s">
        <v>69</v>
      </c>
      <c r="W182" s="78"/>
      <c r="X182" s="78"/>
      <c r="Y182" s="79"/>
      <c r="Z182" s="77" t="s">
        <v>10</v>
      </c>
      <c r="AA182" s="78"/>
      <c r="AB182" s="78"/>
      <c r="AC182" s="79"/>
      <c r="AD182" s="23"/>
      <c r="AE182" s="23"/>
      <c r="AF182" s="23"/>
      <c r="AG182" s="23"/>
      <c r="BI182" s="24" t="s">
        <v>70</v>
      </c>
      <c r="BJ182" s="2" t="s">
        <v>71</v>
      </c>
      <c r="BK182" s="2">
        <v>1</v>
      </c>
      <c r="BL182" s="2">
        <v>2</v>
      </c>
      <c r="BM182" s="2">
        <v>0</v>
      </c>
    </row>
    <row r="183" spans="1:94">
      <c r="D183" s="80" t="s">
        <v>13</v>
      </c>
      <c r="E183" s="81"/>
      <c r="F183" s="81"/>
      <c r="G183" s="81"/>
      <c r="H183" s="81"/>
      <c r="I183" s="82"/>
      <c r="J183" s="83">
        <f>BI183</f>
        <v>91.722353955593888</v>
      </c>
      <c r="K183" s="83"/>
      <c r="L183" s="83"/>
      <c r="M183" s="83"/>
      <c r="N183" s="83">
        <f>BJ183</f>
        <v>92.307692307692307</v>
      </c>
      <c r="O183" s="83"/>
      <c r="P183" s="83"/>
      <c r="Q183" s="83"/>
      <c r="R183" s="83">
        <f>BK183</f>
        <v>92.307692307692307</v>
      </c>
      <c r="S183" s="83"/>
      <c r="T183" s="83"/>
      <c r="U183" s="83"/>
      <c r="V183" s="83">
        <f>BL183</f>
        <v>7.6923076923076925</v>
      </c>
      <c r="W183" s="83"/>
      <c r="X183" s="83"/>
      <c r="Y183" s="83"/>
      <c r="Z183" s="83">
        <f>BM183</f>
        <v>0</v>
      </c>
      <c r="AA183" s="83"/>
      <c r="AB183" s="83"/>
      <c r="AC183" s="83"/>
      <c r="AD183" s="25"/>
      <c r="AE183" s="25"/>
      <c r="AF183" s="25"/>
      <c r="AG183" s="25"/>
      <c r="BG183" s="2">
        <v>29</v>
      </c>
      <c r="BH183" s="2" t="s">
        <v>13</v>
      </c>
      <c r="BI183" s="26">
        <v>91.722353955593888</v>
      </c>
      <c r="BJ183" s="26">
        <f>BK183</f>
        <v>92.307692307692307</v>
      </c>
      <c r="BK183" s="26">
        <v>92.307692307692307</v>
      </c>
      <c r="BL183" s="26">
        <v>7.6923076923076925</v>
      </c>
      <c r="BM183" s="26">
        <v>0</v>
      </c>
    </row>
    <row r="184" spans="1:94">
      <c r="D184" s="70" t="s">
        <v>14</v>
      </c>
      <c r="E184" s="71"/>
      <c r="F184" s="71"/>
      <c r="G184" s="71"/>
      <c r="H184" s="71"/>
      <c r="I184" s="72"/>
      <c r="J184" s="73">
        <f>BI184</f>
        <v>91.356466876971609</v>
      </c>
      <c r="K184" s="73"/>
      <c r="L184" s="73"/>
      <c r="M184" s="73"/>
      <c r="N184" s="73">
        <f>BJ184</f>
        <v>94.339622641509436</v>
      </c>
      <c r="O184" s="73"/>
      <c r="P184" s="73"/>
      <c r="Q184" s="73"/>
      <c r="R184" s="73">
        <f>BK184</f>
        <v>94.339622641509436</v>
      </c>
      <c r="S184" s="73"/>
      <c r="T184" s="73"/>
      <c r="U184" s="73"/>
      <c r="V184" s="73">
        <f>BL184</f>
        <v>5.6603773584905666</v>
      </c>
      <c r="W184" s="73"/>
      <c r="X184" s="73"/>
      <c r="Y184" s="73"/>
      <c r="Z184" s="73">
        <f>BM184</f>
        <v>0</v>
      </c>
      <c r="AA184" s="73"/>
      <c r="AB184" s="73"/>
      <c r="AC184" s="73"/>
      <c r="AD184" s="25"/>
      <c r="AE184" s="25"/>
      <c r="AF184" s="25"/>
      <c r="AG184" s="25"/>
      <c r="BH184" s="2" t="s">
        <v>14</v>
      </c>
      <c r="BI184" s="26">
        <v>91.356466876971609</v>
      </c>
      <c r="BJ184" s="26">
        <v>94.339622641509436</v>
      </c>
      <c r="BK184" s="26">
        <v>94.339622641509436</v>
      </c>
      <c r="BL184" s="26">
        <v>5.6603773584905666</v>
      </c>
      <c r="BM184" s="26">
        <v>0</v>
      </c>
    </row>
    <row r="185" spans="1:94" ht="3.75" customHeight="1"/>
    <row r="186" spans="1:94" hidden="1"/>
    <row r="187" spans="1:94" hidden="1"/>
    <row r="188" spans="1:94" hidden="1"/>
    <row r="189" spans="1:94" hidden="1"/>
    <row r="190" spans="1:94" hidden="1"/>
    <row r="191" spans="1:94" ht="15" customHeight="1"/>
    <row r="192" spans="1:94" s="17" customFormat="1" ht="11.25" customHeight="1">
      <c r="A192" s="2"/>
      <c r="B192" s="84" t="s">
        <v>81</v>
      </c>
      <c r="C192" s="84"/>
      <c r="D192" s="13" t="s">
        <v>82</v>
      </c>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4"/>
      <c r="AI192" s="14"/>
      <c r="AJ192" s="15"/>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CP192" s="18"/>
    </row>
    <row r="193" spans="1:94">
      <c r="B193" s="84"/>
      <c r="C193" s="84"/>
      <c r="D193" s="19"/>
      <c r="E193" s="19"/>
      <c r="F193" s="19"/>
      <c r="G193" s="19"/>
      <c r="H193" s="19"/>
      <c r="I193" s="19"/>
      <c r="J193" s="19"/>
      <c r="K193" s="19"/>
      <c r="L193" s="19"/>
      <c r="M193" s="19"/>
      <c r="N193" s="19"/>
      <c r="O193" s="19"/>
      <c r="P193" s="19"/>
      <c r="Q193" s="19"/>
      <c r="R193" s="19"/>
      <c r="S193" s="19"/>
      <c r="T193" s="19"/>
      <c r="U193" s="19"/>
      <c r="V193" s="19"/>
      <c r="W193" s="19"/>
      <c r="X193" s="19"/>
      <c r="Y193" s="19"/>
      <c r="AC193" s="20"/>
      <c r="AD193" s="21"/>
      <c r="AE193" s="21"/>
      <c r="AF193" s="21"/>
      <c r="AG193" s="21"/>
    </row>
    <row r="194" spans="1:94" ht="9.75" customHeight="1">
      <c r="D194" s="85"/>
      <c r="E194" s="86"/>
      <c r="F194" s="86"/>
      <c r="G194" s="86"/>
      <c r="H194" s="86"/>
      <c r="I194" s="87"/>
      <c r="J194" s="91" t="s">
        <v>6</v>
      </c>
      <c r="K194" s="92"/>
      <c r="L194" s="92"/>
      <c r="M194" s="93"/>
      <c r="N194" s="91" t="s">
        <v>7</v>
      </c>
      <c r="O194" s="92"/>
      <c r="P194" s="92"/>
      <c r="Q194" s="93"/>
      <c r="R194" s="74">
        <v>1</v>
      </c>
      <c r="S194" s="75"/>
      <c r="T194" s="75"/>
      <c r="U194" s="76"/>
      <c r="V194" s="74">
        <v>2</v>
      </c>
      <c r="W194" s="75"/>
      <c r="X194" s="75"/>
      <c r="Y194" s="76"/>
      <c r="Z194" s="74"/>
      <c r="AA194" s="75"/>
      <c r="AB194" s="75"/>
      <c r="AC194" s="76"/>
      <c r="AD194" s="22"/>
      <c r="AE194" s="22"/>
      <c r="AF194" s="22"/>
      <c r="AG194" s="22"/>
    </row>
    <row r="195" spans="1:94" ht="22.5" customHeight="1">
      <c r="D195" s="88"/>
      <c r="E195" s="89"/>
      <c r="F195" s="89"/>
      <c r="G195" s="89"/>
      <c r="H195" s="89"/>
      <c r="I195" s="90"/>
      <c r="J195" s="94"/>
      <c r="K195" s="95"/>
      <c r="L195" s="95"/>
      <c r="M195" s="96"/>
      <c r="N195" s="94"/>
      <c r="O195" s="95"/>
      <c r="P195" s="95"/>
      <c r="Q195" s="96"/>
      <c r="R195" s="77" t="s">
        <v>68</v>
      </c>
      <c r="S195" s="78"/>
      <c r="T195" s="78"/>
      <c r="U195" s="79"/>
      <c r="V195" s="77" t="s">
        <v>69</v>
      </c>
      <c r="W195" s="78"/>
      <c r="X195" s="78"/>
      <c r="Y195" s="79"/>
      <c r="Z195" s="77" t="s">
        <v>10</v>
      </c>
      <c r="AA195" s="78"/>
      <c r="AB195" s="78"/>
      <c r="AC195" s="79"/>
      <c r="AD195" s="23"/>
      <c r="AE195" s="23"/>
      <c r="AF195" s="23"/>
      <c r="AG195" s="23"/>
      <c r="BI195" s="24" t="s">
        <v>70</v>
      </c>
      <c r="BJ195" s="2" t="s">
        <v>71</v>
      </c>
      <c r="BK195" s="2">
        <v>1</v>
      </c>
      <c r="BL195" s="2">
        <v>2</v>
      </c>
      <c r="BM195" s="2">
        <v>0</v>
      </c>
    </row>
    <row r="196" spans="1:94">
      <c r="D196" s="80" t="s">
        <v>13</v>
      </c>
      <c r="E196" s="81"/>
      <c r="F196" s="81"/>
      <c r="G196" s="81"/>
      <c r="H196" s="81"/>
      <c r="I196" s="82"/>
      <c r="J196" s="83">
        <f>BI196</f>
        <v>89.84694977365811</v>
      </c>
      <c r="K196" s="83"/>
      <c r="L196" s="83"/>
      <c r="M196" s="83"/>
      <c r="N196" s="83">
        <f>BJ196</f>
        <v>82.692307692307693</v>
      </c>
      <c r="O196" s="83"/>
      <c r="P196" s="83"/>
      <c r="Q196" s="83"/>
      <c r="R196" s="83">
        <f>BK196</f>
        <v>82.692307692307693</v>
      </c>
      <c r="S196" s="83"/>
      <c r="T196" s="83"/>
      <c r="U196" s="83"/>
      <c r="V196" s="83">
        <f>BL196</f>
        <v>17.307692307692307</v>
      </c>
      <c r="W196" s="83"/>
      <c r="X196" s="83"/>
      <c r="Y196" s="83"/>
      <c r="Z196" s="83">
        <f>BM196</f>
        <v>0</v>
      </c>
      <c r="AA196" s="83"/>
      <c r="AB196" s="83"/>
      <c r="AC196" s="83"/>
      <c r="AD196" s="25"/>
      <c r="AE196" s="25"/>
      <c r="AF196" s="25"/>
      <c r="AG196" s="25"/>
      <c r="BG196" s="2">
        <v>30</v>
      </c>
      <c r="BH196" s="2" t="s">
        <v>13</v>
      </c>
      <c r="BI196" s="26">
        <v>89.84694977365811</v>
      </c>
      <c r="BJ196" s="26">
        <f>BK196</f>
        <v>82.692307692307693</v>
      </c>
      <c r="BK196" s="26">
        <v>82.692307692307693</v>
      </c>
      <c r="BL196" s="26">
        <v>17.307692307692307</v>
      </c>
      <c r="BM196" s="26">
        <v>0</v>
      </c>
    </row>
    <row r="197" spans="1:94">
      <c r="D197" s="70" t="s">
        <v>14</v>
      </c>
      <c r="E197" s="71"/>
      <c r="F197" s="71"/>
      <c r="G197" s="71"/>
      <c r="H197" s="71"/>
      <c r="I197" s="72"/>
      <c r="J197" s="73">
        <f>BI197</f>
        <v>88.349106203995802</v>
      </c>
      <c r="K197" s="73"/>
      <c r="L197" s="73"/>
      <c r="M197" s="73"/>
      <c r="N197" s="73">
        <f>BJ197</f>
        <v>90.566037735849065</v>
      </c>
      <c r="O197" s="73"/>
      <c r="P197" s="73"/>
      <c r="Q197" s="73"/>
      <c r="R197" s="73">
        <f>BK197</f>
        <v>90.566037735849065</v>
      </c>
      <c r="S197" s="73"/>
      <c r="T197" s="73"/>
      <c r="U197" s="73"/>
      <c r="V197" s="73">
        <f>BL197</f>
        <v>9.433962264150944</v>
      </c>
      <c r="W197" s="73"/>
      <c r="X197" s="73"/>
      <c r="Y197" s="73"/>
      <c r="Z197" s="73">
        <f>BM197</f>
        <v>0</v>
      </c>
      <c r="AA197" s="73"/>
      <c r="AB197" s="73"/>
      <c r="AC197" s="73"/>
      <c r="AD197" s="25"/>
      <c r="AE197" s="25"/>
      <c r="AF197" s="25"/>
      <c r="AG197" s="25"/>
      <c r="BH197" s="2" t="s">
        <v>14</v>
      </c>
      <c r="BI197" s="26">
        <v>88.349106203995802</v>
      </c>
      <c r="BJ197" s="26">
        <v>90.566037735849065</v>
      </c>
      <c r="BK197" s="26">
        <v>90.566037735849065</v>
      </c>
      <c r="BL197" s="26">
        <v>9.433962264150944</v>
      </c>
      <c r="BM197" s="26">
        <v>0</v>
      </c>
    </row>
    <row r="198" spans="1:94" ht="3.75" customHeight="1"/>
    <row r="199" spans="1:94" hidden="1"/>
    <row r="200" spans="1:94" hidden="1"/>
    <row r="201" spans="1:94" hidden="1"/>
    <row r="202" spans="1:94" hidden="1"/>
    <row r="203" spans="1:94" hidden="1"/>
    <row r="204" spans="1:94" ht="15" customHeight="1"/>
    <row r="205" spans="1:94" s="17" customFormat="1" ht="11.25" customHeight="1">
      <c r="A205" s="2"/>
      <c r="B205" s="84" t="s">
        <v>83</v>
      </c>
      <c r="C205" s="84"/>
      <c r="D205" s="13" t="s">
        <v>84</v>
      </c>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4"/>
      <c r="AI205" s="14"/>
      <c r="AJ205" s="15"/>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CP205" s="18"/>
    </row>
    <row r="206" spans="1:94">
      <c r="B206" s="84"/>
      <c r="C206" s="84"/>
      <c r="D206" s="19"/>
      <c r="E206" s="19"/>
      <c r="F206" s="19"/>
      <c r="G206" s="19"/>
      <c r="H206" s="19"/>
      <c r="I206" s="19"/>
      <c r="J206" s="19"/>
      <c r="K206" s="19"/>
      <c r="L206" s="19"/>
      <c r="M206" s="19"/>
      <c r="N206" s="19"/>
      <c r="O206" s="19"/>
      <c r="P206" s="19"/>
      <c r="Q206" s="19"/>
      <c r="R206" s="19"/>
      <c r="S206" s="19"/>
      <c r="T206" s="19"/>
      <c r="U206" s="19"/>
      <c r="V206" s="19"/>
      <c r="W206" s="19"/>
      <c r="X206" s="19"/>
      <c r="Y206" s="19"/>
      <c r="AC206" s="20"/>
      <c r="AD206" s="21"/>
      <c r="AE206" s="21"/>
      <c r="AF206" s="21"/>
      <c r="AG206" s="21"/>
    </row>
    <row r="207" spans="1:94" ht="9.75" customHeight="1">
      <c r="D207" s="85"/>
      <c r="E207" s="86"/>
      <c r="F207" s="86"/>
      <c r="G207" s="86"/>
      <c r="H207" s="86"/>
      <c r="I207" s="87"/>
      <c r="J207" s="91" t="s">
        <v>6</v>
      </c>
      <c r="K207" s="92"/>
      <c r="L207" s="92"/>
      <c r="M207" s="93"/>
      <c r="N207" s="91" t="s">
        <v>7</v>
      </c>
      <c r="O207" s="92"/>
      <c r="P207" s="92"/>
      <c r="Q207" s="93"/>
      <c r="R207" s="74">
        <v>1</v>
      </c>
      <c r="S207" s="75"/>
      <c r="T207" s="75"/>
      <c r="U207" s="76"/>
      <c r="V207" s="74">
        <v>2</v>
      </c>
      <c r="W207" s="75"/>
      <c r="X207" s="75"/>
      <c r="Y207" s="76"/>
      <c r="Z207" s="74"/>
      <c r="AA207" s="75"/>
      <c r="AB207" s="75"/>
      <c r="AC207" s="76"/>
      <c r="AD207" s="22"/>
      <c r="AE207" s="22"/>
      <c r="AF207" s="22"/>
      <c r="AG207" s="22"/>
    </row>
    <row r="208" spans="1:94" ht="22.5" customHeight="1">
      <c r="D208" s="88"/>
      <c r="E208" s="89"/>
      <c r="F208" s="89"/>
      <c r="G208" s="89"/>
      <c r="H208" s="89"/>
      <c r="I208" s="90"/>
      <c r="J208" s="94"/>
      <c r="K208" s="95"/>
      <c r="L208" s="95"/>
      <c r="M208" s="96"/>
      <c r="N208" s="94"/>
      <c r="O208" s="95"/>
      <c r="P208" s="95"/>
      <c r="Q208" s="96"/>
      <c r="R208" s="77" t="s">
        <v>68</v>
      </c>
      <c r="S208" s="78"/>
      <c r="T208" s="78"/>
      <c r="U208" s="79"/>
      <c r="V208" s="77" t="s">
        <v>69</v>
      </c>
      <c r="W208" s="78"/>
      <c r="X208" s="78"/>
      <c r="Y208" s="79"/>
      <c r="Z208" s="77" t="s">
        <v>10</v>
      </c>
      <c r="AA208" s="78"/>
      <c r="AB208" s="78"/>
      <c r="AC208" s="79"/>
      <c r="AD208" s="23"/>
      <c r="AE208" s="23"/>
      <c r="AF208" s="23"/>
      <c r="AG208" s="23"/>
      <c r="BI208" s="24" t="s">
        <v>70</v>
      </c>
      <c r="BJ208" s="2" t="s">
        <v>71</v>
      </c>
      <c r="BK208" s="2">
        <v>1</v>
      </c>
      <c r="BL208" s="2">
        <v>2</v>
      </c>
      <c r="BM208" s="2">
        <v>0</v>
      </c>
    </row>
    <row r="209" spans="1:94">
      <c r="D209" s="80" t="s">
        <v>13</v>
      </c>
      <c r="E209" s="81"/>
      <c r="F209" s="81"/>
      <c r="G209" s="81"/>
      <c r="H209" s="81"/>
      <c r="I209" s="82"/>
      <c r="J209" s="83">
        <f>BI209</f>
        <v>85.190773873679674</v>
      </c>
      <c r="K209" s="83"/>
      <c r="L209" s="83"/>
      <c r="M209" s="83"/>
      <c r="N209" s="83">
        <f>BJ209</f>
        <v>75</v>
      </c>
      <c r="O209" s="83"/>
      <c r="P209" s="83"/>
      <c r="Q209" s="83"/>
      <c r="R209" s="83">
        <f>BK209</f>
        <v>75</v>
      </c>
      <c r="S209" s="83"/>
      <c r="T209" s="83"/>
      <c r="U209" s="83"/>
      <c r="V209" s="83">
        <f>BL209</f>
        <v>25</v>
      </c>
      <c r="W209" s="83"/>
      <c r="X209" s="83"/>
      <c r="Y209" s="83"/>
      <c r="Z209" s="83">
        <f>BM209</f>
        <v>0</v>
      </c>
      <c r="AA209" s="83"/>
      <c r="AB209" s="83"/>
      <c r="AC209" s="83"/>
      <c r="AD209" s="25"/>
      <c r="AE209" s="25"/>
      <c r="AF209" s="25"/>
      <c r="AG209" s="25"/>
      <c r="BG209" s="2">
        <v>31</v>
      </c>
      <c r="BH209" s="2" t="s">
        <v>13</v>
      </c>
      <c r="BI209" s="26">
        <v>85.190773873679674</v>
      </c>
      <c r="BJ209" s="26">
        <f>BK209</f>
        <v>75</v>
      </c>
      <c r="BK209" s="26">
        <v>75</v>
      </c>
      <c r="BL209" s="26">
        <v>25</v>
      </c>
      <c r="BM209" s="26">
        <v>0</v>
      </c>
    </row>
    <row r="210" spans="1:94">
      <c r="D210" s="70" t="s">
        <v>14</v>
      </c>
      <c r="E210" s="71"/>
      <c r="F210" s="71"/>
      <c r="G210" s="71"/>
      <c r="H210" s="71"/>
      <c r="I210" s="72"/>
      <c r="J210" s="73">
        <f>BI210</f>
        <v>85.236593059936908</v>
      </c>
      <c r="K210" s="73"/>
      <c r="L210" s="73"/>
      <c r="M210" s="73"/>
      <c r="N210" s="73">
        <f>BJ210</f>
        <v>92.452830188679243</v>
      </c>
      <c r="O210" s="73"/>
      <c r="P210" s="73"/>
      <c r="Q210" s="73"/>
      <c r="R210" s="73">
        <f>BK210</f>
        <v>92.452830188679243</v>
      </c>
      <c r="S210" s="73"/>
      <c r="T210" s="73"/>
      <c r="U210" s="73"/>
      <c r="V210" s="73">
        <f>BL210</f>
        <v>7.5471698113207548</v>
      </c>
      <c r="W210" s="73"/>
      <c r="X210" s="73"/>
      <c r="Y210" s="73"/>
      <c r="Z210" s="73">
        <f>BM210</f>
        <v>0</v>
      </c>
      <c r="AA210" s="73"/>
      <c r="AB210" s="73"/>
      <c r="AC210" s="73"/>
      <c r="AD210" s="25"/>
      <c r="AE210" s="25"/>
      <c r="AF210" s="25"/>
      <c r="AG210" s="25"/>
      <c r="BH210" s="2" t="s">
        <v>14</v>
      </c>
      <c r="BI210" s="26">
        <v>85.236593059936908</v>
      </c>
      <c r="BJ210" s="26">
        <v>92.452830188679243</v>
      </c>
      <c r="BK210" s="26">
        <v>92.452830188679243</v>
      </c>
      <c r="BL210" s="26">
        <v>7.5471698113207548</v>
      </c>
      <c r="BM210" s="26">
        <v>0</v>
      </c>
    </row>
    <row r="211" spans="1:94" ht="3.75" customHeight="1"/>
    <row r="212" spans="1:94" hidden="1"/>
    <row r="213" spans="1:94" hidden="1"/>
    <row r="214" spans="1:94" hidden="1"/>
    <row r="215" spans="1:94" hidden="1"/>
    <row r="216" spans="1:94" hidden="1"/>
    <row r="217" spans="1:94" ht="15" customHeight="1"/>
    <row r="218" spans="1:94" s="17" customFormat="1" ht="11.25" customHeight="1">
      <c r="A218" s="2"/>
      <c r="B218" s="84" t="s">
        <v>85</v>
      </c>
      <c r="C218" s="84"/>
      <c r="D218" s="13" t="s">
        <v>86</v>
      </c>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4"/>
      <c r="AI218" s="14"/>
      <c r="AJ218" s="15"/>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CP218" s="18"/>
    </row>
    <row r="219" spans="1:94">
      <c r="B219" s="84"/>
      <c r="C219" s="84"/>
      <c r="D219" s="19"/>
      <c r="E219" s="19"/>
      <c r="F219" s="19"/>
      <c r="G219" s="19"/>
      <c r="H219" s="19"/>
      <c r="I219" s="19"/>
      <c r="J219" s="19"/>
      <c r="K219" s="19"/>
      <c r="L219" s="19"/>
      <c r="M219" s="19"/>
      <c r="N219" s="19"/>
      <c r="O219" s="19"/>
      <c r="P219" s="19"/>
      <c r="Q219" s="19"/>
      <c r="R219" s="19"/>
      <c r="S219" s="19"/>
      <c r="T219" s="19"/>
      <c r="U219" s="19"/>
      <c r="V219" s="19"/>
      <c r="W219" s="19"/>
      <c r="X219" s="19"/>
      <c r="Y219" s="19"/>
      <c r="AC219" s="20"/>
      <c r="AD219" s="21"/>
      <c r="AE219" s="21"/>
      <c r="AF219" s="21"/>
      <c r="AG219" s="21"/>
    </row>
    <row r="220" spans="1:94" ht="9.75" customHeight="1">
      <c r="D220" s="85"/>
      <c r="E220" s="86"/>
      <c r="F220" s="86"/>
      <c r="G220" s="86"/>
      <c r="H220" s="86"/>
      <c r="I220" s="87"/>
      <c r="J220" s="91" t="s">
        <v>6</v>
      </c>
      <c r="K220" s="92"/>
      <c r="L220" s="92"/>
      <c r="M220" s="93"/>
      <c r="N220" s="91" t="s">
        <v>7</v>
      </c>
      <c r="O220" s="92"/>
      <c r="P220" s="92"/>
      <c r="Q220" s="93"/>
      <c r="R220" s="74">
        <v>1</v>
      </c>
      <c r="S220" s="75"/>
      <c r="T220" s="75"/>
      <c r="U220" s="76"/>
      <c r="V220" s="74">
        <v>2</v>
      </c>
      <c r="W220" s="75"/>
      <c r="X220" s="75"/>
      <c r="Y220" s="76"/>
      <c r="Z220" s="74"/>
      <c r="AA220" s="75"/>
      <c r="AB220" s="75"/>
      <c r="AC220" s="76"/>
      <c r="AD220" s="22"/>
      <c r="AE220" s="22"/>
      <c r="AF220" s="22"/>
      <c r="AG220" s="22"/>
    </row>
    <row r="221" spans="1:94" ht="22.5" customHeight="1">
      <c r="D221" s="88"/>
      <c r="E221" s="89"/>
      <c r="F221" s="89"/>
      <c r="G221" s="89"/>
      <c r="H221" s="89"/>
      <c r="I221" s="90"/>
      <c r="J221" s="94"/>
      <c r="K221" s="95"/>
      <c r="L221" s="95"/>
      <c r="M221" s="96"/>
      <c r="N221" s="94"/>
      <c r="O221" s="95"/>
      <c r="P221" s="95"/>
      <c r="Q221" s="96"/>
      <c r="R221" s="77" t="s">
        <v>68</v>
      </c>
      <c r="S221" s="78"/>
      <c r="T221" s="78"/>
      <c r="U221" s="79"/>
      <c r="V221" s="77" t="s">
        <v>69</v>
      </c>
      <c r="W221" s="78"/>
      <c r="X221" s="78"/>
      <c r="Y221" s="79"/>
      <c r="Z221" s="77" t="s">
        <v>10</v>
      </c>
      <c r="AA221" s="78"/>
      <c r="AB221" s="78"/>
      <c r="AC221" s="79"/>
      <c r="AD221" s="23"/>
      <c r="AE221" s="23"/>
      <c r="AF221" s="23"/>
      <c r="AG221" s="23"/>
      <c r="BI221" s="24" t="s">
        <v>70</v>
      </c>
      <c r="BJ221" s="2" t="s">
        <v>71</v>
      </c>
      <c r="BK221" s="2">
        <v>1</v>
      </c>
      <c r="BL221" s="2">
        <v>2</v>
      </c>
      <c r="BM221" s="2">
        <v>0</v>
      </c>
    </row>
    <row r="222" spans="1:94">
      <c r="D222" s="80" t="s">
        <v>13</v>
      </c>
      <c r="E222" s="81"/>
      <c r="F222" s="81"/>
      <c r="G222" s="81"/>
      <c r="H222" s="81"/>
      <c r="I222" s="82"/>
      <c r="J222" s="83">
        <f>BI222</f>
        <v>88.790687648200034</v>
      </c>
      <c r="K222" s="83"/>
      <c r="L222" s="83"/>
      <c r="M222" s="83"/>
      <c r="N222" s="83">
        <f>BJ222</f>
        <v>84.615384615384613</v>
      </c>
      <c r="O222" s="83"/>
      <c r="P222" s="83"/>
      <c r="Q222" s="83"/>
      <c r="R222" s="83">
        <f>BK222</f>
        <v>84.615384615384613</v>
      </c>
      <c r="S222" s="83"/>
      <c r="T222" s="83"/>
      <c r="U222" s="83"/>
      <c r="V222" s="83">
        <f>BL222</f>
        <v>15.384615384615385</v>
      </c>
      <c r="W222" s="83"/>
      <c r="X222" s="83"/>
      <c r="Y222" s="83"/>
      <c r="Z222" s="83">
        <f>BM222</f>
        <v>0</v>
      </c>
      <c r="AA222" s="83"/>
      <c r="AB222" s="83"/>
      <c r="AC222" s="83"/>
      <c r="AD222" s="25"/>
      <c r="AE222" s="25"/>
      <c r="AF222" s="25"/>
      <c r="AG222" s="25"/>
      <c r="BG222" s="2">
        <v>32</v>
      </c>
      <c r="BH222" s="2" t="s">
        <v>13</v>
      </c>
      <c r="BI222" s="26">
        <v>88.790687648200034</v>
      </c>
      <c r="BJ222" s="26">
        <f>BK222</f>
        <v>84.615384615384613</v>
      </c>
      <c r="BK222" s="26">
        <v>84.615384615384613</v>
      </c>
      <c r="BL222" s="26">
        <v>15.384615384615385</v>
      </c>
      <c r="BM222" s="26">
        <v>0</v>
      </c>
    </row>
    <row r="223" spans="1:94">
      <c r="D223" s="70" t="s">
        <v>14</v>
      </c>
      <c r="E223" s="71"/>
      <c r="F223" s="71"/>
      <c r="G223" s="71"/>
      <c r="H223" s="71"/>
      <c r="I223" s="72"/>
      <c r="J223" s="73">
        <f>BI223</f>
        <v>90.115667718191375</v>
      </c>
      <c r="K223" s="73"/>
      <c r="L223" s="73"/>
      <c r="M223" s="73"/>
      <c r="N223" s="73">
        <f>BJ223</f>
        <v>98.113207547169807</v>
      </c>
      <c r="O223" s="73"/>
      <c r="P223" s="73"/>
      <c r="Q223" s="73"/>
      <c r="R223" s="73">
        <f>BK223</f>
        <v>98.113207547169807</v>
      </c>
      <c r="S223" s="73"/>
      <c r="T223" s="73"/>
      <c r="U223" s="73"/>
      <c r="V223" s="73">
        <f>BL223</f>
        <v>1.8867924528301887</v>
      </c>
      <c r="W223" s="73"/>
      <c r="X223" s="73"/>
      <c r="Y223" s="73"/>
      <c r="Z223" s="73">
        <f>BM223</f>
        <v>0</v>
      </c>
      <c r="AA223" s="73"/>
      <c r="AB223" s="73"/>
      <c r="AC223" s="73"/>
      <c r="AD223" s="25"/>
      <c r="AE223" s="25"/>
      <c r="AF223" s="25"/>
      <c r="AG223" s="25"/>
      <c r="BH223" s="2" t="s">
        <v>14</v>
      </c>
      <c r="BI223" s="26">
        <v>90.115667718191375</v>
      </c>
      <c r="BJ223" s="26">
        <v>98.113207547169807</v>
      </c>
      <c r="BK223" s="26">
        <v>98.113207547169807</v>
      </c>
      <c r="BL223" s="26">
        <v>1.8867924528301887</v>
      </c>
      <c r="BM223" s="26">
        <v>0</v>
      </c>
    </row>
    <row r="224" spans="1:94" ht="3.75" customHeight="1"/>
    <row r="225" spans="1:94" hidden="1"/>
    <row r="226" spans="1:94" hidden="1"/>
    <row r="227" spans="1:94" hidden="1"/>
    <row r="228" spans="1:94" hidden="1"/>
    <row r="229" spans="1:94" hidden="1"/>
    <row r="230" spans="1:94" ht="15" customHeight="1"/>
    <row r="231" spans="1:94" s="17" customFormat="1" ht="11.25" customHeight="1">
      <c r="A231" s="2"/>
      <c r="B231" s="84" t="s">
        <v>87</v>
      </c>
      <c r="C231" s="84"/>
      <c r="D231" s="13" t="s">
        <v>88</v>
      </c>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4"/>
      <c r="AI231" s="14"/>
      <c r="AJ231" s="15"/>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CP231" s="18"/>
    </row>
    <row r="232" spans="1:94">
      <c r="B232" s="84"/>
      <c r="C232" s="84"/>
      <c r="D232" s="19"/>
      <c r="E232" s="19"/>
      <c r="F232" s="19"/>
      <c r="G232" s="19"/>
      <c r="H232" s="19"/>
      <c r="I232" s="19"/>
      <c r="J232" s="19"/>
      <c r="K232" s="19"/>
      <c r="L232" s="19"/>
      <c r="M232" s="19"/>
      <c r="N232" s="19"/>
      <c r="O232" s="19"/>
      <c r="P232" s="19"/>
      <c r="Q232" s="19"/>
      <c r="R232" s="19"/>
      <c r="S232" s="19"/>
      <c r="T232" s="19"/>
      <c r="U232" s="19"/>
      <c r="V232" s="19"/>
      <c r="W232" s="19"/>
      <c r="X232" s="19"/>
      <c r="Y232" s="19"/>
      <c r="AC232" s="20"/>
      <c r="AD232" s="21"/>
      <c r="AE232" s="21"/>
      <c r="AF232" s="21"/>
      <c r="AG232" s="21"/>
    </row>
    <row r="233" spans="1:94" ht="9.75" customHeight="1">
      <c r="D233" s="85"/>
      <c r="E233" s="86"/>
      <c r="F233" s="86"/>
      <c r="G233" s="86"/>
      <c r="H233" s="86"/>
      <c r="I233" s="87"/>
      <c r="J233" s="91" t="s">
        <v>6</v>
      </c>
      <c r="K233" s="92"/>
      <c r="L233" s="92"/>
      <c r="M233" s="93"/>
      <c r="N233" s="91" t="s">
        <v>7</v>
      </c>
      <c r="O233" s="92"/>
      <c r="P233" s="92"/>
      <c r="Q233" s="93"/>
      <c r="R233" s="74">
        <v>1</v>
      </c>
      <c r="S233" s="75"/>
      <c r="T233" s="75"/>
      <c r="U233" s="76"/>
      <c r="V233" s="74">
        <v>2</v>
      </c>
      <c r="W233" s="75"/>
      <c r="X233" s="75"/>
      <c r="Y233" s="76"/>
      <c r="Z233" s="74"/>
      <c r="AA233" s="75"/>
      <c r="AB233" s="75"/>
      <c r="AC233" s="76"/>
      <c r="AD233" s="22"/>
      <c r="AE233" s="22"/>
      <c r="AF233" s="22"/>
      <c r="AG233" s="22"/>
    </row>
    <row r="234" spans="1:94" ht="22.5" customHeight="1">
      <c r="D234" s="88"/>
      <c r="E234" s="89"/>
      <c r="F234" s="89"/>
      <c r="G234" s="89"/>
      <c r="H234" s="89"/>
      <c r="I234" s="90"/>
      <c r="J234" s="94"/>
      <c r="K234" s="95"/>
      <c r="L234" s="95"/>
      <c r="M234" s="96"/>
      <c r="N234" s="94"/>
      <c r="O234" s="95"/>
      <c r="P234" s="95"/>
      <c r="Q234" s="96"/>
      <c r="R234" s="77" t="s">
        <v>68</v>
      </c>
      <c r="S234" s="78"/>
      <c r="T234" s="78"/>
      <c r="U234" s="79"/>
      <c r="V234" s="77" t="s">
        <v>69</v>
      </c>
      <c r="W234" s="78"/>
      <c r="X234" s="78"/>
      <c r="Y234" s="79"/>
      <c r="Z234" s="77" t="s">
        <v>10</v>
      </c>
      <c r="AA234" s="78"/>
      <c r="AB234" s="78"/>
      <c r="AC234" s="79"/>
      <c r="AD234" s="23"/>
      <c r="AE234" s="23"/>
      <c r="AF234" s="23"/>
      <c r="AG234" s="23"/>
      <c r="BI234" s="24" t="s">
        <v>70</v>
      </c>
      <c r="BJ234" s="2" t="s">
        <v>71</v>
      </c>
      <c r="BK234" s="2">
        <v>1</v>
      </c>
      <c r="BL234" s="2">
        <v>2</v>
      </c>
      <c r="BM234" s="2">
        <v>0</v>
      </c>
    </row>
    <row r="235" spans="1:94">
      <c r="D235" s="80" t="s">
        <v>13</v>
      </c>
      <c r="E235" s="81"/>
      <c r="F235" s="81"/>
      <c r="G235" s="81"/>
      <c r="H235" s="81"/>
      <c r="I235" s="82"/>
      <c r="J235" s="83">
        <f>BI235</f>
        <v>89.997844363009278</v>
      </c>
      <c r="K235" s="83"/>
      <c r="L235" s="83"/>
      <c r="M235" s="83"/>
      <c r="N235" s="83">
        <f>BJ235</f>
        <v>90.384615384615387</v>
      </c>
      <c r="O235" s="83"/>
      <c r="P235" s="83"/>
      <c r="Q235" s="83"/>
      <c r="R235" s="83">
        <f>BK235</f>
        <v>90.384615384615387</v>
      </c>
      <c r="S235" s="83"/>
      <c r="T235" s="83"/>
      <c r="U235" s="83"/>
      <c r="V235" s="83">
        <f>BL235</f>
        <v>9.6153846153846168</v>
      </c>
      <c r="W235" s="83"/>
      <c r="X235" s="83"/>
      <c r="Y235" s="83"/>
      <c r="Z235" s="83">
        <f>BM235</f>
        <v>0</v>
      </c>
      <c r="AA235" s="83"/>
      <c r="AB235" s="83"/>
      <c r="AC235" s="83"/>
      <c r="AD235" s="25"/>
      <c r="AE235" s="25"/>
      <c r="AF235" s="25"/>
      <c r="AG235" s="25"/>
      <c r="BG235" s="2">
        <v>33</v>
      </c>
      <c r="BH235" s="2" t="s">
        <v>13</v>
      </c>
      <c r="BI235" s="26">
        <v>89.997844363009278</v>
      </c>
      <c r="BJ235" s="26">
        <f>BK235</f>
        <v>90.384615384615387</v>
      </c>
      <c r="BK235" s="26">
        <v>90.384615384615387</v>
      </c>
      <c r="BL235" s="26">
        <v>9.6153846153846168</v>
      </c>
      <c r="BM235" s="26">
        <v>0</v>
      </c>
    </row>
    <row r="236" spans="1:94">
      <c r="D236" s="70" t="s">
        <v>14</v>
      </c>
      <c r="E236" s="71"/>
      <c r="F236" s="71"/>
      <c r="G236" s="71"/>
      <c r="H236" s="71"/>
      <c r="I236" s="72"/>
      <c r="J236" s="73">
        <f>BI236</f>
        <v>90.368033648790743</v>
      </c>
      <c r="K236" s="73"/>
      <c r="L236" s="73"/>
      <c r="M236" s="73"/>
      <c r="N236" s="73">
        <f>BJ236</f>
        <v>96.226415094339629</v>
      </c>
      <c r="O236" s="73"/>
      <c r="P236" s="73"/>
      <c r="Q236" s="73"/>
      <c r="R236" s="73">
        <f>BK236</f>
        <v>96.226415094339629</v>
      </c>
      <c r="S236" s="73"/>
      <c r="T236" s="73"/>
      <c r="U236" s="73"/>
      <c r="V236" s="73">
        <f>BL236</f>
        <v>3.7735849056603774</v>
      </c>
      <c r="W236" s="73"/>
      <c r="X236" s="73"/>
      <c r="Y236" s="73"/>
      <c r="Z236" s="73">
        <f>BM236</f>
        <v>0</v>
      </c>
      <c r="AA236" s="73"/>
      <c r="AB236" s="73"/>
      <c r="AC236" s="73"/>
      <c r="AD236" s="25"/>
      <c r="AE236" s="25"/>
      <c r="AF236" s="25"/>
      <c r="AG236" s="25"/>
      <c r="BH236" s="2" t="s">
        <v>14</v>
      </c>
      <c r="BI236" s="26">
        <v>90.368033648790743</v>
      </c>
      <c r="BJ236" s="26">
        <v>96.226415094339629</v>
      </c>
      <c r="BK236" s="26">
        <v>96.226415094339629</v>
      </c>
      <c r="BL236" s="26">
        <v>3.7735849056603774</v>
      </c>
      <c r="BM236" s="26">
        <v>0</v>
      </c>
    </row>
    <row r="237" spans="1:94" ht="3.75" customHeight="1"/>
    <row r="238" spans="1:94" hidden="1"/>
    <row r="239" spans="1:94" hidden="1"/>
    <row r="240" spans="1:94" hidden="1"/>
    <row r="241" spans="1:96" hidden="1"/>
    <row r="242" spans="1:96" hidden="1"/>
    <row r="243" spans="1:96" ht="15" customHeight="1"/>
    <row r="244" spans="1:96" s="17" customFormat="1" ht="11.25" customHeight="1">
      <c r="A244" s="2"/>
      <c r="B244" s="84" t="s">
        <v>89</v>
      </c>
      <c r="C244" s="84"/>
      <c r="D244" s="13" t="s">
        <v>90</v>
      </c>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4"/>
      <c r="AI244" s="14"/>
      <c r="AJ244" s="15"/>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T244" s="27"/>
      <c r="BV244" s="28"/>
      <c r="CE244" s="18"/>
      <c r="CF244" s="18"/>
      <c r="CG244" s="18"/>
      <c r="CI244" s="28"/>
      <c r="CR244" s="18"/>
    </row>
    <row r="245" spans="1:96" ht="15" customHeight="1">
      <c r="B245" s="84"/>
      <c r="C245" s="84"/>
      <c r="D245" s="30" t="s">
        <v>32</v>
      </c>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M245" s="20"/>
    </row>
    <row r="246" spans="1:96" ht="9.75" customHeight="1">
      <c r="D246" s="85"/>
      <c r="E246" s="86"/>
      <c r="F246" s="86"/>
      <c r="G246" s="86"/>
      <c r="H246" s="86"/>
      <c r="I246" s="87"/>
      <c r="J246" s="74">
        <v>1</v>
      </c>
      <c r="K246" s="75"/>
      <c r="L246" s="76"/>
      <c r="M246" s="74">
        <v>2</v>
      </c>
      <c r="N246" s="75"/>
      <c r="O246" s="76"/>
      <c r="P246" s="74">
        <v>3</v>
      </c>
      <c r="Q246" s="75"/>
      <c r="R246" s="76"/>
      <c r="S246" s="74">
        <v>4</v>
      </c>
      <c r="T246" s="75"/>
      <c r="U246" s="76"/>
      <c r="V246" s="74">
        <v>5</v>
      </c>
      <c r="W246" s="75"/>
      <c r="X246" s="76"/>
      <c r="Y246" s="74">
        <v>6</v>
      </c>
      <c r="Z246" s="75"/>
      <c r="AA246" s="76"/>
      <c r="AB246" s="74">
        <v>7</v>
      </c>
      <c r="AC246" s="75"/>
      <c r="AD246" s="76"/>
      <c r="AE246" s="74">
        <v>8</v>
      </c>
      <c r="AF246" s="75"/>
      <c r="AG246" s="76"/>
      <c r="AH246" s="74">
        <v>9</v>
      </c>
      <c r="AI246" s="75"/>
      <c r="AJ246" s="76"/>
      <c r="AK246" s="74"/>
      <c r="AL246" s="75"/>
      <c r="AM246" s="76"/>
      <c r="AN246" s="22"/>
      <c r="AO246" s="22"/>
      <c r="AP246" s="22"/>
      <c r="AQ246" s="22"/>
      <c r="AR246" s="22"/>
      <c r="AS246" s="22"/>
      <c r="AT246" s="22"/>
      <c r="AU246" s="22"/>
    </row>
    <row r="247" spans="1:96" ht="22.5" customHeight="1">
      <c r="D247" s="88"/>
      <c r="E247" s="89"/>
      <c r="F247" s="89"/>
      <c r="G247" s="89"/>
      <c r="H247" s="89"/>
      <c r="I247" s="90"/>
      <c r="J247" s="98" t="s">
        <v>91</v>
      </c>
      <c r="K247" s="99"/>
      <c r="L247" s="100"/>
      <c r="M247" s="98" t="s">
        <v>34</v>
      </c>
      <c r="N247" s="99"/>
      <c r="O247" s="100"/>
      <c r="P247" s="98" t="s">
        <v>35</v>
      </c>
      <c r="Q247" s="99"/>
      <c r="R247" s="100"/>
      <c r="S247" s="98" t="s">
        <v>36</v>
      </c>
      <c r="T247" s="99"/>
      <c r="U247" s="100"/>
      <c r="V247" s="98" t="s">
        <v>37</v>
      </c>
      <c r="W247" s="99"/>
      <c r="X247" s="100"/>
      <c r="Y247" s="98" t="s">
        <v>92</v>
      </c>
      <c r="Z247" s="99"/>
      <c r="AA247" s="100"/>
      <c r="AB247" s="98" t="s">
        <v>39</v>
      </c>
      <c r="AC247" s="99"/>
      <c r="AD247" s="100"/>
      <c r="AE247" s="98" t="s">
        <v>93</v>
      </c>
      <c r="AF247" s="99"/>
      <c r="AG247" s="100"/>
      <c r="AH247" s="98" t="s">
        <v>94</v>
      </c>
      <c r="AI247" s="99"/>
      <c r="AJ247" s="100"/>
      <c r="AK247" s="98" t="s">
        <v>42</v>
      </c>
      <c r="AL247" s="99"/>
      <c r="AM247" s="100"/>
      <c r="AN247" s="23"/>
      <c r="AO247" s="23"/>
      <c r="AP247" s="23"/>
      <c r="AQ247" s="23"/>
      <c r="AR247" s="23"/>
      <c r="AS247" s="23"/>
      <c r="AT247" s="23"/>
      <c r="AU247" s="23"/>
      <c r="BK247" s="2">
        <v>1</v>
      </c>
      <c r="BL247" s="2">
        <v>2</v>
      </c>
      <c r="BM247" s="2">
        <v>3</v>
      </c>
      <c r="BN247" s="2">
        <v>4</v>
      </c>
      <c r="BO247" s="2">
        <v>5</v>
      </c>
      <c r="BP247" s="2">
        <v>6</v>
      </c>
      <c r="BQ247" s="2">
        <v>7</v>
      </c>
      <c r="BR247" s="2">
        <v>8</v>
      </c>
      <c r="BS247" s="2">
        <v>9</v>
      </c>
      <c r="BT247" s="2">
        <v>0</v>
      </c>
    </row>
    <row r="248" spans="1:96">
      <c r="D248" s="104" t="s">
        <v>13</v>
      </c>
      <c r="E248" s="104"/>
      <c r="F248" s="105" t="s">
        <v>43</v>
      </c>
      <c r="G248" s="105"/>
      <c r="H248" s="105"/>
      <c r="I248" s="105"/>
      <c r="J248" s="106">
        <f>BK248</f>
        <v>13.192498383272259</v>
      </c>
      <c r="K248" s="107"/>
      <c r="L248" s="108"/>
      <c r="M248" s="106">
        <f>BL248</f>
        <v>21.599482647122226</v>
      </c>
      <c r="N248" s="107"/>
      <c r="O248" s="108"/>
      <c r="P248" s="106">
        <f>BM248</f>
        <v>20.586333261478767</v>
      </c>
      <c r="Q248" s="107"/>
      <c r="R248" s="108"/>
      <c r="S248" s="106">
        <f>BN248</f>
        <v>22.569519292951068</v>
      </c>
      <c r="T248" s="107"/>
      <c r="U248" s="108"/>
      <c r="V248" s="106">
        <f>BO248</f>
        <v>12.287130847165336</v>
      </c>
      <c r="W248" s="107"/>
      <c r="X248" s="108"/>
      <c r="Y248" s="106">
        <f>BP248</f>
        <v>4.0957102823884455</v>
      </c>
      <c r="Z248" s="107"/>
      <c r="AA248" s="108"/>
      <c r="AB248" s="106">
        <f>BQ248</f>
        <v>1.9616296615649924</v>
      </c>
      <c r="AC248" s="107"/>
      <c r="AD248" s="108"/>
      <c r="AE248" s="106">
        <f>BR248</f>
        <v>0.99159301573615</v>
      </c>
      <c r="AF248" s="107"/>
      <c r="AG248" s="108"/>
      <c r="AH248" s="106">
        <f>BS248</f>
        <v>2.3712006898038371</v>
      </c>
      <c r="AI248" s="107"/>
      <c r="AJ248" s="108"/>
      <c r="AK248" s="106">
        <f>BT248</f>
        <v>0.34490191851692176</v>
      </c>
      <c r="AL248" s="107"/>
      <c r="AM248" s="108"/>
      <c r="AN248" s="25"/>
      <c r="AO248" s="25"/>
      <c r="AP248" s="25"/>
      <c r="AQ248" s="25"/>
      <c r="AR248" s="25"/>
      <c r="AS248" s="25"/>
      <c r="AT248" s="25"/>
      <c r="AU248" s="25"/>
      <c r="BG248" s="2">
        <v>34</v>
      </c>
      <c r="BH248" s="2" t="s">
        <v>44</v>
      </c>
      <c r="BK248" s="26">
        <v>13.192498383272259</v>
      </c>
      <c r="BL248" s="26">
        <v>21.599482647122226</v>
      </c>
      <c r="BM248" s="26">
        <v>20.586333261478767</v>
      </c>
      <c r="BN248" s="26">
        <v>22.569519292951068</v>
      </c>
      <c r="BO248" s="26">
        <v>12.287130847165336</v>
      </c>
      <c r="BP248" s="26">
        <v>4.0957102823884455</v>
      </c>
      <c r="BQ248" s="26">
        <v>1.9616296615649924</v>
      </c>
      <c r="BR248" s="26">
        <v>0.99159301573615</v>
      </c>
      <c r="BS248" s="26">
        <v>2.3712006898038371</v>
      </c>
      <c r="BT248" s="26">
        <v>0.34490191851692176</v>
      </c>
    </row>
    <row r="249" spans="1:96">
      <c r="D249" s="104"/>
      <c r="E249" s="104"/>
      <c r="F249" s="109" t="s">
        <v>45</v>
      </c>
      <c r="G249" s="109"/>
      <c r="H249" s="109"/>
      <c r="I249" s="109"/>
      <c r="J249" s="101">
        <f>BK249</f>
        <v>15.384615384615385</v>
      </c>
      <c r="K249" s="102"/>
      <c r="L249" s="103"/>
      <c r="M249" s="101">
        <f>BL249</f>
        <v>28.846153846153843</v>
      </c>
      <c r="N249" s="102"/>
      <c r="O249" s="103"/>
      <c r="P249" s="101">
        <f>BM249</f>
        <v>9.6153846153846168</v>
      </c>
      <c r="Q249" s="102"/>
      <c r="R249" s="103"/>
      <c r="S249" s="101">
        <f>BN249</f>
        <v>23.076923076923077</v>
      </c>
      <c r="T249" s="102"/>
      <c r="U249" s="103"/>
      <c r="V249" s="101">
        <f>BO249</f>
        <v>19.230769230769234</v>
      </c>
      <c r="W249" s="102"/>
      <c r="X249" s="103"/>
      <c r="Y249" s="101">
        <f>BP249</f>
        <v>0</v>
      </c>
      <c r="Z249" s="102"/>
      <c r="AA249" s="103"/>
      <c r="AB249" s="101">
        <f>BQ249</f>
        <v>0</v>
      </c>
      <c r="AC249" s="102"/>
      <c r="AD249" s="103"/>
      <c r="AE249" s="101">
        <f>BR249</f>
        <v>0</v>
      </c>
      <c r="AF249" s="102"/>
      <c r="AG249" s="103"/>
      <c r="AH249" s="101">
        <f>BS249</f>
        <v>1.9230769230769231</v>
      </c>
      <c r="AI249" s="102"/>
      <c r="AJ249" s="103"/>
      <c r="AK249" s="101">
        <f>BT249</f>
        <v>1.9230769230769231</v>
      </c>
      <c r="AL249" s="102"/>
      <c r="AM249" s="103"/>
      <c r="AN249" s="25"/>
      <c r="AO249" s="25"/>
      <c r="AP249" s="25"/>
      <c r="AQ249" s="25"/>
      <c r="AR249" s="25"/>
      <c r="AS249" s="25"/>
      <c r="AT249" s="25"/>
      <c r="AU249" s="25"/>
      <c r="BH249" s="2" t="s">
        <v>45</v>
      </c>
      <c r="BK249" s="26">
        <v>15.384615384615385</v>
      </c>
      <c r="BL249" s="26">
        <v>28.846153846153843</v>
      </c>
      <c r="BM249" s="26">
        <v>9.6153846153846168</v>
      </c>
      <c r="BN249" s="26">
        <v>23.076923076923077</v>
      </c>
      <c r="BO249" s="26">
        <v>19.230769230769234</v>
      </c>
      <c r="BP249" s="26">
        <v>0</v>
      </c>
      <c r="BQ249" s="26">
        <v>0</v>
      </c>
      <c r="BR249" s="26">
        <v>0</v>
      </c>
      <c r="BS249" s="26">
        <v>1.9230769230769231</v>
      </c>
      <c r="BT249" s="26">
        <v>1.9230769230769231</v>
      </c>
    </row>
    <row r="250" spans="1:96">
      <c r="D250" s="104" t="s">
        <v>14</v>
      </c>
      <c r="E250" s="104"/>
      <c r="F250" s="105" t="s">
        <v>43</v>
      </c>
      <c r="G250" s="105"/>
      <c r="H250" s="105"/>
      <c r="I250" s="105"/>
      <c r="J250" s="106">
        <f>BK250</f>
        <v>14.342797055730811</v>
      </c>
      <c r="K250" s="107"/>
      <c r="L250" s="108"/>
      <c r="M250" s="106">
        <f>BL250</f>
        <v>21.030494216614091</v>
      </c>
      <c r="N250" s="107"/>
      <c r="O250" s="108"/>
      <c r="P250" s="106">
        <f>BM250</f>
        <v>20.715036803364878</v>
      </c>
      <c r="Q250" s="107"/>
      <c r="R250" s="108"/>
      <c r="S250" s="106">
        <f>BN250</f>
        <v>24.100946372239747</v>
      </c>
      <c r="T250" s="107"/>
      <c r="U250" s="108"/>
      <c r="V250" s="106">
        <f>BO250</f>
        <v>10.998948475289168</v>
      </c>
      <c r="W250" s="107"/>
      <c r="X250" s="108"/>
      <c r="Y250" s="106">
        <f>BP250</f>
        <v>4.0588853838065191</v>
      </c>
      <c r="Z250" s="107"/>
      <c r="AA250" s="108"/>
      <c r="AB250" s="106">
        <f>BQ250</f>
        <v>1.3669821240799158</v>
      </c>
      <c r="AC250" s="107"/>
      <c r="AD250" s="108"/>
      <c r="AE250" s="106">
        <f>BR250</f>
        <v>1.2828601472134595</v>
      </c>
      <c r="AF250" s="107"/>
      <c r="AG250" s="108"/>
      <c r="AH250" s="106">
        <f>BS250</f>
        <v>1.8927444794952681</v>
      </c>
      <c r="AI250" s="107"/>
      <c r="AJ250" s="108"/>
      <c r="AK250" s="106">
        <f>BT250</f>
        <v>0.2103049421661409</v>
      </c>
      <c r="AL250" s="107"/>
      <c r="AM250" s="108"/>
      <c r="AN250" s="25"/>
      <c r="AO250" s="25"/>
      <c r="AP250" s="25"/>
      <c r="AQ250" s="25"/>
      <c r="AR250" s="25"/>
      <c r="AS250" s="25"/>
      <c r="AT250" s="25"/>
      <c r="AU250" s="25"/>
      <c r="BH250" s="2" t="s">
        <v>44</v>
      </c>
      <c r="BK250" s="26">
        <v>14.342797055730811</v>
      </c>
      <c r="BL250" s="26">
        <v>21.030494216614091</v>
      </c>
      <c r="BM250" s="26">
        <v>20.715036803364878</v>
      </c>
      <c r="BN250" s="26">
        <v>24.100946372239747</v>
      </c>
      <c r="BO250" s="26">
        <v>10.998948475289168</v>
      </c>
      <c r="BP250" s="26">
        <v>4.0588853838065191</v>
      </c>
      <c r="BQ250" s="26">
        <v>1.3669821240799158</v>
      </c>
      <c r="BR250" s="26">
        <v>1.2828601472134595</v>
      </c>
      <c r="BS250" s="26">
        <v>1.8927444794952681</v>
      </c>
      <c r="BT250" s="26">
        <v>0.2103049421661409</v>
      </c>
    </row>
    <row r="251" spans="1:96">
      <c r="D251" s="104"/>
      <c r="E251" s="104"/>
      <c r="F251" s="109" t="s">
        <v>45</v>
      </c>
      <c r="G251" s="109"/>
      <c r="H251" s="109"/>
      <c r="I251" s="109"/>
      <c r="J251" s="101">
        <f>BK251</f>
        <v>15.09433962264151</v>
      </c>
      <c r="K251" s="102"/>
      <c r="L251" s="103"/>
      <c r="M251" s="101">
        <f>BL251</f>
        <v>30.188679245283019</v>
      </c>
      <c r="N251" s="102"/>
      <c r="O251" s="103"/>
      <c r="P251" s="101">
        <f>BM251</f>
        <v>11.320754716981133</v>
      </c>
      <c r="Q251" s="102"/>
      <c r="R251" s="103"/>
      <c r="S251" s="101">
        <f>BN251</f>
        <v>18.867924528301888</v>
      </c>
      <c r="T251" s="102"/>
      <c r="U251" s="103"/>
      <c r="V251" s="101">
        <f>BO251</f>
        <v>7.5471698113207548</v>
      </c>
      <c r="W251" s="102"/>
      <c r="X251" s="103"/>
      <c r="Y251" s="101">
        <f>BP251</f>
        <v>9.433962264150944</v>
      </c>
      <c r="Z251" s="102"/>
      <c r="AA251" s="103"/>
      <c r="AB251" s="101">
        <f>BQ251</f>
        <v>3.7735849056603774</v>
      </c>
      <c r="AC251" s="102"/>
      <c r="AD251" s="103"/>
      <c r="AE251" s="101">
        <f>BR251</f>
        <v>3.7735849056603774</v>
      </c>
      <c r="AF251" s="102"/>
      <c r="AG251" s="103"/>
      <c r="AH251" s="101">
        <f>BS251</f>
        <v>0</v>
      </c>
      <c r="AI251" s="102"/>
      <c r="AJ251" s="103"/>
      <c r="AK251" s="101">
        <f>BT251</f>
        <v>0</v>
      </c>
      <c r="AL251" s="102"/>
      <c r="AM251" s="103"/>
      <c r="AN251" s="25"/>
      <c r="AO251" s="25"/>
      <c r="AP251" s="25"/>
      <c r="AQ251" s="25"/>
      <c r="AR251" s="25"/>
      <c r="AS251" s="25"/>
      <c r="AT251" s="25"/>
      <c r="AU251" s="25"/>
      <c r="BH251" s="2" t="s">
        <v>45</v>
      </c>
      <c r="BK251" s="26">
        <v>15.09433962264151</v>
      </c>
      <c r="BL251" s="26">
        <v>30.188679245283019</v>
      </c>
      <c r="BM251" s="26">
        <v>11.320754716981133</v>
      </c>
      <c r="BN251" s="26">
        <v>18.867924528301888</v>
      </c>
      <c r="BO251" s="26">
        <v>7.5471698113207548</v>
      </c>
      <c r="BP251" s="26">
        <v>9.433962264150944</v>
      </c>
      <c r="BQ251" s="26">
        <v>3.7735849056603774</v>
      </c>
      <c r="BR251" s="26">
        <v>3.7735849056603774</v>
      </c>
      <c r="BS251" s="26">
        <v>0</v>
      </c>
      <c r="BT251" s="26">
        <v>0</v>
      </c>
    </row>
    <row r="252" spans="1:96" ht="15" customHeight="1">
      <c r="D252" s="57" t="s">
        <v>46</v>
      </c>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M252" s="20"/>
    </row>
    <row r="253" spans="1:96" ht="9.75" customHeight="1">
      <c r="D253" s="85"/>
      <c r="E253" s="86"/>
      <c r="F253" s="86"/>
      <c r="G253" s="86"/>
      <c r="H253" s="86"/>
      <c r="I253" s="87"/>
      <c r="J253" s="74">
        <v>1</v>
      </c>
      <c r="K253" s="75"/>
      <c r="L253" s="76"/>
      <c r="M253" s="74">
        <v>2</v>
      </c>
      <c r="N253" s="75"/>
      <c r="O253" s="76"/>
      <c r="P253" s="74">
        <v>3</v>
      </c>
      <c r="Q253" s="75"/>
      <c r="R253" s="76"/>
      <c r="S253" s="74">
        <v>4</v>
      </c>
      <c r="T253" s="75"/>
      <c r="U253" s="76"/>
      <c r="V253" s="74">
        <v>5</v>
      </c>
      <c r="W253" s="75"/>
      <c r="X253" s="76"/>
      <c r="Y253" s="74">
        <v>6</v>
      </c>
      <c r="Z253" s="75"/>
      <c r="AA253" s="76"/>
      <c r="AB253" s="74">
        <v>7</v>
      </c>
      <c r="AC253" s="75"/>
      <c r="AD253" s="76"/>
      <c r="AE253" s="74">
        <v>8</v>
      </c>
      <c r="AF253" s="75"/>
      <c r="AG253" s="76"/>
      <c r="AH253" s="74">
        <v>9</v>
      </c>
      <c r="AI253" s="75"/>
      <c r="AJ253" s="76"/>
      <c r="AK253" s="74"/>
      <c r="AL253" s="75"/>
      <c r="AM253" s="76"/>
      <c r="AN253" s="22"/>
      <c r="AO253" s="22"/>
      <c r="AP253" s="22"/>
      <c r="AQ253" s="22"/>
      <c r="AR253" s="22"/>
      <c r="AS253" s="22"/>
      <c r="AT253" s="22"/>
      <c r="AU253" s="22"/>
    </row>
    <row r="254" spans="1:96" ht="22.5" customHeight="1">
      <c r="D254" s="88"/>
      <c r="E254" s="89"/>
      <c r="F254" s="89"/>
      <c r="G254" s="89"/>
      <c r="H254" s="89"/>
      <c r="I254" s="90"/>
      <c r="J254" s="98" t="s">
        <v>91</v>
      </c>
      <c r="K254" s="99"/>
      <c r="L254" s="100"/>
      <c r="M254" s="98" t="s">
        <v>34</v>
      </c>
      <c r="N254" s="99"/>
      <c r="O254" s="100"/>
      <c r="P254" s="98" t="s">
        <v>35</v>
      </c>
      <c r="Q254" s="99"/>
      <c r="R254" s="100"/>
      <c r="S254" s="98" t="s">
        <v>36</v>
      </c>
      <c r="T254" s="99"/>
      <c r="U254" s="100"/>
      <c r="V254" s="98" t="s">
        <v>37</v>
      </c>
      <c r="W254" s="99"/>
      <c r="X254" s="100"/>
      <c r="Y254" s="98" t="s">
        <v>92</v>
      </c>
      <c r="Z254" s="99"/>
      <c r="AA254" s="100"/>
      <c r="AB254" s="98" t="s">
        <v>39</v>
      </c>
      <c r="AC254" s="99"/>
      <c r="AD254" s="100"/>
      <c r="AE254" s="98" t="s">
        <v>93</v>
      </c>
      <c r="AF254" s="99"/>
      <c r="AG254" s="100"/>
      <c r="AH254" s="98" t="s">
        <v>94</v>
      </c>
      <c r="AI254" s="99"/>
      <c r="AJ254" s="100"/>
      <c r="AK254" s="98" t="s">
        <v>42</v>
      </c>
      <c r="AL254" s="99"/>
      <c r="AM254" s="100"/>
      <c r="AN254" s="23"/>
      <c r="AO254" s="23"/>
      <c r="AP254" s="23"/>
      <c r="AQ254" s="23"/>
      <c r="AR254" s="23"/>
      <c r="AS254" s="23"/>
      <c r="AT254" s="23"/>
      <c r="AU254" s="23"/>
      <c r="BK254" s="2">
        <v>1</v>
      </c>
      <c r="BL254" s="2">
        <v>2</v>
      </c>
      <c r="BM254" s="2">
        <v>3</v>
      </c>
      <c r="BN254" s="2">
        <v>4</v>
      </c>
      <c r="BO254" s="2">
        <v>5</v>
      </c>
      <c r="BP254" s="2">
        <v>6</v>
      </c>
      <c r="BQ254" s="2">
        <v>7</v>
      </c>
      <c r="BR254" s="2">
        <v>8</v>
      </c>
      <c r="BS254" s="2">
        <v>9</v>
      </c>
      <c r="BT254" s="2">
        <v>0</v>
      </c>
    </row>
    <row r="255" spans="1:96">
      <c r="D255" s="104" t="s">
        <v>13</v>
      </c>
      <c r="E255" s="104"/>
      <c r="F255" s="105" t="s">
        <v>43</v>
      </c>
      <c r="G255" s="105"/>
      <c r="H255" s="105"/>
      <c r="I255" s="105"/>
      <c r="J255" s="106">
        <f>BK255</f>
        <v>26.708342315154127</v>
      </c>
      <c r="K255" s="107"/>
      <c r="L255" s="108"/>
      <c r="M255" s="106">
        <f>BL255</f>
        <v>19.185169217503773</v>
      </c>
      <c r="N255" s="107"/>
      <c r="O255" s="108"/>
      <c r="P255" s="106">
        <f>BM255</f>
        <v>14.87389523604225</v>
      </c>
      <c r="Q255" s="107"/>
      <c r="R255" s="108"/>
      <c r="S255" s="106">
        <f>BN255</f>
        <v>16.404397499461091</v>
      </c>
      <c r="T255" s="107"/>
      <c r="U255" s="108"/>
      <c r="V255" s="106">
        <f>BO255</f>
        <v>10.347057555507652</v>
      </c>
      <c r="W255" s="107"/>
      <c r="X255" s="108"/>
      <c r="Y255" s="106">
        <f>BP255</f>
        <v>4.5052813106272902</v>
      </c>
      <c r="Z255" s="107"/>
      <c r="AA255" s="108"/>
      <c r="AB255" s="106">
        <f>BQ255</f>
        <v>2.8669971976719122</v>
      </c>
      <c r="AC255" s="107"/>
      <c r="AD255" s="108"/>
      <c r="AE255" s="106">
        <f>BR255</f>
        <v>1.8107350722138391</v>
      </c>
      <c r="AF255" s="107"/>
      <c r="AG255" s="108"/>
      <c r="AH255" s="106">
        <f>BS255</f>
        <v>3.1041172666522958</v>
      </c>
      <c r="AI255" s="107"/>
      <c r="AJ255" s="108"/>
      <c r="AK255" s="106">
        <f>BT255</f>
        <v>0.19400732916576849</v>
      </c>
      <c r="AL255" s="107"/>
      <c r="AM255" s="108"/>
      <c r="AN255" s="25"/>
      <c r="AO255" s="25"/>
      <c r="AP255" s="25"/>
      <c r="AQ255" s="25"/>
      <c r="AR255" s="25"/>
      <c r="AS255" s="25"/>
      <c r="AT255" s="25"/>
      <c r="AU255" s="25"/>
      <c r="BG255" s="2">
        <v>35</v>
      </c>
      <c r="BH255" s="2" t="s">
        <v>44</v>
      </c>
      <c r="BK255" s="26">
        <v>26.708342315154127</v>
      </c>
      <c r="BL255" s="26">
        <v>19.185169217503773</v>
      </c>
      <c r="BM255" s="26">
        <v>14.87389523604225</v>
      </c>
      <c r="BN255" s="26">
        <v>16.404397499461091</v>
      </c>
      <c r="BO255" s="26">
        <v>10.347057555507652</v>
      </c>
      <c r="BP255" s="26">
        <v>4.5052813106272902</v>
      </c>
      <c r="BQ255" s="26">
        <v>2.8669971976719122</v>
      </c>
      <c r="BR255" s="26">
        <v>1.8107350722138391</v>
      </c>
      <c r="BS255" s="26">
        <v>3.1041172666522958</v>
      </c>
      <c r="BT255" s="26">
        <v>0.19400732916576849</v>
      </c>
    </row>
    <row r="256" spans="1:96">
      <c r="D256" s="104"/>
      <c r="E256" s="104"/>
      <c r="F256" s="109" t="s">
        <v>45</v>
      </c>
      <c r="G256" s="109"/>
      <c r="H256" s="109"/>
      <c r="I256" s="109"/>
      <c r="J256" s="101">
        <f>BK256</f>
        <v>34.615384615384613</v>
      </c>
      <c r="K256" s="102"/>
      <c r="L256" s="103"/>
      <c r="M256" s="101">
        <f>BL256</f>
        <v>19.230769230769234</v>
      </c>
      <c r="N256" s="102"/>
      <c r="O256" s="103"/>
      <c r="P256" s="101">
        <f>BM256</f>
        <v>11.538461538461538</v>
      </c>
      <c r="Q256" s="102"/>
      <c r="R256" s="103"/>
      <c r="S256" s="101">
        <f>BN256</f>
        <v>19.230769230769234</v>
      </c>
      <c r="T256" s="102"/>
      <c r="U256" s="103"/>
      <c r="V256" s="101">
        <f>BO256</f>
        <v>5.7692307692307692</v>
      </c>
      <c r="W256" s="102"/>
      <c r="X256" s="103"/>
      <c r="Y256" s="101">
        <f>BP256</f>
        <v>0</v>
      </c>
      <c r="Z256" s="102"/>
      <c r="AA256" s="103"/>
      <c r="AB256" s="101">
        <f>BQ256</f>
        <v>7.6923076923076925</v>
      </c>
      <c r="AC256" s="102"/>
      <c r="AD256" s="103"/>
      <c r="AE256" s="101">
        <f>BR256</f>
        <v>1.9230769230769231</v>
      </c>
      <c r="AF256" s="102"/>
      <c r="AG256" s="103"/>
      <c r="AH256" s="101">
        <f>BS256</f>
        <v>0</v>
      </c>
      <c r="AI256" s="102"/>
      <c r="AJ256" s="103"/>
      <c r="AK256" s="101">
        <f>BT256</f>
        <v>0</v>
      </c>
      <c r="AL256" s="102"/>
      <c r="AM256" s="103"/>
      <c r="AN256" s="25"/>
      <c r="AO256" s="25"/>
      <c r="AP256" s="25"/>
      <c r="AQ256" s="25"/>
      <c r="AR256" s="25"/>
      <c r="AS256" s="25"/>
      <c r="AT256" s="25"/>
      <c r="AU256" s="25"/>
      <c r="BH256" s="2" t="s">
        <v>45</v>
      </c>
      <c r="BK256" s="26">
        <v>34.615384615384613</v>
      </c>
      <c r="BL256" s="26">
        <v>19.230769230769234</v>
      </c>
      <c r="BM256" s="26">
        <v>11.538461538461538</v>
      </c>
      <c r="BN256" s="26">
        <v>19.230769230769234</v>
      </c>
      <c r="BO256" s="26">
        <v>5.7692307692307692</v>
      </c>
      <c r="BP256" s="26">
        <v>0</v>
      </c>
      <c r="BQ256" s="26">
        <v>7.6923076923076925</v>
      </c>
      <c r="BR256" s="26">
        <v>1.9230769230769231</v>
      </c>
      <c r="BS256" s="26">
        <v>0</v>
      </c>
      <c r="BT256" s="26">
        <v>0</v>
      </c>
    </row>
    <row r="257" spans="1:96">
      <c r="D257" s="104" t="s">
        <v>14</v>
      </c>
      <c r="E257" s="104"/>
      <c r="F257" s="105" t="s">
        <v>43</v>
      </c>
      <c r="G257" s="105"/>
      <c r="H257" s="105"/>
      <c r="I257" s="105"/>
      <c r="J257" s="106">
        <f>BK257</f>
        <v>27.697160883280759</v>
      </c>
      <c r="K257" s="107"/>
      <c r="L257" s="108"/>
      <c r="M257" s="106">
        <f>BL257</f>
        <v>18.212407991587803</v>
      </c>
      <c r="N257" s="107"/>
      <c r="O257" s="108"/>
      <c r="P257" s="106">
        <f>BM257</f>
        <v>15.057833859095689</v>
      </c>
      <c r="Q257" s="107"/>
      <c r="R257" s="108"/>
      <c r="S257" s="106">
        <f>BN257</f>
        <v>16.80336487907466</v>
      </c>
      <c r="T257" s="107"/>
      <c r="U257" s="108"/>
      <c r="V257" s="106">
        <f>BO257</f>
        <v>10.641430073606729</v>
      </c>
      <c r="W257" s="107"/>
      <c r="X257" s="108"/>
      <c r="Y257" s="106">
        <f>BP257</f>
        <v>4.4164037854889591</v>
      </c>
      <c r="Z257" s="107"/>
      <c r="AA257" s="108"/>
      <c r="AB257" s="106">
        <f>BQ257</f>
        <v>2.3974763406940065</v>
      </c>
      <c r="AC257" s="107"/>
      <c r="AD257" s="108"/>
      <c r="AE257" s="106">
        <f>BR257</f>
        <v>1.5772870662460567</v>
      </c>
      <c r="AF257" s="107"/>
      <c r="AG257" s="108"/>
      <c r="AH257" s="106">
        <f>BS257</f>
        <v>3.0073606729758149</v>
      </c>
      <c r="AI257" s="107"/>
      <c r="AJ257" s="108"/>
      <c r="AK257" s="106">
        <f>BT257</f>
        <v>0.1892744479495268</v>
      </c>
      <c r="AL257" s="107"/>
      <c r="AM257" s="108"/>
      <c r="AN257" s="25"/>
      <c r="AO257" s="25"/>
      <c r="AP257" s="25"/>
      <c r="AQ257" s="25"/>
      <c r="AR257" s="25"/>
      <c r="AS257" s="25"/>
      <c r="AT257" s="25"/>
      <c r="AU257" s="25"/>
      <c r="BH257" s="2" t="s">
        <v>44</v>
      </c>
      <c r="BK257" s="26">
        <v>27.697160883280759</v>
      </c>
      <c r="BL257" s="26">
        <v>18.212407991587803</v>
      </c>
      <c r="BM257" s="26">
        <v>15.057833859095689</v>
      </c>
      <c r="BN257" s="26">
        <v>16.80336487907466</v>
      </c>
      <c r="BO257" s="26">
        <v>10.641430073606729</v>
      </c>
      <c r="BP257" s="26">
        <v>4.4164037854889591</v>
      </c>
      <c r="BQ257" s="26">
        <v>2.3974763406940065</v>
      </c>
      <c r="BR257" s="26">
        <v>1.5772870662460567</v>
      </c>
      <c r="BS257" s="26">
        <v>3.0073606729758149</v>
      </c>
      <c r="BT257" s="26">
        <v>0.1892744479495268</v>
      </c>
    </row>
    <row r="258" spans="1:96">
      <c r="D258" s="104"/>
      <c r="E258" s="104"/>
      <c r="F258" s="109" t="s">
        <v>45</v>
      </c>
      <c r="G258" s="109"/>
      <c r="H258" s="109"/>
      <c r="I258" s="109"/>
      <c r="J258" s="101">
        <f>BK258</f>
        <v>18.867924528301888</v>
      </c>
      <c r="K258" s="102"/>
      <c r="L258" s="103"/>
      <c r="M258" s="101">
        <f>BL258</f>
        <v>16.981132075471699</v>
      </c>
      <c r="N258" s="102"/>
      <c r="O258" s="103"/>
      <c r="P258" s="101">
        <f>BM258</f>
        <v>16.981132075471699</v>
      </c>
      <c r="Q258" s="102"/>
      <c r="R258" s="103"/>
      <c r="S258" s="101">
        <f>BN258</f>
        <v>13.20754716981132</v>
      </c>
      <c r="T258" s="102"/>
      <c r="U258" s="103"/>
      <c r="V258" s="101">
        <f>BO258</f>
        <v>18.867924528301888</v>
      </c>
      <c r="W258" s="102"/>
      <c r="X258" s="103"/>
      <c r="Y258" s="101">
        <f>BP258</f>
        <v>1.8867924528301887</v>
      </c>
      <c r="Z258" s="102"/>
      <c r="AA258" s="103"/>
      <c r="AB258" s="101">
        <f>BQ258</f>
        <v>3.7735849056603774</v>
      </c>
      <c r="AC258" s="102"/>
      <c r="AD258" s="103"/>
      <c r="AE258" s="101">
        <f>BR258</f>
        <v>1.8867924528301887</v>
      </c>
      <c r="AF258" s="102"/>
      <c r="AG258" s="103"/>
      <c r="AH258" s="101">
        <f>BS258</f>
        <v>7.5471698113207548</v>
      </c>
      <c r="AI258" s="102"/>
      <c r="AJ258" s="103"/>
      <c r="AK258" s="101">
        <f>BT258</f>
        <v>0</v>
      </c>
      <c r="AL258" s="102"/>
      <c r="AM258" s="103"/>
      <c r="AN258" s="25"/>
      <c r="AO258" s="25"/>
      <c r="AP258" s="25"/>
      <c r="AQ258" s="25"/>
      <c r="AR258" s="25"/>
      <c r="AS258" s="25"/>
      <c r="AT258" s="25"/>
      <c r="AU258" s="25"/>
      <c r="BH258" s="2" t="s">
        <v>45</v>
      </c>
      <c r="BK258" s="26">
        <v>18.867924528301888</v>
      </c>
      <c r="BL258" s="26">
        <v>16.981132075471699</v>
      </c>
      <c r="BM258" s="26">
        <v>16.981132075471699</v>
      </c>
      <c r="BN258" s="26">
        <v>13.20754716981132</v>
      </c>
      <c r="BO258" s="26">
        <v>18.867924528301888</v>
      </c>
      <c r="BP258" s="26">
        <v>1.8867924528301887</v>
      </c>
      <c r="BQ258" s="26">
        <v>3.7735849056603774</v>
      </c>
      <c r="BR258" s="26">
        <v>1.8867924528301887</v>
      </c>
      <c r="BS258" s="26">
        <v>7.5471698113207548</v>
      </c>
      <c r="BT258" s="26">
        <v>0</v>
      </c>
    </row>
    <row r="259" spans="1:96" hidden="1"/>
    <row r="260" spans="1:96" hidden="1"/>
    <row r="261" spans="1:96" hidden="1"/>
    <row r="262" spans="1:96" ht="3.75" customHeight="1"/>
    <row r="263" spans="1:96" ht="15" customHeight="1"/>
    <row r="264" spans="1:96" s="17" customFormat="1" ht="11.25" customHeight="1">
      <c r="A264" s="2"/>
      <c r="B264" s="84" t="s">
        <v>95</v>
      </c>
      <c r="C264" s="84"/>
      <c r="D264" s="13" t="s">
        <v>96</v>
      </c>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4"/>
      <c r="AI264" s="14"/>
      <c r="AJ264" s="15"/>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T264" s="27"/>
      <c r="BV264" s="28"/>
      <c r="CE264" s="18"/>
      <c r="CF264" s="18"/>
      <c r="CG264" s="18"/>
      <c r="CI264" s="28"/>
      <c r="CR264" s="18"/>
    </row>
    <row r="265" spans="1:96" ht="15" customHeight="1">
      <c r="B265" s="84"/>
      <c r="C265" s="84"/>
      <c r="D265" s="30" t="s">
        <v>32</v>
      </c>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M265" s="20"/>
    </row>
    <row r="266" spans="1:96" ht="9.75" customHeight="1">
      <c r="D266" s="85"/>
      <c r="E266" s="86"/>
      <c r="F266" s="86"/>
      <c r="G266" s="86"/>
      <c r="H266" s="86"/>
      <c r="I266" s="87"/>
      <c r="J266" s="74">
        <v>1</v>
      </c>
      <c r="K266" s="75"/>
      <c r="L266" s="76"/>
      <c r="M266" s="74">
        <v>2</v>
      </c>
      <c r="N266" s="75"/>
      <c r="O266" s="76"/>
      <c r="P266" s="74">
        <v>3</v>
      </c>
      <c r="Q266" s="75"/>
      <c r="R266" s="76"/>
      <c r="S266" s="74">
        <v>4</v>
      </c>
      <c r="T266" s="75"/>
      <c r="U266" s="76"/>
      <c r="V266" s="74">
        <v>5</v>
      </c>
      <c r="W266" s="75"/>
      <c r="X266" s="76"/>
      <c r="Y266" s="74">
        <v>6</v>
      </c>
      <c r="Z266" s="75"/>
      <c r="AA266" s="76"/>
      <c r="AB266" s="74">
        <v>7</v>
      </c>
      <c r="AC266" s="75"/>
      <c r="AD266" s="76"/>
      <c r="AE266" s="74">
        <v>8</v>
      </c>
      <c r="AF266" s="75"/>
      <c r="AG266" s="76"/>
      <c r="AH266" s="74">
        <v>9</v>
      </c>
      <c r="AI266" s="75"/>
      <c r="AJ266" s="76"/>
      <c r="AK266" s="74"/>
      <c r="AL266" s="75"/>
      <c r="AM266" s="76"/>
      <c r="AN266" s="22"/>
      <c r="AO266" s="22"/>
      <c r="AP266" s="22"/>
      <c r="AQ266" s="22"/>
      <c r="AR266" s="22"/>
      <c r="AS266" s="22"/>
      <c r="AT266" s="22"/>
      <c r="AU266" s="22"/>
    </row>
    <row r="267" spans="1:96" ht="22.5" customHeight="1">
      <c r="D267" s="88"/>
      <c r="E267" s="89"/>
      <c r="F267" s="89"/>
      <c r="G267" s="89"/>
      <c r="H267" s="89"/>
      <c r="I267" s="90"/>
      <c r="J267" s="98" t="s">
        <v>97</v>
      </c>
      <c r="K267" s="99"/>
      <c r="L267" s="100"/>
      <c r="M267" s="98" t="s">
        <v>34</v>
      </c>
      <c r="N267" s="99"/>
      <c r="O267" s="100"/>
      <c r="P267" s="98" t="s">
        <v>35</v>
      </c>
      <c r="Q267" s="99"/>
      <c r="R267" s="100"/>
      <c r="S267" s="98" t="s">
        <v>36</v>
      </c>
      <c r="T267" s="99"/>
      <c r="U267" s="100"/>
      <c r="V267" s="98" t="s">
        <v>37</v>
      </c>
      <c r="W267" s="99"/>
      <c r="X267" s="100"/>
      <c r="Y267" s="98" t="s">
        <v>92</v>
      </c>
      <c r="Z267" s="99"/>
      <c r="AA267" s="100"/>
      <c r="AB267" s="98" t="s">
        <v>39</v>
      </c>
      <c r="AC267" s="99"/>
      <c r="AD267" s="100"/>
      <c r="AE267" s="98" t="s">
        <v>93</v>
      </c>
      <c r="AF267" s="99"/>
      <c r="AG267" s="100"/>
      <c r="AH267" s="98" t="s">
        <v>98</v>
      </c>
      <c r="AI267" s="99"/>
      <c r="AJ267" s="100"/>
      <c r="AK267" s="98" t="s">
        <v>42</v>
      </c>
      <c r="AL267" s="99"/>
      <c r="AM267" s="100"/>
      <c r="AN267" s="23"/>
      <c r="AO267" s="23"/>
      <c r="AP267" s="23"/>
      <c r="AQ267" s="23"/>
      <c r="AR267" s="23"/>
      <c r="AS267" s="23"/>
      <c r="AT267" s="23"/>
      <c r="AU267" s="23"/>
      <c r="BK267" s="2">
        <v>1</v>
      </c>
      <c r="BL267" s="2">
        <v>2</v>
      </c>
      <c r="BM267" s="2">
        <v>3</v>
      </c>
      <c r="BN267" s="2">
        <v>4</v>
      </c>
      <c r="BO267" s="2">
        <v>5</v>
      </c>
      <c r="BP267" s="2">
        <v>6</v>
      </c>
      <c r="BQ267" s="2">
        <v>7</v>
      </c>
      <c r="BR267" s="2">
        <v>8</v>
      </c>
      <c r="BS267" s="2">
        <v>9</v>
      </c>
      <c r="BT267" s="2">
        <v>0</v>
      </c>
    </row>
    <row r="268" spans="1:96">
      <c r="D268" s="104" t="s">
        <v>13</v>
      </c>
      <c r="E268" s="104"/>
      <c r="F268" s="105" t="s">
        <v>43</v>
      </c>
      <c r="G268" s="105"/>
      <c r="H268" s="105"/>
      <c r="I268" s="105"/>
      <c r="J268" s="106">
        <f>BK268</f>
        <v>10.347057555507652</v>
      </c>
      <c r="K268" s="107"/>
      <c r="L268" s="108"/>
      <c r="M268" s="106">
        <f>BL268</f>
        <v>7.1998275490407408</v>
      </c>
      <c r="N268" s="107"/>
      <c r="O268" s="108"/>
      <c r="P268" s="106">
        <f>BM268</f>
        <v>8.4069842638499672</v>
      </c>
      <c r="Q268" s="107"/>
      <c r="R268" s="108"/>
      <c r="S268" s="106">
        <f>BN268</f>
        <v>21.513257167492995</v>
      </c>
      <c r="T268" s="107"/>
      <c r="U268" s="108"/>
      <c r="V268" s="106">
        <f>BO268</f>
        <v>22.310842854063377</v>
      </c>
      <c r="W268" s="107"/>
      <c r="X268" s="108"/>
      <c r="Y268" s="106">
        <f>BP268</f>
        <v>10.735072213839189</v>
      </c>
      <c r="Z268" s="107"/>
      <c r="AA268" s="108"/>
      <c r="AB268" s="106">
        <f>BQ268</f>
        <v>7.307609398577279</v>
      </c>
      <c r="AC268" s="107"/>
      <c r="AD268" s="108"/>
      <c r="AE268" s="106">
        <f>BR268</f>
        <v>3.5568010347057553</v>
      </c>
      <c r="AF268" s="107"/>
      <c r="AG268" s="108"/>
      <c r="AH268" s="106">
        <f>BS268</f>
        <v>8.2129769346841996</v>
      </c>
      <c r="AI268" s="107"/>
      <c r="AJ268" s="108"/>
      <c r="AK268" s="106">
        <f>BT268</f>
        <v>0.40957102823884456</v>
      </c>
      <c r="AL268" s="107"/>
      <c r="AM268" s="108"/>
      <c r="AN268" s="25"/>
      <c r="AO268" s="25"/>
      <c r="AP268" s="25"/>
      <c r="AQ268" s="25"/>
      <c r="AR268" s="25"/>
      <c r="AS268" s="25"/>
      <c r="AT268" s="25"/>
      <c r="AU268" s="25"/>
      <c r="BG268" s="2">
        <v>36</v>
      </c>
      <c r="BH268" s="2" t="s">
        <v>44</v>
      </c>
      <c r="BK268" s="26">
        <v>10.347057555507652</v>
      </c>
      <c r="BL268" s="26">
        <v>7.1998275490407408</v>
      </c>
      <c r="BM268" s="26">
        <v>8.4069842638499672</v>
      </c>
      <c r="BN268" s="26">
        <v>21.513257167492995</v>
      </c>
      <c r="BO268" s="26">
        <v>22.310842854063377</v>
      </c>
      <c r="BP268" s="26">
        <v>10.735072213839189</v>
      </c>
      <c r="BQ268" s="26">
        <v>7.307609398577279</v>
      </c>
      <c r="BR268" s="26">
        <v>3.5568010347057553</v>
      </c>
      <c r="BS268" s="26">
        <v>8.2129769346841996</v>
      </c>
      <c r="BT268" s="26">
        <v>0.40957102823884456</v>
      </c>
    </row>
    <row r="269" spans="1:96">
      <c r="D269" s="104"/>
      <c r="E269" s="104"/>
      <c r="F269" s="109" t="s">
        <v>45</v>
      </c>
      <c r="G269" s="109"/>
      <c r="H269" s="109"/>
      <c r="I269" s="109"/>
      <c r="J269" s="101">
        <f>BK269</f>
        <v>7.6923076923076925</v>
      </c>
      <c r="K269" s="102"/>
      <c r="L269" s="103"/>
      <c r="M269" s="101">
        <f>BL269</f>
        <v>3.8461538461538463</v>
      </c>
      <c r="N269" s="102"/>
      <c r="O269" s="103"/>
      <c r="P269" s="101">
        <f>BM269</f>
        <v>9.6153846153846168</v>
      </c>
      <c r="Q269" s="102"/>
      <c r="R269" s="103"/>
      <c r="S269" s="101">
        <f>BN269</f>
        <v>28.846153846153843</v>
      </c>
      <c r="T269" s="102"/>
      <c r="U269" s="103"/>
      <c r="V269" s="101">
        <f>BO269</f>
        <v>15.384615384615385</v>
      </c>
      <c r="W269" s="102"/>
      <c r="X269" s="103"/>
      <c r="Y269" s="101">
        <f>BP269</f>
        <v>13.461538461538462</v>
      </c>
      <c r="Z269" s="102"/>
      <c r="AA269" s="103"/>
      <c r="AB269" s="101">
        <f>BQ269</f>
        <v>13.461538461538462</v>
      </c>
      <c r="AC269" s="102"/>
      <c r="AD269" s="103"/>
      <c r="AE269" s="101">
        <f>BR269</f>
        <v>1.9230769230769231</v>
      </c>
      <c r="AF269" s="102"/>
      <c r="AG269" s="103"/>
      <c r="AH269" s="101">
        <f>BS269</f>
        <v>5.7692307692307692</v>
      </c>
      <c r="AI269" s="102"/>
      <c r="AJ269" s="103"/>
      <c r="AK269" s="101">
        <f>BT269</f>
        <v>0</v>
      </c>
      <c r="AL269" s="102"/>
      <c r="AM269" s="103"/>
      <c r="AN269" s="25"/>
      <c r="AO269" s="25"/>
      <c r="AP269" s="25"/>
      <c r="AQ269" s="25"/>
      <c r="AR269" s="25"/>
      <c r="AS269" s="25"/>
      <c r="AT269" s="25"/>
      <c r="AU269" s="25"/>
      <c r="BH269" s="2" t="s">
        <v>45</v>
      </c>
      <c r="BK269" s="26">
        <v>7.6923076923076925</v>
      </c>
      <c r="BL269" s="26">
        <v>3.8461538461538463</v>
      </c>
      <c r="BM269" s="26">
        <v>9.6153846153846168</v>
      </c>
      <c r="BN269" s="26">
        <v>28.846153846153843</v>
      </c>
      <c r="BO269" s="26">
        <v>15.384615384615385</v>
      </c>
      <c r="BP269" s="26">
        <v>13.461538461538462</v>
      </c>
      <c r="BQ269" s="26">
        <v>13.461538461538462</v>
      </c>
      <c r="BR269" s="26">
        <v>1.9230769230769231</v>
      </c>
      <c r="BS269" s="26">
        <v>5.7692307692307692</v>
      </c>
      <c r="BT269" s="26">
        <v>0</v>
      </c>
    </row>
    <row r="270" spans="1:96">
      <c r="D270" s="104" t="s">
        <v>14</v>
      </c>
      <c r="E270" s="104"/>
      <c r="F270" s="105" t="s">
        <v>43</v>
      </c>
      <c r="G270" s="105"/>
      <c r="H270" s="105"/>
      <c r="I270" s="105"/>
      <c r="J270" s="106">
        <f>BK270</f>
        <v>9.8843322818086214</v>
      </c>
      <c r="K270" s="107"/>
      <c r="L270" s="108"/>
      <c r="M270" s="106">
        <f>BL270</f>
        <v>6.6876971608832809</v>
      </c>
      <c r="N270" s="107"/>
      <c r="O270" s="108"/>
      <c r="P270" s="106">
        <f>BM270</f>
        <v>7.1293375394321759</v>
      </c>
      <c r="Q270" s="107"/>
      <c r="R270" s="108"/>
      <c r="S270" s="106">
        <f>BN270</f>
        <v>21.472134595162988</v>
      </c>
      <c r="T270" s="107"/>
      <c r="U270" s="108"/>
      <c r="V270" s="106">
        <f>BO270</f>
        <v>22.77602523659306</v>
      </c>
      <c r="W270" s="107"/>
      <c r="X270" s="108"/>
      <c r="Y270" s="106">
        <f>BP270</f>
        <v>11.188222923238696</v>
      </c>
      <c r="Z270" s="107"/>
      <c r="AA270" s="108"/>
      <c r="AB270" s="106">
        <f>BQ270</f>
        <v>7.5499474237644577</v>
      </c>
      <c r="AC270" s="107"/>
      <c r="AD270" s="108"/>
      <c r="AE270" s="106">
        <f>BR270</f>
        <v>4.3743427970557311</v>
      </c>
      <c r="AF270" s="107"/>
      <c r="AG270" s="108"/>
      <c r="AH270" s="106">
        <f>BS270</f>
        <v>8.3701366982124075</v>
      </c>
      <c r="AI270" s="107"/>
      <c r="AJ270" s="108"/>
      <c r="AK270" s="106">
        <f>BT270</f>
        <v>0.56782334384858046</v>
      </c>
      <c r="AL270" s="107"/>
      <c r="AM270" s="108"/>
      <c r="AN270" s="25"/>
      <c r="AO270" s="25"/>
      <c r="AP270" s="25"/>
      <c r="AQ270" s="25"/>
      <c r="AR270" s="25"/>
      <c r="AS270" s="25"/>
      <c r="AT270" s="25"/>
      <c r="AU270" s="25"/>
      <c r="BH270" s="2" t="s">
        <v>44</v>
      </c>
      <c r="BK270" s="26">
        <v>9.8843322818086214</v>
      </c>
      <c r="BL270" s="26">
        <v>6.6876971608832809</v>
      </c>
      <c r="BM270" s="26">
        <v>7.1293375394321759</v>
      </c>
      <c r="BN270" s="26">
        <v>21.472134595162988</v>
      </c>
      <c r="BO270" s="26">
        <v>22.77602523659306</v>
      </c>
      <c r="BP270" s="26">
        <v>11.188222923238696</v>
      </c>
      <c r="BQ270" s="26">
        <v>7.5499474237644577</v>
      </c>
      <c r="BR270" s="26">
        <v>4.3743427970557311</v>
      </c>
      <c r="BS270" s="26">
        <v>8.3701366982124075</v>
      </c>
      <c r="BT270" s="26">
        <v>0.56782334384858046</v>
      </c>
    </row>
    <row r="271" spans="1:96">
      <c r="D271" s="104"/>
      <c r="E271" s="104"/>
      <c r="F271" s="109" t="s">
        <v>45</v>
      </c>
      <c r="G271" s="109"/>
      <c r="H271" s="109"/>
      <c r="I271" s="109"/>
      <c r="J271" s="101">
        <f>BK271</f>
        <v>3.7735849056603774</v>
      </c>
      <c r="K271" s="102"/>
      <c r="L271" s="103"/>
      <c r="M271" s="101">
        <f>BL271</f>
        <v>3.7735849056603774</v>
      </c>
      <c r="N271" s="102"/>
      <c r="O271" s="103"/>
      <c r="P271" s="101">
        <f>BM271</f>
        <v>9.433962264150944</v>
      </c>
      <c r="Q271" s="102"/>
      <c r="R271" s="103"/>
      <c r="S271" s="101">
        <f>BN271</f>
        <v>30.188679245283019</v>
      </c>
      <c r="T271" s="102"/>
      <c r="U271" s="103"/>
      <c r="V271" s="101">
        <f>BO271</f>
        <v>18.867924528301888</v>
      </c>
      <c r="W271" s="102"/>
      <c r="X271" s="103"/>
      <c r="Y271" s="101">
        <f>BP271</f>
        <v>16.981132075471699</v>
      </c>
      <c r="Z271" s="102"/>
      <c r="AA271" s="103"/>
      <c r="AB271" s="101">
        <f>BQ271</f>
        <v>5.6603773584905666</v>
      </c>
      <c r="AC271" s="102"/>
      <c r="AD271" s="103"/>
      <c r="AE271" s="101">
        <f>BR271</f>
        <v>1.8867924528301887</v>
      </c>
      <c r="AF271" s="102"/>
      <c r="AG271" s="103"/>
      <c r="AH271" s="101">
        <f>BS271</f>
        <v>3.7735849056603774</v>
      </c>
      <c r="AI271" s="102"/>
      <c r="AJ271" s="103"/>
      <c r="AK271" s="101">
        <f>BT271</f>
        <v>5.6603773584905666</v>
      </c>
      <c r="AL271" s="102"/>
      <c r="AM271" s="103"/>
      <c r="AN271" s="25"/>
      <c r="AO271" s="25"/>
      <c r="AP271" s="25"/>
      <c r="AQ271" s="25"/>
      <c r="AR271" s="25"/>
      <c r="AS271" s="25"/>
      <c r="AT271" s="25"/>
      <c r="AU271" s="25"/>
      <c r="BH271" s="2" t="s">
        <v>45</v>
      </c>
      <c r="BK271" s="26">
        <v>3.7735849056603774</v>
      </c>
      <c r="BL271" s="26">
        <v>3.7735849056603774</v>
      </c>
      <c r="BM271" s="26">
        <v>9.433962264150944</v>
      </c>
      <c r="BN271" s="26">
        <v>30.188679245283019</v>
      </c>
      <c r="BO271" s="26">
        <v>18.867924528301888</v>
      </c>
      <c r="BP271" s="26">
        <v>16.981132075471699</v>
      </c>
      <c r="BQ271" s="26">
        <v>5.6603773584905666</v>
      </c>
      <c r="BR271" s="26">
        <v>1.8867924528301887</v>
      </c>
      <c r="BS271" s="26">
        <v>3.7735849056603774</v>
      </c>
      <c r="BT271" s="26">
        <v>5.6603773584905666</v>
      </c>
    </row>
    <row r="272" spans="1:96" ht="15" customHeight="1">
      <c r="D272" s="57" t="s">
        <v>46</v>
      </c>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M272" s="20"/>
    </row>
    <row r="273" spans="1:96" ht="9.75" customHeight="1">
      <c r="D273" s="85"/>
      <c r="E273" s="86"/>
      <c r="F273" s="86"/>
      <c r="G273" s="86"/>
      <c r="H273" s="86"/>
      <c r="I273" s="87"/>
      <c r="J273" s="74">
        <v>1</v>
      </c>
      <c r="K273" s="75"/>
      <c r="L273" s="76"/>
      <c r="M273" s="74">
        <v>2</v>
      </c>
      <c r="N273" s="75"/>
      <c r="O273" s="76"/>
      <c r="P273" s="74">
        <v>3</v>
      </c>
      <c r="Q273" s="75"/>
      <c r="R273" s="76"/>
      <c r="S273" s="74">
        <v>4</v>
      </c>
      <c r="T273" s="75"/>
      <c r="U273" s="76"/>
      <c r="V273" s="74">
        <v>5</v>
      </c>
      <c r="W273" s="75"/>
      <c r="X273" s="76"/>
      <c r="Y273" s="74">
        <v>6</v>
      </c>
      <c r="Z273" s="75"/>
      <c r="AA273" s="76"/>
      <c r="AB273" s="74">
        <v>7</v>
      </c>
      <c r="AC273" s="75"/>
      <c r="AD273" s="76"/>
      <c r="AE273" s="74">
        <v>8</v>
      </c>
      <c r="AF273" s="75"/>
      <c r="AG273" s="76"/>
      <c r="AH273" s="74">
        <v>9</v>
      </c>
      <c r="AI273" s="75"/>
      <c r="AJ273" s="76"/>
      <c r="AK273" s="74"/>
      <c r="AL273" s="75"/>
      <c r="AM273" s="76"/>
      <c r="AN273" s="22"/>
      <c r="AO273" s="22"/>
      <c r="AP273" s="22"/>
      <c r="AQ273" s="22"/>
      <c r="AR273" s="22"/>
      <c r="AS273" s="22"/>
      <c r="AT273" s="22"/>
      <c r="AU273" s="22"/>
    </row>
    <row r="274" spans="1:96" ht="22.5" customHeight="1">
      <c r="D274" s="88"/>
      <c r="E274" s="89"/>
      <c r="F274" s="89"/>
      <c r="G274" s="89"/>
      <c r="H274" s="89"/>
      <c r="I274" s="90"/>
      <c r="J274" s="98" t="s">
        <v>97</v>
      </c>
      <c r="K274" s="99"/>
      <c r="L274" s="100"/>
      <c r="M274" s="98" t="s">
        <v>34</v>
      </c>
      <c r="N274" s="99"/>
      <c r="O274" s="100"/>
      <c r="P274" s="98" t="s">
        <v>35</v>
      </c>
      <c r="Q274" s="99"/>
      <c r="R274" s="100"/>
      <c r="S274" s="98" t="s">
        <v>36</v>
      </c>
      <c r="T274" s="99"/>
      <c r="U274" s="100"/>
      <c r="V274" s="98" t="s">
        <v>37</v>
      </c>
      <c r="W274" s="99"/>
      <c r="X274" s="100"/>
      <c r="Y274" s="98" t="s">
        <v>92</v>
      </c>
      <c r="Z274" s="99"/>
      <c r="AA274" s="100"/>
      <c r="AB274" s="98" t="s">
        <v>39</v>
      </c>
      <c r="AC274" s="99"/>
      <c r="AD274" s="100"/>
      <c r="AE274" s="98" t="s">
        <v>93</v>
      </c>
      <c r="AF274" s="99"/>
      <c r="AG274" s="100"/>
      <c r="AH274" s="98" t="s">
        <v>98</v>
      </c>
      <c r="AI274" s="99"/>
      <c r="AJ274" s="100"/>
      <c r="AK274" s="98" t="s">
        <v>42</v>
      </c>
      <c r="AL274" s="99"/>
      <c r="AM274" s="100"/>
      <c r="AN274" s="23"/>
      <c r="AO274" s="23"/>
      <c r="AP274" s="23"/>
      <c r="AQ274" s="23"/>
      <c r="AR274" s="23"/>
      <c r="AS274" s="23"/>
      <c r="AT274" s="23"/>
      <c r="AU274" s="23"/>
      <c r="BK274" s="2">
        <v>1</v>
      </c>
      <c r="BL274" s="2">
        <v>2</v>
      </c>
      <c r="BM274" s="2">
        <v>3</v>
      </c>
      <c r="BN274" s="2">
        <v>4</v>
      </c>
      <c r="BO274" s="2">
        <v>5</v>
      </c>
      <c r="BP274" s="2">
        <v>6</v>
      </c>
      <c r="BQ274" s="2">
        <v>7</v>
      </c>
      <c r="BR274" s="2">
        <v>8</v>
      </c>
      <c r="BS274" s="2">
        <v>9</v>
      </c>
      <c r="BT274" s="2">
        <v>0</v>
      </c>
    </row>
    <row r="275" spans="1:96">
      <c r="D275" s="104" t="s">
        <v>13</v>
      </c>
      <c r="E275" s="104"/>
      <c r="F275" s="105" t="s">
        <v>43</v>
      </c>
      <c r="G275" s="105"/>
      <c r="H275" s="105"/>
      <c r="I275" s="105"/>
      <c r="J275" s="106">
        <f>BK275</f>
        <v>8.3423151541280447</v>
      </c>
      <c r="K275" s="107"/>
      <c r="L275" s="108"/>
      <c r="M275" s="106">
        <f>BL275</f>
        <v>6.2513472731192063</v>
      </c>
      <c r="N275" s="107"/>
      <c r="O275" s="108"/>
      <c r="P275" s="106">
        <f>BM275</f>
        <v>7.286053028669973</v>
      </c>
      <c r="Q275" s="107"/>
      <c r="R275" s="108"/>
      <c r="S275" s="106">
        <f>BN275</f>
        <v>16.059495580944169</v>
      </c>
      <c r="T275" s="107"/>
      <c r="U275" s="108"/>
      <c r="V275" s="106">
        <f>BO275</f>
        <v>20.801896960551844</v>
      </c>
      <c r="W275" s="107"/>
      <c r="X275" s="108"/>
      <c r="Y275" s="106">
        <f>BP275</f>
        <v>11.963785298555724</v>
      </c>
      <c r="Z275" s="107"/>
      <c r="AA275" s="108"/>
      <c r="AB275" s="106">
        <f>BQ275</f>
        <v>10.131493856434576</v>
      </c>
      <c r="AC275" s="107"/>
      <c r="AD275" s="108"/>
      <c r="AE275" s="106">
        <f>BR275</f>
        <v>6.3375727527484367</v>
      </c>
      <c r="AF275" s="107"/>
      <c r="AG275" s="108"/>
      <c r="AH275" s="106">
        <f>BS275</f>
        <v>12.308687217072645</v>
      </c>
      <c r="AI275" s="107"/>
      <c r="AJ275" s="108"/>
      <c r="AK275" s="106">
        <f>BT275</f>
        <v>0.51735287777538264</v>
      </c>
      <c r="AL275" s="107"/>
      <c r="AM275" s="108"/>
      <c r="AN275" s="25"/>
      <c r="AO275" s="25"/>
      <c r="AP275" s="25"/>
      <c r="AQ275" s="25"/>
      <c r="AR275" s="25"/>
      <c r="AS275" s="25"/>
      <c r="AT275" s="25"/>
      <c r="AU275" s="25"/>
      <c r="BG275" s="2">
        <v>37</v>
      </c>
      <c r="BH275" s="2" t="s">
        <v>44</v>
      </c>
      <c r="BK275" s="26">
        <v>8.3423151541280447</v>
      </c>
      <c r="BL275" s="26">
        <v>6.2513472731192063</v>
      </c>
      <c r="BM275" s="26">
        <v>7.286053028669973</v>
      </c>
      <c r="BN275" s="26">
        <v>16.059495580944169</v>
      </c>
      <c r="BO275" s="26">
        <v>20.801896960551844</v>
      </c>
      <c r="BP275" s="26">
        <v>11.963785298555724</v>
      </c>
      <c r="BQ275" s="26">
        <v>10.131493856434576</v>
      </c>
      <c r="BR275" s="26">
        <v>6.3375727527484367</v>
      </c>
      <c r="BS275" s="26">
        <v>12.308687217072645</v>
      </c>
      <c r="BT275" s="26">
        <v>0.51735287777538264</v>
      </c>
    </row>
    <row r="276" spans="1:96">
      <c r="D276" s="104"/>
      <c r="E276" s="104"/>
      <c r="F276" s="109" t="s">
        <v>45</v>
      </c>
      <c r="G276" s="109"/>
      <c r="H276" s="109"/>
      <c r="I276" s="109"/>
      <c r="J276" s="101">
        <f>BK276</f>
        <v>3.8461538461538463</v>
      </c>
      <c r="K276" s="102"/>
      <c r="L276" s="103"/>
      <c r="M276" s="101">
        <f>BL276</f>
        <v>7.6923076923076925</v>
      </c>
      <c r="N276" s="102"/>
      <c r="O276" s="103"/>
      <c r="P276" s="101">
        <f>BM276</f>
        <v>5.7692307692307692</v>
      </c>
      <c r="Q276" s="102"/>
      <c r="R276" s="103"/>
      <c r="S276" s="101">
        <f>BN276</f>
        <v>9.6153846153846168</v>
      </c>
      <c r="T276" s="102"/>
      <c r="U276" s="103"/>
      <c r="V276" s="101">
        <f>BO276</f>
        <v>21.153846153846153</v>
      </c>
      <c r="W276" s="102"/>
      <c r="X276" s="103"/>
      <c r="Y276" s="101">
        <f>BP276</f>
        <v>13.461538461538462</v>
      </c>
      <c r="Z276" s="102"/>
      <c r="AA276" s="103"/>
      <c r="AB276" s="101">
        <f>BQ276</f>
        <v>13.461538461538462</v>
      </c>
      <c r="AC276" s="102"/>
      <c r="AD276" s="103"/>
      <c r="AE276" s="101">
        <f>BR276</f>
        <v>11.538461538461538</v>
      </c>
      <c r="AF276" s="102"/>
      <c r="AG276" s="103"/>
      <c r="AH276" s="101">
        <f>BS276</f>
        <v>11.538461538461538</v>
      </c>
      <c r="AI276" s="102"/>
      <c r="AJ276" s="103"/>
      <c r="AK276" s="101">
        <f>BT276</f>
        <v>1.9230769230769231</v>
      </c>
      <c r="AL276" s="102"/>
      <c r="AM276" s="103"/>
      <c r="AN276" s="25"/>
      <c r="AO276" s="25"/>
      <c r="AP276" s="25"/>
      <c r="AQ276" s="25"/>
      <c r="AR276" s="25"/>
      <c r="AS276" s="25"/>
      <c r="AT276" s="25"/>
      <c r="AU276" s="25"/>
      <c r="BH276" s="2" t="s">
        <v>45</v>
      </c>
      <c r="BK276" s="26">
        <v>3.8461538461538463</v>
      </c>
      <c r="BL276" s="26">
        <v>7.6923076923076925</v>
      </c>
      <c r="BM276" s="26">
        <v>5.7692307692307692</v>
      </c>
      <c r="BN276" s="26">
        <v>9.6153846153846168</v>
      </c>
      <c r="BO276" s="26">
        <v>21.153846153846153</v>
      </c>
      <c r="BP276" s="26">
        <v>13.461538461538462</v>
      </c>
      <c r="BQ276" s="26">
        <v>13.461538461538462</v>
      </c>
      <c r="BR276" s="26">
        <v>11.538461538461538</v>
      </c>
      <c r="BS276" s="26">
        <v>11.538461538461538</v>
      </c>
      <c r="BT276" s="26">
        <v>1.9230769230769231</v>
      </c>
    </row>
    <row r="277" spans="1:96">
      <c r="D277" s="104" t="s">
        <v>14</v>
      </c>
      <c r="E277" s="104"/>
      <c r="F277" s="105" t="s">
        <v>43</v>
      </c>
      <c r="G277" s="105"/>
      <c r="H277" s="105"/>
      <c r="I277" s="105"/>
      <c r="J277" s="106">
        <f>BK277</f>
        <v>7.423764458464774</v>
      </c>
      <c r="K277" s="107"/>
      <c r="L277" s="108"/>
      <c r="M277" s="106">
        <f>BL277</f>
        <v>5.4889589905362772</v>
      </c>
      <c r="N277" s="107"/>
      <c r="O277" s="108"/>
      <c r="P277" s="106">
        <f>BM277</f>
        <v>7.1503680336487907</v>
      </c>
      <c r="Q277" s="107"/>
      <c r="R277" s="108"/>
      <c r="S277" s="106">
        <f>BN277</f>
        <v>15.625657202944268</v>
      </c>
      <c r="T277" s="107"/>
      <c r="U277" s="108"/>
      <c r="V277" s="106">
        <f>BO277</f>
        <v>20.042060988433228</v>
      </c>
      <c r="W277" s="107"/>
      <c r="X277" s="108"/>
      <c r="Y277" s="106">
        <f>BP277</f>
        <v>12.723449001051526</v>
      </c>
      <c r="Z277" s="107"/>
      <c r="AA277" s="108"/>
      <c r="AB277" s="106">
        <f>BQ277</f>
        <v>10.641430073606729</v>
      </c>
      <c r="AC277" s="107"/>
      <c r="AD277" s="108"/>
      <c r="AE277" s="106">
        <f>BR277</f>
        <v>7.2555205047318623</v>
      </c>
      <c r="AF277" s="107"/>
      <c r="AG277" s="108"/>
      <c r="AH277" s="106">
        <f>BS277</f>
        <v>12.933753943217665</v>
      </c>
      <c r="AI277" s="107"/>
      <c r="AJ277" s="108"/>
      <c r="AK277" s="106">
        <f>BT277</f>
        <v>0.71503680336487907</v>
      </c>
      <c r="AL277" s="107"/>
      <c r="AM277" s="108"/>
      <c r="AN277" s="25"/>
      <c r="AO277" s="25"/>
      <c r="AP277" s="25"/>
      <c r="AQ277" s="25"/>
      <c r="AR277" s="25"/>
      <c r="AS277" s="25"/>
      <c r="AT277" s="25"/>
      <c r="AU277" s="25"/>
      <c r="BH277" s="2" t="s">
        <v>44</v>
      </c>
      <c r="BK277" s="26">
        <v>7.423764458464774</v>
      </c>
      <c r="BL277" s="26">
        <v>5.4889589905362772</v>
      </c>
      <c r="BM277" s="26">
        <v>7.1503680336487907</v>
      </c>
      <c r="BN277" s="26">
        <v>15.625657202944268</v>
      </c>
      <c r="BO277" s="26">
        <v>20.042060988433228</v>
      </c>
      <c r="BP277" s="26">
        <v>12.723449001051526</v>
      </c>
      <c r="BQ277" s="26">
        <v>10.641430073606729</v>
      </c>
      <c r="BR277" s="26">
        <v>7.2555205047318623</v>
      </c>
      <c r="BS277" s="26">
        <v>12.933753943217665</v>
      </c>
      <c r="BT277" s="26">
        <v>0.71503680336487907</v>
      </c>
    </row>
    <row r="278" spans="1:96">
      <c r="D278" s="104"/>
      <c r="E278" s="104"/>
      <c r="F278" s="109" t="s">
        <v>45</v>
      </c>
      <c r="G278" s="109"/>
      <c r="H278" s="109"/>
      <c r="I278" s="109"/>
      <c r="J278" s="101">
        <f>BK278</f>
        <v>5.6603773584905666</v>
      </c>
      <c r="K278" s="102"/>
      <c r="L278" s="103"/>
      <c r="M278" s="101">
        <f>BL278</f>
        <v>0</v>
      </c>
      <c r="N278" s="102"/>
      <c r="O278" s="103"/>
      <c r="P278" s="101">
        <f>BM278</f>
        <v>5.6603773584905666</v>
      </c>
      <c r="Q278" s="102"/>
      <c r="R278" s="103"/>
      <c r="S278" s="101">
        <f>BN278</f>
        <v>16.981132075471699</v>
      </c>
      <c r="T278" s="102"/>
      <c r="U278" s="103"/>
      <c r="V278" s="101">
        <f>BO278</f>
        <v>13.20754716981132</v>
      </c>
      <c r="W278" s="102"/>
      <c r="X278" s="103"/>
      <c r="Y278" s="101">
        <f>BP278</f>
        <v>26.415094339622641</v>
      </c>
      <c r="Z278" s="102"/>
      <c r="AA278" s="103"/>
      <c r="AB278" s="101">
        <f>BQ278</f>
        <v>15.09433962264151</v>
      </c>
      <c r="AC278" s="102"/>
      <c r="AD278" s="103"/>
      <c r="AE278" s="101">
        <f>BR278</f>
        <v>11.320754716981133</v>
      </c>
      <c r="AF278" s="102"/>
      <c r="AG278" s="103"/>
      <c r="AH278" s="101">
        <f>BS278</f>
        <v>5.6603773584905666</v>
      </c>
      <c r="AI278" s="102"/>
      <c r="AJ278" s="103"/>
      <c r="AK278" s="101">
        <f>BT278</f>
        <v>0</v>
      </c>
      <c r="AL278" s="102"/>
      <c r="AM278" s="103"/>
      <c r="AN278" s="25"/>
      <c r="AO278" s="25"/>
      <c r="AP278" s="25"/>
      <c r="AQ278" s="25"/>
      <c r="AR278" s="25"/>
      <c r="AS278" s="25"/>
      <c r="AT278" s="25"/>
      <c r="AU278" s="25"/>
      <c r="BH278" s="2" t="s">
        <v>45</v>
      </c>
      <c r="BK278" s="26">
        <v>5.6603773584905666</v>
      </c>
      <c r="BL278" s="26">
        <v>0</v>
      </c>
      <c r="BM278" s="26">
        <v>5.6603773584905666</v>
      </c>
      <c r="BN278" s="26">
        <v>16.981132075471699</v>
      </c>
      <c r="BO278" s="26">
        <v>13.20754716981132</v>
      </c>
      <c r="BP278" s="26">
        <v>26.415094339622641</v>
      </c>
      <c r="BQ278" s="26">
        <v>15.09433962264151</v>
      </c>
      <c r="BR278" s="26">
        <v>11.320754716981133</v>
      </c>
      <c r="BS278" s="26">
        <v>5.6603773584905666</v>
      </c>
      <c r="BT278" s="26">
        <v>0</v>
      </c>
    </row>
    <row r="279" spans="1:96" hidden="1"/>
    <row r="280" spans="1:96" hidden="1"/>
    <row r="281" spans="1:96" hidden="1"/>
    <row r="282" spans="1:96" ht="3.75" customHeight="1"/>
    <row r="283" spans="1:96" ht="15" customHeight="1"/>
    <row r="284" spans="1:96" s="17" customFormat="1" ht="11.25" customHeight="1">
      <c r="A284" s="2"/>
      <c r="B284" s="84" t="s">
        <v>99</v>
      </c>
      <c r="C284" s="84"/>
      <c r="D284" s="84" t="s">
        <v>100</v>
      </c>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14"/>
      <c r="AI284" s="14"/>
      <c r="AJ284" s="15"/>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T284" s="27"/>
      <c r="BV284" s="28"/>
      <c r="CE284" s="18"/>
      <c r="CF284" s="18"/>
      <c r="CG284" s="18"/>
      <c r="CI284" s="28"/>
      <c r="CR284" s="18"/>
    </row>
    <row r="285" spans="1:96" ht="15" customHeight="1">
      <c r="B285" s="84"/>
      <c r="C285" s="84"/>
      <c r="D285" s="30" t="s">
        <v>101</v>
      </c>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M285" s="20"/>
    </row>
    <row r="286" spans="1:96" ht="9.75" customHeight="1">
      <c r="D286" s="85"/>
      <c r="E286" s="86"/>
      <c r="F286" s="86"/>
      <c r="G286" s="86"/>
      <c r="H286" s="86"/>
      <c r="I286" s="87"/>
      <c r="J286" s="74">
        <v>1</v>
      </c>
      <c r="K286" s="75"/>
      <c r="L286" s="76"/>
      <c r="M286" s="74">
        <v>2</v>
      </c>
      <c r="N286" s="75"/>
      <c r="O286" s="76"/>
      <c r="P286" s="74">
        <v>3</v>
      </c>
      <c r="Q286" s="75"/>
      <c r="R286" s="76"/>
      <c r="S286" s="74">
        <v>4</v>
      </c>
      <c r="T286" s="75"/>
      <c r="U286" s="76"/>
      <c r="V286" s="74">
        <v>5</v>
      </c>
      <c r="W286" s="75"/>
      <c r="X286" s="76"/>
      <c r="Y286" s="74">
        <v>6</v>
      </c>
      <c r="Z286" s="75"/>
      <c r="AA286" s="76"/>
      <c r="AB286" s="74">
        <v>7</v>
      </c>
      <c r="AC286" s="75"/>
      <c r="AD286" s="76"/>
      <c r="AE286" s="74">
        <v>8</v>
      </c>
      <c r="AF286" s="75"/>
      <c r="AG286" s="76"/>
      <c r="AH286" s="74">
        <v>9</v>
      </c>
      <c r="AI286" s="75"/>
      <c r="AJ286" s="76"/>
      <c r="AK286" s="74">
        <v>10</v>
      </c>
      <c r="AL286" s="75"/>
      <c r="AM286" s="76"/>
      <c r="AN286" s="74"/>
      <c r="AO286" s="75"/>
      <c r="AP286" s="76"/>
      <c r="AQ286" s="22"/>
      <c r="AR286" s="22"/>
      <c r="AS286" s="22"/>
      <c r="AT286" s="22"/>
      <c r="AU286" s="22"/>
    </row>
    <row r="287" spans="1:96" ht="22.5" customHeight="1">
      <c r="D287" s="88"/>
      <c r="E287" s="89"/>
      <c r="F287" s="89"/>
      <c r="G287" s="89"/>
      <c r="H287" s="89"/>
      <c r="I287" s="90"/>
      <c r="J287" s="98" t="s">
        <v>102</v>
      </c>
      <c r="K287" s="99"/>
      <c r="L287" s="100"/>
      <c r="M287" s="98" t="s">
        <v>33</v>
      </c>
      <c r="N287" s="99"/>
      <c r="O287" s="100"/>
      <c r="P287" s="98" t="s">
        <v>34</v>
      </c>
      <c r="Q287" s="99"/>
      <c r="R287" s="100"/>
      <c r="S287" s="98" t="s">
        <v>35</v>
      </c>
      <c r="T287" s="99"/>
      <c r="U287" s="100"/>
      <c r="V287" s="98" t="s">
        <v>36</v>
      </c>
      <c r="W287" s="99"/>
      <c r="X287" s="100"/>
      <c r="Y287" s="98" t="s">
        <v>37</v>
      </c>
      <c r="Z287" s="99"/>
      <c r="AA287" s="100"/>
      <c r="AB287" s="98" t="s">
        <v>92</v>
      </c>
      <c r="AC287" s="99"/>
      <c r="AD287" s="100"/>
      <c r="AE287" s="98" t="s">
        <v>39</v>
      </c>
      <c r="AF287" s="99"/>
      <c r="AG287" s="100"/>
      <c r="AH287" s="98" t="s">
        <v>93</v>
      </c>
      <c r="AI287" s="99"/>
      <c r="AJ287" s="100"/>
      <c r="AK287" s="98" t="s">
        <v>41</v>
      </c>
      <c r="AL287" s="99"/>
      <c r="AM287" s="100"/>
      <c r="AN287" s="98" t="s">
        <v>42</v>
      </c>
      <c r="AO287" s="99"/>
      <c r="AP287" s="100"/>
      <c r="AQ287" s="23"/>
      <c r="AR287" s="23"/>
      <c r="AS287" s="23"/>
      <c r="AT287" s="23"/>
      <c r="AU287" s="23"/>
      <c r="BK287" s="2">
        <v>1</v>
      </c>
      <c r="BL287" s="2">
        <v>2</v>
      </c>
      <c r="BM287" s="2">
        <v>3</v>
      </c>
      <c r="BN287" s="2">
        <v>4</v>
      </c>
      <c r="BO287" s="2">
        <v>5</v>
      </c>
      <c r="BP287" s="2">
        <v>6</v>
      </c>
      <c r="BQ287" s="2">
        <v>7</v>
      </c>
      <c r="BR287" s="2">
        <v>8</v>
      </c>
      <c r="BS287" s="2">
        <v>9</v>
      </c>
      <c r="BT287" s="2">
        <v>10</v>
      </c>
      <c r="BU287" s="2">
        <v>0</v>
      </c>
    </row>
    <row r="288" spans="1:96">
      <c r="D288" s="104" t="s">
        <v>13</v>
      </c>
      <c r="E288" s="104"/>
      <c r="F288" s="105" t="s">
        <v>43</v>
      </c>
      <c r="G288" s="105"/>
      <c r="H288" s="105"/>
      <c r="I288" s="105"/>
      <c r="J288" s="106">
        <f>BK288</f>
        <v>14.35654235826687</v>
      </c>
      <c r="K288" s="107"/>
      <c r="L288" s="108"/>
      <c r="M288" s="106">
        <f>BL288</f>
        <v>24.703599913774521</v>
      </c>
      <c r="N288" s="107"/>
      <c r="O288" s="108"/>
      <c r="P288" s="106">
        <f>BM288</f>
        <v>8.2776460444061222</v>
      </c>
      <c r="Q288" s="107"/>
      <c r="R288" s="108"/>
      <c r="S288" s="106">
        <f>BN288</f>
        <v>7.6093985772795856</v>
      </c>
      <c r="T288" s="107"/>
      <c r="U288" s="108"/>
      <c r="V288" s="106">
        <f>BO288</f>
        <v>16.641517568441476</v>
      </c>
      <c r="W288" s="107"/>
      <c r="X288" s="108"/>
      <c r="Y288" s="106">
        <f>BP288</f>
        <v>14.42121146798879</v>
      </c>
      <c r="Z288" s="107"/>
      <c r="AA288" s="108"/>
      <c r="AB288" s="106">
        <f>BQ288</f>
        <v>4.9579650786807505</v>
      </c>
      <c r="AC288" s="107"/>
      <c r="AD288" s="108"/>
      <c r="AE288" s="106">
        <f>BR288</f>
        <v>3.0394481569303728</v>
      </c>
      <c r="AF288" s="107"/>
      <c r="AG288" s="108"/>
      <c r="AH288" s="106">
        <f>BS288</f>
        <v>1.6598404828626858</v>
      </c>
      <c r="AI288" s="107"/>
      <c r="AJ288" s="108"/>
      <c r="AK288" s="106">
        <f>BT288</f>
        <v>3.8801465833153701</v>
      </c>
      <c r="AL288" s="107"/>
      <c r="AM288" s="108"/>
      <c r="AN288" s="106">
        <f>BU288</f>
        <v>0.45268376805345978</v>
      </c>
      <c r="AO288" s="107"/>
      <c r="AP288" s="108"/>
      <c r="AQ288" s="25"/>
      <c r="AR288" s="25"/>
      <c r="AS288" s="25"/>
      <c r="AT288" s="25"/>
      <c r="AU288" s="25"/>
      <c r="BG288" s="2">
        <v>38</v>
      </c>
      <c r="BH288" s="2" t="s">
        <v>44</v>
      </c>
      <c r="BK288" s="26">
        <v>14.35654235826687</v>
      </c>
      <c r="BL288" s="26">
        <v>24.703599913774521</v>
      </c>
      <c r="BM288" s="26">
        <v>8.2776460444061222</v>
      </c>
      <c r="BN288" s="26">
        <v>7.6093985772795856</v>
      </c>
      <c r="BO288" s="26">
        <v>16.641517568441476</v>
      </c>
      <c r="BP288" s="26">
        <v>14.42121146798879</v>
      </c>
      <c r="BQ288" s="26">
        <v>4.9579650786807505</v>
      </c>
      <c r="BR288" s="26">
        <v>3.0394481569303728</v>
      </c>
      <c r="BS288" s="26">
        <v>1.6598404828626858</v>
      </c>
      <c r="BT288" s="26">
        <v>3.8801465833153701</v>
      </c>
      <c r="BU288" s="26">
        <v>0.45268376805345978</v>
      </c>
    </row>
    <row r="289" spans="1:98">
      <c r="D289" s="104"/>
      <c r="E289" s="104"/>
      <c r="F289" s="109" t="s">
        <v>45</v>
      </c>
      <c r="G289" s="109"/>
      <c r="H289" s="109"/>
      <c r="I289" s="109"/>
      <c r="J289" s="101">
        <f>BK289</f>
        <v>13.461538461538462</v>
      </c>
      <c r="K289" s="102"/>
      <c r="L289" s="103"/>
      <c r="M289" s="101">
        <f>BL289</f>
        <v>23.076923076923077</v>
      </c>
      <c r="N289" s="102"/>
      <c r="O289" s="103"/>
      <c r="P289" s="101">
        <f>BM289</f>
        <v>11.538461538461538</v>
      </c>
      <c r="Q289" s="102"/>
      <c r="R289" s="103"/>
      <c r="S289" s="101">
        <f>BN289</f>
        <v>11.538461538461538</v>
      </c>
      <c r="T289" s="102"/>
      <c r="U289" s="103"/>
      <c r="V289" s="101">
        <f>BO289</f>
        <v>15.384615384615385</v>
      </c>
      <c r="W289" s="102"/>
      <c r="X289" s="103"/>
      <c r="Y289" s="101">
        <f>BP289</f>
        <v>5.7692307692307692</v>
      </c>
      <c r="Z289" s="102"/>
      <c r="AA289" s="103"/>
      <c r="AB289" s="101">
        <f>BQ289</f>
        <v>13.461538461538462</v>
      </c>
      <c r="AC289" s="102"/>
      <c r="AD289" s="103"/>
      <c r="AE289" s="101">
        <f>BR289</f>
        <v>1.9230769230769231</v>
      </c>
      <c r="AF289" s="102"/>
      <c r="AG289" s="103"/>
      <c r="AH289" s="101">
        <f>BS289</f>
        <v>1.9230769230769231</v>
      </c>
      <c r="AI289" s="102"/>
      <c r="AJ289" s="103"/>
      <c r="AK289" s="101">
        <f>BT289</f>
        <v>0</v>
      </c>
      <c r="AL289" s="102"/>
      <c r="AM289" s="103"/>
      <c r="AN289" s="101">
        <f>BU289</f>
        <v>1.9230769230769231</v>
      </c>
      <c r="AO289" s="102"/>
      <c r="AP289" s="103"/>
      <c r="AQ289" s="25"/>
      <c r="AR289" s="25"/>
      <c r="AS289" s="25"/>
      <c r="AT289" s="25"/>
      <c r="AU289" s="25"/>
      <c r="BH289" s="2" t="s">
        <v>45</v>
      </c>
      <c r="BK289" s="26">
        <v>13.461538461538462</v>
      </c>
      <c r="BL289" s="26">
        <v>23.076923076923077</v>
      </c>
      <c r="BM289" s="26">
        <v>11.538461538461538</v>
      </c>
      <c r="BN289" s="26">
        <v>11.538461538461538</v>
      </c>
      <c r="BO289" s="26">
        <v>15.384615384615385</v>
      </c>
      <c r="BP289" s="26">
        <v>5.7692307692307692</v>
      </c>
      <c r="BQ289" s="26">
        <v>13.461538461538462</v>
      </c>
      <c r="BR289" s="26">
        <v>1.9230769230769231</v>
      </c>
      <c r="BS289" s="26">
        <v>1.9230769230769231</v>
      </c>
      <c r="BT289" s="26">
        <v>0</v>
      </c>
      <c r="BU289" s="26">
        <v>1.9230769230769231</v>
      </c>
    </row>
    <row r="290" spans="1:98">
      <c r="D290" s="104" t="s">
        <v>14</v>
      </c>
      <c r="E290" s="104"/>
      <c r="F290" s="105" t="s">
        <v>43</v>
      </c>
      <c r="G290" s="105"/>
      <c r="H290" s="105"/>
      <c r="I290" s="105"/>
      <c r="J290" s="106">
        <f>BK290</f>
        <v>11.608832807570977</v>
      </c>
      <c r="K290" s="107"/>
      <c r="L290" s="108"/>
      <c r="M290" s="106">
        <f>BL290</f>
        <v>25.026288117770768</v>
      </c>
      <c r="N290" s="107"/>
      <c r="O290" s="108"/>
      <c r="P290" s="106">
        <f>BM290</f>
        <v>7.5709779179810726</v>
      </c>
      <c r="Q290" s="107"/>
      <c r="R290" s="108"/>
      <c r="S290" s="106">
        <f>BN290</f>
        <v>6.8769716088328074</v>
      </c>
      <c r="T290" s="107"/>
      <c r="U290" s="108"/>
      <c r="V290" s="106">
        <f>BO290</f>
        <v>17.350157728706623</v>
      </c>
      <c r="W290" s="107"/>
      <c r="X290" s="108"/>
      <c r="Y290" s="106">
        <f>BP290</f>
        <v>15.247108307045215</v>
      </c>
      <c r="Z290" s="107"/>
      <c r="AA290" s="108"/>
      <c r="AB290" s="106">
        <f>BQ290</f>
        <v>5.1735015772870669</v>
      </c>
      <c r="AC290" s="107"/>
      <c r="AD290" s="108"/>
      <c r="AE290" s="106">
        <f>BR290</f>
        <v>3.3017875920084121</v>
      </c>
      <c r="AF290" s="107"/>
      <c r="AG290" s="108"/>
      <c r="AH290" s="106">
        <f>BS290</f>
        <v>2.3343848580441637</v>
      </c>
      <c r="AI290" s="107"/>
      <c r="AJ290" s="108"/>
      <c r="AK290" s="106">
        <f>BT290</f>
        <v>5.0683491062039963</v>
      </c>
      <c r="AL290" s="107"/>
      <c r="AM290" s="108"/>
      <c r="AN290" s="106">
        <f>BU290</f>
        <v>0.44164037854889587</v>
      </c>
      <c r="AO290" s="107"/>
      <c r="AP290" s="108"/>
      <c r="AQ290" s="25"/>
      <c r="AR290" s="25"/>
      <c r="AS290" s="25"/>
      <c r="AT290" s="25"/>
      <c r="AU290" s="25"/>
      <c r="BH290" s="2" t="s">
        <v>44</v>
      </c>
      <c r="BK290" s="26">
        <v>11.608832807570977</v>
      </c>
      <c r="BL290" s="26">
        <v>25.026288117770768</v>
      </c>
      <c r="BM290" s="26">
        <v>7.5709779179810726</v>
      </c>
      <c r="BN290" s="26">
        <v>6.8769716088328074</v>
      </c>
      <c r="BO290" s="26">
        <v>17.350157728706623</v>
      </c>
      <c r="BP290" s="26">
        <v>15.247108307045215</v>
      </c>
      <c r="BQ290" s="26">
        <v>5.1735015772870669</v>
      </c>
      <c r="BR290" s="26">
        <v>3.3017875920084121</v>
      </c>
      <c r="BS290" s="26">
        <v>2.3343848580441637</v>
      </c>
      <c r="BT290" s="26">
        <v>5.0683491062039963</v>
      </c>
      <c r="BU290" s="26">
        <v>0.44164037854889587</v>
      </c>
    </row>
    <row r="291" spans="1:98">
      <c r="D291" s="104"/>
      <c r="E291" s="104"/>
      <c r="F291" s="109" t="s">
        <v>45</v>
      </c>
      <c r="G291" s="109"/>
      <c r="H291" s="109"/>
      <c r="I291" s="109"/>
      <c r="J291" s="101">
        <f>BK291</f>
        <v>15.09433962264151</v>
      </c>
      <c r="K291" s="102"/>
      <c r="L291" s="103"/>
      <c r="M291" s="101">
        <f>BL291</f>
        <v>22.641509433962266</v>
      </c>
      <c r="N291" s="102"/>
      <c r="O291" s="103"/>
      <c r="P291" s="101">
        <f>BM291</f>
        <v>5.6603773584905666</v>
      </c>
      <c r="Q291" s="102"/>
      <c r="R291" s="103"/>
      <c r="S291" s="101">
        <f>BN291</f>
        <v>13.20754716981132</v>
      </c>
      <c r="T291" s="102"/>
      <c r="U291" s="103"/>
      <c r="V291" s="101">
        <f>BO291</f>
        <v>20.754716981132077</v>
      </c>
      <c r="W291" s="102"/>
      <c r="X291" s="103"/>
      <c r="Y291" s="101">
        <f>BP291</f>
        <v>9.433962264150944</v>
      </c>
      <c r="Z291" s="102"/>
      <c r="AA291" s="103"/>
      <c r="AB291" s="101">
        <f>BQ291</f>
        <v>1.8867924528301887</v>
      </c>
      <c r="AC291" s="102"/>
      <c r="AD291" s="103"/>
      <c r="AE291" s="101">
        <f>BR291</f>
        <v>3.7735849056603774</v>
      </c>
      <c r="AF291" s="102"/>
      <c r="AG291" s="103"/>
      <c r="AH291" s="101">
        <f>BS291</f>
        <v>3.7735849056603774</v>
      </c>
      <c r="AI291" s="102"/>
      <c r="AJ291" s="103"/>
      <c r="AK291" s="101">
        <f>BT291</f>
        <v>1.8867924528301887</v>
      </c>
      <c r="AL291" s="102"/>
      <c r="AM291" s="103"/>
      <c r="AN291" s="101">
        <f>BU291</f>
        <v>1.8867924528301887</v>
      </c>
      <c r="AO291" s="102"/>
      <c r="AP291" s="103"/>
      <c r="AQ291" s="25"/>
      <c r="AR291" s="25"/>
      <c r="AS291" s="25"/>
      <c r="AT291" s="25"/>
      <c r="AU291" s="25"/>
      <c r="BH291" s="2" t="s">
        <v>45</v>
      </c>
      <c r="BK291" s="26">
        <v>15.09433962264151</v>
      </c>
      <c r="BL291" s="26">
        <v>22.641509433962266</v>
      </c>
      <c r="BM291" s="26">
        <v>5.6603773584905666</v>
      </c>
      <c r="BN291" s="26">
        <v>13.20754716981132</v>
      </c>
      <c r="BO291" s="26">
        <v>20.754716981132077</v>
      </c>
      <c r="BP291" s="26">
        <v>9.433962264150944</v>
      </c>
      <c r="BQ291" s="26">
        <v>1.8867924528301887</v>
      </c>
      <c r="BR291" s="26">
        <v>3.7735849056603774</v>
      </c>
      <c r="BS291" s="26">
        <v>3.7735849056603774</v>
      </c>
      <c r="BT291" s="26">
        <v>1.8867924528301887</v>
      </c>
      <c r="BU291" s="26">
        <v>1.8867924528301887</v>
      </c>
    </row>
    <row r="292" spans="1:98" ht="15" customHeight="1">
      <c r="D292" s="57" t="s">
        <v>103</v>
      </c>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M292" s="20"/>
      <c r="AP292" s="20"/>
    </row>
    <row r="293" spans="1:98" ht="9.75" customHeight="1">
      <c r="D293" s="85"/>
      <c r="E293" s="86"/>
      <c r="F293" s="86"/>
      <c r="G293" s="86"/>
      <c r="H293" s="86"/>
      <c r="I293" s="87"/>
      <c r="J293" s="74">
        <v>1</v>
      </c>
      <c r="K293" s="75"/>
      <c r="L293" s="76"/>
      <c r="M293" s="74">
        <v>2</v>
      </c>
      <c r="N293" s="75"/>
      <c r="O293" s="76"/>
      <c r="P293" s="74">
        <v>3</v>
      </c>
      <c r="Q293" s="75"/>
      <c r="R293" s="76"/>
      <c r="S293" s="74">
        <v>4</v>
      </c>
      <c r="T293" s="75"/>
      <c r="U293" s="76"/>
      <c r="V293" s="74">
        <v>5</v>
      </c>
      <c r="W293" s="75"/>
      <c r="X293" s="76"/>
      <c r="Y293" s="74">
        <v>6</v>
      </c>
      <c r="Z293" s="75"/>
      <c r="AA293" s="76"/>
      <c r="AB293" s="74">
        <v>7</v>
      </c>
      <c r="AC293" s="75"/>
      <c r="AD293" s="76"/>
      <c r="AE293" s="74">
        <v>8</v>
      </c>
      <c r="AF293" s="75"/>
      <c r="AG293" s="76"/>
      <c r="AH293" s="74">
        <v>9</v>
      </c>
      <c r="AI293" s="75"/>
      <c r="AJ293" s="76"/>
      <c r="AK293" s="74">
        <v>10</v>
      </c>
      <c r="AL293" s="75"/>
      <c r="AM293" s="76"/>
      <c r="AN293" s="74"/>
      <c r="AO293" s="75"/>
      <c r="AP293" s="76"/>
      <c r="AQ293" s="22"/>
      <c r="AR293" s="22"/>
      <c r="AS293" s="22"/>
      <c r="AT293" s="22"/>
      <c r="AU293" s="22"/>
    </row>
    <row r="294" spans="1:98" ht="22.5" customHeight="1">
      <c r="D294" s="88"/>
      <c r="E294" s="89"/>
      <c r="F294" s="89"/>
      <c r="G294" s="89"/>
      <c r="H294" s="89"/>
      <c r="I294" s="90"/>
      <c r="J294" s="98" t="s">
        <v>102</v>
      </c>
      <c r="K294" s="99"/>
      <c r="L294" s="100"/>
      <c r="M294" s="98" t="s">
        <v>33</v>
      </c>
      <c r="N294" s="99"/>
      <c r="O294" s="100"/>
      <c r="P294" s="98" t="s">
        <v>34</v>
      </c>
      <c r="Q294" s="99"/>
      <c r="R294" s="100"/>
      <c r="S294" s="98" t="s">
        <v>35</v>
      </c>
      <c r="T294" s="99"/>
      <c r="U294" s="100"/>
      <c r="V294" s="98" t="s">
        <v>36</v>
      </c>
      <c r="W294" s="99"/>
      <c r="X294" s="100"/>
      <c r="Y294" s="98" t="s">
        <v>37</v>
      </c>
      <c r="Z294" s="99"/>
      <c r="AA294" s="100"/>
      <c r="AB294" s="98" t="s">
        <v>92</v>
      </c>
      <c r="AC294" s="99"/>
      <c r="AD294" s="100"/>
      <c r="AE294" s="98" t="s">
        <v>39</v>
      </c>
      <c r="AF294" s="99"/>
      <c r="AG294" s="100"/>
      <c r="AH294" s="98" t="s">
        <v>93</v>
      </c>
      <c r="AI294" s="99"/>
      <c r="AJ294" s="100"/>
      <c r="AK294" s="98" t="s">
        <v>41</v>
      </c>
      <c r="AL294" s="99"/>
      <c r="AM294" s="100"/>
      <c r="AN294" s="98" t="s">
        <v>42</v>
      </c>
      <c r="AO294" s="99"/>
      <c r="AP294" s="100"/>
      <c r="AQ294" s="23"/>
      <c r="AR294" s="23"/>
      <c r="AS294" s="23"/>
      <c r="AT294" s="23"/>
      <c r="AU294" s="23"/>
      <c r="BK294" s="2">
        <v>1</v>
      </c>
      <c r="BL294" s="2">
        <v>2</v>
      </c>
      <c r="BM294" s="2">
        <v>3</v>
      </c>
      <c r="BN294" s="2">
        <v>4</v>
      </c>
      <c r="BO294" s="2">
        <v>5</v>
      </c>
      <c r="BP294" s="2">
        <v>6</v>
      </c>
      <c r="BQ294" s="2">
        <v>7</v>
      </c>
      <c r="BR294" s="2">
        <v>8</v>
      </c>
      <c r="BS294" s="2">
        <v>9</v>
      </c>
      <c r="BT294" s="2">
        <v>10</v>
      </c>
      <c r="BU294" s="2">
        <v>0</v>
      </c>
    </row>
    <row r="295" spans="1:98">
      <c r="D295" s="104" t="s">
        <v>13</v>
      </c>
      <c r="E295" s="104"/>
      <c r="F295" s="105" t="s">
        <v>43</v>
      </c>
      <c r="G295" s="105"/>
      <c r="H295" s="105"/>
      <c r="I295" s="105"/>
      <c r="J295" s="106">
        <f>BK295</f>
        <v>13.558956671696487</v>
      </c>
      <c r="K295" s="107"/>
      <c r="L295" s="108"/>
      <c r="M295" s="106">
        <f>BL295</f>
        <v>17.503772364733781</v>
      </c>
      <c r="N295" s="107"/>
      <c r="O295" s="108"/>
      <c r="P295" s="106">
        <f>BM295</f>
        <v>8.687217072644966</v>
      </c>
      <c r="Q295" s="107"/>
      <c r="R295" s="108"/>
      <c r="S295" s="106">
        <f>BN295</f>
        <v>8.0836387152403528</v>
      </c>
      <c r="T295" s="107"/>
      <c r="U295" s="108"/>
      <c r="V295" s="106">
        <f>BO295</f>
        <v>15.24035352446648</v>
      </c>
      <c r="W295" s="107"/>
      <c r="X295" s="108"/>
      <c r="Y295" s="106">
        <f>BP295</f>
        <v>15.649924552705324</v>
      </c>
      <c r="Z295" s="107"/>
      <c r="AA295" s="108"/>
      <c r="AB295" s="106">
        <f>BQ295</f>
        <v>6.5531364518215129</v>
      </c>
      <c r="AC295" s="107"/>
      <c r="AD295" s="108"/>
      <c r="AE295" s="106">
        <f>BR295</f>
        <v>4.9579650786807505</v>
      </c>
      <c r="AF295" s="107"/>
      <c r="AG295" s="108"/>
      <c r="AH295" s="106">
        <f>BS295</f>
        <v>2.3927570597111445</v>
      </c>
      <c r="AI295" s="107"/>
      <c r="AJ295" s="108"/>
      <c r="AK295" s="106">
        <f>BT295</f>
        <v>6.6824746712653589</v>
      </c>
      <c r="AL295" s="107"/>
      <c r="AM295" s="108"/>
      <c r="AN295" s="106">
        <f>BU295</f>
        <v>0.68980383703384351</v>
      </c>
      <c r="AO295" s="107"/>
      <c r="AP295" s="108"/>
      <c r="AQ295" s="25"/>
      <c r="AR295" s="25"/>
      <c r="AS295" s="25"/>
      <c r="AT295" s="25"/>
      <c r="AU295" s="25"/>
      <c r="BG295" s="2">
        <v>39</v>
      </c>
      <c r="BH295" s="2" t="s">
        <v>44</v>
      </c>
      <c r="BK295" s="26">
        <v>13.558956671696487</v>
      </c>
      <c r="BL295" s="26">
        <v>17.503772364733781</v>
      </c>
      <c r="BM295" s="26">
        <v>8.687217072644966</v>
      </c>
      <c r="BN295" s="26">
        <v>8.0836387152403528</v>
      </c>
      <c r="BO295" s="26">
        <v>15.24035352446648</v>
      </c>
      <c r="BP295" s="26">
        <v>15.649924552705324</v>
      </c>
      <c r="BQ295" s="26">
        <v>6.5531364518215129</v>
      </c>
      <c r="BR295" s="26">
        <v>4.9579650786807505</v>
      </c>
      <c r="BS295" s="26">
        <v>2.3927570597111445</v>
      </c>
      <c r="BT295" s="26">
        <v>6.6824746712653589</v>
      </c>
      <c r="BU295" s="26">
        <v>0.68980383703384351</v>
      </c>
    </row>
    <row r="296" spans="1:98">
      <c r="D296" s="104"/>
      <c r="E296" s="104"/>
      <c r="F296" s="109" t="s">
        <v>45</v>
      </c>
      <c r="G296" s="109"/>
      <c r="H296" s="109"/>
      <c r="I296" s="109"/>
      <c r="J296" s="101">
        <f>BK296</f>
        <v>11.538461538461538</v>
      </c>
      <c r="K296" s="102"/>
      <c r="L296" s="103"/>
      <c r="M296" s="101">
        <f>BL296</f>
        <v>23.076923076923077</v>
      </c>
      <c r="N296" s="102"/>
      <c r="O296" s="103"/>
      <c r="P296" s="101">
        <f>BM296</f>
        <v>13.461538461538462</v>
      </c>
      <c r="Q296" s="102"/>
      <c r="R296" s="103"/>
      <c r="S296" s="101">
        <f>BN296</f>
        <v>11.538461538461538</v>
      </c>
      <c r="T296" s="102"/>
      <c r="U296" s="103"/>
      <c r="V296" s="101">
        <f>BO296</f>
        <v>15.384615384615385</v>
      </c>
      <c r="W296" s="102"/>
      <c r="X296" s="103"/>
      <c r="Y296" s="101">
        <f>BP296</f>
        <v>9.6153846153846168</v>
      </c>
      <c r="Z296" s="102"/>
      <c r="AA296" s="103"/>
      <c r="AB296" s="101">
        <f>BQ296</f>
        <v>7.6923076923076925</v>
      </c>
      <c r="AC296" s="102"/>
      <c r="AD296" s="103"/>
      <c r="AE296" s="101">
        <f>BR296</f>
        <v>1.9230769230769231</v>
      </c>
      <c r="AF296" s="102"/>
      <c r="AG296" s="103"/>
      <c r="AH296" s="101">
        <f>BS296</f>
        <v>1.9230769230769231</v>
      </c>
      <c r="AI296" s="102"/>
      <c r="AJ296" s="103"/>
      <c r="AK296" s="101">
        <f>BT296</f>
        <v>3.8461538461538463</v>
      </c>
      <c r="AL296" s="102"/>
      <c r="AM296" s="103"/>
      <c r="AN296" s="101">
        <f>BU296</f>
        <v>0</v>
      </c>
      <c r="AO296" s="102"/>
      <c r="AP296" s="103"/>
      <c r="AQ296" s="25"/>
      <c r="AR296" s="25"/>
      <c r="AS296" s="25"/>
      <c r="AT296" s="25"/>
      <c r="AU296" s="25"/>
      <c r="BH296" s="2" t="s">
        <v>45</v>
      </c>
      <c r="BK296" s="26">
        <v>11.538461538461538</v>
      </c>
      <c r="BL296" s="26">
        <v>23.076923076923077</v>
      </c>
      <c r="BM296" s="26">
        <v>13.461538461538462</v>
      </c>
      <c r="BN296" s="26">
        <v>11.538461538461538</v>
      </c>
      <c r="BO296" s="26">
        <v>15.384615384615385</v>
      </c>
      <c r="BP296" s="26">
        <v>9.6153846153846168</v>
      </c>
      <c r="BQ296" s="26">
        <v>7.6923076923076925</v>
      </c>
      <c r="BR296" s="26">
        <v>1.9230769230769231</v>
      </c>
      <c r="BS296" s="26">
        <v>1.9230769230769231</v>
      </c>
      <c r="BT296" s="26">
        <v>3.8461538461538463</v>
      </c>
      <c r="BU296" s="26">
        <v>0</v>
      </c>
    </row>
    <row r="297" spans="1:98">
      <c r="D297" s="104" t="s">
        <v>14</v>
      </c>
      <c r="E297" s="104"/>
      <c r="F297" s="105" t="s">
        <v>43</v>
      </c>
      <c r="G297" s="105"/>
      <c r="H297" s="105"/>
      <c r="I297" s="105"/>
      <c r="J297" s="106">
        <f>BK297</f>
        <v>10.956887486855942</v>
      </c>
      <c r="K297" s="107"/>
      <c r="L297" s="108"/>
      <c r="M297" s="106">
        <f>BL297</f>
        <v>17.770767613038906</v>
      </c>
      <c r="N297" s="107"/>
      <c r="O297" s="108"/>
      <c r="P297" s="106">
        <f>BM297</f>
        <v>7.8654048370136707</v>
      </c>
      <c r="Q297" s="107"/>
      <c r="R297" s="108"/>
      <c r="S297" s="106">
        <f>BN297</f>
        <v>7.381703470031546</v>
      </c>
      <c r="T297" s="107"/>
      <c r="U297" s="108"/>
      <c r="V297" s="106">
        <f>BO297</f>
        <v>15.036803364879075</v>
      </c>
      <c r="W297" s="107"/>
      <c r="X297" s="108"/>
      <c r="Y297" s="106">
        <f>BP297</f>
        <v>17.22397476340694</v>
      </c>
      <c r="Z297" s="107"/>
      <c r="AA297" s="108"/>
      <c r="AB297" s="106">
        <f>BQ297</f>
        <v>6.708727655099894</v>
      </c>
      <c r="AC297" s="107"/>
      <c r="AD297" s="108"/>
      <c r="AE297" s="106">
        <f>BR297</f>
        <v>5.8254468980021032</v>
      </c>
      <c r="AF297" s="107"/>
      <c r="AG297" s="108"/>
      <c r="AH297" s="106">
        <f>BS297</f>
        <v>3.0914826498422712</v>
      </c>
      <c r="AI297" s="107"/>
      <c r="AJ297" s="108"/>
      <c r="AK297" s="106">
        <f>BT297</f>
        <v>7.6971608832807572</v>
      </c>
      <c r="AL297" s="107"/>
      <c r="AM297" s="108"/>
      <c r="AN297" s="106">
        <f>BU297</f>
        <v>0.44164037854889587</v>
      </c>
      <c r="AO297" s="107"/>
      <c r="AP297" s="108"/>
      <c r="AQ297" s="25"/>
      <c r="AR297" s="25"/>
      <c r="AS297" s="25"/>
      <c r="AT297" s="25"/>
      <c r="AU297" s="25"/>
      <c r="BH297" s="2" t="s">
        <v>44</v>
      </c>
      <c r="BK297" s="26">
        <v>10.956887486855942</v>
      </c>
      <c r="BL297" s="26">
        <v>17.770767613038906</v>
      </c>
      <c r="BM297" s="26">
        <v>7.8654048370136707</v>
      </c>
      <c r="BN297" s="26">
        <v>7.381703470031546</v>
      </c>
      <c r="BO297" s="26">
        <v>15.036803364879075</v>
      </c>
      <c r="BP297" s="26">
        <v>17.22397476340694</v>
      </c>
      <c r="BQ297" s="26">
        <v>6.708727655099894</v>
      </c>
      <c r="BR297" s="26">
        <v>5.8254468980021032</v>
      </c>
      <c r="BS297" s="26">
        <v>3.0914826498422712</v>
      </c>
      <c r="BT297" s="26">
        <v>7.6971608832807572</v>
      </c>
      <c r="BU297" s="26">
        <v>0.44164037854889587</v>
      </c>
    </row>
    <row r="298" spans="1:98">
      <c r="D298" s="104"/>
      <c r="E298" s="104"/>
      <c r="F298" s="109" t="s">
        <v>45</v>
      </c>
      <c r="G298" s="109"/>
      <c r="H298" s="109"/>
      <c r="I298" s="109"/>
      <c r="J298" s="101">
        <f>BK298</f>
        <v>15.09433962264151</v>
      </c>
      <c r="K298" s="102"/>
      <c r="L298" s="103"/>
      <c r="M298" s="101">
        <f>BL298</f>
        <v>22.641509433962266</v>
      </c>
      <c r="N298" s="102"/>
      <c r="O298" s="103"/>
      <c r="P298" s="101">
        <f>BM298</f>
        <v>0</v>
      </c>
      <c r="Q298" s="102"/>
      <c r="R298" s="103"/>
      <c r="S298" s="101">
        <f>BN298</f>
        <v>7.5471698113207548</v>
      </c>
      <c r="T298" s="102"/>
      <c r="U298" s="103"/>
      <c r="V298" s="101">
        <f>BO298</f>
        <v>20.754716981132077</v>
      </c>
      <c r="W298" s="102"/>
      <c r="X298" s="103"/>
      <c r="Y298" s="101">
        <f>BP298</f>
        <v>16.981132075471699</v>
      </c>
      <c r="Z298" s="102"/>
      <c r="AA298" s="103"/>
      <c r="AB298" s="101">
        <f>BQ298</f>
        <v>11.320754716981133</v>
      </c>
      <c r="AC298" s="102"/>
      <c r="AD298" s="103"/>
      <c r="AE298" s="101">
        <f>BR298</f>
        <v>1.8867924528301887</v>
      </c>
      <c r="AF298" s="102"/>
      <c r="AG298" s="103"/>
      <c r="AH298" s="101">
        <f>BS298</f>
        <v>1.8867924528301887</v>
      </c>
      <c r="AI298" s="102"/>
      <c r="AJ298" s="103"/>
      <c r="AK298" s="101">
        <f>BT298</f>
        <v>1.8867924528301887</v>
      </c>
      <c r="AL298" s="102"/>
      <c r="AM298" s="103"/>
      <c r="AN298" s="101">
        <f>BU298</f>
        <v>0</v>
      </c>
      <c r="AO298" s="102"/>
      <c r="AP298" s="103"/>
      <c r="AQ298" s="25"/>
      <c r="AR298" s="25"/>
      <c r="AS298" s="25"/>
      <c r="AT298" s="25"/>
      <c r="AU298" s="25"/>
      <c r="BH298" s="2" t="s">
        <v>45</v>
      </c>
      <c r="BK298" s="26">
        <v>15.09433962264151</v>
      </c>
      <c r="BL298" s="26">
        <v>22.641509433962266</v>
      </c>
      <c r="BM298" s="26">
        <v>0</v>
      </c>
      <c r="BN298" s="26">
        <v>7.5471698113207548</v>
      </c>
      <c r="BO298" s="26">
        <v>20.754716981132077</v>
      </c>
      <c r="BP298" s="26">
        <v>16.981132075471699</v>
      </c>
      <c r="BQ298" s="26">
        <v>11.320754716981133</v>
      </c>
      <c r="BR298" s="26">
        <v>1.8867924528301887</v>
      </c>
      <c r="BS298" s="26">
        <v>1.8867924528301887</v>
      </c>
      <c r="BT298" s="26">
        <v>1.8867924528301887</v>
      </c>
      <c r="BU298" s="26">
        <v>0</v>
      </c>
    </row>
    <row r="299" spans="1:98" hidden="1"/>
    <row r="300" spans="1:98" hidden="1"/>
    <row r="301" spans="1:98" hidden="1"/>
    <row r="302" spans="1:98" ht="3.75" customHeight="1"/>
    <row r="303" spans="1:98" ht="15" customHeight="1"/>
    <row r="304" spans="1:98" s="17" customFormat="1" ht="11.25" customHeight="1">
      <c r="A304" s="2"/>
      <c r="B304" s="84" t="s">
        <v>104</v>
      </c>
      <c r="C304" s="84"/>
      <c r="D304" s="84" t="s">
        <v>105</v>
      </c>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14"/>
      <c r="AI304" s="14"/>
      <c r="AJ304" s="15"/>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V304" s="27"/>
      <c r="BX304" s="28"/>
      <c r="CG304" s="18"/>
      <c r="CH304" s="18"/>
      <c r="CI304" s="18"/>
      <c r="CK304" s="28"/>
      <c r="CT304" s="18"/>
    </row>
    <row r="305" spans="2:72" ht="15" customHeight="1">
      <c r="B305" s="84"/>
      <c r="C305" s="84"/>
      <c r="D305" s="30" t="s">
        <v>106</v>
      </c>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J305" s="20"/>
    </row>
    <row r="306" spans="2:72" ht="9.75" customHeight="1">
      <c r="D306" s="85"/>
      <c r="E306" s="86"/>
      <c r="F306" s="86"/>
      <c r="G306" s="86"/>
      <c r="H306" s="86"/>
      <c r="I306" s="87"/>
      <c r="J306" s="74">
        <v>1</v>
      </c>
      <c r="K306" s="75"/>
      <c r="L306" s="76"/>
      <c r="M306" s="74">
        <v>2</v>
      </c>
      <c r="N306" s="75"/>
      <c r="O306" s="76"/>
      <c r="P306" s="74">
        <v>3</v>
      </c>
      <c r="Q306" s="75"/>
      <c r="R306" s="76"/>
      <c r="S306" s="74">
        <v>4</v>
      </c>
      <c r="T306" s="75"/>
      <c r="U306" s="76"/>
      <c r="V306" s="74">
        <v>5</v>
      </c>
      <c r="W306" s="75"/>
      <c r="X306" s="76"/>
      <c r="Y306" s="74">
        <v>6</v>
      </c>
      <c r="Z306" s="75"/>
      <c r="AA306" s="76"/>
      <c r="AB306" s="74">
        <v>7</v>
      </c>
      <c r="AC306" s="75"/>
      <c r="AD306" s="76"/>
      <c r="AE306" s="74">
        <v>8</v>
      </c>
      <c r="AF306" s="75"/>
      <c r="AG306" s="76"/>
      <c r="AH306" s="74"/>
      <c r="AI306" s="75"/>
      <c r="AJ306" s="76"/>
      <c r="AN306" s="22"/>
      <c r="AO306" s="22"/>
      <c r="AP306" s="22"/>
      <c r="AQ306" s="22"/>
      <c r="AR306" s="22"/>
      <c r="AS306" s="22"/>
      <c r="AT306" s="22"/>
      <c r="AU306" s="22"/>
    </row>
    <row r="307" spans="2:72" ht="22.5" customHeight="1">
      <c r="D307" s="88"/>
      <c r="E307" s="89"/>
      <c r="F307" s="89"/>
      <c r="G307" s="89"/>
      <c r="H307" s="89"/>
      <c r="I307" s="90"/>
      <c r="J307" s="98" t="s">
        <v>107</v>
      </c>
      <c r="K307" s="99"/>
      <c r="L307" s="100"/>
      <c r="M307" s="98" t="s">
        <v>108</v>
      </c>
      <c r="N307" s="99"/>
      <c r="O307" s="100"/>
      <c r="P307" s="98" t="s">
        <v>109</v>
      </c>
      <c r="Q307" s="99"/>
      <c r="R307" s="100"/>
      <c r="S307" s="98" t="s">
        <v>110</v>
      </c>
      <c r="T307" s="99"/>
      <c r="U307" s="100"/>
      <c r="V307" s="98" t="s">
        <v>111</v>
      </c>
      <c r="W307" s="99"/>
      <c r="X307" s="100"/>
      <c r="Y307" s="98" t="s">
        <v>112</v>
      </c>
      <c r="Z307" s="99"/>
      <c r="AA307" s="100"/>
      <c r="AB307" s="98" t="s">
        <v>113</v>
      </c>
      <c r="AC307" s="99"/>
      <c r="AD307" s="100"/>
      <c r="AE307" s="98" t="s">
        <v>114</v>
      </c>
      <c r="AF307" s="99"/>
      <c r="AG307" s="100"/>
      <c r="AH307" s="98" t="s">
        <v>42</v>
      </c>
      <c r="AI307" s="99"/>
      <c r="AJ307" s="100"/>
      <c r="AN307" s="23"/>
      <c r="AO307" s="23"/>
      <c r="AP307" s="23"/>
      <c r="AQ307" s="23"/>
      <c r="AR307" s="23"/>
      <c r="AS307" s="23"/>
      <c r="AT307" s="23"/>
      <c r="AU307" s="23"/>
      <c r="BK307" s="2">
        <v>1</v>
      </c>
      <c r="BL307" s="2">
        <v>2</v>
      </c>
      <c r="BM307" s="2">
        <v>3</v>
      </c>
      <c r="BN307" s="2">
        <v>4</v>
      </c>
      <c r="BO307" s="2">
        <v>5</v>
      </c>
      <c r="BP307" s="2">
        <v>6</v>
      </c>
      <c r="BQ307" s="2">
        <v>7</v>
      </c>
      <c r="BR307" s="2">
        <v>8</v>
      </c>
      <c r="BS307" s="2">
        <v>0</v>
      </c>
    </row>
    <row r="308" spans="2:72">
      <c r="D308" s="104" t="s">
        <v>13</v>
      </c>
      <c r="E308" s="104"/>
      <c r="F308" s="105" t="s">
        <v>43</v>
      </c>
      <c r="G308" s="105"/>
      <c r="H308" s="105"/>
      <c r="I308" s="105"/>
      <c r="J308" s="106">
        <f>BK308</f>
        <v>5.2597542573830562</v>
      </c>
      <c r="K308" s="107"/>
      <c r="L308" s="108"/>
      <c r="M308" s="106">
        <f>BL308</f>
        <v>15.003233455486095</v>
      </c>
      <c r="N308" s="107"/>
      <c r="O308" s="108"/>
      <c r="P308" s="106">
        <f>BM308</f>
        <v>51.584393188187107</v>
      </c>
      <c r="Q308" s="107"/>
      <c r="R308" s="108"/>
      <c r="S308" s="106">
        <f>BN308</f>
        <v>20.327656822591074</v>
      </c>
      <c r="T308" s="107"/>
      <c r="U308" s="108"/>
      <c r="V308" s="106">
        <f>BO308</f>
        <v>4.9364087087734427</v>
      </c>
      <c r="W308" s="107"/>
      <c r="X308" s="108"/>
      <c r="Y308" s="106">
        <f>BP308</f>
        <v>1.2287130847165337</v>
      </c>
      <c r="Z308" s="107"/>
      <c r="AA308" s="108"/>
      <c r="AB308" s="106">
        <f>BQ308</f>
        <v>0.43112739814615225</v>
      </c>
      <c r="AC308" s="107"/>
      <c r="AD308" s="108"/>
      <c r="AE308" s="106">
        <f>BR308</f>
        <v>0.8622547962923045</v>
      </c>
      <c r="AF308" s="107"/>
      <c r="AG308" s="108"/>
      <c r="AH308" s="106">
        <f>BS308</f>
        <v>0.36645828842422934</v>
      </c>
      <c r="AI308" s="107"/>
      <c r="AJ308" s="108"/>
      <c r="AN308" s="25"/>
      <c r="AO308" s="25"/>
      <c r="AP308" s="25"/>
      <c r="AQ308" s="25"/>
      <c r="AR308" s="25"/>
      <c r="AS308" s="25"/>
      <c r="AT308" s="25"/>
      <c r="AU308" s="25"/>
      <c r="BG308" s="2">
        <v>40</v>
      </c>
      <c r="BH308" s="2" t="s">
        <v>44</v>
      </c>
      <c r="BK308" s="26">
        <v>5.2597542573830562</v>
      </c>
      <c r="BL308" s="26">
        <v>15.003233455486095</v>
      </c>
      <c r="BM308" s="26">
        <v>51.584393188187107</v>
      </c>
      <c r="BN308" s="26">
        <v>20.327656822591074</v>
      </c>
      <c r="BO308" s="26">
        <v>4.9364087087734427</v>
      </c>
      <c r="BP308" s="26">
        <v>1.2287130847165337</v>
      </c>
      <c r="BQ308" s="26">
        <v>0.43112739814615225</v>
      </c>
      <c r="BR308" s="26">
        <v>0.8622547962923045</v>
      </c>
      <c r="BS308" s="26">
        <v>0.36645828842422934</v>
      </c>
    </row>
    <row r="309" spans="2:72">
      <c r="D309" s="104"/>
      <c r="E309" s="104"/>
      <c r="F309" s="109" t="s">
        <v>45</v>
      </c>
      <c r="G309" s="109"/>
      <c r="H309" s="109"/>
      <c r="I309" s="109"/>
      <c r="J309" s="101">
        <f>BK309</f>
        <v>3.8461538461538463</v>
      </c>
      <c r="K309" s="102"/>
      <c r="L309" s="103"/>
      <c r="M309" s="101">
        <f>BL309</f>
        <v>13.461538461538462</v>
      </c>
      <c r="N309" s="102"/>
      <c r="O309" s="103"/>
      <c r="P309" s="101">
        <f>BM309</f>
        <v>46.153846153846153</v>
      </c>
      <c r="Q309" s="102"/>
      <c r="R309" s="103"/>
      <c r="S309" s="101">
        <f>BN309</f>
        <v>28.846153846153843</v>
      </c>
      <c r="T309" s="102"/>
      <c r="U309" s="103"/>
      <c r="V309" s="101">
        <f>BO309</f>
        <v>5.7692307692307692</v>
      </c>
      <c r="W309" s="102"/>
      <c r="X309" s="103"/>
      <c r="Y309" s="101">
        <f>BP309</f>
        <v>0</v>
      </c>
      <c r="Z309" s="102"/>
      <c r="AA309" s="103"/>
      <c r="AB309" s="101">
        <f>BQ309</f>
        <v>1.9230769230769231</v>
      </c>
      <c r="AC309" s="102"/>
      <c r="AD309" s="103"/>
      <c r="AE309" s="101">
        <f>BR309</f>
        <v>0</v>
      </c>
      <c r="AF309" s="102"/>
      <c r="AG309" s="103"/>
      <c r="AH309" s="101">
        <f>BS309</f>
        <v>0</v>
      </c>
      <c r="AI309" s="102"/>
      <c r="AJ309" s="103"/>
      <c r="AN309" s="25"/>
      <c r="AO309" s="25"/>
      <c r="AP309" s="25"/>
      <c r="AQ309" s="25"/>
      <c r="AR309" s="25"/>
      <c r="AS309" s="25"/>
      <c r="AT309" s="25"/>
      <c r="AU309" s="25"/>
      <c r="BH309" s="2" t="s">
        <v>45</v>
      </c>
      <c r="BK309" s="26">
        <v>3.8461538461538463</v>
      </c>
      <c r="BL309" s="26">
        <v>13.461538461538462</v>
      </c>
      <c r="BM309" s="26">
        <v>46.153846153846153</v>
      </c>
      <c r="BN309" s="26">
        <v>28.846153846153843</v>
      </c>
      <c r="BO309" s="26">
        <v>5.7692307692307692</v>
      </c>
      <c r="BP309" s="26">
        <v>0</v>
      </c>
      <c r="BQ309" s="26">
        <v>1.9230769230769231</v>
      </c>
      <c r="BR309" s="26">
        <v>0</v>
      </c>
      <c r="BS309" s="26">
        <v>0</v>
      </c>
    </row>
    <row r="310" spans="2:72">
      <c r="D310" s="104" t="s">
        <v>14</v>
      </c>
      <c r="E310" s="104"/>
      <c r="F310" s="105" t="s">
        <v>43</v>
      </c>
      <c r="G310" s="105"/>
      <c r="H310" s="105"/>
      <c r="I310" s="105"/>
      <c r="J310" s="106">
        <f>BK310</f>
        <v>5.2996845425867507</v>
      </c>
      <c r="K310" s="107"/>
      <c r="L310" s="108"/>
      <c r="M310" s="106">
        <f>BL310</f>
        <v>15.289169295478445</v>
      </c>
      <c r="N310" s="107"/>
      <c r="O310" s="108"/>
      <c r="P310" s="106">
        <f>BM310</f>
        <v>52.933753943217667</v>
      </c>
      <c r="Q310" s="107"/>
      <c r="R310" s="108"/>
      <c r="S310" s="106">
        <f>BN310</f>
        <v>19.684542586750791</v>
      </c>
      <c r="T310" s="107"/>
      <c r="U310" s="108"/>
      <c r="V310" s="106">
        <f>BO310</f>
        <v>4.1640378548895898</v>
      </c>
      <c r="W310" s="107"/>
      <c r="X310" s="108"/>
      <c r="Y310" s="106">
        <f>BP310</f>
        <v>1.2828601472134595</v>
      </c>
      <c r="Z310" s="107"/>
      <c r="AA310" s="108"/>
      <c r="AB310" s="106">
        <f>BQ310</f>
        <v>0.23133543638275497</v>
      </c>
      <c r="AC310" s="107"/>
      <c r="AD310" s="108"/>
      <c r="AE310" s="106">
        <f>BR310</f>
        <v>0.60988433228180861</v>
      </c>
      <c r="AF310" s="107"/>
      <c r="AG310" s="108"/>
      <c r="AH310" s="106">
        <f>BS310</f>
        <v>0.50473186119873825</v>
      </c>
      <c r="AI310" s="107"/>
      <c r="AJ310" s="108"/>
      <c r="AN310" s="25"/>
      <c r="AO310" s="25"/>
      <c r="AP310" s="25"/>
      <c r="AQ310" s="25"/>
      <c r="AR310" s="25"/>
      <c r="AS310" s="25"/>
      <c r="AT310" s="25"/>
      <c r="AU310" s="25"/>
      <c r="BH310" s="2" t="s">
        <v>44</v>
      </c>
      <c r="BK310" s="26">
        <v>5.2996845425867507</v>
      </c>
      <c r="BL310" s="26">
        <v>15.289169295478445</v>
      </c>
      <c r="BM310" s="26">
        <v>52.933753943217667</v>
      </c>
      <c r="BN310" s="26">
        <v>19.684542586750791</v>
      </c>
      <c r="BO310" s="26">
        <v>4.1640378548895898</v>
      </c>
      <c r="BP310" s="26">
        <v>1.2828601472134595</v>
      </c>
      <c r="BQ310" s="26">
        <v>0.23133543638275497</v>
      </c>
      <c r="BR310" s="26">
        <v>0.60988433228180861</v>
      </c>
      <c r="BS310" s="26">
        <v>0.50473186119873825</v>
      </c>
    </row>
    <row r="311" spans="2:72">
      <c r="D311" s="104"/>
      <c r="E311" s="104"/>
      <c r="F311" s="109" t="s">
        <v>45</v>
      </c>
      <c r="G311" s="109"/>
      <c r="H311" s="109"/>
      <c r="I311" s="109"/>
      <c r="J311" s="101">
        <f>BK311</f>
        <v>1.8867924528301887</v>
      </c>
      <c r="K311" s="102"/>
      <c r="L311" s="103"/>
      <c r="M311" s="101">
        <f>BL311</f>
        <v>16.981132075471699</v>
      </c>
      <c r="N311" s="102"/>
      <c r="O311" s="103"/>
      <c r="P311" s="101">
        <f>BM311</f>
        <v>64.15094339622641</v>
      </c>
      <c r="Q311" s="102"/>
      <c r="R311" s="103"/>
      <c r="S311" s="101">
        <f>BN311</f>
        <v>15.09433962264151</v>
      </c>
      <c r="T311" s="102"/>
      <c r="U311" s="103"/>
      <c r="V311" s="101">
        <f>BO311</f>
        <v>1.8867924528301887</v>
      </c>
      <c r="W311" s="102"/>
      <c r="X311" s="103"/>
      <c r="Y311" s="101">
        <f>BP311</f>
        <v>0</v>
      </c>
      <c r="Z311" s="102"/>
      <c r="AA311" s="103"/>
      <c r="AB311" s="101">
        <f>BQ311</f>
        <v>0</v>
      </c>
      <c r="AC311" s="102"/>
      <c r="AD311" s="103"/>
      <c r="AE311" s="101">
        <f>BR311</f>
        <v>0</v>
      </c>
      <c r="AF311" s="102"/>
      <c r="AG311" s="103"/>
      <c r="AH311" s="101">
        <f>BS311</f>
        <v>0</v>
      </c>
      <c r="AI311" s="102"/>
      <c r="AJ311" s="103"/>
      <c r="AN311" s="25"/>
      <c r="AO311" s="25"/>
      <c r="AP311" s="25"/>
      <c r="AQ311" s="25"/>
      <c r="AR311" s="25"/>
      <c r="AS311" s="25"/>
      <c r="AT311" s="25"/>
      <c r="AU311" s="25"/>
      <c r="BH311" s="2" t="s">
        <v>45</v>
      </c>
      <c r="BK311" s="26">
        <v>1.8867924528301887</v>
      </c>
      <c r="BL311" s="26">
        <v>16.981132075471699</v>
      </c>
      <c r="BM311" s="26">
        <v>64.15094339622641</v>
      </c>
      <c r="BN311" s="26">
        <v>15.09433962264151</v>
      </c>
      <c r="BO311" s="26">
        <v>1.8867924528301887</v>
      </c>
      <c r="BP311" s="26">
        <v>0</v>
      </c>
      <c r="BQ311" s="26">
        <v>0</v>
      </c>
      <c r="BR311" s="26">
        <v>0</v>
      </c>
      <c r="BS311" s="26">
        <v>0</v>
      </c>
    </row>
    <row r="312" spans="2:72" ht="15" customHeight="1">
      <c r="D312" s="57" t="s">
        <v>115</v>
      </c>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M312" s="20"/>
    </row>
    <row r="313" spans="2:72" ht="9.75" customHeight="1">
      <c r="D313" s="85"/>
      <c r="E313" s="86"/>
      <c r="F313" s="86"/>
      <c r="G313" s="86"/>
      <c r="H313" s="86"/>
      <c r="I313" s="87"/>
      <c r="J313" s="74">
        <v>1</v>
      </c>
      <c r="K313" s="75"/>
      <c r="L313" s="76"/>
      <c r="M313" s="74">
        <v>2</v>
      </c>
      <c r="N313" s="75"/>
      <c r="O313" s="76"/>
      <c r="P313" s="74">
        <v>3</v>
      </c>
      <c r="Q313" s="75"/>
      <c r="R313" s="76"/>
      <c r="S313" s="74">
        <v>4</v>
      </c>
      <c r="T313" s="75"/>
      <c r="U313" s="76"/>
      <c r="V313" s="74">
        <v>5</v>
      </c>
      <c r="W313" s="75"/>
      <c r="X313" s="76"/>
      <c r="Y313" s="74">
        <v>6</v>
      </c>
      <c r="Z313" s="75"/>
      <c r="AA313" s="76"/>
      <c r="AB313" s="74">
        <v>7</v>
      </c>
      <c r="AC313" s="75"/>
      <c r="AD313" s="76"/>
      <c r="AE313" s="74">
        <v>8</v>
      </c>
      <c r="AF313" s="75"/>
      <c r="AG313" s="76"/>
      <c r="AH313" s="74">
        <v>9</v>
      </c>
      <c r="AI313" s="75"/>
      <c r="AJ313" s="76"/>
      <c r="AK313" s="74"/>
      <c r="AL313" s="75"/>
      <c r="AM313" s="76"/>
      <c r="AN313" s="22"/>
      <c r="AO313" s="22"/>
      <c r="AP313" s="22"/>
      <c r="AQ313" s="22"/>
      <c r="AR313" s="22"/>
      <c r="AS313" s="22"/>
      <c r="AT313" s="22"/>
      <c r="AU313" s="22"/>
    </row>
    <row r="314" spans="2:72" ht="22.5" customHeight="1">
      <c r="D314" s="88"/>
      <c r="E314" s="89"/>
      <c r="F314" s="89"/>
      <c r="G314" s="89"/>
      <c r="H314" s="89"/>
      <c r="I314" s="90"/>
      <c r="J314" s="98" t="s">
        <v>116</v>
      </c>
      <c r="K314" s="99"/>
      <c r="L314" s="100"/>
      <c r="M314" s="98" t="s">
        <v>117</v>
      </c>
      <c r="N314" s="99"/>
      <c r="O314" s="100"/>
      <c r="P314" s="98" t="s">
        <v>118</v>
      </c>
      <c r="Q314" s="99"/>
      <c r="R314" s="100"/>
      <c r="S314" s="98" t="s">
        <v>119</v>
      </c>
      <c r="T314" s="99"/>
      <c r="U314" s="100"/>
      <c r="V314" s="98" t="s">
        <v>120</v>
      </c>
      <c r="W314" s="99"/>
      <c r="X314" s="100"/>
      <c r="Y314" s="98" t="s">
        <v>121</v>
      </c>
      <c r="Z314" s="99"/>
      <c r="AA314" s="100"/>
      <c r="AB314" s="98" t="s">
        <v>122</v>
      </c>
      <c r="AC314" s="99"/>
      <c r="AD314" s="100"/>
      <c r="AE314" s="98" t="s">
        <v>123</v>
      </c>
      <c r="AF314" s="99"/>
      <c r="AG314" s="100"/>
      <c r="AH314" s="98" t="s">
        <v>124</v>
      </c>
      <c r="AI314" s="99"/>
      <c r="AJ314" s="100"/>
      <c r="AK314" s="98" t="s">
        <v>42</v>
      </c>
      <c r="AL314" s="99"/>
      <c r="AM314" s="100"/>
      <c r="AN314" s="23"/>
      <c r="AO314" s="23"/>
      <c r="AP314" s="23"/>
      <c r="AQ314" s="23"/>
      <c r="AR314" s="23"/>
      <c r="AS314" s="23"/>
      <c r="AT314" s="23"/>
      <c r="AU314" s="23"/>
      <c r="BK314" s="2">
        <v>1</v>
      </c>
      <c r="BL314" s="2">
        <v>2</v>
      </c>
      <c r="BM314" s="2">
        <v>3</v>
      </c>
      <c r="BN314" s="2">
        <v>4</v>
      </c>
      <c r="BO314" s="2">
        <v>5</v>
      </c>
      <c r="BP314" s="2">
        <v>6</v>
      </c>
      <c r="BQ314" s="2">
        <v>7</v>
      </c>
      <c r="BR314" s="2">
        <v>8</v>
      </c>
      <c r="BS314" s="2">
        <v>9</v>
      </c>
      <c r="BT314" s="2">
        <v>0</v>
      </c>
    </row>
    <row r="315" spans="2:72">
      <c r="D315" s="104" t="s">
        <v>13</v>
      </c>
      <c r="E315" s="104"/>
      <c r="F315" s="105" t="s">
        <v>43</v>
      </c>
      <c r="G315" s="105"/>
      <c r="H315" s="105"/>
      <c r="I315" s="105"/>
      <c r="J315" s="106">
        <f>BK315</f>
        <v>2.9532226773011425</v>
      </c>
      <c r="K315" s="107"/>
      <c r="L315" s="108"/>
      <c r="M315" s="106">
        <f>BL315</f>
        <v>3.8154774735934467</v>
      </c>
      <c r="N315" s="107"/>
      <c r="O315" s="108"/>
      <c r="P315" s="106">
        <f>BM315</f>
        <v>5.2381978874757493</v>
      </c>
      <c r="Q315" s="107"/>
      <c r="R315" s="108"/>
      <c r="S315" s="106">
        <f>BN315</f>
        <v>26.96701875404182</v>
      </c>
      <c r="T315" s="107"/>
      <c r="U315" s="108"/>
      <c r="V315" s="106">
        <f>BO315</f>
        <v>40.870877344255227</v>
      </c>
      <c r="W315" s="107"/>
      <c r="X315" s="108"/>
      <c r="Y315" s="106">
        <f>BP315</f>
        <v>17.201983186031473</v>
      </c>
      <c r="Z315" s="107"/>
      <c r="AA315" s="108"/>
      <c r="AB315" s="106">
        <f>BQ315</f>
        <v>1.5951713731407631</v>
      </c>
      <c r="AC315" s="107"/>
      <c r="AD315" s="108"/>
      <c r="AE315" s="106">
        <f>BR315</f>
        <v>0.30178917870230654</v>
      </c>
      <c r="AF315" s="107"/>
      <c r="AG315" s="108"/>
      <c r="AH315" s="106">
        <f>BS315</f>
        <v>0.5604656175899978</v>
      </c>
      <c r="AI315" s="107"/>
      <c r="AJ315" s="108"/>
      <c r="AK315" s="106">
        <f>BT315</f>
        <v>0.495796507868075</v>
      </c>
      <c r="AL315" s="107"/>
      <c r="AM315" s="108"/>
      <c r="AN315" s="25"/>
      <c r="AO315" s="25"/>
      <c r="AP315" s="25"/>
      <c r="AQ315" s="25"/>
      <c r="AR315" s="25"/>
      <c r="AS315" s="25"/>
      <c r="AT315" s="25"/>
      <c r="AU315" s="25"/>
      <c r="BG315" s="2">
        <v>41</v>
      </c>
      <c r="BH315" s="2" t="s">
        <v>44</v>
      </c>
      <c r="BK315" s="26">
        <v>2.9532226773011425</v>
      </c>
      <c r="BL315" s="26">
        <v>3.8154774735934467</v>
      </c>
      <c r="BM315" s="26">
        <v>5.2381978874757493</v>
      </c>
      <c r="BN315" s="26">
        <v>26.96701875404182</v>
      </c>
      <c r="BO315" s="26">
        <v>40.870877344255227</v>
      </c>
      <c r="BP315" s="26">
        <v>17.201983186031473</v>
      </c>
      <c r="BQ315" s="26">
        <v>1.5951713731407631</v>
      </c>
      <c r="BR315" s="26">
        <v>0.30178917870230654</v>
      </c>
      <c r="BS315" s="26">
        <v>0.5604656175899978</v>
      </c>
      <c r="BT315" s="26">
        <v>0.495796507868075</v>
      </c>
    </row>
    <row r="316" spans="2:72">
      <c r="D316" s="104"/>
      <c r="E316" s="104"/>
      <c r="F316" s="109" t="s">
        <v>45</v>
      </c>
      <c r="G316" s="109"/>
      <c r="H316" s="109"/>
      <c r="I316" s="109"/>
      <c r="J316" s="101">
        <f>BK316</f>
        <v>1.9230769230769231</v>
      </c>
      <c r="K316" s="102"/>
      <c r="L316" s="103"/>
      <c r="M316" s="101">
        <f>BL316</f>
        <v>0</v>
      </c>
      <c r="N316" s="102"/>
      <c r="O316" s="103"/>
      <c r="P316" s="101">
        <f>BM316</f>
        <v>3.8461538461538463</v>
      </c>
      <c r="Q316" s="102"/>
      <c r="R316" s="103"/>
      <c r="S316" s="101">
        <f>BN316</f>
        <v>25</v>
      </c>
      <c r="T316" s="102"/>
      <c r="U316" s="103"/>
      <c r="V316" s="101">
        <f>BO316</f>
        <v>32.692307692307693</v>
      </c>
      <c r="W316" s="102"/>
      <c r="X316" s="103"/>
      <c r="Y316" s="101">
        <f>BP316</f>
        <v>34.615384615384613</v>
      </c>
      <c r="Z316" s="102"/>
      <c r="AA316" s="103"/>
      <c r="AB316" s="101">
        <f>BQ316</f>
        <v>0</v>
      </c>
      <c r="AC316" s="102"/>
      <c r="AD316" s="103"/>
      <c r="AE316" s="101">
        <f>BR316</f>
        <v>0</v>
      </c>
      <c r="AF316" s="102"/>
      <c r="AG316" s="103"/>
      <c r="AH316" s="101">
        <f>BS316</f>
        <v>1.9230769230769231</v>
      </c>
      <c r="AI316" s="102"/>
      <c r="AJ316" s="103"/>
      <c r="AK316" s="101">
        <f>BT316</f>
        <v>0</v>
      </c>
      <c r="AL316" s="102"/>
      <c r="AM316" s="103"/>
      <c r="AN316" s="25"/>
      <c r="AO316" s="25"/>
      <c r="AP316" s="25"/>
      <c r="AQ316" s="25"/>
      <c r="AR316" s="25"/>
      <c r="AS316" s="25"/>
      <c r="AT316" s="25"/>
      <c r="AU316" s="25"/>
      <c r="BH316" s="2" t="s">
        <v>45</v>
      </c>
      <c r="BK316" s="26">
        <v>1.9230769230769231</v>
      </c>
      <c r="BL316" s="26">
        <v>0</v>
      </c>
      <c r="BM316" s="26">
        <v>3.8461538461538463</v>
      </c>
      <c r="BN316" s="26">
        <v>25</v>
      </c>
      <c r="BO316" s="26">
        <v>32.692307692307693</v>
      </c>
      <c r="BP316" s="26">
        <v>34.615384615384613</v>
      </c>
      <c r="BQ316" s="26">
        <v>0</v>
      </c>
      <c r="BR316" s="26">
        <v>0</v>
      </c>
      <c r="BS316" s="26">
        <v>1.9230769230769231</v>
      </c>
      <c r="BT316" s="26">
        <v>0</v>
      </c>
    </row>
    <row r="317" spans="2:72">
      <c r="D317" s="104" t="s">
        <v>14</v>
      </c>
      <c r="E317" s="104"/>
      <c r="F317" s="105" t="s">
        <v>43</v>
      </c>
      <c r="G317" s="105"/>
      <c r="H317" s="105"/>
      <c r="I317" s="105"/>
      <c r="J317" s="106">
        <f>BK317</f>
        <v>3.2176656151419554</v>
      </c>
      <c r="K317" s="107"/>
      <c r="L317" s="108"/>
      <c r="M317" s="106">
        <f>BL317</f>
        <v>4.0168243953732912</v>
      </c>
      <c r="N317" s="107"/>
      <c r="O317" s="108"/>
      <c r="P317" s="106">
        <f>BM317</f>
        <v>5.2996845425867507</v>
      </c>
      <c r="Q317" s="107"/>
      <c r="R317" s="108"/>
      <c r="S317" s="106">
        <f>BN317</f>
        <v>25.215562565720294</v>
      </c>
      <c r="T317" s="107"/>
      <c r="U317" s="108"/>
      <c r="V317" s="106">
        <f>BO317</f>
        <v>42.439537329127234</v>
      </c>
      <c r="W317" s="107"/>
      <c r="X317" s="108"/>
      <c r="Y317" s="106">
        <f>BP317</f>
        <v>17.392218717139855</v>
      </c>
      <c r="Z317" s="107"/>
      <c r="AA317" s="108"/>
      <c r="AB317" s="106">
        <f>BQ317</f>
        <v>1.3459516298633016</v>
      </c>
      <c r="AC317" s="107"/>
      <c r="AD317" s="108"/>
      <c r="AE317" s="106">
        <f>BR317</f>
        <v>0.29442691903259727</v>
      </c>
      <c r="AF317" s="107"/>
      <c r="AG317" s="108"/>
      <c r="AH317" s="106">
        <f>BS317</f>
        <v>0.46267087276550994</v>
      </c>
      <c r="AI317" s="107"/>
      <c r="AJ317" s="108"/>
      <c r="AK317" s="106">
        <f>BT317</f>
        <v>0.31545741324921134</v>
      </c>
      <c r="AL317" s="107"/>
      <c r="AM317" s="108"/>
      <c r="AN317" s="25"/>
      <c r="AO317" s="25"/>
      <c r="AP317" s="25"/>
      <c r="AQ317" s="25"/>
      <c r="AR317" s="25"/>
      <c r="AS317" s="25"/>
      <c r="AT317" s="25"/>
      <c r="AU317" s="25"/>
      <c r="BH317" s="2" t="s">
        <v>44</v>
      </c>
      <c r="BK317" s="26">
        <v>3.2176656151419554</v>
      </c>
      <c r="BL317" s="26">
        <v>4.0168243953732912</v>
      </c>
      <c r="BM317" s="26">
        <v>5.2996845425867507</v>
      </c>
      <c r="BN317" s="26">
        <v>25.215562565720294</v>
      </c>
      <c r="BO317" s="26">
        <v>42.439537329127234</v>
      </c>
      <c r="BP317" s="26">
        <v>17.392218717139855</v>
      </c>
      <c r="BQ317" s="26">
        <v>1.3459516298633016</v>
      </c>
      <c r="BR317" s="26">
        <v>0.29442691903259727</v>
      </c>
      <c r="BS317" s="26">
        <v>0.46267087276550994</v>
      </c>
      <c r="BT317" s="26">
        <v>0.31545741324921134</v>
      </c>
    </row>
    <row r="318" spans="2:72">
      <c r="D318" s="104"/>
      <c r="E318" s="104"/>
      <c r="F318" s="109" t="s">
        <v>45</v>
      </c>
      <c r="G318" s="109"/>
      <c r="H318" s="109"/>
      <c r="I318" s="109"/>
      <c r="J318" s="101">
        <f>BK318</f>
        <v>1.8867924528301887</v>
      </c>
      <c r="K318" s="102"/>
      <c r="L318" s="103"/>
      <c r="M318" s="101">
        <f>BL318</f>
        <v>7.5471698113207548</v>
      </c>
      <c r="N318" s="102"/>
      <c r="O318" s="103"/>
      <c r="P318" s="101">
        <f>BM318</f>
        <v>3.7735849056603774</v>
      </c>
      <c r="Q318" s="102"/>
      <c r="R318" s="103"/>
      <c r="S318" s="101">
        <f>BN318</f>
        <v>18.867924528301888</v>
      </c>
      <c r="T318" s="102"/>
      <c r="U318" s="103"/>
      <c r="V318" s="101">
        <f>BO318</f>
        <v>43.39622641509434</v>
      </c>
      <c r="W318" s="102"/>
      <c r="X318" s="103"/>
      <c r="Y318" s="101">
        <f>BP318</f>
        <v>22.641509433962266</v>
      </c>
      <c r="Z318" s="102"/>
      <c r="AA318" s="103"/>
      <c r="AB318" s="101">
        <f>BQ318</f>
        <v>1.8867924528301887</v>
      </c>
      <c r="AC318" s="102"/>
      <c r="AD318" s="103"/>
      <c r="AE318" s="101">
        <f>BR318</f>
        <v>0</v>
      </c>
      <c r="AF318" s="102"/>
      <c r="AG318" s="103"/>
      <c r="AH318" s="101">
        <f>BS318</f>
        <v>0</v>
      </c>
      <c r="AI318" s="102"/>
      <c r="AJ318" s="103"/>
      <c r="AK318" s="101">
        <f>BT318</f>
        <v>0</v>
      </c>
      <c r="AL318" s="102"/>
      <c r="AM318" s="103"/>
      <c r="AN318" s="25"/>
      <c r="AO318" s="25"/>
      <c r="AP318" s="25"/>
      <c r="AQ318" s="25"/>
      <c r="AR318" s="25"/>
      <c r="AS318" s="25"/>
      <c r="AT318" s="25"/>
      <c r="AU318" s="25"/>
      <c r="BH318" s="2" t="s">
        <v>45</v>
      </c>
      <c r="BK318" s="26">
        <v>1.8867924528301887</v>
      </c>
      <c r="BL318" s="26">
        <v>7.5471698113207548</v>
      </c>
      <c r="BM318" s="26">
        <v>3.7735849056603774</v>
      </c>
      <c r="BN318" s="26">
        <v>18.867924528301888</v>
      </c>
      <c r="BO318" s="26">
        <v>43.39622641509434</v>
      </c>
      <c r="BP318" s="26">
        <v>22.641509433962266</v>
      </c>
      <c r="BQ318" s="26">
        <v>1.8867924528301887</v>
      </c>
      <c r="BR318" s="26">
        <v>0</v>
      </c>
      <c r="BS318" s="26">
        <v>0</v>
      </c>
      <c r="BT318" s="26">
        <v>0</v>
      </c>
    </row>
    <row r="319" spans="2:72" hidden="1"/>
    <row r="320" spans="2:72" hidden="1"/>
    <row r="321" spans="1:96" hidden="1"/>
    <row r="322" spans="1:96" ht="3.75" customHeight="1"/>
    <row r="323" spans="1:96" ht="15" customHeight="1"/>
    <row r="325" spans="1:96" s="17" customFormat="1" ht="11.25" customHeight="1">
      <c r="A325" s="2"/>
      <c r="B325" s="84" t="s">
        <v>125</v>
      </c>
      <c r="C325" s="84"/>
      <c r="D325" s="136" t="s">
        <v>126</v>
      </c>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4"/>
      <c r="AI325" s="14"/>
      <c r="AJ325" s="15"/>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CR325" s="18"/>
    </row>
    <row r="326" spans="1:96">
      <c r="B326" s="84"/>
      <c r="C326" s="84"/>
      <c r="D326" s="30" t="s">
        <v>127</v>
      </c>
      <c r="E326" s="30"/>
      <c r="F326" s="30"/>
      <c r="G326" s="30"/>
      <c r="H326" s="30"/>
      <c r="I326" s="30"/>
      <c r="J326" s="30"/>
      <c r="K326" s="30"/>
      <c r="L326" s="30"/>
      <c r="M326" s="30"/>
      <c r="N326" s="30"/>
      <c r="O326" s="30"/>
      <c r="P326" s="30"/>
      <c r="Q326" s="30"/>
      <c r="R326" s="30"/>
      <c r="S326" s="30"/>
      <c r="T326" s="30"/>
      <c r="U326" s="30"/>
      <c r="V326" s="30"/>
      <c r="W326" s="30"/>
      <c r="X326" s="30"/>
      <c r="Y326" s="30"/>
      <c r="Z326" s="30"/>
      <c r="AA326" s="58"/>
      <c r="AB326" s="58"/>
      <c r="AC326" s="20"/>
      <c r="AD326" s="58"/>
      <c r="AE326" s="58"/>
      <c r="AF326" s="58"/>
      <c r="AG326" s="58"/>
    </row>
    <row r="327" spans="1:96">
      <c r="D327" s="85"/>
      <c r="E327" s="86"/>
      <c r="F327" s="86"/>
      <c r="G327" s="86"/>
      <c r="H327" s="86"/>
      <c r="I327" s="87"/>
      <c r="J327" s="91" t="s">
        <v>6</v>
      </c>
      <c r="K327" s="92"/>
      <c r="L327" s="92"/>
      <c r="M327" s="93"/>
      <c r="N327" s="91" t="s">
        <v>7</v>
      </c>
      <c r="O327" s="92"/>
      <c r="P327" s="92"/>
      <c r="Q327" s="93"/>
      <c r="R327" s="74">
        <v>1</v>
      </c>
      <c r="S327" s="75"/>
      <c r="T327" s="75"/>
      <c r="U327" s="76"/>
      <c r="V327" s="74">
        <v>2</v>
      </c>
      <c r="W327" s="75"/>
      <c r="X327" s="75"/>
      <c r="Y327" s="76"/>
      <c r="Z327" s="74"/>
      <c r="AA327" s="75"/>
      <c r="AB327" s="75"/>
      <c r="AC327" s="76"/>
      <c r="AD327" s="22"/>
      <c r="AE327" s="22"/>
      <c r="AF327" s="22"/>
      <c r="AG327" s="22"/>
    </row>
    <row r="328" spans="1:96" ht="22.5" customHeight="1">
      <c r="D328" s="88"/>
      <c r="E328" s="89"/>
      <c r="F328" s="89"/>
      <c r="G328" s="89"/>
      <c r="H328" s="89"/>
      <c r="I328" s="90"/>
      <c r="J328" s="94"/>
      <c r="K328" s="95"/>
      <c r="L328" s="95"/>
      <c r="M328" s="96"/>
      <c r="N328" s="94"/>
      <c r="O328" s="95"/>
      <c r="P328" s="95"/>
      <c r="Q328" s="96"/>
      <c r="R328" s="77" t="s">
        <v>51</v>
      </c>
      <c r="S328" s="78"/>
      <c r="T328" s="78"/>
      <c r="U328" s="79"/>
      <c r="V328" s="77" t="s">
        <v>52</v>
      </c>
      <c r="W328" s="78"/>
      <c r="X328" s="78"/>
      <c r="Y328" s="79"/>
      <c r="Z328" s="77" t="s">
        <v>10</v>
      </c>
      <c r="AA328" s="78"/>
      <c r="AB328" s="78"/>
      <c r="AC328" s="79"/>
      <c r="AD328" s="23"/>
      <c r="AE328" s="23"/>
      <c r="AF328" s="23"/>
      <c r="AG328" s="23"/>
      <c r="BI328" s="24" t="s">
        <v>11</v>
      </c>
      <c r="BJ328" s="2" t="s">
        <v>12</v>
      </c>
      <c r="BK328" s="2">
        <v>1</v>
      </c>
      <c r="BL328" s="2">
        <v>2</v>
      </c>
      <c r="BM328" s="2">
        <v>0</v>
      </c>
    </row>
    <row r="329" spans="1:96">
      <c r="D329" s="80" t="s">
        <v>13</v>
      </c>
      <c r="E329" s="81"/>
      <c r="F329" s="81"/>
      <c r="G329" s="81"/>
      <c r="H329" s="81"/>
      <c r="I329" s="82"/>
      <c r="J329" s="83">
        <f>BI329</f>
        <v>88.963138607458504</v>
      </c>
      <c r="K329" s="83"/>
      <c r="L329" s="83"/>
      <c r="M329" s="83"/>
      <c r="N329" s="83">
        <f>BJ329</f>
        <v>94.230769230769226</v>
      </c>
      <c r="O329" s="83"/>
      <c r="P329" s="83"/>
      <c r="Q329" s="83"/>
      <c r="R329" s="83">
        <f>BK329</f>
        <v>94.230769230769226</v>
      </c>
      <c r="S329" s="83"/>
      <c r="T329" s="83"/>
      <c r="U329" s="83"/>
      <c r="V329" s="83">
        <f>BL329</f>
        <v>5.7692307692307692</v>
      </c>
      <c r="W329" s="83"/>
      <c r="X329" s="83"/>
      <c r="Y329" s="83"/>
      <c r="Z329" s="83">
        <f>BM329</f>
        <v>0</v>
      </c>
      <c r="AA329" s="83"/>
      <c r="AB329" s="83"/>
      <c r="AC329" s="83"/>
      <c r="AD329" s="25"/>
      <c r="AE329" s="25"/>
      <c r="AF329" s="25"/>
      <c r="AG329" s="25"/>
      <c r="BG329" s="2">
        <v>42</v>
      </c>
      <c r="BH329" s="2" t="s">
        <v>13</v>
      </c>
      <c r="BI329" s="26">
        <v>88.963138607458504</v>
      </c>
      <c r="BJ329" s="26">
        <f>BK329</f>
        <v>94.230769230769226</v>
      </c>
      <c r="BK329" s="26">
        <v>94.230769230769226</v>
      </c>
      <c r="BL329" s="26">
        <v>5.7692307692307692</v>
      </c>
      <c r="BM329" s="26">
        <v>0</v>
      </c>
    </row>
    <row r="330" spans="1:96">
      <c r="D330" s="119" t="s">
        <v>14</v>
      </c>
      <c r="E330" s="120"/>
      <c r="F330" s="120"/>
      <c r="G330" s="120"/>
      <c r="H330" s="120"/>
      <c r="I330" s="121"/>
      <c r="J330" s="73">
        <f>BI330</f>
        <v>88.980021030494214</v>
      </c>
      <c r="K330" s="73"/>
      <c r="L330" s="73"/>
      <c r="M330" s="73"/>
      <c r="N330" s="73">
        <f>BJ330</f>
        <v>81.132075471698116</v>
      </c>
      <c r="O330" s="73"/>
      <c r="P330" s="73"/>
      <c r="Q330" s="73"/>
      <c r="R330" s="73">
        <f>BK330</f>
        <v>81.132075471698116</v>
      </c>
      <c r="S330" s="73"/>
      <c r="T330" s="73"/>
      <c r="U330" s="73"/>
      <c r="V330" s="73">
        <f>BL330</f>
        <v>18.867924528301888</v>
      </c>
      <c r="W330" s="73"/>
      <c r="X330" s="73"/>
      <c r="Y330" s="73"/>
      <c r="Z330" s="73">
        <f>BM330</f>
        <v>0</v>
      </c>
      <c r="AA330" s="73"/>
      <c r="AB330" s="73"/>
      <c r="AC330" s="73"/>
      <c r="AD330" s="25"/>
      <c r="AE330" s="25"/>
      <c r="AF330" s="25"/>
      <c r="AG330" s="25"/>
      <c r="BH330" s="2" t="s">
        <v>14</v>
      </c>
      <c r="BI330" s="26">
        <v>88.980021030494214</v>
      </c>
      <c r="BJ330" s="26">
        <v>81.132075471698116</v>
      </c>
      <c r="BK330" s="26">
        <v>81.132075471698116</v>
      </c>
      <c r="BL330" s="26">
        <v>18.867924528301888</v>
      </c>
      <c r="BM330" s="26">
        <v>0</v>
      </c>
    </row>
    <row r="331" spans="1:96">
      <c r="D331" s="59" t="s">
        <v>128</v>
      </c>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K331" s="20"/>
      <c r="BI331" s="24" t="s">
        <v>11</v>
      </c>
      <c r="BJ331" s="2" t="s">
        <v>12</v>
      </c>
      <c r="BK331" s="2">
        <v>1</v>
      </c>
      <c r="BL331" s="2">
        <v>2</v>
      </c>
      <c r="BM331" s="2">
        <v>0</v>
      </c>
    </row>
    <row r="332" spans="1:96">
      <c r="D332" s="80" t="s">
        <v>13</v>
      </c>
      <c r="E332" s="81"/>
      <c r="F332" s="81"/>
      <c r="G332" s="81"/>
      <c r="H332" s="81"/>
      <c r="I332" s="82"/>
      <c r="J332" s="83">
        <f>BI332</f>
        <v>79.219659409355472</v>
      </c>
      <c r="K332" s="83"/>
      <c r="L332" s="83"/>
      <c r="M332" s="83"/>
      <c r="N332" s="83">
        <f>BJ332</f>
        <v>61.53846153846154</v>
      </c>
      <c r="O332" s="83"/>
      <c r="P332" s="83"/>
      <c r="Q332" s="83"/>
      <c r="R332" s="83">
        <f>BK332</f>
        <v>61.53846153846154</v>
      </c>
      <c r="S332" s="83"/>
      <c r="T332" s="83"/>
      <c r="U332" s="83"/>
      <c r="V332" s="83">
        <f>BL332</f>
        <v>36.538461538461533</v>
      </c>
      <c r="W332" s="83"/>
      <c r="X332" s="83"/>
      <c r="Y332" s="83"/>
      <c r="Z332" s="83">
        <f>BM332</f>
        <v>1.9230769230769231</v>
      </c>
      <c r="AA332" s="83"/>
      <c r="AB332" s="83"/>
      <c r="AC332" s="83"/>
      <c r="AD332" s="25"/>
      <c r="AE332" s="25"/>
      <c r="AF332" s="25"/>
      <c r="AG332" s="25"/>
      <c r="BG332" s="2">
        <v>43</v>
      </c>
      <c r="BH332" s="2" t="s">
        <v>13</v>
      </c>
      <c r="BI332" s="26">
        <v>79.219659409355472</v>
      </c>
      <c r="BJ332" s="26">
        <f>BK332</f>
        <v>61.53846153846154</v>
      </c>
      <c r="BK332" s="26">
        <v>61.53846153846154</v>
      </c>
      <c r="BL332" s="26">
        <v>36.538461538461533</v>
      </c>
      <c r="BM332" s="26">
        <v>1.9230769230769231</v>
      </c>
    </row>
    <row r="333" spans="1:96">
      <c r="D333" s="70" t="s">
        <v>14</v>
      </c>
      <c r="E333" s="71"/>
      <c r="F333" s="71"/>
      <c r="G333" s="71"/>
      <c r="H333" s="71"/>
      <c r="I333" s="72"/>
      <c r="J333" s="73">
        <f>BI333</f>
        <v>81.282860147213469</v>
      </c>
      <c r="K333" s="73"/>
      <c r="L333" s="73"/>
      <c r="M333" s="73"/>
      <c r="N333" s="73">
        <f>BJ333</f>
        <v>79.245283018867923</v>
      </c>
      <c r="O333" s="73"/>
      <c r="P333" s="73"/>
      <c r="Q333" s="73"/>
      <c r="R333" s="73">
        <f>BK333</f>
        <v>79.245283018867923</v>
      </c>
      <c r="S333" s="73"/>
      <c r="T333" s="73"/>
      <c r="U333" s="73"/>
      <c r="V333" s="73">
        <f>BL333</f>
        <v>20.754716981132077</v>
      </c>
      <c r="W333" s="73"/>
      <c r="X333" s="73"/>
      <c r="Y333" s="73"/>
      <c r="Z333" s="73">
        <f>BM333</f>
        <v>0</v>
      </c>
      <c r="AA333" s="73"/>
      <c r="AB333" s="73"/>
      <c r="AC333" s="73"/>
      <c r="AD333" s="25"/>
      <c r="AE333" s="25"/>
      <c r="AF333" s="25"/>
      <c r="AG333" s="25"/>
      <c r="BH333" s="2" t="s">
        <v>14</v>
      </c>
      <c r="BI333" s="26">
        <v>81.282860147213469</v>
      </c>
      <c r="BJ333" s="26">
        <v>79.245283018867923</v>
      </c>
      <c r="BK333" s="26">
        <v>79.245283018867923</v>
      </c>
      <c r="BL333" s="26">
        <v>20.754716981132077</v>
      </c>
      <c r="BM333" s="26">
        <v>0</v>
      </c>
    </row>
    <row r="334" spans="1:96">
      <c r="D334" s="59" t="s">
        <v>129</v>
      </c>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K334" s="20"/>
      <c r="BI334" s="24" t="s">
        <v>11</v>
      </c>
      <c r="BJ334" s="2" t="s">
        <v>12</v>
      </c>
      <c r="BK334" s="2">
        <v>1</v>
      </c>
      <c r="BL334" s="2">
        <v>2</v>
      </c>
      <c r="BM334" s="2">
        <v>0</v>
      </c>
    </row>
    <row r="335" spans="1:96">
      <c r="D335" s="80" t="s">
        <v>13</v>
      </c>
      <c r="E335" s="81"/>
      <c r="F335" s="81"/>
      <c r="G335" s="81"/>
      <c r="H335" s="81"/>
      <c r="I335" s="82"/>
      <c r="J335" s="83">
        <f>BI335</f>
        <v>88.381116619961205</v>
      </c>
      <c r="K335" s="83"/>
      <c r="L335" s="83"/>
      <c r="M335" s="83"/>
      <c r="N335" s="83">
        <f>BJ335</f>
        <v>76.923076923076934</v>
      </c>
      <c r="O335" s="83"/>
      <c r="P335" s="83"/>
      <c r="Q335" s="83"/>
      <c r="R335" s="83">
        <f>BK335</f>
        <v>76.923076923076934</v>
      </c>
      <c r="S335" s="83"/>
      <c r="T335" s="83"/>
      <c r="U335" s="83"/>
      <c r="V335" s="83">
        <f>BL335</f>
        <v>23.076923076923077</v>
      </c>
      <c r="W335" s="83"/>
      <c r="X335" s="83"/>
      <c r="Y335" s="83"/>
      <c r="Z335" s="83">
        <f>BM335</f>
        <v>0</v>
      </c>
      <c r="AA335" s="83"/>
      <c r="AB335" s="83"/>
      <c r="AC335" s="83"/>
      <c r="AD335" s="25"/>
      <c r="AE335" s="25"/>
      <c r="AF335" s="25"/>
      <c r="AG335" s="25"/>
      <c r="BG335" s="2">
        <v>44</v>
      </c>
      <c r="BH335" s="2" t="s">
        <v>13</v>
      </c>
      <c r="BI335" s="26">
        <v>88.381116619961205</v>
      </c>
      <c r="BJ335" s="26">
        <f>BK335</f>
        <v>76.923076923076934</v>
      </c>
      <c r="BK335" s="26">
        <v>76.923076923076934</v>
      </c>
      <c r="BL335" s="26">
        <v>23.076923076923077</v>
      </c>
      <c r="BM335" s="26">
        <v>0</v>
      </c>
    </row>
    <row r="336" spans="1:96">
      <c r="D336" s="70" t="s">
        <v>14</v>
      </c>
      <c r="E336" s="71"/>
      <c r="F336" s="71"/>
      <c r="G336" s="71"/>
      <c r="H336" s="71"/>
      <c r="I336" s="72"/>
      <c r="J336" s="73">
        <f>BI336</f>
        <v>88.811777076761302</v>
      </c>
      <c r="K336" s="73"/>
      <c r="L336" s="73"/>
      <c r="M336" s="73"/>
      <c r="N336" s="73">
        <f>BJ336</f>
        <v>88.679245283018872</v>
      </c>
      <c r="O336" s="73"/>
      <c r="P336" s="73"/>
      <c r="Q336" s="73"/>
      <c r="R336" s="73">
        <f>BK336</f>
        <v>88.679245283018872</v>
      </c>
      <c r="S336" s="73"/>
      <c r="T336" s="73"/>
      <c r="U336" s="73"/>
      <c r="V336" s="73">
        <f>BL336</f>
        <v>11.320754716981133</v>
      </c>
      <c r="W336" s="73"/>
      <c r="X336" s="73"/>
      <c r="Y336" s="73"/>
      <c r="Z336" s="73">
        <f>BM336</f>
        <v>0</v>
      </c>
      <c r="AA336" s="73"/>
      <c r="AB336" s="73"/>
      <c r="AC336" s="73"/>
      <c r="AD336" s="25"/>
      <c r="AE336" s="25"/>
      <c r="AF336" s="25"/>
      <c r="AG336" s="25"/>
      <c r="BH336" s="2" t="s">
        <v>14</v>
      </c>
      <c r="BI336" s="26">
        <v>88.811777076761302</v>
      </c>
      <c r="BJ336" s="26">
        <v>88.679245283018872</v>
      </c>
      <c r="BK336" s="26">
        <v>88.679245283018872</v>
      </c>
      <c r="BL336" s="26">
        <v>11.320754716981133</v>
      </c>
      <c r="BM336" s="26">
        <v>0</v>
      </c>
    </row>
    <row r="337" spans="4:65">
      <c r="D337" s="59" t="s">
        <v>130</v>
      </c>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K337" s="20"/>
      <c r="BI337" s="24" t="s">
        <v>11</v>
      </c>
      <c r="BJ337" s="2" t="s">
        <v>12</v>
      </c>
      <c r="BK337" s="2">
        <v>1</v>
      </c>
      <c r="BL337" s="2">
        <v>2</v>
      </c>
      <c r="BM337" s="2">
        <v>0</v>
      </c>
    </row>
    <row r="338" spans="4:65">
      <c r="D338" s="80" t="s">
        <v>13</v>
      </c>
      <c r="E338" s="81"/>
      <c r="F338" s="81"/>
      <c r="G338" s="81"/>
      <c r="H338" s="81"/>
      <c r="I338" s="82"/>
      <c r="J338" s="83">
        <f>BI338</f>
        <v>97.973701228713082</v>
      </c>
      <c r="K338" s="83"/>
      <c r="L338" s="83"/>
      <c r="M338" s="83"/>
      <c r="N338" s="83">
        <f>BJ338</f>
        <v>98.076923076923066</v>
      </c>
      <c r="O338" s="83"/>
      <c r="P338" s="83"/>
      <c r="Q338" s="83"/>
      <c r="R338" s="83">
        <f>BK338</f>
        <v>98.076923076923066</v>
      </c>
      <c r="S338" s="83"/>
      <c r="T338" s="83"/>
      <c r="U338" s="83"/>
      <c r="V338" s="83">
        <f>BL338</f>
        <v>1.9230769230769231</v>
      </c>
      <c r="W338" s="83"/>
      <c r="X338" s="83"/>
      <c r="Y338" s="83"/>
      <c r="Z338" s="83">
        <f>BM338</f>
        <v>0</v>
      </c>
      <c r="AA338" s="83"/>
      <c r="AB338" s="83"/>
      <c r="AC338" s="83"/>
      <c r="AD338" s="25"/>
      <c r="AE338" s="25"/>
      <c r="AF338" s="25"/>
      <c r="AG338" s="25"/>
      <c r="BG338" s="2">
        <v>45</v>
      </c>
      <c r="BH338" s="2" t="s">
        <v>13</v>
      </c>
      <c r="BI338" s="26">
        <v>97.973701228713082</v>
      </c>
      <c r="BJ338" s="26">
        <f>BK338</f>
        <v>98.076923076923066</v>
      </c>
      <c r="BK338" s="26">
        <v>98.076923076923066</v>
      </c>
      <c r="BL338" s="26">
        <v>1.9230769230769231</v>
      </c>
      <c r="BM338" s="26">
        <v>0</v>
      </c>
    </row>
    <row r="339" spans="4:65">
      <c r="D339" s="119" t="s">
        <v>14</v>
      </c>
      <c r="E339" s="120"/>
      <c r="F339" s="120"/>
      <c r="G339" s="120"/>
      <c r="H339" s="120"/>
      <c r="I339" s="121"/>
      <c r="J339" s="73">
        <f>BI339</f>
        <v>98.380651945320722</v>
      </c>
      <c r="K339" s="73"/>
      <c r="L339" s="73"/>
      <c r="M339" s="73"/>
      <c r="N339" s="73">
        <f>BJ339</f>
        <v>100</v>
      </c>
      <c r="O339" s="73"/>
      <c r="P339" s="73"/>
      <c r="Q339" s="73"/>
      <c r="R339" s="73">
        <f>BK339</f>
        <v>100</v>
      </c>
      <c r="S339" s="73"/>
      <c r="T339" s="73"/>
      <c r="U339" s="73"/>
      <c r="V339" s="73">
        <f>BL339</f>
        <v>0</v>
      </c>
      <c r="W339" s="73"/>
      <c r="X339" s="73"/>
      <c r="Y339" s="73"/>
      <c r="Z339" s="73">
        <f>BM339</f>
        <v>0</v>
      </c>
      <c r="AA339" s="73"/>
      <c r="AB339" s="73"/>
      <c r="AC339" s="73"/>
      <c r="AD339" s="25"/>
      <c r="AE339" s="25"/>
      <c r="AF339" s="25"/>
      <c r="AG339" s="25"/>
      <c r="BH339" s="2" t="s">
        <v>14</v>
      </c>
      <c r="BI339" s="26">
        <v>98.380651945320722</v>
      </c>
      <c r="BJ339" s="26">
        <v>100</v>
      </c>
      <c r="BK339" s="26">
        <v>100</v>
      </c>
      <c r="BL339" s="26">
        <v>0</v>
      </c>
      <c r="BM339" s="26">
        <v>0</v>
      </c>
    </row>
    <row r="340" spans="4:65">
      <c r="D340" s="59" t="s">
        <v>131</v>
      </c>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K340" s="20"/>
      <c r="BI340" s="24" t="s">
        <v>11</v>
      </c>
      <c r="BJ340" s="2" t="s">
        <v>12</v>
      </c>
      <c r="BK340" s="2">
        <v>1</v>
      </c>
      <c r="BL340" s="2">
        <v>2</v>
      </c>
      <c r="BM340" s="2">
        <v>0</v>
      </c>
    </row>
    <row r="341" spans="4:65">
      <c r="D341" s="80" t="s">
        <v>13</v>
      </c>
      <c r="E341" s="81"/>
      <c r="F341" s="81"/>
      <c r="G341" s="81"/>
      <c r="H341" s="81"/>
      <c r="I341" s="82"/>
      <c r="J341" s="83">
        <f>BI341</f>
        <v>98.469497736581161</v>
      </c>
      <c r="K341" s="83"/>
      <c r="L341" s="83"/>
      <c r="M341" s="83"/>
      <c r="N341" s="83">
        <f>BJ341</f>
        <v>96.15384615384616</v>
      </c>
      <c r="O341" s="83"/>
      <c r="P341" s="83"/>
      <c r="Q341" s="83"/>
      <c r="R341" s="83">
        <f>BK341</f>
        <v>96.15384615384616</v>
      </c>
      <c r="S341" s="83"/>
      <c r="T341" s="83"/>
      <c r="U341" s="83"/>
      <c r="V341" s="83">
        <f>BL341</f>
        <v>3.8461538461538463</v>
      </c>
      <c r="W341" s="83"/>
      <c r="X341" s="83"/>
      <c r="Y341" s="83"/>
      <c r="Z341" s="83">
        <f>BM341</f>
        <v>0</v>
      </c>
      <c r="AA341" s="83"/>
      <c r="AB341" s="83"/>
      <c r="AC341" s="83"/>
      <c r="AD341" s="25"/>
      <c r="AE341" s="25"/>
      <c r="AF341" s="25"/>
      <c r="AG341" s="25"/>
      <c r="BG341" s="2">
        <v>46</v>
      </c>
      <c r="BH341" s="2" t="s">
        <v>13</v>
      </c>
      <c r="BI341" s="26">
        <v>98.469497736581161</v>
      </c>
      <c r="BJ341" s="26">
        <f>BK341</f>
        <v>96.15384615384616</v>
      </c>
      <c r="BK341" s="26">
        <v>96.15384615384616</v>
      </c>
      <c r="BL341" s="26">
        <v>3.8461538461538463</v>
      </c>
      <c r="BM341" s="26">
        <v>0</v>
      </c>
    </row>
    <row r="342" spans="4:65">
      <c r="D342" s="119" t="s">
        <v>14</v>
      </c>
      <c r="E342" s="120"/>
      <c r="F342" s="120"/>
      <c r="G342" s="120"/>
      <c r="H342" s="120"/>
      <c r="I342" s="121"/>
      <c r="J342" s="73">
        <f>BI342</f>
        <v>98.590956887486854</v>
      </c>
      <c r="K342" s="73"/>
      <c r="L342" s="73"/>
      <c r="M342" s="73"/>
      <c r="N342" s="73">
        <f>BJ342</f>
        <v>100</v>
      </c>
      <c r="O342" s="73"/>
      <c r="P342" s="73"/>
      <c r="Q342" s="73"/>
      <c r="R342" s="73">
        <f>BK342</f>
        <v>100</v>
      </c>
      <c r="S342" s="73"/>
      <c r="T342" s="73"/>
      <c r="U342" s="73"/>
      <c r="V342" s="73">
        <f>BL342</f>
        <v>0</v>
      </c>
      <c r="W342" s="73"/>
      <c r="X342" s="73"/>
      <c r="Y342" s="73"/>
      <c r="Z342" s="73">
        <f>BM342</f>
        <v>0</v>
      </c>
      <c r="AA342" s="73"/>
      <c r="AB342" s="73"/>
      <c r="AC342" s="73"/>
      <c r="AD342" s="25"/>
      <c r="AE342" s="25"/>
      <c r="AF342" s="25"/>
      <c r="AG342" s="25"/>
      <c r="BH342" s="2" t="s">
        <v>14</v>
      </c>
      <c r="BI342" s="26">
        <v>98.590956887486854</v>
      </c>
      <c r="BJ342" s="26">
        <v>100</v>
      </c>
      <c r="BK342" s="26">
        <v>100</v>
      </c>
      <c r="BL342" s="26">
        <v>0</v>
      </c>
      <c r="BM342" s="26">
        <v>0</v>
      </c>
    </row>
    <row r="343" spans="4:65">
      <c r="D343" s="59" t="s">
        <v>132</v>
      </c>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K343" s="20"/>
      <c r="BI343" s="24" t="s">
        <v>11</v>
      </c>
      <c r="BJ343" s="2" t="s">
        <v>12</v>
      </c>
      <c r="BK343" s="2">
        <v>1</v>
      </c>
      <c r="BL343" s="2">
        <v>2</v>
      </c>
      <c r="BM343" s="2">
        <v>0</v>
      </c>
    </row>
    <row r="344" spans="4:65">
      <c r="D344" s="80" t="s">
        <v>13</v>
      </c>
      <c r="E344" s="81"/>
      <c r="F344" s="81"/>
      <c r="G344" s="81"/>
      <c r="H344" s="81"/>
      <c r="I344" s="82"/>
      <c r="J344" s="83">
        <f>BI344</f>
        <v>84.84587195516275</v>
      </c>
      <c r="K344" s="83"/>
      <c r="L344" s="83"/>
      <c r="M344" s="83"/>
      <c r="N344" s="83">
        <f>BJ344</f>
        <v>82.692307692307693</v>
      </c>
      <c r="O344" s="83"/>
      <c r="P344" s="83"/>
      <c r="Q344" s="83"/>
      <c r="R344" s="83">
        <f>BK344</f>
        <v>82.692307692307693</v>
      </c>
      <c r="S344" s="83"/>
      <c r="T344" s="83"/>
      <c r="U344" s="83"/>
      <c r="V344" s="83">
        <f>BL344</f>
        <v>17.307692307692307</v>
      </c>
      <c r="W344" s="83"/>
      <c r="X344" s="83"/>
      <c r="Y344" s="83"/>
      <c r="Z344" s="83">
        <f>BM344</f>
        <v>0</v>
      </c>
      <c r="AA344" s="83"/>
      <c r="AB344" s="83"/>
      <c r="AC344" s="83"/>
      <c r="AD344" s="25"/>
      <c r="AE344" s="25"/>
      <c r="AF344" s="25"/>
      <c r="AG344" s="25"/>
      <c r="BG344" s="2">
        <v>47</v>
      </c>
      <c r="BH344" s="2" t="s">
        <v>13</v>
      </c>
      <c r="BI344" s="26">
        <v>84.84587195516275</v>
      </c>
      <c r="BJ344" s="26">
        <f>BK344</f>
        <v>82.692307692307693</v>
      </c>
      <c r="BK344" s="26">
        <v>82.692307692307693</v>
      </c>
      <c r="BL344" s="26">
        <v>17.307692307692307</v>
      </c>
      <c r="BM344" s="26">
        <v>0</v>
      </c>
    </row>
    <row r="345" spans="4:65">
      <c r="D345" s="70" t="s">
        <v>14</v>
      </c>
      <c r="E345" s="71"/>
      <c r="F345" s="71"/>
      <c r="G345" s="71"/>
      <c r="H345" s="71"/>
      <c r="I345" s="72"/>
      <c r="J345" s="73">
        <f>BI345</f>
        <v>83.133543638275498</v>
      </c>
      <c r="K345" s="73"/>
      <c r="L345" s="73"/>
      <c r="M345" s="73"/>
      <c r="N345" s="73">
        <f>BJ345</f>
        <v>83.018867924528308</v>
      </c>
      <c r="O345" s="73"/>
      <c r="P345" s="73"/>
      <c r="Q345" s="73"/>
      <c r="R345" s="73">
        <f>BK345</f>
        <v>83.018867924528308</v>
      </c>
      <c r="S345" s="73"/>
      <c r="T345" s="73"/>
      <c r="U345" s="73"/>
      <c r="V345" s="73">
        <f>BL345</f>
        <v>16.981132075471699</v>
      </c>
      <c r="W345" s="73"/>
      <c r="X345" s="73"/>
      <c r="Y345" s="73"/>
      <c r="Z345" s="73">
        <f>BM345</f>
        <v>0</v>
      </c>
      <c r="AA345" s="73"/>
      <c r="AB345" s="73"/>
      <c r="AC345" s="73"/>
      <c r="AD345" s="25"/>
      <c r="AE345" s="25"/>
      <c r="AF345" s="25"/>
      <c r="AG345" s="25"/>
      <c r="BH345" s="2" t="s">
        <v>14</v>
      </c>
      <c r="BI345" s="26">
        <v>83.133543638275498</v>
      </c>
      <c r="BJ345" s="26">
        <v>83.018867924528308</v>
      </c>
      <c r="BK345" s="26">
        <v>83.018867924528308</v>
      </c>
      <c r="BL345" s="26">
        <v>16.981132075471699</v>
      </c>
      <c r="BM345" s="26">
        <v>0</v>
      </c>
    </row>
    <row r="346" spans="4:65">
      <c r="D346" s="59" t="s">
        <v>133</v>
      </c>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K346" s="20"/>
      <c r="BI346" s="24" t="s">
        <v>134</v>
      </c>
      <c r="BJ346" s="2" t="s">
        <v>135</v>
      </c>
      <c r="BK346" s="2">
        <v>1</v>
      </c>
      <c r="BL346" s="2">
        <v>2</v>
      </c>
      <c r="BM346" s="2">
        <v>0</v>
      </c>
    </row>
    <row r="347" spans="4:65">
      <c r="D347" s="80" t="s">
        <v>13</v>
      </c>
      <c r="E347" s="81"/>
      <c r="F347" s="81"/>
      <c r="G347" s="81"/>
      <c r="H347" s="81"/>
      <c r="I347" s="82"/>
      <c r="J347" s="83">
        <f>BI347</f>
        <v>93.921103686139247</v>
      </c>
      <c r="K347" s="83"/>
      <c r="L347" s="83"/>
      <c r="M347" s="83"/>
      <c r="N347" s="83">
        <f>BJ347</f>
        <v>96.15384615384616</v>
      </c>
      <c r="O347" s="83"/>
      <c r="P347" s="83"/>
      <c r="Q347" s="83"/>
      <c r="R347" s="83">
        <f>BK347</f>
        <v>96.15384615384616</v>
      </c>
      <c r="S347" s="83"/>
      <c r="T347" s="83"/>
      <c r="U347" s="83"/>
      <c r="V347" s="83">
        <f>BL347</f>
        <v>3.8461538461538463</v>
      </c>
      <c r="W347" s="83"/>
      <c r="X347" s="83"/>
      <c r="Y347" s="83"/>
      <c r="Z347" s="83">
        <f>BM347</f>
        <v>0</v>
      </c>
      <c r="AA347" s="83"/>
      <c r="AB347" s="83"/>
      <c r="AC347" s="83"/>
      <c r="AD347" s="25"/>
      <c r="AE347" s="25"/>
      <c r="AF347" s="25"/>
      <c r="AG347" s="25"/>
      <c r="BG347" s="2">
        <v>48</v>
      </c>
      <c r="BH347" s="2" t="s">
        <v>13</v>
      </c>
      <c r="BI347" s="26">
        <v>93.921103686139247</v>
      </c>
      <c r="BJ347" s="26">
        <f>BK347</f>
        <v>96.15384615384616</v>
      </c>
      <c r="BK347" s="26">
        <v>96.15384615384616</v>
      </c>
      <c r="BL347" s="26">
        <v>3.8461538461538463</v>
      </c>
      <c r="BM347" s="26">
        <v>0</v>
      </c>
    </row>
    <row r="348" spans="4:65">
      <c r="D348" s="70" t="s">
        <v>14</v>
      </c>
      <c r="E348" s="71"/>
      <c r="F348" s="71"/>
      <c r="G348" s="71"/>
      <c r="H348" s="71"/>
      <c r="I348" s="72"/>
      <c r="J348" s="73">
        <f>BI348</f>
        <v>94.363827549947416</v>
      </c>
      <c r="K348" s="73"/>
      <c r="L348" s="73"/>
      <c r="M348" s="73"/>
      <c r="N348" s="73">
        <f>BJ348</f>
        <v>96.226415094339629</v>
      </c>
      <c r="O348" s="73"/>
      <c r="P348" s="73"/>
      <c r="Q348" s="73"/>
      <c r="R348" s="73">
        <f>BK348</f>
        <v>96.226415094339629</v>
      </c>
      <c r="S348" s="73"/>
      <c r="T348" s="73"/>
      <c r="U348" s="73"/>
      <c r="V348" s="73">
        <f>BL348</f>
        <v>3.7735849056603774</v>
      </c>
      <c r="W348" s="73"/>
      <c r="X348" s="73"/>
      <c r="Y348" s="73"/>
      <c r="Z348" s="73">
        <f>BM348</f>
        <v>0</v>
      </c>
      <c r="AA348" s="73"/>
      <c r="AB348" s="73"/>
      <c r="AC348" s="73"/>
      <c r="AD348" s="25"/>
      <c r="AE348" s="25"/>
      <c r="AF348" s="25"/>
      <c r="AG348" s="25"/>
      <c r="BH348" s="2" t="s">
        <v>14</v>
      </c>
      <c r="BI348" s="26">
        <v>94.363827549947416</v>
      </c>
      <c r="BJ348" s="26">
        <v>96.226415094339629</v>
      </c>
      <c r="BK348" s="26">
        <v>96.226415094339629</v>
      </c>
      <c r="BL348" s="26">
        <v>3.7735849056603774</v>
      </c>
      <c r="BM348" s="26">
        <v>0</v>
      </c>
    </row>
    <row r="349" spans="4:65">
      <c r="D349" s="59" t="s">
        <v>136</v>
      </c>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K349" s="20"/>
      <c r="BI349" s="24" t="s">
        <v>134</v>
      </c>
      <c r="BJ349" s="2" t="s">
        <v>135</v>
      </c>
      <c r="BK349" s="2">
        <v>1</v>
      </c>
      <c r="BL349" s="2">
        <v>2</v>
      </c>
      <c r="BM349" s="2">
        <v>0</v>
      </c>
    </row>
    <row r="350" spans="4:65">
      <c r="D350" s="80" t="s">
        <v>13</v>
      </c>
      <c r="E350" s="81"/>
      <c r="F350" s="81"/>
      <c r="G350" s="81"/>
      <c r="H350" s="81"/>
      <c r="I350" s="82"/>
      <c r="J350" s="83">
        <f>BI350</f>
        <v>98.10303944815692</v>
      </c>
      <c r="K350" s="83"/>
      <c r="L350" s="83"/>
      <c r="M350" s="83"/>
      <c r="N350" s="83">
        <f>BJ350</f>
        <v>98.076923076923066</v>
      </c>
      <c r="O350" s="83"/>
      <c r="P350" s="83"/>
      <c r="Q350" s="83"/>
      <c r="R350" s="83">
        <f>BK350</f>
        <v>98.076923076923066</v>
      </c>
      <c r="S350" s="83"/>
      <c r="T350" s="83"/>
      <c r="U350" s="83"/>
      <c r="V350" s="83">
        <f>BL350</f>
        <v>1.9230769230769231</v>
      </c>
      <c r="W350" s="83"/>
      <c r="X350" s="83"/>
      <c r="Y350" s="83"/>
      <c r="Z350" s="83">
        <f>BM350</f>
        <v>0</v>
      </c>
      <c r="AA350" s="83"/>
      <c r="AB350" s="83"/>
      <c r="AC350" s="83"/>
      <c r="AD350" s="25"/>
      <c r="AE350" s="25"/>
      <c r="AF350" s="25"/>
      <c r="AG350" s="25"/>
      <c r="BG350" s="2">
        <v>49</v>
      </c>
      <c r="BH350" s="2" t="s">
        <v>13</v>
      </c>
      <c r="BI350" s="26">
        <v>98.10303944815692</v>
      </c>
      <c r="BJ350" s="26">
        <f>BK350</f>
        <v>98.076923076923066</v>
      </c>
      <c r="BK350" s="26">
        <v>98.076923076923066</v>
      </c>
      <c r="BL350" s="26">
        <v>1.9230769230769231</v>
      </c>
      <c r="BM350" s="26">
        <v>0</v>
      </c>
    </row>
    <row r="351" spans="4:65">
      <c r="D351" s="70" t="s">
        <v>14</v>
      </c>
      <c r="E351" s="71"/>
      <c r="F351" s="71"/>
      <c r="G351" s="71"/>
      <c r="H351" s="71"/>
      <c r="I351" s="72"/>
      <c r="J351" s="73">
        <f>BI351</f>
        <v>97.413249211356472</v>
      </c>
      <c r="K351" s="73"/>
      <c r="L351" s="73"/>
      <c r="M351" s="73"/>
      <c r="N351" s="73">
        <f>BJ351</f>
        <v>96.226415094339629</v>
      </c>
      <c r="O351" s="73"/>
      <c r="P351" s="73"/>
      <c r="Q351" s="73"/>
      <c r="R351" s="73">
        <f>BK351</f>
        <v>96.226415094339629</v>
      </c>
      <c r="S351" s="73"/>
      <c r="T351" s="73"/>
      <c r="U351" s="73"/>
      <c r="V351" s="73">
        <f>BL351</f>
        <v>3.7735849056603774</v>
      </c>
      <c r="W351" s="73"/>
      <c r="X351" s="73"/>
      <c r="Y351" s="73"/>
      <c r="Z351" s="73">
        <f>BM351</f>
        <v>0</v>
      </c>
      <c r="AA351" s="73"/>
      <c r="AB351" s="73"/>
      <c r="AC351" s="73"/>
      <c r="AD351" s="25"/>
      <c r="AE351" s="25"/>
      <c r="AF351" s="25"/>
      <c r="AG351" s="25"/>
      <c r="BH351" s="2" t="s">
        <v>14</v>
      </c>
      <c r="BI351" s="26">
        <v>97.413249211356472</v>
      </c>
      <c r="BJ351" s="26">
        <v>96.226415094339629</v>
      </c>
      <c r="BK351" s="26">
        <v>96.226415094339629</v>
      </c>
      <c r="BL351" s="26">
        <v>3.7735849056603774</v>
      </c>
      <c r="BM351" s="26">
        <v>0</v>
      </c>
    </row>
    <row r="352" spans="4:65">
      <c r="D352" s="59" t="s">
        <v>137</v>
      </c>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K352" s="20"/>
      <c r="BI352" s="24" t="s">
        <v>11</v>
      </c>
      <c r="BJ352" s="2" t="s">
        <v>12</v>
      </c>
      <c r="BK352" s="2">
        <v>1</v>
      </c>
      <c r="BL352" s="2">
        <v>2</v>
      </c>
      <c r="BM352" s="2">
        <v>0</v>
      </c>
    </row>
    <row r="353" spans="1:96">
      <c r="D353" s="80" t="s">
        <v>13</v>
      </c>
      <c r="E353" s="81"/>
      <c r="F353" s="81"/>
      <c r="G353" s="81"/>
      <c r="H353" s="81"/>
      <c r="I353" s="82"/>
      <c r="J353" s="83">
        <f>BI353</f>
        <v>99.202414313429614</v>
      </c>
      <c r="K353" s="83"/>
      <c r="L353" s="83"/>
      <c r="M353" s="83"/>
      <c r="N353" s="83">
        <f>BJ353</f>
        <v>98.076923076923066</v>
      </c>
      <c r="O353" s="83"/>
      <c r="P353" s="83"/>
      <c r="Q353" s="83"/>
      <c r="R353" s="83">
        <f>BK353</f>
        <v>98.076923076923066</v>
      </c>
      <c r="S353" s="83"/>
      <c r="T353" s="83"/>
      <c r="U353" s="83"/>
      <c r="V353" s="83">
        <f>BL353</f>
        <v>0</v>
      </c>
      <c r="W353" s="83"/>
      <c r="X353" s="83"/>
      <c r="Y353" s="83"/>
      <c r="Z353" s="83">
        <f>BM353</f>
        <v>1.9230769230769231</v>
      </c>
      <c r="AA353" s="83"/>
      <c r="AB353" s="83"/>
      <c r="AC353" s="83"/>
      <c r="AD353" s="25"/>
      <c r="AE353" s="25"/>
      <c r="AF353" s="25"/>
      <c r="AG353" s="25"/>
      <c r="BG353" s="2">
        <v>50</v>
      </c>
      <c r="BH353" s="2" t="s">
        <v>13</v>
      </c>
      <c r="BI353" s="26">
        <v>99.202414313429614</v>
      </c>
      <c r="BJ353" s="26">
        <f>BK353</f>
        <v>98.076923076923066</v>
      </c>
      <c r="BK353" s="26">
        <v>98.076923076923066</v>
      </c>
      <c r="BL353" s="26">
        <v>0</v>
      </c>
      <c r="BM353" s="26">
        <v>1.9230769230769231</v>
      </c>
    </row>
    <row r="354" spans="1:96">
      <c r="D354" s="70" t="s">
        <v>14</v>
      </c>
      <c r="E354" s="71"/>
      <c r="F354" s="71"/>
      <c r="G354" s="71"/>
      <c r="H354" s="71"/>
      <c r="I354" s="72"/>
      <c r="J354" s="73">
        <f>BI354</f>
        <v>98.906414300736074</v>
      </c>
      <c r="K354" s="73"/>
      <c r="L354" s="73"/>
      <c r="M354" s="73"/>
      <c r="N354" s="73">
        <f>BJ354</f>
        <v>100</v>
      </c>
      <c r="O354" s="73"/>
      <c r="P354" s="73"/>
      <c r="Q354" s="73"/>
      <c r="R354" s="73">
        <f>BK354</f>
        <v>100</v>
      </c>
      <c r="S354" s="73"/>
      <c r="T354" s="73"/>
      <c r="U354" s="73"/>
      <c r="V354" s="73">
        <f>BL354</f>
        <v>0</v>
      </c>
      <c r="W354" s="73"/>
      <c r="X354" s="73"/>
      <c r="Y354" s="73"/>
      <c r="Z354" s="73">
        <f>BM354</f>
        <v>0</v>
      </c>
      <c r="AA354" s="73"/>
      <c r="AB354" s="73"/>
      <c r="AC354" s="73"/>
      <c r="AD354" s="25"/>
      <c r="AE354" s="25"/>
      <c r="AF354" s="25"/>
      <c r="AG354" s="25"/>
      <c r="BH354" s="2" t="s">
        <v>14</v>
      </c>
      <c r="BI354" s="26">
        <v>98.906414300736074</v>
      </c>
      <c r="BJ354" s="26">
        <v>100</v>
      </c>
      <c r="BK354" s="26">
        <v>100</v>
      </c>
      <c r="BL354" s="26">
        <v>0</v>
      </c>
      <c r="BM354" s="26">
        <v>0</v>
      </c>
    </row>
    <row r="355" spans="1:96">
      <c r="D355" s="59" t="s">
        <v>138</v>
      </c>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K355" s="20"/>
      <c r="BI355" s="24" t="s">
        <v>11</v>
      </c>
      <c r="BJ355" s="2" t="s">
        <v>12</v>
      </c>
      <c r="BK355" s="2">
        <v>1</v>
      </c>
      <c r="BL355" s="2">
        <v>2</v>
      </c>
      <c r="BM355" s="2">
        <v>0</v>
      </c>
    </row>
    <row r="356" spans="1:96">
      <c r="D356" s="80" t="s">
        <v>13</v>
      </c>
      <c r="E356" s="81"/>
      <c r="F356" s="81"/>
      <c r="G356" s="81"/>
      <c r="H356" s="81"/>
      <c r="I356" s="82"/>
      <c r="J356" s="83">
        <f>BI356</f>
        <v>98.900625134727321</v>
      </c>
      <c r="K356" s="83"/>
      <c r="L356" s="83"/>
      <c r="M356" s="83"/>
      <c r="N356" s="83">
        <f>BJ356</f>
        <v>98.076923076923066</v>
      </c>
      <c r="O356" s="83"/>
      <c r="P356" s="83"/>
      <c r="Q356" s="83"/>
      <c r="R356" s="83">
        <f>BK356</f>
        <v>98.076923076923066</v>
      </c>
      <c r="S356" s="83"/>
      <c r="T356" s="83"/>
      <c r="U356" s="83"/>
      <c r="V356" s="83">
        <f>BL356</f>
        <v>1.9230769230769231</v>
      </c>
      <c r="W356" s="83"/>
      <c r="X356" s="83"/>
      <c r="Y356" s="83"/>
      <c r="Z356" s="83">
        <f>BM356</f>
        <v>0</v>
      </c>
      <c r="AA356" s="83"/>
      <c r="AB356" s="83"/>
      <c r="AC356" s="83"/>
      <c r="AD356" s="25"/>
      <c r="AE356" s="25"/>
      <c r="AF356" s="25"/>
      <c r="AG356" s="25"/>
      <c r="BG356" s="2">
        <v>51</v>
      </c>
      <c r="BH356" s="2" t="s">
        <v>13</v>
      </c>
      <c r="BI356" s="26">
        <v>98.900625134727321</v>
      </c>
      <c r="BJ356" s="26">
        <f>BK356</f>
        <v>98.076923076923066</v>
      </c>
      <c r="BK356" s="26">
        <v>98.076923076923066</v>
      </c>
      <c r="BL356" s="26">
        <v>1.9230769230769231</v>
      </c>
      <c r="BM356" s="26">
        <v>0</v>
      </c>
    </row>
    <row r="357" spans="1:96">
      <c r="D357" s="70" t="s">
        <v>14</v>
      </c>
      <c r="E357" s="71"/>
      <c r="F357" s="71"/>
      <c r="G357" s="71"/>
      <c r="H357" s="71"/>
      <c r="I357" s="72"/>
      <c r="J357" s="73">
        <f>BI357</f>
        <v>98.569926393270251</v>
      </c>
      <c r="K357" s="73"/>
      <c r="L357" s="73"/>
      <c r="M357" s="73"/>
      <c r="N357" s="73">
        <f>BJ357</f>
        <v>100</v>
      </c>
      <c r="O357" s="73"/>
      <c r="P357" s="73"/>
      <c r="Q357" s="73"/>
      <c r="R357" s="73">
        <f>BK357</f>
        <v>100</v>
      </c>
      <c r="S357" s="73"/>
      <c r="T357" s="73"/>
      <c r="U357" s="73"/>
      <c r="V357" s="73">
        <f>BL357</f>
        <v>0</v>
      </c>
      <c r="W357" s="73"/>
      <c r="X357" s="73"/>
      <c r="Y357" s="73"/>
      <c r="Z357" s="73">
        <f>BM357</f>
        <v>0</v>
      </c>
      <c r="AA357" s="73"/>
      <c r="AB357" s="73"/>
      <c r="AC357" s="73"/>
      <c r="AD357" s="25"/>
      <c r="AE357" s="25"/>
      <c r="AF357" s="25"/>
      <c r="AG357" s="25"/>
      <c r="BH357" s="2" t="s">
        <v>14</v>
      </c>
      <c r="BI357" s="26">
        <v>98.569926393270251</v>
      </c>
      <c r="BJ357" s="26">
        <v>100</v>
      </c>
      <c r="BK357" s="26">
        <v>100</v>
      </c>
      <c r="BL357" s="26">
        <v>0</v>
      </c>
      <c r="BM357" s="26">
        <v>0</v>
      </c>
    </row>
    <row r="358" spans="1:96">
      <c r="D358" s="59" t="s">
        <v>139</v>
      </c>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K358" s="20"/>
      <c r="BI358" s="24" t="s">
        <v>11</v>
      </c>
      <c r="BJ358" s="2" t="s">
        <v>12</v>
      </c>
      <c r="BK358" s="2">
        <v>1</v>
      </c>
      <c r="BL358" s="2">
        <v>2</v>
      </c>
      <c r="BM358" s="2">
        <v>0</v>
      </c>
    </row>
    <row r="359" spans="1:96">
      <c r="D359" s="80" t="s">
        <v>13</v>
      </c>
      <c r="E359" s="81"/>
      <c r="F359" s="81"/>
      <c r="G359" s="81"/>
      <c r="H359" s="81"/>
      <c r="I359" s="82"/>
      <c r="J359" s="83">
        <f>BI359</f>
        <v>89.264927786160811</v>
      </c>
      <c r="K359" s="83"/>
      <c r="L359" s="83"/>
      <c r="M359" s="83"/>
      <c r="N359" s="83">
        <f>BJ359</f>
        <v>65.384615384615387</v>
      </c>
      <c r="O359" s="83"/>
      <c r="P359" s="83"/>
      <c r="Q359" s="83"/>
      <c r="R359" s="83">
        <f>BK359</f>
        <v>65.384615384615387</v>
      </c>
      <c r="S359" s="83"/>
      <c r="T359" s="83"/>
      <c r="U359" s="83"/>
      <c r="V359" s="83">
        <f>BL359</f>
        <v>34.615384615384613</v>
      </c>
      <c r="W359" s="83"/>
      <c r="X359" s="83"/>
      <c r="Y359" s="83"/>
      <c r="Z359" s="83">
        <f>BM359</f>
        <v>0</v>
      </c>
      <c r="AA359" s="83"/>
      <c r="AB359" s="83"/>
      <c r="AC359" s="83"/>
      <c r="AD359" s="25"/>
      <c r="AE359" s="25"/>
      <c r="AF359" s="25"/>
      <c r="AG359" s="25"/>
      <c r="BG359" s="2">
        <v>52</v>
      </c>
      <c r="BH359" s="2" t="s">
        <v>13</v>
      </c>
      <c r="BI359" s="26">
        <v>89.264927786160811</v>
      </c>
      <c r="BJ359" s="26">
        <f>BK359</f>
        <v>65.384615384615387</v>
      </c>
      <c r="BK359" s="26">
        <v>65.384615384615387</v>
      </c>
      <c r="BL359" s="26">
        <v>34.615384615384613</v>
      </c>
      <c r="BM359" s="26">
        <v>0</v>
      </c>
    </row>
    <row r="360" spans="1:96">
      <c r="D360" s="70" t="s">
        <v>14</v>
      </c>
      <c r="E360" s="71"/>
      <c r="F360" s="71"/>
      <c r="G360" s="71"/>
      <c r="H360" s="71"/>
      <c r="I360" s="72"/>
      <c r="J360" s="73">
        <f>BI360</f>
        <v>87.760252365930597</v>
      </c>
      <c r="K360" s="73"/>
      <c r="L360" s="73"/>
      <c r="M360" s="73"/>
      <c r="N360" s="73">
        <f>BJ360</f>
        <v>92.452830188679243</v>
      </c>
      <c r="O360" s="73"/>
      <c r="P360" s="73"/>
      <c r="Q360" s="73"/>
      <c r="R360" s="73">
        <f>BK360</f>
        <v>92.452830188679243</v>
      </c>
      <c r="S360" s="73"/>
      <c r="T360" s="73"/>
      <c r="U360" s="73"/>
      <c r="V360" s="73">
        <f>BL360</f>
        <v>7.5471698113207548</v>
      </c>
      <c r="W360" s="73"/>
      <c r="X360" s="73"/>
      <c r="Y360" s="73"/>
      <c r="Z360" s="73">
        <f>BM360</f>
        <v>0</v>
      </c>
      <c r="AA360" s="73"/>
      <c r="AB360" s="73"/>
      <c r="AC360" s="73"/>
      <c r="AD360" s="25"/>
      <c r="AE360" s="25"/>
      <c r="AF360" s="25"/>
      <c r="AG360" s="25"/>
      <c r="BH360" s="2" t="s">
        <v>14</v>
      </c>
      <c r="BI360" s="26">
        <v>87.760252365930597</v>
      </c>
      <c r="BJ360" s="26">
        <v>92.452830188679243</v>
      </c>
      <c r="BK360" s="26">
        <v>92.452830188679243</v>
      </c>
      <c r="BL360" s="26">
        <v>7.5471698113207548</v>
      </c>
      <c r="BM360" s="26">
        <v>0</v>
      </c>
    </row>
    <row r="361" spans="1:96">
      <c r="D361" s="59" t="s">
        <v>140</v>
      </c>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K361" s="20"/>
      <c r="BI361" s="24" t="s">
        <v>11</v>
      </c>
      <c r="BJ361" s="2" t="s">
        <v>12</v>
      </c>
      <c r="BK361" s="2">
        <v>1</v>
      </c>
      <c r="BL361" s="2">
        <v>2</v>
      </c>
      <c r="BM361" s="2">
        <v>0</v>
      </c>
    </row>
    <row r="362" spans="1:96">
      <c r="D362" s="80" t="s">
        <v>13</v>
      </c>
      <c r="E362" s="81"/>
      <c r="F362" s="81"/>
      <c r="G362" s="81"/>
      <c r="H362" s="81"/>
      <c r="I362" s="82"/>
      <c r="J362" s="83">
        <f>BI362</f>
        <v>98.253934037508088</v>
      </c>
      <c r="K362" s="83"/>
      <c r="L362" s="83"/>
      <c r="M362" s="83"/>
      <c r="N362" s="83">
        <f>BJ362</f>
        <v>96.15384615384616</v>
      </c>
      <c r="O362" s="83"/>
      <c r="P362" s="83"/>
      <c r="Q362" s="83"/>
      <c r="R362" s="83">
        <f>BK362</f>
        <v>96.15384615384616</v>
      </c>
      <c r="S362" s="83"/>
      <c r="T362" s="83"/>
      <c r="U362" s="83"/>
      <c r="V362" s="83">
        <f>BL362</f>
        <v>3.8461538461538463</v>
      </c>
      <c r="W362" s="83"/>
      <c r="X362" s="83"/>
      <c r="Y362" s="83"/>
      <c r="Z362" s="83">
        <f>BM362</f>
        <v>0</v>
      </c>
      <c r="AA362" s="83"/>
      <c r="AB362" s="83"/>
      <c r="AC362" s="83"/>
      <c r="AD362" s="25"/>
      <c r="AE362" s="25"/>
      <c r="AF362" s="25"/>
      <c r="AG362" s="25"/>
      <c r="BG362" s="2">
        <v>53</v>
      </c>
      <c r="BH362" s="2" t="s">
        <v>13</v>
      </c>
      <c r="BI362" s="26">
        <v>98.253934037508088</v>
      </c>
      <c r="BJ362" s="26">
        <f>BK362</f>
        <v>96.15384615384616</v>
      </c>
      <c r="BK362" s="26">
        <v>96.15384615384616</v>
      </c>
      <c r="BL362" s="26">
        <v>3.8461538461538463</v>
      </c>
      <c r="BM362" s="26">
        <v>0</v>
      </c>
    </row>
    <row r="363" spans="1:96">
      <c r="D363" s="70" t="s">
        <v>14</v>
      </c>
      <c r="E363" s="71"/>
      <c r="F363" s="71"/>
      <c r="G363" s="71"/>
      <c r="H363" s="71"/>
      <c r="I363" s="72"/>
      <c r="J363" s="73">
        <f>BI363</f>
        <v>98.086225026288119</v>
      </c>
      <c r="K363" s="73"/>
      <c r="L363" s="73"/>
      <c r="M363" s="73"/>
      <c r="N363" s="73">
        <f>BJ363</f>
        <v>98.113207547169807</v>
      </c>
      <c r="O363" s="73"/>
      <c r="P363" s="73"/>
      <c r="Q363" s="73"/>
      <c r="R363" s="73">
        <f>BK363</f>
        <v>98.113207547169807</v>
      </c>
      <c r="S363" s="73"/>
      <c r="T363" s="73"/>
      <c r="U363" s="73"/>
      <c r="V363" s="73">
        <f>BL363</f>
        <v>0</v>
      </c>
      <c r="W363" s="73"/>
      <c r="X363" s="73"/>
      <c r="Y363" s="73"/>
      <c r="Z363" s="73">
        <f>BM363</f>
        <v>1.8867924528301887</v>
      </c>
      <c r="AA363" s="73"/>
      <c r="AB363" s="73"/>
      <c r="AC363" s="73"/>
      <c r="AD363" s="25"/>
      <c r="AE363" s="25"/>
      <c r="AF363" s="25"/>
      <c r="AG363" s="25"/>
      <c r="BH363" s="2" t="s">
        <v>14</v>
      </c>
      <c r="BI363" s="26">
        <v>98.086225026288119</v>
      </c>
      <c r="BJ363" s="26">
        <v>98.113207547169807</v>
      </c>
      <c r="BK363" s="26">
        <v>98.113207547169807</v>
      </c>
      <c r="BL363" s="26">
        <v>0</v>
      </c>
      <c r="BM363" s="26">
        <v>1.8867924528301887</v>
      </c>
    </row>
    <row r="365" spans="1:96" s="17" customFormat="1" ht="11.25" customHeight="1">
      <c r="A365" s="2"/>
      <c r="B365" s="2"/>
      <c r="C365" s="2"/>
      <c r="D365" s="136" t="s">
        <v>141</v>
      </c>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c r="AA365" s="136"/>
      <c r="AB365" s="136"/>
      <c r="AC365" s="136"/>
      <c r="AD365" s="136"/>
      <c r="AE365" s="136"/>
      <c r="AF365" s="136"/>
      <c r="AG365" s="136"/>
      <c r="AH365" s="14"/>
      <c r="AI365" s="14"/>
      <c r="AJ365" s="15"/>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CR365" s="18"/>
    </row>
    <row r="366" spans="1:96" ht="15" customHeight="1">
      <c r="D366" s="30" t="s">
        <v>142</v>
      </c>
      <c r="E366" s="30"/>
      <c r="F366" s="30"/>
      <c r="G366" s="30"/>
      <c r="H366" s="30"/>
      <c r="I366" s="30"/>
      <c r="J366" s="30"/>
      <c r="K366" s="30"/>
      <c r="L366" s="30"/>
      <c r="M366" s="30"/>
      <c r="N366" s="30"/>
      <c r="O366" s="30"/>
      <c r="P366" s="30"/>
      <c r="Q366" s="30"/>
      <c r="R366" s="30"/>
      <c r="S366" s="30"/>
      <c r="T366" s="30"/>
      <c r="U366" s="30"/>
      <c r="V366" s="30"/>
      <c r="W366" s="30"/>
      <c r="X366" s="30"/>
      <c r="Y366" s="30"/>
      <c r="Z366" s="30"/>
      <c r="AA366" s="58"/>
      <c r="AB366" s="58"/>
      <c r="AC366" s="20"/>
      <c r="AD366" s="58"/>
      <c r="AE366" s="58"/>
      <c r="AF366" s="58"/>
      <c r="AG366" s="58"/>
    </row>
    <row r="367" spans="1:96" ht="9.75" customHeight="1">
      <c r="D367" s="85"/>
      <c r="E367" s="86"/>
      <c r="F367" s="86"/>
      <c r="G367" s="86"/>
      <c r="H367" s="86"/>
      <c r="I367" s="87"/>
      <c r="J367" s="91" t="s">
        <v>6</v>
      </c>
      <c r="K367" s="92"/>
      <c r="L367" s="92"/>
      <c r="M367" s="93"/>
      <c r="N367" s="91" t="s">
        <v>7</v>
      </c>
      <c r="O367" s="92"/>
      <c r="P367" s="92"/>
      <c r="Q367" s="93"/>
      <c r="R367" s="74">
        <v>1</v>
      </c>
      <c r="S367" s="75"/>
      <c r="T367" s="75"/>
      <c r="U367" s="76"/>
      <c r="V367" s="74">
        <v>2</v>
      </c>
      <c r="W367" s="75"/>
      <c r="X367" s="75"/>
      <c r="Y367" s="76"/>
      <c r="Z367" s="74"/>
      <c r="AA367" s="75"/>
      <c r="AB367" s="75"/>
      <c r="AC367" s="76"/>
      <c r="AD367" s="22"/>
      <c r="AE367" s="22"/>
      <c r="AF367" s="22"/>
      <c r="AG367" s="22"/>
    </row>
    <row r="368" spans="1:96" ht="22.5" customHeight="1">
      <c r="D368" s="88"/>
      <c r="E368" s="89"/>
      <c r="F368" s="89"/>
      <c r="G368" s="89"/>
      <c r="H368" s="89"/>
      <c r="I368" s="90"/>
      <c r="J368" s="94"/>
      <c r="K368" s="95"/>
      <c r="L368" s="95"/>
      <c r="M368" s="96"/>
      <c r="N368" s="94"/>
      <c r="O368" s="95"/>
      <c r="P368" s="95"/>
      <c r="Q368" s="96"/>
      <c r="R368" s="77" t="s">
        <v>143</v>
      </c>
      <c r="S368" s="78"/>
      <c r="T368" s="78"/>
      <c r="U368" s="79"/>
      <c r="V368" s="77" t="s">
        <v>144</v>
      </c>
      <c r="W368" s="78"/>
      <c r="X368" s="78"/>
      <c r="Y368" s="79"/>
      <c r="Z368" s="77" t="s">
        <v>10</v>
      </c>
      <c r="AA368" s="78"/>
      <c r="AB368" s="78"/>
      <c r="AC368" s="79"/>
      <c r="AD368" s="23"/>
      <c r="AE368" s="23"/>
      <c r="AF368" s="23"/>
      <c r="AG368" s="23"/>
      <c r="BI368" s="24" t="s">
        <v>134</v>
      </c>
      <c r="BJ368" s="2" t="s">
        <v>135</v>
      </c>
      <c r="BK368" s="2">
        <v>1</v>
      </c>
      <c r="BL368" s="2">
        <v>2</v>
      </c>
      <c r="BM368" s="2">
        <v>0</v>
      </c>
    </row>
    <row r="369" spans="1:96">
      <c r="D369" s="80" t="s">
        <v>13</v>
      </c>
      <c r="E369" s="81"/>
      <c r="F369" s="81"/>
      <c r="G369" s="81"/>
      <c r="H369" s="81"/>
      <c r="I369" s="82"/>
      <c r="J369" s="83">
        <f>BI369</f>
        <v>86.57038154774736</v>
      </c>
      <c r="K369" s="83"/>
      <c r="L369" s="83"/>
      <c r="M369" s="83"/>
      <c r="N369" s="83">
        <f>BJ369</f>
        <v>73.076923076923066</v>
      </c>
      <c r="O369" s="83"/>
      <c r="P369" s="83"/>
      <c r="Q369" s="83"/>
      <c r="R369" s="83">
        <f>BK369</f>
        <v>73.076923076923066</v>
      </c>
      <c r="S369" s="83"/>
      <c r="T369" s="83"/>
      <c r="U369" s="83"/>
      <c r="V369" s="83">
        <f>BL369</f>
        <v>26.923076923076923</v>
      </c>
      <c r="W369" s="83"/>
      <c r="X369" s="83"/>
      <c r="Y369" s="83"/>
      <c r="Z369" s="83">
        <f>BM369</f>
        <v>0</v>
      </c>
      <c r="AA369" s="83"/>
      <c r="AB369" s="83"/>
      <c r="AC369" s="83"/>
      <c r="AD369" s="25"/>
      <c r="AE369" s="25"/>
      <c r="AF369" s="25"/>
      <c r="AG369" s="25"/>
      <c r="BG369" s="2">
        <v>54</v>
      </c>
      <c r="BH369" s="2" t="s">
        <v>13</v>
      </c>
      <c r="BI369" s="26">
        <v>86.57038154774736</v>
      </c>
      <c r="BJ369" s="26">
        <f>BK369</f>
        <v>73.076923076923066</v>
      </c>
      <c r="BK369" s="26">
        <v>73.076923076923066</v>
      </c>
      <c r="BL369" s="26">
        <v>26.923076923076923</v>
      </c>
      <c r="BM369" s="26">
        <v>0</v>
      </c>
    </row>
    <row r="370" spans="1:96">
      <c r="D370" s="70" t="s">
        <v>14</v>
      </c>
      <c r="E370" s="71"/>
      <c r="F370" s="71"/>
      <c r="G370" s="71"/>
      <c r="H370" s="71"/>
      <c r="I370" s="72"/>
      <c r="J370" s="73">
        <f>BI370</f>
        <v>87.402733964248156</v>
      </c>
      <c r="K370" s="73"/>
      <c r="L370" s="73"/>
      <c r="M370" s="73"/>
      <c r="N370" s="73">
        <f>BJ370</f>
        <v>90.566037735849065</v>
      </c>
      <c r="O370" s="73"/>
      <c r="P370" s="73"/>
      <c r="Q370" s="73"/>
      <c r="R370" s="73">
        <f>BK370</f>
        <v>90.566037735849065</v>
      </c>
      <c r="S370" s="73"/>
      <c r="T370" s="73"/>
      <c r="U370" s="73"/>
      <c r="V370" s="73">
        <f>BL370</f>
        <v>9.433962264150944</v>
      </c>
      <c r="W370" s="73"/>
      <c r="X370" s="73"/>
      <c r="Y370" s="73"/>
      <c r="Z370" s="73">
        <f>BM370</f>
        <v>0</v>
      </c>
      <c r="AA370" s="73"/>
      <c r="AB370" s="73"/>
      <c r="AC370" s="73"/>
      <c r="AD370" s="25"/>
      <c r="AE370" s="25"/>
      <c r="AF370" s="25"/>
      <c r="AG370" s="25"/>
      <c r="BH370" s="2" t="s">
        <v>14</v>
      </c>
      <c r="BI370" s="26">
        <v>87.402733964248156</v>
      </c>
      <c r="BJ370" s="26">
        <v>90.566037735849065</v>
      </c>
      <c r="BK370" s="26">
        <v>90.566037735849065</v>
      </c>
      <c r="BL370" s="26">
        <v>9.433962264150944</v>
      </c>
      <c r="BM370" s="26">
        <v>0</v>
      </c>
    </row>
    <row r="371" spans="1:96" ht="15" customHeight="1">
      <c r="D371" s="59" t="s">
        <v>145</v>
      </c>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K371" s="20"/>
      <c r="BI371" s="24" t="s">
        <v>11</v>
      </c>
      <c r="BJ371" s="2" t="s">
        <v>12</v>
      </c>
      <c r="BK371" s="2">
        <v>1</v>
      </c>
      <c r="BL371" s="2">
        <v>2</v>
      </c>
      <c r="BM371" s="2">
        <v>0</v>
      </c>
    </row>
    <row r="372" spans="1:96">
      <c r="D372" s="80" t="s">
        <v>13</v>
      </c>
      <c r="E372" s="81"/>
      <c r="F372" s="81"/>
      <c r="G372" s="81"/>
      <c r="H372" s="81"/>
      <c r="I372" s="82"/>
      <c r="J372" s="83">
        <f>BI372</f>
        <v>92.282819573183872</v>
      </c>
      <c r="K372" s="83"/>
      <c r="L372" s="83"/>
      <c r="M372" s="83"/>
      <c r="N372" s="83">
        <f>BJ372</f>
        <v>90.384615384615387</v>
      </c>
      <c r="O372" s="83"/>
      <c r="P372" s="83"/>
      <c r="Q372" s="83"/>
      <c r="R372" s="83">
        <f>BK372</f>
        <v>90.384615384615387</v>
      </c>
      <c r="S372" s="83"/>
      <c r="T372" s="83"/>
      <c r="U372" s="83"/>
      <c r="V372" s="83">
        <f>BL372</f>
        <v>9.6153846153846168</v>
      </c>
      <c r="W372" s="83"/>
      <c r="X372" s="83"/>
      <c r="Y372" s="83"/>
      <c r="Z372" s="83">
        <f>BM372</f>
        <v>0</v>
      </c>
      <c r="AA372" s="83"/>
      <c r="AB372" s="83"/>
      <c r="AC372" s="83"/>
      <c r="AD372" s="25"/>
      <c r="AE372" s="25"/>
      <c r="AF372" s="25"/>
      <c r="AG372" s="25"/>
      <c r="BG372" s="2">
        <v>55</v>
      </c>
      <c r="BH372" s="2" t="s">
        <v>13</v>
      </c>
      <c r="BI372" s="26">
        <v>92.282819573183872</v>
      </c>
      <c r="BJ372" s="26">
        <f>BK372</f>
        <v>90.384615384615387</v>
      </c>
      <c r="BK372" s="26">
        <v>90.384615384615387</v>
      </c>
      <c r="BL372" s="26">
        <v>9.6153846153846168</v>
      </c>
      <c r="BM372" s="26">
        <v>0</v>
      </c>
    </row>
    <row r="373" spans="1:96">
      <c r="D373" s="70" t="s">
        <v>14</v>
      </c>
      <c r="E373" s="71"/>
      <c r="F373" s="71"/>
      <c r="G373" s="71"/>
      <c r="H373" s="71"/>
      <c r="I373" s="72"/>
      <c r="J373" s="73">
        <f>BI373</f>
        <v>94.195583596214519</v>
      </c>
      <c r="K373" s="73"/>
      <c r="L373" s="73"/>
      <c r="M373" s="73"/>
      <c r="N373" s="73">
        <f>BJ373</f>
        <v>96.226415094339629</v>
      </c>
      <c r="O373" s="73"/>
      <c r="P373" s="73"/>
      <c r="Q373" s="73"/>
      <c r="R373" s="73">
        <f>BK373</f>
        <v>96.226415094339629</v>
      </c>
      <c r="S373" s="73"/>
      <c r="T373" s="73"/>
      <c r="U373" s="73"/>
      <c r="V373" s="73">
        <f>BL373</f>
        <v>3.7735849056603774</v>
      </c>
      <c r="W373" s="73"/>
      <c r="X373" s="73"/>
      <c r="Y373" s="73"/>
      <c r="Z373" s="73">
        <f>BM373</f>
        <v>0</v>
      </c>
      <c r="AA373" s="73"/>
      <c r="AB373" s="73"/>
      <c r="AC373" s="73"/>
      <c r="AD373" s="25"/>
      <c r="AE373" s="25"/>
      <c r="AF373" s="25"/>
      <c r="AG373" s="25"/>
      <c r="BH373" s="2" t="s">
        <v>14</v>
      </c>
      <c r="BI373" s="26">
        <v>94.195583596214519</v>
      </c>
      <c r="BJ373" s="26">
        <v>96.226415094339629</v>
      </c>
      <c r="BK373" s="26">
        <v>96.226415094339629</v>
      </c>
      <c r="BL373" s="26">
        <v>3.7735849056603774</v>
      </c>
      <c r="BM373" s="26">
        <v>0</v>
      </c>
    </row>
    <row r="374" spans="1:96" ht="15" customHeight="1">
      <c r="D374" s="59" t="s">
        <v>146</v>
      </c>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K374" s="20"/>
      <c r="BI374" s="24" t="s">
        <v>11</v>
      </c>
      <c r="BJ374" s="2" t="s">
        <v>12</v>
      </c>
      <c r="BK374" s="2">
        <v>1</v>
      </c>
      <c r="BL374" s="2">
        <v>2</v>
      </c>
      <c r="BM374" s="2">
        <v>0</v>
      </c>
    </row>
    <row r="375" spans="1:96">
      <c r="D375" s="80" t="s">
        <v>13</v>
      </c>
      <c r="E375" s="81"/>
      <c r="F375" s="81"/>
      <c r="G375" s="81"/>
      <c r="H375" s="81"/>
      <c r="I375" s="82"/>
      <c r="J375" s="83">
        <f>BI375</f>
        <v>97.283897391679247</v>
      </c>
      <c r="K375" s="83"/>
      <c r="L375" s="83"/>
      <c r="M375" s="83"/>
      <c r="N375" s="83">
        <f>BJ375</f>
        <v>98.076923076923066</v>
      </c>
      <c r="O375" s="83"/>
      <c r="P375" s="83"/>
      <c r="Q375" s="83"/>
      <c r="R375" s="83">
        <f>BK375</f>
        <v>98.076923076923066</v>
      </c>
      <c r="S375" s="83"/>
      <c r="T375" s="83"/>
      <c r="U375" s="83"/>
      <c r="V375" s="83">
        <f>BL375</f>
        <v>1.9230769230769231</v>
      </c>
      <c r="W375" s="83"/>
      <c r="X375" s="83"/>
      <c r="Y375" s="83"/>
      <c r="Z375" s="83">
        <f>BM375</f>
        <v>0</v>
      </c>
      <c r="AA375" s="83"/>
      <c r="AB375" s="83"/>
      <c r="AC375" s="83"/>
      <c r="AD375" s="25"/>
      <c r="AE375" s="25"/>
      <c r="AF375" s="25"/>
      <c r="AG375" s="25"/>
      <c r="BG375" s="2">
        <v>56</v>
      </c>
      <c r="BH375" s="2" t="s">
        <v>13</v>
      </c>
      <c r="BI375" s="26">
        <v>97.283897391679247</v>
      </c>
      <c r="BJ375" s="26">
        <f>BK375</f>
        <v>98.076923076923066</v>
      </c>
      <c r="BK375" s="26">
        <v>98.076923076923066</v>
      </c>
      <c r="BL375" s="26">
        <v>1.9230769230769231</v>
      </c>
      <c r="BM375" s="26">
        <v>0</v>
      </c>
    </row>
    <row r="376" spans="1:96">
      <c r="D376" s="70" t="s">
        <v>14</v>
      </c>
      <c r="E376" s="71"/>
      <c r="F376" s="71"/>
      <c r="G376" s="71"/>
      <c r="H376" s="71"/>
      <c r="I376" s="72"/>
      <c r="J376" s="73">
        <f>BI376</f>
        <v>97.665615141955826</v>
      </c>
      <c r="K376" s="73"/>
      <c r="L376" s="73"/>
      <c r="M376" s="73"/>
      <c r="N376" s="73">
        <f>BJ376</f>
        <v>98.113207547169807</v>
      </c>
      <c r="O376" s="73"/>
      <c r="P376" s="73"/>
      <c r="Q376" s="73"/>
      <c r="R376" s="73">
        <f>BK376</f>
        <v>98.113207547169807</v>
      </c>
      <c r="S376" s="73"/>
      <c r="T376" s="73"/>
      <c r="U376" s="73"/>
      <c r="V376" s="73">
        <f>BL376</f>
        <v>1.8867924528301887</v>
      </c>
      <c r="W376" s="73"/>
      <c r="X376" s="73"/>
      <c r="Y376" s="73"/>
      <c r="Z376" s="73">
        <f>BM376</f>
        <v>0</v>
      </c>
      <c r="AA376" s="73"/>
      <c r="AB376" s="73"/>
      <c r="AC376" s="73"/>
      <c r="AD376" s="25"/>
      <c r="AE376" s="25"/>
      <c r="AF376" s="25"/>
      <c r="AG376" s="25"/>
      <c r="BH376" s="2" t="s">
        <v>14</v>
      </c>
      <c r="BI376" s="26">
        <v>97.665615141955826</v>
      </c>
      <c r="BJ376" s="26">
        <v>98.113207547169807</v>
      </c>
      <c r="BK376" s="26">
        <v>98.113207547169807</v>
      </c>
      <c r="BL376" s="26">
        <v>1.8867924528301887</v>
      </c>
      <c r="BM376" s="26">
        <v>0</v>
      </c>
    </row>
    <row r="377" spans="1:96" ht="15" customHeight="1">
      <c r="D377" s="59" t="s">
        <v>147</v>
      </c>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K377" s="20"/>
      <c r="BI377" s="24" t="s">
        <v>11</v>
      </c>
      <c r="BJ377" s="2" t="s">
        <v>12</v>
      </c>
      <c r="BK377" s="2">
        <v>1</v>
      </c>
      <c r="BL377" s="2">
        <v>2</v>
      </c>
      <c r="BM377" s="2">
        <v>0</v>
      </c>
    </row>
    <row r="378" spans="1:96">
      <c r="D378" s="80" t="s">
        <v>13</v>
      </c>
      <c r="E378" s="81"/>
      <c r="F378" s="81"/>
      <c r="G378" s="81"/>
      <c r="H378" s="81"/>
      <c r="I378" s="82"/>
      <c r="J378" s="83">
        <f>BI378</f>
        <v>98.146152187971552</v>
      </c>
      <c r="K378" s="83"/>
      <c r="L378" s="83"/>
      <c r="M378" s="83"/>
      <c r="N378" s="83">
        <f>BJ378</f>
        <v>98.076923076923066</v>
      </c>
      <c r="O378" s="83"/>
      <c r="P378" s="83"/>
      <c r="Q378" s="83"/>
      <c r="R378" s="83">
        <f>BK378</f>
        <v>98.076923076923066</v>
      </c>
      <c r="S378" s="83"/>
      <c r="T378" s="83"/>
      <c r="U378" s="83"/>
      <c r="V378" s="83">
        <f>BL378</f>
        <v>1.9230769230769231</v>
      </c>
      <c r="W378" s="83"/>
      <c r="X378" s="83"/>
      <c r="Y378" s="83"/>
      <c r="Z378" s="83">
        <f>BM378</f>
        <v>0</v>
      </c>
      <c r="AA378" s="83"/>
      <c r="AB378" s="83"/>
      <c r="AC378" s="83"/>
      <c r="AD378" s="25"/>
      <c r="AE378" s="25"/>
      <c r="AF378" s="25"/>
      <c r="AG378" s="25"/>
      <c r="BG378" s="2">
        <v>57</v>
      </c>
      <c r="BH378" s="2" t="s">
        <v>13</v>
      </c>
      <c r="BI378" s="26">
        <v>98.146152187971552</v>
      </c>
      <c r="BJ378" s="26">
        <f>BK378</f>
        <v>98.076923076923066</v>
      </c>
      <c r="BK378" s="26">
        <v>98.076923076923066</v>
      </c>
      <c r="BL378" s="26">
        <v>1.9230769230769231</v>
      </c>
      <c r="BM378" s="26">
        <v>0</v>
      </c>
    </row>
    <row r="379" spans="1:96">
      <c r="D379" s="70" t="s">
        <v>14</v>
      </c>
      <c r="E379" s="71"/>
      <c r="F379" s="71"/>
      <c r="G379" s="71"/>
      <c r="H379" s="71"/>
      <c r="I379" s="72"/>
      <c r="J379" s="73">
        <f>BI379</f>
        <v>97.89695057833859</v>
      </c>
      <c r="K379" s="73"/>
      <c r="L379" s="73"/>
      <c r="M379" s="73"/>
      <c r="N379" s="73">
        <f>BJ379</f>
        <v>98.113207547169807</v>
      </c>
      <c r="O379" s="73"/>
      <c r="P379" s="73"/>
      <c r="Q379" s="73"/>
      <c r="R379" s="73">
        <f>BK379</f>
        <v>98.113207547169807</v>
      </c>
      <c r="S379" s="73"/>
      <c r="T379" s="73"/>
      <c r="U379" s="73"/>
      <c r="V379" s="73">
        <f>BL379</f>
        <v>1.8867924528301887</v>
      </c>
      <c r="W379" s="73"/>
      <c r="X379" s="73"/>
      <c r="Y379" s="73"/>
      <c r="Z379" s="73">
        <f>BM379</f>
        <v>0</v>
      </c>
      <c r="AA379" s="73"/>
      <c r="AB379" s="73"/>
      <c r="AC379" s="73"/>
      <c r="AD379" s="25"/>
      <c r="AE379" s="25"/>
      <c r="AF379" s="25"/>
      <c r="AG379" s="25"/>
      <c r="BH379" s="2" t="s">
        <v>14</v>
      </c>
      <c r="BI379" s="26">
        <v>97.89695057833859</v>
      </c>
      <c r="BJ379" s="26">
        <v>98.113207547169807</v>
      </c>
      <c r="BK379" s="26">
        <v>98.113207547169807</v>
      </c>
      <c r="BL379" s="26">
        <v>1.8867924528301887</v>
      </c>
      <c r="BM379" s="26">
        <v>0</v>
      </c>
    </row>
    <row r="382" spans="1:96" s="17" customFormat="1" ht="11.25" customHeight="1">
      <c r="A382" s="2"/>
      <c r="B382" s="2"/>
      <c r="C382" s="2"/>
      <c r="D382" s="136" t="s">
        <v>148</v>
      </c>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4"/>
      <c r="AI382" s="14"/>
      <c r="AJ382" s="15"/>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CR382" s="18"/>
    </row>
    <row r="383" spans="1:96" ht="15" customHeight="1">
      <c r="D383" s="30" t="s">
        <v>149</v>
      </c>
      <c r="E383" s="30"/>
      <c r="F383" s="30"/>
      <c r="G383" s="30"/>
      <c r="H383" s="30"/>
      <c r="I383" s="30"/>
      <c r="J383" s="30"/>
      <c r="K383" s="30"/>
      <c r="L383" s="30"/>
      <c r="M383" s="30"/>
      <c r="N383" s="30"/>
      <c r="O383" s="30"/>
      <c r="P383" s="30"/>
      <c r="Q383" s="30"/>
      <c r="R383" s="30"/>
      <c r="S383" s="30"/>
      <c r="T383" s="30"/>
      <c r="U383" s="30"/>
      <c r="V383" s="30"/>
      <c r="W383" s="30"/>
      <c r="X383" s="30"/>
      <c r="Y383" s="30"/>
      <c r="Z383" s="30"/>
      <c r="AA383" s="58"/>
      <c r="AB383" s="58"/>
      <c r="AC383" s="20"/>
      <c r="AD383" s="58"/>
      <c r="AE383" s="58"/>
      <c r="AF383" s="58"/>
      <c r="AG383" s="58"/>
    </row>
    <row r="384" spans="1:96" ht="9.75" customHeight="1">
      <c r="D384" s="85"/>
      <c r="E384" s="86"/>
      <c r="F384" s="86"/>
      <c r="G384" s="86"/>
      <c r="H384" s="86"/>
      <c r="I384" s="87"/>
      <c r="J384" s="91" t="s">
        <v>6</v>
      </c>
      <c r="K384" s="92"/>
      <c r="L384" s="92"/>
      <c r="M384" s="93"/>
      <c r="N384" s="91" t="s">
        <v>7</v>
      </c>
      <c r="O384" s="92"/>
      <c r="P384" s="92"/>
      <c r="Q384" s="93"/>
      <c r="R384" s="74">
        <v>1</v>
      </c>
      <c r="S384" s="75"/>
      <c r="T384" s="75"/>
      <c r="U384" s="76"/>
      <c r="V384" s="74">
        <v>2</v>
      </c>
      <c r="W384" s="75"/>
      <c r="X384" s="75"/>
      <c r="Y384" s="76"/>
      <c r="Z384" s="74"/>
      <c r="AA384" s="75"/>
      <c r="AB384" s="75"/>
      <c r="AC384" s="76"/>
      <c r="AD384" s="22"/>
      <c r="AE384" s="22"/>
      <c r="AF384" s="22"/>
      <c r="AG384" s="22"/>
    </row>
    <row r="385" spans="1:96" ht="22.5" customHeight="1">
      <c r="D385" s="88"/>
      <c r="E385" s="89"/>
      <c r="F385" s="89"/>
      <c r="G385" s="89"/>
      <c r="H385" s="89"/>
      <c r="I385" s="90"/>
      <c r="J385" s="94"/>
      <c r="K385" s="95"/>
      <c r="L385" s="95"/>
      <c r="M385" s="96"/>
      <c r="N385" s="94"/>
      <c r="O385" s="95"/>
      <c r="P385" s="95"/>
      <c r="Q385" s="96"/>
      <c r="R385" s="77" t="s">
        <v>51</v>
      </c>
      <c r="S385" s="78"/>
      <c r="T385" s="78"/>
      <c r="U385" s="79"/>
      <c r="V385" s="77" t="s">
        <v>52</v>
      </c>
      <c r="W385" s="78"/>
      <c r="X385" s="78"/>
      <c r="Y385" s="79"/>
      <c r="Z385" s="77" t="s">
        <v>10</v>
      </c>
      <c r="AA385" s="78"/>
      <c r="AB385" s="78"/>
      <c r="AC385" s="79"/>
      <c r="AD385" s="23"/>
      <c r="AE385" s="23"/>
      <c r="AF385" s="23"/>
      <c r="AG385" s="23"/>
      <c r="BI385" s="24" t="s">
        <v>11</v>
      </c>
      <c r="BJ385" s="2" t="s">
        <v>12</v>
      </c>
      <c r="BK385" s="2">
        <v>1</v>
      </c>
      <c r="BL385" s="2">
        <v>2</v>
      </c>
      <c r="BM385" s="2">
        <v>0</v>
      </c>
    </row>
    <row r="386" spans="1:96">
      <c r="D386" s="80" t="s">
        <v>13</v>
      </c>
      <c r="E386" s="81"/>
      <c r="F386" s="81"/>
      <c r="G386" s="81"/>
      <c r="H386" s="81"/>
      <c r="I386" s="82"/>
      <c r="J386" s="83">
        <f>BI386</f>
        <v>93.4684199180858</v>
      </c>
      <c r="K386" s="83"/>
      <c r="L386" s="83"/>
      <c r="M386" s="83"/>
      <c r="N386" s="83">
        <f>BJ386</f>
        <v>96.15384615384616</v>
      </c>
      <c r="O386" s="83"/>
      <c r="P386" s="83"/>
      <c r="Q386" s="83"/>
      <c r="R386" s="83">
        <f>BK386</f>
        <v>96.15384615384616</v>
      </c>
      <c r="S386" s="83"/>
      <c r="T386" s="83"/>
      <c r="U386" s="83"/>
      <c r="V386" s="83">
        <f>BL386</f>
        <v>3.8461538461538463</v>
      </c>
      <c r="W386" s="83"/>
      <c r="X386" s="83"/>
      <c r="Y386" s="83"/>
      <c r="Z386" s="83">
        <f>BM386</f>
        <v>0</v>
      </c>
      <c r="AA386" s="83"/>
      <c r="AB386" s="83"/>
      <c r="AC386" s="83"/>
      <c r="AD386" s="25"/>
      <c r="AE386" s="25"/>
      <c r="AF386" s="25"/>
      <c r="AG386" s="25"/>
      <c r="BG386" s="2">
        <v>58</v>
      </c>
      <c r="BH386" s="2" t="s">
        <v>13</v>
      </c>
      <c r="BI386" s="26">
        <v>93.4684199180858</v>
      </c>
      <c r="BJ386" s="26">
        <f>BK386</f>
        <v>96.15384615384616</v>
      </c>
      <c r="BK386" s="26">
        <v>96.15384615384616</v>
      </c>
      <c r="BL386" s="26">
        <v>3.8461538461538463</v>
      </c>
      <c r="BM386" s="26">
        <v>0</v>
      </c>
    </row>
    <row r="387" spans="1:96">
      <c r="D387" s="70" t="s">
        <v>14</v>
      </c>
      <c r="E387" s="71"/>
      <c r="F387" s="71"/>
      <c r="G387" s="71"/>
      <c r="H387" s="71"/>
      <c r="I387" s="72"/>
      <c r="J387" s="73">
        <f>BI387</f>
        <v>94.46898002103049</v>
      </c>
      <c r="K387" s="73"/>
      <c r="L387" s="73"/>
      <c r="M387" s="73"/>
      <c r="N387" s="73">
        <f>BJ387</f>
        <v>98.113207547169807</v>
      </c>
      <c r="O387" s="73"/>
      <c r="P387" s="73"/>
      <c r="Q387" s="73"/>
      <c r="R387" s="73">
        <f>BK387</f>
        <v>98.113207547169807</v>
      </c>
      <c r="S387" s="73"/>
      <c r="T387" s="73"/>
      <c r="U387" s="73"/>
      <c r="V387" s="73">
        <f>BL387</f>
        <v>1.8867924528301887</v>
      </c>
      <c r="W387" s="73"/>
      <c r="X387" s="73"/>
      <c r="Y387" s="73"/>
      <c r="Z387" s="73">
        <f>BM387</f>
        <v>0</v>
      </c>
      <c r="AA387" s="73"/>
      <c r="AB387" s="73"/>
      <c r="AC387" s="73"/>
      <c r="AD387" s="25"/>
      <c r="AE387" s="25"/>
      <c r="AF387" s="25"/>
      <c r="AG387" s="25"/>
      <c r="BH387" s="2" t="s">
        <v>14</v>
      </c>
      <c r="BI387" s="26">
        <v>94.46898002103049</v>
      </c>
      <c r="BJ387" s="26">
        <v>98.113207547169807</v>
      </c>
      <c r="BK387" s="26">
        <v>98.113207547169807</v>
      </c>
      <c r="BL387" s="26">
        <v>1.8867924528301887</v>
      </c>
      <c r="BM387" s="26">
        <v>0</v>
      </c>
    </row>
    <row r="388" spans="1:96" ht="15" customHeight="1">
      <c r="D388" s="59" t="s">
        <v>150</v>
      </c>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K388" s="20"/>
      <c r="BI388" s="24" t="s">
        <v>134</v>
      </c>
      <c r="BJ388" s="2" t="s">
        <v>135</v>
      </c>
      <c r="BK388" s="2">
        <v>1</v>
      </c>
      <c r="BL388" s="2">
        <v>2</v>
      </c>
      <c r="BM388" s="2">
        <v>0</v>
      </c>
    </row>
    <row r="389" spans="1:96">
      <c r="D389" s="80" t="s">
        <v>13</v>
      </c>
      <c r="E389" s="81"/>
      <c r="F389" s="81"/>
      <c r="G389" s="81"/>
      <c r="H389" s="81"/>
      <c r="I389" s="82"/>
      <c r="J389" s="83">
        <f>BI389</f>
        <v>97.391679241215783</v>
      </c>
      <c r="K389" s="83"/>
      <c r="L389" s="83"/>
      <c r="M389" s="83"/>
      <c r="N389" s="83">
        <f>BJ389</f>
        <v>100</v>
      </c>
      <c r="O389" s="83"/>
      <c r="P389" s="83"/>
      <c r="Q389" s="83"/>
      <c r="R389" s="83">
        <f>BK389</f>
        <v>100</v>
      </c>
      <c r="S389" s="83"/>
      <c r="T389" s="83"/>
      <c r="U389" s="83"/>
      <c r="V389" s="83">
        <f>BL389</f>
        <v>0</v>
      </c>
      <c r="W389" s="83"/>
      <c r="X389" s="83"/>
      <c r="Y389" s="83"/>
      <c r="Z389" s="83">
        <f>BM389</f>
        <v>0</v>
      </c>
      <c r="AA389" s="83"/>
      <c r="AB389" s="83"/>
      <c r="AC389" s="83"/>
      <c r="AD389" s="25"/>
      <c r="AE389" s="25"/>
      <c r="AF389" s="25"/>
      <c r="AG389" s="25"/>
      <c r="BG389" s="2">
        <v>59</v>
      </c>
      <c r="BH389" s="2" t="s">
        <v>13</v>
      </c>
      <c r="BI389" s="26">
        <v>97.391679241215783</v>
      </c>
      <c r="BJ389" s="26">
        <f>BK389</f>
        <v>100</v>
      </c>
      <c r="BK389" s="26">
        <v>100</v>
      </c>
      <c r="BL389" s="26">
        <v>0</v>
      </c>
      <c r="BM389" s="26">
        <v>0</v>
      </c>
    </row>
    <row r="390" spans="1:96">
      <c r="D390" s="70" t="s">
        <v>14</v>
      </c>
      <c r="E390" s="71"/>
      <c r="F390" s="71"/>
      <c r="G390" s="71"/>
      <c r="H390" s="71"/>
      <c r="I390" s="72"/>
      <c r="J390" s="73">
        <f>BI390</f>
        <v>96.929547844374341</v>
      </c>
      <c r="K390" s="73"/>
      <c r="L390" s="73"/>
      <c r="M390" s="73"/>
      <c r="N390" s="73">
        <f>BJ390</f>
        <v>90.566037735849065</v>
      </c>
      <c r="O390" s="73"/>
      <c r="P390" s="73"/>
      <c r="Q390" s="73"/>
      <c r="R390" s="73">
        <f>BK390</f>
        <v>90.566037735849065</v>
      </c>
      <c r="S390" s="73"/>
      <c r="T390" s="73"/>
      <c r="U390" s="73"/>
      <c r="V390" s="73">
        <f>BL390</f>
        <v>7.5471698113207548</v>
      </c>
      <c r="W390" s="73"/>
      <c r="X390" s="73"/>
      <c r="Y390" s="73"/>
      <c r="Z390" s="73">
        <f>BM390</f>
        <v>1.8867924528301887</v>
      </c>
      <c r="AA390" s="73"/>
      <c r="AB390" s="73"/>
      <c r="AC390" s="73"/>
      <c r="AD390" s="25"/>
      <c r="AE390" s="25"/>
      <c r="AF390" s="25"/>
      <c r="AG390" s="25"/>
      <c r="BH390" s="2" t="s">
        <v>14</v>
      </c>
      <c r="BI390" s="26">
        <v>96.929547844374341</v>
      </c>
      <c r="BJ390" s="26">
        <v>90.566037735849065</v>
      </c>
      <c r="BK390" s="26">
        <v>90.566037735849065</v>
      </c>
      <c r="BL390" s="26">
        <v>7.5471698113207548</v>
      </c>
      <c r="BM390" s="26">
        <v>1.8867924528301887</v>
      </c>
    </row>
    <row r="391" spans="1:96" ht="15" customHeight="1">
      <c r="D391" s="59" t="s">
        <v>151</v>
      </c>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K391" s="20"/>
      <c r="BI391" s="24" t="s">
        <v>152</v>
      </c>
      <c r="BJ391" s="2" t="s">
        <v>153</v>
      </c>
      <c r="BK391" s="2">
        <v>1</v>
      </c>
      <c r="BL391" s="2">
        <v>2</v>
      </c>
      <c r="BM391" s="2">
        <v>0</v>
      </c>
    </row>
    <row r="392" spans="1:96">
      <c r="D392" s="80" t="s">
        <v>13</v>
      </c>
      <c r="E392" s="81"/>
      <c r="F392" s="81"/>
      <c r="G392" s="81"/>
      <c r="H392" s="81"/>
      <c r="I392" s="82"/>
      <c r="J392" s="83">
        <f>BI392</f>
        <v>86.635050657469279</v>
      </c>
      <c r="K392" s="83"/>
      <c r="L392" s="83"/>
      <c r="M392" s="83"/>
      <c r="N392" s="83">
        <f>BJ392</f>
        <v>63.46153846153846</v>
      </c>
      <c r="O392" s="83"/>
      <c r="P392" s="83"/>
      <c r="Q392" s="83"/>
      <c r="R392" s="83">
        <f>BK392</f>
        <v>63.46153846153846</v>
      </c>
      <c r="S392" s="83"/>
      <c r="T392" s="83"/>
      <c r="U392" s="83"/>
      <c r="V392" s="83">
        <f>BL392</f>
        <v>36.538461538461533</v>
      </c>
      <c r="W392" s="83"/>
      <c r="X392" s="83"/>
      <c r="Y392" s="83"/>
      <c r="Z392" s="83">
        <f>BM392</f>
        <v>0</v>
      </c>
      <c r="AA392" s="83"/>
      <c r="AB392" s="83"/>
      <c r="AC392" s="83"/>
      <c r="AD392" s="25"/>
      <c r="AE392" s="25"/>
      <c r="AF392" s="25"/>
      <c r="AG392" s="25"/>
      <c r="BG392" s="2">
        <v>60</v>
      </c>
      <c r="BH392" s="2" t="s">
        <v>13</v>
      </c>
      <c r="BI392" s="26">
        <v>86.635050657469279</v>
      </c>
      <c r="BJ392" s="26">
        <f>BK392</f>
        <v>63.46153846153846</v>
      </c>
      <c r="BK392" s="26">
        <v>63.46153846153846</v>
      </c>
      <c r="BL392" s="26">
        <v>36.538461538461533</v>
      </c>
      <c r="BM392" s="26">
        <v>0</v>
      </c>
    </row>
    <row r="393" spans="1:96">
      <c r="D393" s="70" t="s">
        <v>14</v>
      </c>
      <c r="E393" s="71"/>
      <c r="F393" s="71"/>
      <c r="G393" s="71"/>
      <c r="H393" s="71"/>
      <c r="I393" s="72"/>
      <c r="J393" s="73">
        <f>BI393</f>
        <v>85.488958990536275</v>
      </c>
      <c r="K393" s="73"/>
      <c r="L393" s="73"/>
      <c r="M393" s="73"/>
      <c r="N393" s="73">
        <f>BJ393</f>
        <v>92.452830188679243</v>
      </c>
      <c r="O393" s="73"/>
      <c r="P393" s="73"/>
      <c r="Q393" s="73"/>
      <c r="R393" s="73">
        <f>BK393</f>
        <v>92.452830188679243</v>
      </c>
      <c r="S393" s="73"/>
      <c r="T393" s="73"/>
      <c r="U393" s="73"/>
      <c r="V393" s="73">
        <f>BL393</f>
        <v>7.5471698113207548</v>
      </c>
      <c r="W393" s="73"/>
      <c r="X393" s="73"/>
      <c r="Y393" s="73"/>
      <c r="Z393" s="73">
        <f>BM393</f>
        <v>0</v>
      </c>
      <c r="AA393" s="73"/>
      <c r="AB393" s="73"/>
      <c r="AC393" s="73"/>
      <c r="AD393" s="25"/>
      <c r="AE393" s="25"/>
      <c r="AF393" s="25"/>
      <c r="AG393" s="25"/>
      <c r="BH393" s="2" t="s">
        <v>14</v>
      </c>
      <c r="BI393" s="26">
        <v>85.488958990536275</v>
      </c>
      <c r="BJ393" s="26">
        <v>92.452830188679243</v>
      </c>
      <c r="BK393" s="26">
        <v>92.452830188679243</v>
      </c>
      <c r="BL393" s="26">
        <v>7.5471698113207548</v>
      </c>
      <c r="BM393" s="26">
        <v>0</v>
      </c>
    </row>
    <row r="395" spans="1:96" s="17" customFormat="1" ht="15" customHeight="1">
      <c r="A395" s="2"/>
      <c r="B395" s="2"/>
      <c r="C395" s="2"/>
      <c r="D395" s="136" t="s">
        <v>154</v>
      </c>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c r="AH395" s="14"/>
      <c r="AI395" s="14"/>
      <c r="AJ395" s="15"/>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CR395" s="18"/>
    </row>
    <row r="396" spans="1:96" ht="15" customHeight="1">
      <c r="D396" s="30" t="s">
        <v>155</v>
      </c>
      <c r="E396" s="30"/>
      <c r="F396" s="30"/>
      <c r="G396" s="30"/>
      <c r="H396" s="30"/>
      <c r="I396" s="30"/>
      <c r="J396" s="30"/>
      <c r="K396" s="30"/>
      <c r="L396" s="30"/>
      <c r="M396" s="30"/>
      <c r="N396" s="30"/>
      <c r="O396" s="30"/>
      <c r="P396" s="30"/>
      <c r="Q396" s="30"/>
      <c r="R396" s="30"/>
      <c r="S396" s="30"/>
      <c r="T396" s="30"/>
      <c r="U396" s="30"/>
      <c r="V396" s="30"/>
      <c r="W396" s="30"/>
      <c r="X396" s="30"/>
      <c r="Y396" s="30"/>
      <c r="Z396" s="30"/>
      <c r="AA396" s="58"/>
      <c r="AB396" s="58"/>
      <c r="AC396" s="20"/>
      <c r="AD396" s="58"/>
      <c r="AE396" s="58"/>
      <c r="AF396" s="58"/>
      <c r="AG396" s="58"/>
    </row>
    <row r="397" spans="1:96">
      <c r="D397" s="85"/>
      <c r="E397" s="86"/>
      <c r="F397" s="86"/>
      <c r="G397" s="86"/>
      <c r="H397" s="86"/>
      <c r="I397" s="87"/>
      <c r="J397" s="91" t="s">
        <v>6</v>
      </c>
      <c r="K397" s="92"/>
      <c r="L397" s="92"/>
      <c r="M397" s="93"/>
      <c r="N397" s="91" t="s">
        <v>7</v>
      </c>
      <c r="O397" s="92"/>
      <c r="P397" s="92"/>
      <c r="Q397" s="93"/>
      <c r="R397" s="74">
        <v>1</v>
      </c>
      <c r="S397" s="75"/>
      <c r="T397" s="75"/>
      <c r="U397" s="76"/>
      <c r="V397" s="74">
        <v>2</v>
      </c>
      <c r="W397" s="75"/>
      <c r="X397" s="75"/>
      <c r="Y397" s="76"/>
      <c r="Z397" s="74"/>
      <c r="AA397" s="75"/>
      <c r="AB397" s="75"/>
      <c r="AC397" s="76"/>
      <c r="AD397" s="22"/>
      <c r="AE397" s="22"/>
      <c r="AF397" s="22"/>
      <c r="AG397" s="22"/>
    </row>
    <row r="398" spans="1:96" ht="22.5" customHeight="1">
      <c r="D398" s="88"/>
      <c r="E398" s="89"/>
      <c r="F398" s="89"/>
      <c r="G398" s="89"/>
      <c r="H398" s="89"/>
      <c r="I398" s="90"/>
      <c r="J398" s="94"/>
      <c r="K398" s="95"/>
      <c r="L398" s="95"/>
      <c r="M398" s="96"/>
      <c r="N398" s="94"/>
      <c r="O398" s="95"/>
      <c r="P398" s="95"/>
      <c r="Q398" s="96"/>
      <c r="R398" s="77" t="s">
        <v>51</v>
      </c>
      <c r="S398" s="78"/>
      <c r="T398" s="78"/>
      <c r="U398" s="79"/>
      <c r="V398" s="77" t="s">
        <v>52</v>
      </c>
      <c r="W398" s="78"/>
      <c r="X398" s="78"/>
      <c r="Y398" s="79"/>
      <c r="Z398" s="77" t="s">
        <v>10</v>
      </c>
      <c r="AA398" s="78"/>
      <c r="AB398" s="78"/>
      <c r="AC398" s="79"/>
      <c r="AD398" s="23"/>
      <c r="AE398" s="23"/>
      <c r="AF398" s="23"/>
      <c r="AG398" s="23"/>
      <c r="BI398" s="24" t="s">
        <v>11</v>
      </c>
      <c r="BJ398" s="2" t="s">
        <v>12</v>
      </c>
      <c r="BK398" s="2">
        <v>1</v>
      </c>
      <c r="BL398" s="2">
        <v>2</v>
      </c>
      <c r="BM398" s="2">
        <v>0</v>
      </c>
    </row>
    <row r="399" spans="1:96">
      <c r="D399" s="80" t="s">
        <v>13</v>
      </c>
      <c r="E399" s="81"/>
      <c r="F399" s="81"/>
      <c r="G399" s="81"/>
      <c r="H399" s="81"/>
      <c r="I399" s="82"/>
      <c r="J399" s="83">
        <f>BI399</f>
        <v>75.317956456132791</v>
      </c>
      <c r="K399" s="83"/>
      <c r="L399" s="83"/>
      <c r="M399" s="83"/>
      <c r="N399" s="83">
        <f>BJ399</f>
        <v>75</v>
      </c>
      <c r="O399" s="83"/>
      <c r="P399" s="83"/>
      <c r="Q399" s="83"/>
      <c r="R399" s="83">
        <f>BK399</f>
        <v>75</v>
      </c>
      <c r="S399" s="83"/>
      <c r="T399" s="83"/>
      <c r="U399" s="83"/>
      <c r="V399" s="83">
        <f>BL399</f>
        <v>25</v>
      </c>
      <c r="W399" s="83"/>
      <c r="X399" s="83"/>
      <c r="Y399" s="83"/>
      <c r="Z399" s="83">
        <f>BM399</f>
        <v>0</v>
      </c>
      <c r="AA399" s="83"/>
      <c r="AB399" s="83"/>
      <c r="AC399" s="83"/>
      <c r="AD399" s="25"/>
      <c r="AE399" s="25"/>
      <c r="AF399" s="25"/>
      <c r="AG399" s="25"/>
      <c r="BG399" s="2">
        <v>61</v>
      </c>
      <c r="BH399" s="2" t="s">
        <v>13</v>
      </c>
      <c r="BI399" s="26">
        <v>75.317956456132791</v>
      </c>
      <c r="BJ399" s="26">
        <f>BK399</f>
        <v>75</v>
      </c>
      <c r="BK399" s="26">
        <v>75</v>
      </c>
      <c r="BL399" s="26">
        <v>25</v>
      </c>
      <c r="BM399" s="26">
        <v>0</v>
      </c>
    </row>
    <row r="400" spans="1:96">
      <c r="D400" s="70" t="s">
        <v>14</v>
      </c>
      <c r="E400" s="71"/>
      <c r="F400" s="71"/>
      <c r="G400" s="71"/>
      <c r="H400" s="71"/>
      <c r="I400" s="72"/>
      <c r="J400" s="73">
        <f>BI400</f>
        <v>76.214511041009459</v>
      </c>
      <c r="K400" s="73"/>
      <c r="L400" s="73"/>
      <c r="M400" s="73"/>
      <c r="N400" s="73">
        <f>BJ400</f>
        <v>86.79245283018868</v>
      </c>
      <c r="O400" s="73"/>
      <c r="P400" s="73"/>
      <c r="Q400" s="73"/>
      <c r="R400" s="73">
        <f>BK400</f>
        <v>86.79245283018868</v>
      </c>
      <c r="S400" s="73"/>
      <c r="T400" s="73"/>
      <c r="U400" s="73"/>
      <c r="V400" s="73">
        <f>BL400</f>
        <v>13.20754716981132</v>
      </c>
      <c r="W400" s="73"/>
      <c r="X400" s="73"/>
      <c r="Y400" s="73"/>
      <c r="Z400" s="73">
        <f>BM400</f>
        <v>0</v>
      </c>
      <c r="AA400" s="73"/>
      <c r="AB400" s="73"/>
      <c r="AC400" s="73"/>
      <c r="AD400" s="25"/>
      <c r="AE400" s="25"/>
      <c r="AF400" s="25"/>
      <c r="AG400" s="25"/>
      <c r="BH400" s="2" t="s">
        <v>14</v>
      </c>
      <c r="BI400" s="26">
        <v>76.214511041009459</v>
      </c>
      <c r="BJ400" s="26">
        <v>86.79245283018868</v>
      </c>
      <c r="BK400" s="26">
        <v>86.79245283018868</v>
      </c>
      <c r="BL400" s="26">
        <v>13.20754716981132</v>
      </c>
      <c r="BM400" s="26">
        <v>0</v>
      </c>
    </row>
    <row r="401" spans="1:98">
      <c r="D401" s="59" t="s">
        <v>156</v>
      </c>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K401" s="20"/>
      <c r="BI401" s="24" t="s">
        <v>134</v>
      </c>
      <c r="BJ401" s="2" t="s">
        <v>135</v>
      </c>
      <c r="BK401" s="2">
        <v>1</v>
      </c>
      <c r="BL401" s="2">
        <v>2</v>
      </c>
      <c r="BM401" s="2">
        <v>0</v>
      </c>
    </row>
    <row r="402" spans="1:98">
      <c r="D402" s="80" t="s">
        <v>13</v>
      </c>
      <c r="E402" s="81"/>
      <c r="F402" s="81"/>
      <c r="G402" s="81"/>
      <c r="H402" s="81"/>
      <c r="I402" s="82"/>
      <c r="J402" s="83">
        <f>BI402</f>
        <v>83.401595171373145</v>
      </c>
      <c r="K402" s="83"/>
      <c r="L402" s="83"/>
      <c r="M402" s="83"/>
      <c r="N402" s="83">
        <f>BJ402</f>
        <v>61.53846153846154</v>
      </c>
      <c r="O402" s="83"/>
      <c r="P402" s="83"/>
      <c r="Q402" s="83"/>
      <c r="R402" s="83">
        <f>BK402</f>
        <v>61.53846153846154</v>
      </c>
      <c r="S402" s="83"/>
      <c r="T402" s="83"/>
      <c r="U402" s="83"/>
      <c r="V402" s="83">
        <f>BL402</f>
        <v>38.461538461538467</v>
      </c>
      <c r="W402" s="83"/>
      <c r="X402" s="83"/>
      <c r="Y402" s="83"/>
      <c r="Z402" s="83">
        <f>BM402</f>
        <v>0</v>
      </c>
      <c r="AA402" s="83"/>
      <c r="AB402" s="83"/>
      <c r="AC402" s="83"/>
      <c r="AD402" s="25"/>
      <c r="AE402" s="25"/>
      <c r="AF402" s="25"/>
      <c r="AG402" s="25"/>
      <c r="BG402" s="2">
        <v>62</v>
      </c>
      <c r="BH402" s="2" t="s">
        <v>13</v>
      </c>
      <c r="BI402" s="26">
        <v>83.401595171373145</v>
      </c>
      <c r="BJ402" s="26">
        <f>BK402</f>
        <v>61.53846153846154</v>
      </c>
      <c r="BK402" s="26">
        <v>61.53846153846154</v>
      </c>
      <c r="BL402" s="26">
        <v>38.461538461538467</v>
      </c>
      <c r="BM402" s="26">
        <v>0</v>
      </c>
    </row>
    <row r="403" spans="1:98">
      <c r="D403" s="70" t="s">
        <v>14</v>
      </c>
      <c r="E403" s="71"/>
      <c r="F403" s="71"/>
      <c r="G403" s="71"/>
      <c r="H403" s="71"/>
      <c r="I403" s="72"/>
      <c r="J403" s="73">
        <f>BI403</f>
        <v>83.575184016824394</v>
      </c>
      <c r="K403" s="73"/>
      <c r="L403" s="73"/>
      <c r="M403" s="73"/>
      <c r="N403" s="73">
        <f>BJ403</f>
        <v>90.566037735849065</v>
      </c>
      <c r="O403" s="73"/>
      <c r="P403" s="73"/>
      <c r="Q403" s="73"/>
      <c r="R403" s="73">
        <f>BK403</f>
        <v>90.566037735849065</v>
      </c>
      <c r="S403" s="73"/>
      <c r="T403" s="73"/>
      <c r="U403" s="73"/>
      <c r="V403" s="73">
        <f>BL403</f>
        <v>7.5471698113207548</v>
      </c>
      <c r="W403" s="73"/>
      <c r="X403" s="73"/>
      <c r="Y403" s="73"/>
      <c r="Z403" s="73">
        <f>BM403</f>
        <v>1.8867924528301887</v>
      </c>
      <c r="AA403" s="73"/>
      <c r="AB403" s="73"/>
      <c r="AC403" s="73"/>
      <c r="AD403" s="25"/>
      <c r="AE403" s="25"/>
      <c r="AF403" s="25"/>
      <c r="AG403" s="25"/>
      <c r="BH403" s="2" t="s">
        <v>14</v>
      </c>
      <c r="BI403" s="26">
        <v>83.575184016824394</v>
      </c>
      <c r="BJ403" s="26">
        <v>90.566037735849065</v>
      </c>
      <c r="BK403" s="26">
        <v>90.566037735849065</v>
      </c>
      <c r="BL403" s="26">
        <v>7.5471698113207548</v>
      </c>
      <c r="BM403" s="26">
        <v>1.8867924528301887</v>
      </c>
    </row>
    <row r="404" spans="1:98">
      <c r="D404" s="59" t="s">
        <v>157</v>
      </c>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K404" s="20"/>
      <c r="BI404" s="24" t="s">
        <v>11</v>
      </c>
      <c r="BJ404" s="2" t="s">
        <v>12</v>
      </c>
      <c r="BK404" s="2">
        <v>1</v>
      </c>
      <c r="BL404" s="2">
        <v>2</v>
      </c>
      <c r="BM404" s="2">
        <v>0</v>
      </c>
    </row>
    <row r="405" spans="1:98">
      <c r="D405" s="80" t="s">
        <v>13</v>
      </c>
      <c r="E405" s="81"/>
      <c r="F405" s="81"/>
      <c r="G405" s="81"/>
      <c r="H405" s="81"/>
      <c r="I405" s="82"/>
      <c r="J405" s="83">
        <f>BI405</f>
        <v>61.543436085363226</v>
      </c>
      <c r="K405" s="83"/>
      <c r="L405" s="83"/>
      <c r="M405" s="83"/>
      <c r="N405" s="83">
        <f>BJ405</f>
        <v>53.846153846153847</v>
      </c>
      <c r="O405" s="83"/>
      <c r="P405" s="83"/>
      <c r="Q405" s="83"/>
      <c r="R405" s="83">
        <f>BK405</f>
        <v>53.846153846153847</v>
      </c>
      <c r="S405" s="83"/>
      <c r="T405" s="83"/>
      <c r="U405" s="83"/>
      <c r="V405" s="83">
        <f>BL405</f>
        <v>46.153846153846153</v>
      </c>
      <c r="W405" s="83"/>
      <c r="X405" s="83"/>
      <c r="Y405" s="83"/>
      <c r="Z405" s="83">
        <f>BM405</f>
        <v>0</v>
      </c>
      <c r="AA405" s="83"/>
      <c r="AB405" s="83"/>
      <c r="AC405" s="83"/>
      <c r="AD405" s="25"/>
      <c r="AE405" s="25"/>
      <c r="AF405" s="25"/>
      <c r="AG405" s="25"/>
      <c r="BG405" s="2">
        <v>63</v>
      </c>
      <c r="BH405" s="2" t="s">
        <v>13</v>
      </c>
      <c r="BI405" s="26">
        <v>61.543436085363226</v>
      </c>
      <c r="BJ405" s="26">
        <f>BK405</f>
        <v>53.846153846153847</v>
      </c>
      <c r="BK405" s="26">
        <v>53.846153846153847</v>
      </c>
      <c r="BL405" s="26">
        <v>46.153846153846153</v>
      </c>
      <c r="BM405" s="26">
        <v>0</v>
      </c>
    </row>
    <row r="406" spans="1:98">
      <c r="D406" s="70" t="s">
        <v>14</v>
      </c>
      <c r="E406" s="71"/>
      <c r="F406" s="71"/>
      <c r="G406" s="71"/>
      <c r="H406" s="71"/>
      <c r="I406" s="72"/>
      <c r="J406" s="73">
        <f>BI406</f>
        <v>58.191377497371185</v>
      </c>
      <c r="K406" s="73"/>
      <c r="L406" s="73"/>
      <c r="M406" s="73"/>
      <c r="N406" s="73">
        <f>BJ406</f>
        <v>64.15094339622641</v>
      </c>
      <c r="O406" s="73"/>
      <c r="P406" s="73"/>
      <c r="Q406" s="73"/>
      <c r="R406" s="73">
        <f>BK406</f>
        <v>64.15094339622641</v>
      </c>
      <c r="S406" s="73"/>
      <c r="T406" s="73"/>
      <c r="U406" s="73"/>
      <c r="V406" s="73">
        <f>BL406</f>
        <v>35.849056603773583</v>
      </c>
      <c r="W406" s="73"/>
      <c r="X406" s="73"/>
      <c r="Y406" s="73"/>
      <c r="Z406" s="73">
        <f>BM406</f>
        <v>0</v>
      </c>
      <c r="AA406" s="73"/>
      <c r="AB406" s="73"/>
      <c r="AC406" s="73"/>
      <c r="AD406" s="25"/>
      <c r="AE406" s="25"/>
      <c r="AF406" s="25"/>
      <c r="AG406" s="25"/>
      <c r="BH406" s="2" t="s">
        <v>14</v>
      </c>
      <c r="BI406" s="26">
        <v>58.191377497371185</v>
      </c>
      <c r="BJ406" s="26">
        <v>64.15094339622641</v>
      </c>
      <c r="BK406" s="26">
        <v>64.15094339622641</v>
      </c>
      <c r="BL406" s="26">
        <v>35.849056603773583</v>
      </c>
      <c r="BM406" s="26">
        <v>0</v>
      </c>
    </row>
    <row r="407" spans="1:98">
      <c r="D407" s="59" t="s">
        <v>158</v>
      </c>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K407" s="20"/>
      <c r="BI407" s="24" t="s">
        <v>152</v>
      </c>
      <c r="BJ407" s="2" t="s">
        <v>153</v>
      </c>
      <c r="BK407" s="2">
        <v>1</v>
      </c>
      <c r="BL407" s="2">
        <v>2</v>
      </c>
      <c r="BM407" s="2">
        <v>0</v>
      </c>
    </row>
    <row r="408" spans="1:98">
      <c r="D408" s="80" t="s">
        <v>13</v>
      </c>
      <c r="E408" s="81"/>
      <c r="F408" s="81"/>
      <c r="G408" s="81"/>
      <c r="H408" s="81"/>
      <c r="I408" s="82"/>
      <c r="J408" s="83">
        <f>BI408</f>
        <v>66.091830135805125</v>
      </c>
      <c r="K408" s="83"/>
      <c r="L408" s="83"/>
      <c r="M408" s="83"/>
      <c r="N408" s="83">
        <f>BJ408</f>
        <v>44.230769230769226</v>
      </c>
      <c r="O408" s="83"/>
      <c r="P408" s="83"/>
      <c r="Q408" s="83"/>
      <c r="R408" s="83">
        <f>BK408</f>
        <v>44.230769230769226</v>
      </c>
      <c r="S408" s="83"/>
      <c r="T408" s="83"/>
      <c r="U408" s="83"/>
      <c r="V408" s="83">
        <f>BL408</f>
        <v>55.769230769230774</v>
      </c>
      <c r="W408" s="83"/>
      <c r="X408" s="83"/>
      <c r="Y408" s="83"/>
      <c r="Z408" s="83">
        <f>BM408</f>
        <v>0</v>
      </c>
      <c r="AA408" s="83"/>
      <c r="AB408" s="83"/>
      <c r="AC408" s="83"/>
      <c r="AD408" s="25"/>
      <c r="AE408" s="25"/>
      <c r="AF408" s="25"/>
      <c r="AG408" s="25"/>
      <c r="BG408" s="2">
        <v>64</v>
      </c>
      <c r="BH408" s="2" t="s">
        <v>13</v>
      </c>
      <c r="BI408" s="26">
        <v>66.091830135805125</v>
      </c>
      <c r="BJ408" s="26">
        <f>BK408</f>
        <v>44.230769230769226</v>
      </c>
      <c r="BK408" s="26">
        <v>44.230769230769226</v>
      </c>
      <c r="BL408" s="26">
        <v>55.769230769230774</v>
      </c>
      <c r="BM408" s="26">
        <v>0</v>
      </c>
    </row>
    <row r="409" spans="1:98">
      <c r="D409" s="70" t="s">
        <v>14</v>
      </c>
      <c r="E409" s="71"/>
      <c r="F409" s="71"/>
      <c r="G409" s="71"/>
      <c r="H409" s="71"/>
      <c r="I409" s="72"/>
      <c r="J409" s="73">
        <f>BI409</f>
        <v>67.297581493165097</v>
      </c>
      <c r="K409" s="73"/>
      <c r="L409" s="73"/>
      <c r="M409" s="73"/>
      <c r="N409" s="73">
        <f>BJ409</f>
        <v>83.018867924528308</v>
      </c>
      <c r="O409" s="73"/>
      <c r="P409" s="73"/>
      <c r="Q409" s="73"/>
      <c r="R409" s="73">
        <f>BK409</f>
        <v>83.018867924528308</v>
      </c>
      <c r="S409" s="73"/>
      <c r="T409" s="73"/>
      <c r="U409" s="73"/>
      <c r="V409" s="73">
        <f>BL409</f>
        <v>16.981132075471699</v>
      </c>
      <c r="W409" s="73"/>
      <c r="X409" s="73"/>
      <c r="Y409" s="73"/>
      <c r="Z409" s="73">
        <f>BM409</f>
        <v>0</v>
      </c>
      <c r="AA409" s="73"/>
      <c r="AB409" s="73"/>
      <c r="AC409" s="73"/>
      <c r="AD409" s="25"/>
      <c r="AE409" s="25"/>
      <c r="AF409" s="25"/>
      <c r="AG409" s="25"/>
      <c r="BH409" s="2" t="s">
        <v>14</v>
      </c>
      <c r="BI409" s="26">
        <v>67.297581493165097</v>
      </c>
      <c r="BJ409" s="26">
        <v>83.018867924528308</v>
      </c>
      <c r="BK409" s="26">
        <v>83.018867924528308</v>
      </c>
      <c r="BL409" s="26">
        <v>16.981132075471699</v>
      </c>
      <c r="BM409" s="26">
        <v>0</v>
      </c>
    </row>
    <row r="410" spans="1:98">
      <c r="D410" s="59" t="s">
        <v>159</v>
      </c>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K410" s="20"/>
      <c r="BI410" s="24" t="s">
        <v>152</v>
      </c>
      <c r="BJ410" s="2" t="s">
        <v>153</v>
      </c>
      <c r="BK410" s="2">
        <v>1</v>
      </c>
      <c r="BL410" s="2">
        <v>2</v>
      </c>
      <c r="BM410" s="2">
        <v>0</v>
      </c>
    </row>
    <row r="411" spans="1:98">
      <c r="D411" s="80" t="s">
        <v>13</v>
      </c>
      <c r="E411" s="81"/>
      <c r="F411" s="81"/>
      <c r="G411" s="81"/>
      <c r="H411" s="81"/>
      <c r="I411" s="82"/>
      <c r="J411" s="83">
        <f>BI411</f>
        <v>76.805345979737012</v>
      </c>
      <c r="K411" s="83"/>
      <c r="L411" s="83"/>
      <c r="M411" s="83"/>
      <c r="N411" s="83">
        <f>BJ411</f>
        <v>67.307692307692307</v>
      </c>
      <c r="O411" s="83"/>
      <c r="P411" s="83"/>
      <c r="Q411" s="83"/>
      <c r="R411" s="83">
        <f>BK411</f>
        <v>67.307692307692307</v>
      </c>
      <c r="S411" s="83"/>
      <c r="T411" s="83"/>
      <c r="U411" s="83"/>
      <c r="V411" s="83">
        <f>BL411</f>
        <v>28.846153846153843</v>
      </c>
      <c r="W411" s="83"/>
      <c r="X411" s="83"/>
      <c r="Y411" s="83"/>
      <c r="Z411" s="83">
        <f>BM411</f>
        <v>3.8461538461538463</v>
      </c>
      <c r="AA411" s="83"/>
      <c r="AB411" s="83"/>
      <c r="AC411" s="83"/>
      <c r="AD411" s="25"/>
      <c r="AE411" s="25"/>
      <c r="AF411" s="25"/>
      <c r="AG411" s="25"/>
      <c r="BG411" s="2">
        <v>65</v>
      </c>
      <c r="BH411" s="2" t="s">
        <v>13</v>
      </c>
      <c r="BI411" s="26">
        <v>76.805345979737012</v>
      </c>
      <c r="BJ411" s="26">
        <f>BK411</f>
        <v>67.307692307692307</v>
      </c>
      <c r="BK411" s="26">
        <v>67.307692307692307</v>
      </c>
      <c r="BL411" s="26">
        <v>28.846153846153843</v>
      </c>
      <c r="BM411" s="26">
        <v>3.8461538461538463</v>
      </c>
    </row>
    <row r="412" spans="1:98">
      <c r="D412" s="70" t="s">
        <v>14</v>
      </c>
      <c r="E412" s="71"/>
      <c r="F412" s="71"/>
      <c r="G412" s="71"/>
      <c r="H412" s="71"/>
      <c r="I412" s="72"/>
      <c r="J412" s="73">
        <f>BI412</f>
        <v>78.738170347003162</v>
      </c>
      <c r="K412" s="73"/>
      <c r="L412" s="73"/>
      <c r="M412" s="73"/>
      <c r="N412" s="73">
        <f>BJ412</f>
        <v>75.471698113207552</v>
      </c>
      <c r="O412" s="73"/>
      <c r="P412" s="73"/>
      <c r="Q412" s="73"/>
      <c r="R412" s="73">
        <f>BK412</f>
        <v>75.471698113207552</v>
      </c>
      <c r="S412" s="73"/>
      <c r="T412" s="73"/>
      <c r="U412" s="73"/>
      <c r="V412" s="73">
        <f>BL412</f>
        <v>24.528301886792452</v>
      </c>
      <c r="W412" s="73"/>
      <c r="X412" s="73"/>
      <c r="Y412" s="73"/>
      <c r="Z412" s="73">
        <f>BM412</f>
        <v>0</v>
      </c>
      <c r="AA412" s="73"/>
      <c r="AB412" s="73"/>
      <c r="AC412" s="73"/>
      <c r="AD412" s="25"/>
      <c r="AE412" s="25"/>
      <c r="AF412" s="25"/>
      <c r="AG412" s="25"/>
      <c r="BH412" s="2" t="s">
        <v>14</v>
      </c>
      <c r="BI412" s="26">
        <v>78.738170347003162</v>
      </c>
      <c r="BJ412" s="26">
        <v>75.471698113207552</v>
      </c>
      <c r="BK412" s="26">
        <v>75.471698113207552</v>
      </c>
      <c r="BL412" s="26">
        <v>24.528301886792452</v>
      </c>
      <c r="BM412" s="26">
        <v>0</v>
      </c>
    </row>
    <row r="415" spans="1:98" ht="14.25" thickBot="1">
      <c r="A415" s="52"/>
      <c r="B415" s="53"/>
      <c r="C415" s="54" t="s">
        <v>77</v>
      </c>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53"/>
      <c r="BM415" s="53"/>
      <c r="BN415" s="52"/>
      <c r="BO415" s="52"/>
      <c r="BP415" s="52"/>
      <c r="BQ415" s="52"/>
      <c r="BR415" s="52"/>
      <c r="BS415" s="52"/>
      <c r="BT415" s="52"/>
      <c r="BU415" s="52"/>
      <c r="BV415" s="52"/>
      <c r="BW415" s="52"/>
      <c r="BX415" s="52"/>
      <c r="BY415" s="52"/>
      <c r="BZ415" s="52"/>
      <c r="CA415" s="52"/>
      <c r="CB415" s="52"/>
      <c r="CC415" s="52"/>
      <c r="CD415" s="52"/>
      <c r="CE415" s="52"/>
      <c r="CF415" s="52"/>
      <c r="CG415" s="52"/>
      <c r="CH415" s="52"/>
      <c r="CI415" s="52"/>
      <c r="CJ415" s="52"/>
      <c r="CK415" s="52"/>
      <c r="CL415" s="52"/>
      <c r="CM415" s="52"/>
      <c r="CN415" s="52"/>
      <c r="CO415" s="52"/>
      <c r="CP415" s="52"/>
      <c r="CQ415" s="52"/>
      <c r="CR415" s="52"/>
      <c r="CS415" s="52"/>
      <c r="CT415" s="52"/>
    </row>
    <row r="416" spans="1:98" s="68" customFormat="1" ht="40.5" customHeight="1">
      <c r="A416" s="67"/>
      <c r="B416" s="55"/>
      <c r="C416" s="130" t="s">
        <v>230</v>
      </c>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131"/>
      <c r="AK416" s="131"/>
      <c r="AL416" s="131"/>
      <c r="AM416" s="131"/>
      <c r="AN416" s="131"/>
      <c r="AO416" s="131"/>
      <c r="AP416" s="131"/>
      <c r="AQ416" s="132"/>
      <c r="AR416" s="69"/>
      <c r="AS416" s="69"/>
      <c r="AT416" s="69"/>
      <c r="AU416" s="69"/>
      <c r="AV416" s="69"/>
      <c r="AW416" s="69"/>
      <c r="AX416" s="69"/>
      <c r="AY416" s="69"/>
      <c r="AZ416" s="69"/>
      <c r="BA416" s="69"/>
      <c r="BB416" s="69"/>
      <c r="BC416" s="69"/>
      <c r="BD416" s="69"/>
      <c r="BE416" s="69"/>
      <c r="BF416" s="69"/>
      <c r="BG416" s="69"/>
      <c r="BH416" s="69"/>
      <c r="BI416" s="69"/>
      <c r="BJ416" s="69"/>
      <c r="BK416" s="69"/>
      <c r="BL416" s="69"/>
      <c r="BM416" s="69"/>
      <c r="BN416" s="67"/>
      <c r="BO416" s="67"/>
      <c r="BP416" s="67"/>
      <c r="BQ416" s="67"/>
      <c r="BR416" s="67"/>
      <c r="BS416" s="67"/>
      <c r="BT416" s="67"/>
      <c r="BU416" s="67"/>
      <c r="BV416" s="67"/>
      <c r="BW416" s="67"/>
      <c r="BX416" s="67"/>
      <c r="BY416" s="67"/>
      <c r="BZ416" s="67"/>
      <c r="CA416" s="67"/>
      <c r="CB416" s="67"/>
      <c r="CC416" s="67"/>
      <c r="CD416" s="67"/>
      <c r="CE416" s="67"/>
      <c r="CF416" s="67"/>
      <c r="CG416" s="67"/>
      <c r="CH416" s="67"/>
      <c r="CI416" s="67"/>
      <c r="CJ416" s="67"/>
      <c r="CK416" s="67"/>
      <c r="CL416" s="67"/>
      <c r="CM416" s="67"/>
      <c r="CN416" s="67"/>
      <c r="CO416" s="67"/>
      <c r="CP416" s="67"/>
      <c r="CQ416" s="67"/>
      <c r="CR416" s="67"/>
      <c r="CS416" s="67"/>
      <c r="CT416" s="67"/>
    </row>
    <row r="417" spans="1:98">
      <c r="A417" s="52"/>
      <c r="B417" s="55"/>
      <c r="C417" s="127"/>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8"/>
      <c r="AL417" s="128"/>
      <c r="AM417" s="128"/>
      <c r="AN417" s="128"/>
      <c r="AO417" s="128"/>
      <c r="AP417" s="128"/>
      <c r="AQ417" s="129"/>
      <c r="AR417" s="53"/>
      <c r="AS417" s="53"/>
      <c r="AT417" s="53"/>
      <c r="AU417" s="53"/>
      <c r="AV417" s="53"/>
      <c r="AW417" s="53"/>
      <c r="AX417" s="53"/>
      <c r="AY417" s="53"/>
      <c r="AZ417" s="53"/>
      <c r="BA417" s="53"/>
      <c r="BB417" s="53"/>
      <c r="BC417" s="53"/>
      <c r="BD417" s="53"/>
      <c r="BE417" s="53"/>
      <c r="BF417" s="53"/>
      <c r="BG417" s="53"/>
      <c r="BH417" s="53"/>
      <c r="BI417" s="53"/>
      <c r="BJ417" s="53"/>
      <c r="BK417" s="53"/>
      <c r="BL417" s="53"/>
      <c r="BM417" s="53"/>
      <c r="BN417" s="52"/>
      <c r="BO417" s="52"/>
      <c r="BP417" s="52"/>
      <c r="BQ417" s="52"/>
      <c r="BR417" s="52"/>
      <c r="BS417" s="52"/>
      <c r="BT417" s="52"/>
      <c r="BU417" s="52"/>
      <c r="BV417" s="52"/>
      <c r="BW417" s="52"/>
      <c r="BX417" s="52"/>
      <c r="BY417" s="52"/>
      <c r="BZ417" s="52"/>
      <c r="CA417" s="52"/>
      <c r="CB417" s="52"/>
      <c r="CC417" s="52"/>
      <c r="CD417" s="52"/>
      <c r="CE417" s="52"/>
      <c r="CF417" s="52"/>
      <c r="CG417" s="52"/>
      <c r="CH417" s="52"/>
      <c r="CI417" s="52"/>
      <c r="CJ417" s="52"/>
      <c r="CK417" s="52"/>
      <c r="CL417" s="52"/>
      <c r="CM417" s="52"/>
      <c r="CN417" s="52"/>
      <c r="CO417" s="52"/>
      <c r="CP417" s="52"/>
      <c r="CQ417" s="52"/>
      <c r="CR417" s="52"/>
      <c r="CS417" s="52"/>
      <c r="CT417" s="52"/>
    </row>
    <row r="418" spans="1:98" s="68" customFormat="1" ht="61.5" customHeight="1">
      <c r="A418" s="67"/>
      <c r="B418" s="55"/>
      <c r="C418" s="124" t="s">
        <v>231</v>
      </c>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6"/>
      <c r="AR418" s="69"/>
      <c r="AS418" s="69"/>
      <c r="AT418" s="69"/>
      <c r="AU418" s="69"/>
      <c r="AV418" s="69"/>
      <c r="AW418" s="69"/>
      <c r="AX418" s="69"/>
      <c r="AY418" s="69"/>
      <c r="AZ418" s="69"/>
      <c r="BA418" s="69"/>
      <c r="BB418" s="69"/>
      <c r="BC418" s="69"/>
      <c r="BD418" s="69"/>
      <c r="BE418" s="69"/>
      <c r="BF418" s="69"/>
      <c r="BG418" s="69"/>
      <c r="BH418" s="69"/>
      <c r="BI418" s="69"/>
      <c r="BJ418" s="69"/>
      <c r="BK418" s="69"/>
      <c r="BL418" s="69"/>
      <c r="BM418" s="69"/>
      <c r="BN418" s="67"/>
      <c r="BO418" s="67"/>
      <c r="BP418" s="67"/>
      <c r="BQ418" s="67"/>
      <c r="BR418" s="67"/>
      <c r="BS418" s="67"/>
      <c r="BT418" s="67"/>
      <c r="BU418" s="67"/>
      <c r="BV418" s="67"/>
      <c r="BW418" s="67"/>
      <c r="BX418" s="67"/>
      <c r="BY418" s="67"/>
      <c r="BZ418" s="67"/>
      <c r="CA418" s="67"/>
      <c r="CB418" s="67"/>
      <c r="CC418" s="67"/>
      <c r="CD418" s="67"/>
      <c r="CE418" s="67"/>
      <c r="CF418" s="67"/>
      <c r="CG418" s="67"/>
      <c r="CH418" s="67"/>
      <c r="CI418" s="67"/>
      <c r="CJ418" s="67"/>
      <c r="CK418" s="67"/>
      <c r="CL418" s="67"/>
      <c r="CM418" s="67"/>
      <c r="CN418" s="67"/>
      <c r="CO418" s="67"/>
      <c r="CP418" s="67"/>
      <c r="CQ418" s="67"/>
      <c r="CR418" s="67"/>
      <c r="CS418" s="67"/>
      <c r="CT418" s="67"/>
    </row>
    <row r="419" spans="1:98">
      <c r="A419" s="52"/>
      <c r="B419" s="55"/>
      <c r="C419" s="127"/>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8"/>
      <c r="AL419" s="128"/>
      <c r="AM419" s="128"/>
      <c r="AN419" s="128"/>
      <c r="AO419" s="128"/>
      <c r="AP419" s="128"/>
      <c r="AQ419" s="129"/>
      <c r="AR419" s="53"/>
      <c r="AS419" s="53"/>
      <c r="AT419" s="53"/>
      <c r="AU419" s="53"/>
      <c r="AV419" s="53"/>
      <c r="AW419" s="53"/>
      <c r="AX419" s="53"/>
      <c r="AY419" s="53"/>
      <c r="AZ419" s="53"/>
      <c r="BA419" s="53"/>
      <c r="BB419" s="53"/>
      <c r="BC419" s="53"/>
      <c r="BD419" s="53"/>
      <c r="BE419" s="53"/>
      <c r="BF419" s="53"/>
      <c r="BG419" s="53"/>
      <c r="BH419" s="53"/>
      <c r="BI419" s="53"/>
      <c r="BJ419" s="53"/>
      <c r="BK419" s="53"/>
      <c r="BL419" s="53"/>
      <c r="BM419" s="53"/>
      <c r="BN419" s="52"/>
      <c r="BO419" s="52"/>
      <c r="BP419" s="52"/>
      <c r="BQ419" s="52"/>
      <c r="BR419" s="52"/>
      <c r="BS419" s="52"/>
      <c r="BT419" s="52"/>
      <c r="BU419" s="52"/>
      <c r="BV419" s="52"/>
      <c r="BW419" s="52"/>
      <c r="BX419" s="52"/>
      <c r="BY419" s="52"/>
      <c r="BZ419" s="52"/>
      <c r="CA419" s="52"/>
      <c r="CB419" s="52"/>
      <c r="CC419" s="52"/>
      <c r="CD419" s="52"/>
      <c r="CE419" s="52"/>
      <c r="CF419" s="52"/>
      <c r="CG419" s="52"/>
      <c r="CH419" s="52"/>
      <c r="CI419" s="52"/>
      <c r="CJ419" s="52"/>
      <c r="CK419" s="52"/>
      <c r="CL419" s="52"/>
      <c r="CM419" s="52"/>
      <c r="CN419" s="52"/>
      <c r="CO419" s="52"/>
      <c r="CP419" s="52"/>
      <c r="CQ419" s="52"/>
      <c r="CR419" s="52"/>
      <c r="CS419" s="52"/>
      <c r="CT419" s="52"/>
    </row>
    <row r="420" spans="1:98" s="68" customFormat="1" ht="30.75" customHeight="1">
      <c r="A420" s="67"/>
      <c r="B420" s="55"/>
      <c r="C420" s="124" t="s">
        <v>224</v>
      </c>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6"/>
      <c r="AR420" s="69"/>
      <c r="AS420" s="69"/>
      <c r="AT420" s="69"/>
      <c r="AU420" s="69"/>
      <c r="AV420" s="69"/>
      <c r="AW420" s="69"/>
      <c r="AX420" s="69"/>
      <c r="AY420" s="69"/>
      <c r="AZ420" s="69"/>
      <c r="BA420" s="69"/>
      <c r="BB420" s="69"/>
      <c r="BC420" s="69"/>
      <c r="BD420" s="69"/>
      <c r="BE420" s="69"/>
      <c r="BF420" s="69"/>
      <c r="BG420" s="69"/>
      <c r="BH420" s="69"/>
      <c r="BI420" s="69"/>
      <c r="BJ420" s="69"/>
      <c r="BK420" s="69"/>
      <c r="BL420" s="69"/>
      <c r="BM420" s="69"/>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row>
    <row r="421" spans="1:98">
      <c r="A421" s="52"/>
      <c r="B421" s="55"/>
      <c r="C421" s="127"/>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8"/>
      <c r="AL421" s="128"/>
      <c r="AM421" s="128"/>
      <c r="AN421" s="128"/>
      <c r="AO421" s="128"/>
      <c r="AP421" s="128"/>
      <c r="AQ421" s="129"/>
      <c r="AR421" s="53"/>
      <c r="AS421" s="53"/>
      <c r="AT421" s="53"/>
      <c r="AU421" s="53"/>
      <c r="AV421" s="53"/>
      <c r="AW421" s="53"/>
      <c r="AX421" s="53"/>
      <c r="AY421" s="53"/>
      <c r="AZ421" s="53"/>
      <c r="BA421" s="53"/>
      <c r="BB421" s="53"/>
      <c r="BC421" s="53"/>
      <c r="BD421" s="53"/>
      <c r="BE421" s="53"/>
      <c r="BF421" s="53"/>
      <c r="BG421" s="53"/>
      <c r="BH421" s="53"/>
      <c r="BI421" s="53"/>
      <c r="BJ421" s="53"/>
      <c r="BK421" s="53"/>
      <c r="BL421" s="53"/>
      <c r="BM421" s="53"/>
      <c r="BN421" s="52"/>
      <c r="BO421" s="52"/>
      <c r="BP421" s="52"/>
      <c r="BQ421" s="52"/>
      <c r="BR421" s="52"/>
      <c r="BS421" s="52"/>
      <c r="BT421" s="52"/>
      <c r="BU421" s="52"/>
      <c r="BV421" s="52"/>
      <c r="BW421" s="52"/>
      <c r="BX421" s="52"/>
      <c r="BY421" s="52"/>
      <c r="BZ421" s="52"/>
      <c r="CA421" s="52"/>
      <c r="CB421" s="52"/>
      <c r="CC421" s="52"/>
      <c r="CD421" s="52"/>
      <c r="CE421" s="52"/>
      <c r="CF421" s="52"/>
      <c r="CG421" s="52"/>
      <c r="CH421" s="52"/>
      <c r="CI421" s="52"/>
      <c r="CJ421" s="52"/>
      <c r="CK421" s="52"/>
      <c r="CL421" s="52"/>
      <c r="CM421" s="52"/>
      <c r="CN421" s="52"/>
      <c r="CO421" s="52"/>
      <c r="CP421" s="52"/>
      <c r="CQ421" s="52"/>
      <c r="CR421" s="52"/>
      <c r="CS421" s="52"/>
      <c r="CT421" s="52"/>
    </row>
    <row r="422" spans="1:98" s="68" customFormat="1" ht="39" customHeight="1">
      <c r="A422" s="67"/>
      <c r="B422" s="55"/>
      <c r="C422" s="124" t="s">
        <v>232</v>
      </c>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6"/>
      <c r="AR422" s="69"/>
      <c r="AS422" s="69"/>
      <c r="AT422" s="69"/>
      <c r="AU422" s="69"/>
      <c r="AV422" s="69"/>
      <c r="AW422" s="69"/>
      <c r="AX422" s="69"/>
      <c r="AY422" s="69"/>
      <c r="AZ422" s="69"/>
      <c r="BA422" s="69"/>
      <c r="BB422" s="69"/>
      <c r="BC422" s="69"/>
      <c r="BD422" s="69"/>
      <c r="BE422" s="69"/>
      <c r="BF422" s="69"/>
      <c r="BG422" s="69"/>
      <c r="BH422" s="69"/>
      <c r="BI422" s="69"/>
      <c r="BJ422" s="69"/>
      <c r="BK422" s="69"/>
      <c r="BL422" s="69"/>
      <c r="BM422" s="69"/>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row>
    <row r="423" spans="1:98">
      <c r="A423" s="52"/>
      <c r="B423" s="55"/>
      <c r="C423" s="127"/>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8"/>
      <c r="AL423" s="128"/>
      <c r="AM423" s="128"/>
      <c r="AN423" s="128"/>
      <c r="AO423" s="128"/>
      <c r="AP423" s="128"/>
      <c r="AQ423" s="129"/>
      <c r="AR423" s="53"/>
      <c r="AS423" s="53"/>
      <c r="AT423" s="53"/>
      <c r="AU423" s="53"/>
      <c r="AV423" s="53"/>
      <c r="AW423" s="53"/>
      <c r="AX423" s="53"/>
      <c r="AY423" s="53"/>
      <c r="AZ423" s="53"/>
      <c r="BA423" s="53"/>
      <c r="BB423" s="53"/>
      <c r="BC423" s="53"/>
      <c r="BD423" s="53"/>
      <c r="BE423" s="53"/>
      <c r="BF423" s="53"/>
      <c r="BG423" s="53"/>
      <c r="BH423" s="53"/>
      <c r="BI423" s="53"/>
      <c r="BJ423" s="53"/>
      <c r="BK423" s="53"/>
      <c r="BL423" s="53"/>
      <c r="BM423" s="53"/>
      <c r="BN423" s="52"/>
      <c r="BO423" s="52"/>
      <c r="BP423" s="52"/>
      <c r="BQ423" s="52"/>
      <c r="BR423" s="52"/>
      <c r="BS423" s="52"/>
      <c r="BT423" s="52"/>
      <c r="BU423" s="52"/>
      <c r="BV423" s="52"/>
      <c r="BW423" s="52"/>
      <c r="BX423" s="52"/>
      <c r="BY423" s="52"/>
      <c r="BZ423" s="52"/>
      <c r="CA423" s="52"/>
      <c r="CB423" s="52"/>
      <c r="CC423" s="52"/>
      <c r="CD423" s="52"/>
      <c r="CE423" s="52"/>
      <c r="CF423" s="52"/>
      <c r="CG423" s="52"/>
      <c r="CH423" s="52"/>
      <c r="CI423" s="52"/>
      <c r="CJ423" s="52"/>
      <c r="CK423" s="52"/>
      <c r="CL423" s="52"/>
      <c r="CM423" s="52"/>
      <c r="CN423" s="52"/>
      <c r="CO423" s="52"/>
      <c r="CP423" s="52"/>
      <c r="CQ423" s="52"/>
      <c r="CR423" s="52"/>
      <c r="CS423" s="52"/>
      <c r="CT423" s="52"/>
    </row>
    <row r="424" spans="1:98" s="68" customFormat="1" ht="48.75" customHeight="1">
      <c r="A424" s="67"/>
      <c r="B424" s="55"/>
      <c r="C424" s="124" t="s">
        <v>233</v>
      </c>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6"/>
      <c r="AR424" s="69"/>
      <c r="AS424" s="69"/>
      <c r="AT424" s="69"/>
      <c r="AU424" s="69"/>
      <c r="AV424" s="69"/>
      <c r="AW424" s="69"/>
      <c r="AX424" s="69"/>
      <c r="AY424" s="69"/>
      <c r="AZ424" s="69"/>
      <c r="BA424" s="69"/>
      <c r="BB424" s="69"/>
      <c r="BC424" s="69"/>
      <c r="BD424" s="69"/>
      <c r="BE424" s="69"/>
      <c r="BF424" s="69"/>
      <c r="BG424" s="69"/>
      <c r="BH424" s="69"/>
      <c r="BI424" s="69"/>
      <c r="BJ424" s="69"/>
      <c r="BK424" s="69"/>
      <c r="BL424" s="69"/>
      <c r="BM424" s="69"/>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row>
    <row r="425" spans="1:98">
      <c r="A425" s="52"/>
      <c r="B425" s="55"/>
      <c r="C425" s="127"/>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9"/>
      <c r="AR425" s="52"/>
      <c r="AS425" s="52"/>
      <c r="AT425" s="52"/>
      <c r="AU425" s="52"/>
      <c r="AV425" s="52"/>
      <c r="AW425" s="52"/>
      <c r="AX425" s="52"/>
      <c r="AY425" s="52"/>
      <c r="AZ425" s="52"/>
      <c r="BA425" s="52"/>
      <c r="BB425" s="52"/>
      <c r="BC425" s="52"/>
      <c r="BD425" s="52"/>
      <c r="BE425" s="52"/>
      <c r="BF425" s="52"/>
      <c r="BG425" s="52"/>
      <c r="BH425" s="52"/>
      <c r="BI425" s="52"/>
      <c r="BJ425" s="52"/>
      <c r="BK425" s="52"/>
      <c r="BL425" s="52"/>
      <c r="BM425" s="52"/>
      <c r="BN425" s="52"/>
      <c r="BO425" s="52"/>
      <c r="BP425" s="52"/>
      <c r="BQ425" s="52"/>
      <c r="BR425" s="52"/>
      <c r="BS425" s="52"/>
      <c r="BT425" s="52"/>
      <c r="BU425" s="52"/>
      <c r="BV425" s="52"/>
      <c r="BW425" s="52"/>
      <c r="BX425" s="52"/>
      <c r="BY425" s="52"/>
      <c r="BZ425" s="52"/>
      <c r="CA425" s="52"/>
      <c r="CB425" s="52"/>
      <c r="CC425" s="52"/>
      <c r="CD425" s="52"/>
      <c r="CE425" s="52"/>
      <c r="CF425" s="52"/>
      <c r="CG425" s="52"/>
      <c r="CH425" s="52"/>
      <c r="CI425" s="52"/>
      <c r="CJ425" s="52"/>
      <c r="CK425" s="52"/>
      <c r="CL425" s="52"/>
      <c r="CM425" s="52"/>
      <c r="CN425" s="52"/>
      <c r="CO425" s="52"/>
      <c r="CP425" s="52"/>
      <c r="CQ425" s="52"/>
      <c r="CR425" s="52"/>
      <c r="CS425" s="52"/>
      <c r="CT425" s="52"/>
    </row>
    <row r="426" spans="1:98">
      <c r="A426" s="52"/>
      <c r="B426" s="53"/>
      <c r="C426" s="127"/>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9"/>
      <c r="AR426" s="52"/>
      <c r="AS426" s="52"/>
      <c r="AT426" s="52"/>
      <c r="AU426" s="52"/>
      <c r="AV426" s="52"/>
      <c r="AW426" s="52"/>
      <c r="AX426" s="52"/>
      <c r="AY426" s="52"/>
      <c r="AZ426" s="52"/>
      <c r="BA426" s="52"/>
      <c r="BB426" s="52"/>
      <c r="BC426" s="52"/>
      <c r="BD426" s="52"/>
      <c r="BE426" s="52"/>
      <c r="BF426" s="52"/>
      <c r="BG426" s="52"/>
      <c r="BH426" s="52"/>
      <c r="BI426" s="52"/>
      <c r="BJ426" s="52"/>
      <c r="BK426" s="52"/>
      <c r="BL426" s="52"/>
      <c r="BM426" s="52"/>
      <c r="BN426" s="52"/>
      <c r="BO426" s="52"/>
      <c r="BP426" s="52"/>
      <c r="BQ426" s="52"/>
      <c r="BR426" s="52"/>
      <c r="BS426" s="52"/>
      <c r="BT426" s="52"/>
      <c r="BU426" s="52"/>
      <c r="BV426" s="52"/>
      <c r="BW426" s="52"/>
      <c r="BX426" s="52"/>
      <c r="BY426" s="52"/>
      <c r="BZ426" s="52"/>
      <c r="CA426" s="52"/>
      <c r="CB426" s="52"/>
      <c r="CC426" s="52"/>
      <c r="CD426" s="52"/>
      <c r="CE426" s="52"/>
      <c r="CF426" s="52"/>
      <c r="CG426" s="52"/>
      <c r="CH426" s="52"/>
      <c r="CI426" s="52"/>
      <c r="CJ426" s="52"/>
      <c r="CK426" s="52"/>
      <c r="CL426" s="52"/>
      <c r="CM426" s="52"/>
      <c r="CN426" s="52"/>
      <c r="CO426" s="52"/>
      <c r="CP426" s="52"/>
      <c r="CQ426" s="52"/>
      <c r="CR426" s="52"/>
      <c r="CS426" s="52"/>
      <c r="CT426" s="52"/>
    </row>
    <row r="427" spans="1:98">
      <c r="A427" s="52"/>
      <c r="B427" s="53"/>
      <c r="C427" s="127"/>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9"/>
      <c r="AR427" s="52"/>
      <c r="AS427" s="52"/>
      <c r="AT427" s="52"/>
      <c r="AU427" s="52"/>
      <c r="AV427" s="52"/>
      <c r="AW427" s="52"/>
      <c r="AX427" s="52"/>
      <c r="AY427" s="52"/>
      <c r="AZ427" s="52"/>
      <c r="BA427" s="52"/>
      <c r="BB427" s="52"/>
      <c r="BC427" s="52"/>
      <c r="BD427" s="52"/>
      <c r="BE427" s="52"/>
      <c r="BF427" s="52"/>
      <c r="BG427" s="52"/>
      <c r="BH427" s="52"/>
      <c r="BI427" s="52"/>
      <c r="BJ427" s="52"/>
      <c r="BK427" s="52"/>
      <c r="BL427" s="52"/>
      <c r="BM427" s="52"/>
      <c r="BN427" s="52"/>
      <c r="BO427" s="52"/>
      <c r="BP427" s="52"/>
      <c r="BQ427" s="52"/>
      <c r="BR427" s="52"/>
      <c r="BS427" s="52"/>
      <c r="BT427" s="52"/>
      <c r="BU427" s="52"/>
      <c r="BV427" s="52"/>
      <c r="BW427" s="52"/>
      <c r="BX427" s="52"/>
      <c r="BY427" s="52"/>
      <c r="BZ427" s="52"/>
      <c r="CA427" s="52"/>
      <c r="CB427" s="52"/>
      <c r="CC427" s="52"/>
      <c r="CD427" s="52"/>
      <c r="CE427" s="52"/>
      <c r="CF427" s="52"/>
      <c r="CG427" s="52"/>
      <c r="CH427" s="52"/>
      <c r="CI427" s="52"/>
      <c r="CJ427" s="52"/>
      <c r="CK427" s="52"/>
      <c r="CL427" s="52"/>
      <c r="CM427" s="52"/>
      <c r="CN427" s="52"/>
      <c r="CO427" s="52"/>
      <c r="CP427" s="52"/>
      <c r="CQ427" s="52"/>
      <c r="CR427" s="52"/>
      <c r="CS427" s="52"/>
      <c r="CT427" s="52"/>
    </row>
    <row r="428" spans="1:98">
      <c r="A428" s="52"/>
      <c r="B428" s="53"/>
      <c r="C428" s="127"/>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9"/>
      <c r="AR428" s="52"/>
      <c r="AS428" s="52"/>
      <c r="AT428" s="52"/>
      <c r="AU428" s="52"/>
      <c r="AV428" s="52"/>
      <c r="AW428" s="52"/>
      <c r="AX428" s="52"/>
      <c r="AY428" s="52"/>
      <c r="AZ428" s="52"/>
      <c r="BA428" s="52"/>
      <c r="BB428" s="52"/>
      <c r="BC428" s="52"/>
      <c r="BD428" s="52"/>
      <c r="BE428" s="52"/>
      <c r="BF428" s="52"/>
      <c r="BG428" s="52"/>
      <c r="BH428" s="52"/>
      <c r="BI428" s="52"/>
      <c r="BJ428" s="52"/>
      <c r="BK428" s="52"/>
      <c r="BL428" s="52"/>
      <c r="BM428" s="52"/>
      <c r="BN428" s="52"/>
      <c r="BO428" s="52"/>
      <c r="BP428" s="52"/>
      <c r="BQ428" s="52"/>
      <c r="BR428" s="52"/>
      <c r="BS428" s="52"/>
      <c r="BT428" s="52"/>
      <c r="BU428" s="52"/>
      <c r="BV428" s="52"/>
      <c r="BW428" s="52"/>
      <c r="BX428" s="52"/>
      <c r="BY428" s="52"/>
      <c r="BZ428" s="52"/>
      <c r="CA428" s="52"/>
      <c r="CB428" s="52"/>
      <c r="CC428" s="52"/>
      <c r="CD428" s="52"/>
      <c r="CE428" s="52"/>
      <c r="CF428" s="52"/>
      <c r="CG428" s="52"/>
      <c r="CH428" s="52"/>
      <c r="CI428" s="52"/>
      <c r="CJ428" s="52"/>
      <c r="CK428" s="52"/>
      <c r="CL428" s="52"/>
      <c r="CM428" s="52"/>
      <c r="CN428" s="52"/>
      <c r="CO428" s="52"/>
      <c r="CP428" s="52"/>
      <c r="CQ428" s="52"/>
      <c r="CR428" s="52"/>
      <c r="CS428" s="52"/>
      <c r="CT428" s="52"/>
    </row>
    <row r="429" spans="1:98">
      <c r="A429" s="52"/>
      <c r="B429" s="53"/>
      <c r="C429" s="127"/>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9"/>
      <c r="AR429" s="52"/>
      <c r="AS429" s="52"/>
      <c r="AT429" s="52"/>
      <c r="AU429" s="52"/>
      <c r="AV429" s="52"/>
      <c r="AW429" s="52"/>
      <c r="AX429" s="52"/>
      <c r="AY429" s="52"/>
      <c r="AZ429" s="52"/>
      <c r="BA429" s="52"/>
      <c r="BB429" s="52"/>
      <c r="BC429" s="52"/>
      <c r="BD429" s="52"/>
      <c r="BE429" s="52"/>
      <c r="BF429" s="52"/>
      <c r="BG429" s="52"/>
      <c r="BH429" s="52"/>
      <c r="BI429" s="52"/>
      <c r="BJ429" s="52"/>
      <c r="BK429" s="52"/>
      <c r="BL429" s="52"/>
      <c r="BM429" s="52"/>
      <c r="BN429" s="52"/>
      <c r="BO429" s="52"/>
      <c r="BP429" s="52"/>
      <c r="BQ429" s="52"/>
      <c r="BR429" s="52"/>
      <c r="BS429" s="52"/>
      <c r="BT429" s="52"/>
      <c r="BU429" s="52"/>
      <c r="BV429" s="52"/>
      <c r="BW429" s="52"/>
      <c r="BX429" s="52"/>
      <c r="BY429" s="52"/>
      <c r="BZ429" s="52"/>
      <c r="CA429" s="52"/>
      <c r="CB429" s="52"/>
      <c r="CC429" s="52"/>
      <c r="CD429" s="52"/>
      <c r="CE429" s="52"/>
      <c r="CF429" s="52"/>
      <c r="CG429" s="52"/>
      <c r="CH429" s="52"/>
      <c r="CI429" s="52"/>
      <c r="CJ429" s="52"/>
      <c r="CK429" s="52"/>
      <c r="CL429" s="52"/>
      <c r="CM429" s="52"/>
      <c r="CN429" s="52"/>
      <c r="CO429" s="52"/>
      <c r="CP429" s="52"/>
      <c r="CQ429" s="52"/>
      <c r="CR429" s="52"/>
      <c r="CS429" s="52"/>
      <c r="CT429" s="52"/>
    </row>
    <row r="430" spans="1:98">
      <c r="A430" s="52"/>
      <c r="B430" s="53"/>
      <c r="C430" s="127"/>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9"/>
      <c r="AR430" s="52"/>
      <c r="AS430" s="52"/>
      <c r="AT430" s="52"/>
      <c r="AU430" s="52"/>
      <c r="AV430" s="52"/>
      <c r="AW430" s="52"/>
      <c r="AX430" s="52"/>
      <c r="AY430" s="52"/>
      <c r="AZ430" s="52"/>
      <c r="BA430" s="52"/>
      <c r="BB430" s="52"/>
      <c r="BC430" s="52"/>
      <c r="BD430" s="52"/>
      <c r="BE430" s="52"/>
      <c r="BF430" s="52"/>
      <c r="BG430" s="52"/>
      <c r="BH430" s="52"/>
      <c r="BI430" s="52"/>
      <c r="BJ430" s="52"/>
      <c r="BK430" s="52"/>
      <c r="BL430" s="52"/>
      <c r="BM430" s="52"/>
      <c r="BN430" s="52"/>
      <c r="BO430" s="52"/>
      <c r="BP430" s="52"/>
      <c r="BQ430" s="52"/>
      <c r="BR430" s="52"/>
      <c r="BS430" s="52"/>
      <c r="BT430" s="52"/>
      <c r="BU430" s="52"/>
      <c r="BV430" s="52"/>
      <c r="BW430" s="52"/>
      <c r="BX430" s="52"/>
      <c r="BY430" s="52"/>
      <c r="BZ430" s="52"/>
      <c r="CA430" s="52"/>
      <c r="CB430" s="52"/>
      <c r="CC430" s="52"/>
      <c r="CD430" s="52"/>
      <c r="CE430" s="52"/>
      <c r="CF430" s="52"/>
      <c r="CG430" s="52"/>
      <c r="CH430" s="52"/>
      <c r="CI430" s="52"/>
      <c r="CJ430" s="52"/>
      <c r="CK430" s="52"/>
      <c r="CL430" s="52"/>
      <c r="CM430" s="52"/>
      <c r="CN430" s="52"/>
      <c r="CO430" s="52"/>
      <c r="CP430" s="52"/>
      <c r="CQ430" s="52"/>
      <c r="CR430" s="52"/>
      <c r="CS430" s="52"/>
      <c r="CT430" s="52"/>
    </row>
    <row r="431" spans="1:98" ht="14.25" thickBot="1">
      <c r="A431" s="52"/>
      <c r="B431" s="53"/>
      <c r="C431" s="133"/>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c r="AA431" s="134"/>
      <c r="AB431" s="134"/>
      <c r="AC431" s="134"/>
      <c r="AD431" s="134"/>
      <c r="AE431" s="134"/>
      <c r="AF431" s="134"/>
      <c r="AG431" s="134"/>
      <c r="AH431" s="134"/>
      <c r="AI431" s="134"/>
      <c r="AJ431" s="134"/>
      <c r="AK431" s="134"/>
      <c r="AL431" s="134"/>
      <c r="AM431" s="134"/>
      <c r="AN431" s="134"/>
      <c r="AO431" s="134"/>
      <c r="AP431" s="134"/>
      <c r="AQ431" s="135"/>
      <c r="AR431" s="52"/>
      <c r="AS431" s="52"/>
      <c r="AT431" s="52"/>
      <c r="AU431" s="52"/>
      <c r="AV431" s="52"/>
      <c r="AW431" s="52"/>
      <c r="AX431" s="52"/>
      <c r="AY431" s="52"/>
      <c r="AZ431" s="52"/>
      <c r="BA431" s="52"/>
      <c r="BB431" s="52"/>
      <c r="BC431" s="52"/>
      <c r="BD431" s="52"/>
      <c r="BE431" s="52"/>
      <c r="BF431" s="52"/>
      <c r="BG431" s="52"/>
      <c r="BH431" s="52"/>
      <c r="BI431" s="52"/>
      <c r="BJ431" s="52"/>
      <c r="BK431" s="52"/>
      <c r="BL431" s="52"/>
      <c r="BM431" s="52"/>
      <c r="BN431" s="52"/>
      <c r="BO431" s="52"/>
      <c r="BP431" s="52"/>
      <c r="BQ431" s="52"/>
      <c r="BR431" s="52"/>
      <c r="BS431" s="52"/>
      <c r="BT431" s="52"/>
      <c r="BU431" s="52"/>
      <c r="BV431" s="52"/>
      <c r="BW431" s="52"/>
      <c r="BX431" s="52"/>
      <c r="BY431" s="52"/>
      <c r="BZ431" s="52"/>
      <c r="CA431" s="52"/>
      <c r="CB431" s="52"/>
      <c r="CC431" s="52"/>
      <c r="CD431" s="52"/>
      <c r="CE431" s="52"/>
      <c r="CF431" s="52"/>
      <c r="CG431" s="52"/>
      <c r="CH431" s="52"/>
      <c r="CI431" s="52"/>
      <c r="CJ431" s="52"/>
      <c r="CK431" s="52"/>
      <c r="CL431" s="52"/>
      <c r="CM431" s="52"/>
      <c r="CN431" s="52"/>
      <c r="CO431" s="52"/>
      <c r="CP431" s="52"/>
      <c r="CQ431" s="52"/>
      <c r="CR431" s="52"/>
      <c r="CS431" s="52"/>
      <c r="CT431" s="52"/>
    </row>
    <row r="432" spans="1:98">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c r="AJ432" s="52"/>
      <c r="AK432" s="52"/>
      <c r="AL432" s="52"/>
      <c r="AM432" s="52"/>
      <c r="AN432" s="52"/>
      <c r="AO432" s="52"/>
      <c r="AP432" s="52"/>
      <c r="AQ432" s="52"/>
      <c r="AR432" s="52"/>
      <c r="AS432" s="52"/>
      <c r="AT432" s="52"/>
      <c r="AU432" s="52"/>
      <c r="AV432" s="52"/>
      <c r="AW432" s="52"/>
      <c r="AX432" s="52"/>
      <c r="AY432" s="52"/>
      <c r="AZ432" s="52"/>
      <c r="BA432" s="52"/>
      <c r="BB432" s="52"/>
      <c r="BC432" s="52"/>
      <c r="BD432" s="52"/>
      <c r="BE432" s="52"/>
      <c r="BF432" s="52"/>
      <c r="BG432" s="52"/>
      <c r="BH432" s="52"/>
      <c r="BI432" s="52"/>
      <c r="BJ432" s="52"/>
      <c r="BK432" s="52"/>
      <c r="BL432" s="52"/>
      <c r="BM432" s="52"/>
      <c r="BN432" s="52"/>
      <c r="BO432" s="52"/>
      <c r="BP432" s="52"/>
      <c r="BQ432" s="52"/>
      <c r="BR432" s="52"/>
      <c r="BS432" s="52"/>
      <c r="BT432" s="52"/>
      <c r="BU432" s="52"/>
      <c r="BV432" s="52"/>
      <c r="BW432" s="52"/>
      <c r="BX432" s="52"/>
      <c r="BY432" s="52"/>
      <c r="BZ432" s="52"/>
      <c r="CA432" s="52"/>
      <c r="CB432" s="52"/>
      <c r="CC432" s="52"/>
      <c r="CD432" s="52"/>
      <c r="CE432" s="52"/>
      <c r="CF432" s="52"/>
      <c r="CG432" s="52"/>
      <c r="CH432" s="52"/>
      <c r="CI432" s="52"/>
      <c r="CJ432" s="52"/>
      <c r="CK432" s="52"/>
      <c r="CL432" s="52"/>
      <c r="CM432" s="52"/>
      <c r="CN432" s="52"/>
      <c r="CO432" s="52"/>
      <c r="CP432" s="52"/>
      <c r="CQ432" s="52"/>
      <c r="CR432" s="52"/>
      <c r="CS432" s="52"/>
      <c r="CT432" s="52"/>
    </row>
    <row r="433" spans="1:94" s="8" customFormat="1" ht="14.25" customHeight="1">
      <c r="A433" s="56" t="s">
        <v>160</v>
      </c>
      <c r="F433" s="9"/>
      <c r="AD433" s="10"/>
      <c r="AE433" s="10"/>
      <c r="AF433" s="10"/>
      <c r="AG433" s="10"/>
      <c r="AH433" s="10"/>
      <c r="AI433" s="10"/>
      <c r="AJ433" s="10"/>
      <c r="AK433" s="10"/>
      <c r="AL433" s="10"/>
      <c r="AM433" s="11"/>
      <c r="AN433" s="11"/>
      <c r="AO433" s="11"/>
      <c r="AP433" s="11"/>
      <c r="AQ433" s="11"/>
      <c r="AR433" s="11"/>
      <c r="AS433" s="11"/>
      <c r="AT433" s="11"/>
      <c r="AU433" s="11"/>
      <c r="AV433" s="11"/>
      <c r="AW433" s="11"/>
      <c r="AX433" s="11"/>
      <c r="AY433" s="11"/>
      <c r="AZ433" s="11"/>
      <c r="BA433" s="11"/>
      <c r="BB433" s="11"/>
      <c r="BC433" s="11"/>
      <c r="BD433" s="11"/>
      <c r="BE433" s="11"/>
      <c r="BF433" s="11"/>
      <c r="CO433" s="12"/>
    </row>
    <row r="434" spans="1:94" ht="3" customHeight="1"/>
    <row r="435" spans="1:94" s="17" customFormat="1" ht="11.25" customHeight="1">
      <c r="A435" s="2"/>
      <c r="B435" s="84" t="s">
        <v>4</v>
      </c>
      <c r="C435" s="84"/>
      <c r="D435" s="13" t="s">
        <v>161</v>
      </c>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4"/>
      <c r="AI435" s="14"/>
      <c r="AJ435" s="15"/>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CP435" s="18"/>
    </row>
    <row r="436" spans="1:94">
      <c r="B436" s="84"/>
      <c r="C436" s="84"/>
      <c r="D436" s="19"/>
      <c r="E436" s="19"/>
      <c r="F436" s="19"/>
      <c r="G436" s="19"/>
      <c r="H436" s="19"/>
      <c r="I436" s="19"/>
      <c r="J436" s="19"/>
      <c r="K436" s="19"/>
      <c r="L436" s="19"/>
      <c r="M436" s="19"/>
      <c r="N436" s="19"/>
      <c r="O436" s="19"/>
      <c r="P436" s="19"/>
      <c r="Q436" s="19"/>
      <c r="R436" s="19"/>
      <c r="S436" s="19"/>
      <c r="T436" s="19"/>
      <c r="U436" s="19"/>
      <c r="V436" s="19"/>
      <c r="W436" s="19"/>
      <c r="X436" s="19"/>
      <c r="Y436" s="19"/>
      <c r="AC436" s="20"/>
      <c r="AD436" s="21"/>
      <c r="AE436" s="21"/>
      <c r="AF436" s="21"/>
      <c r="AG436" s="21"/>
    </row>
    <row r="437" spans="1:94" ht="9.75" customHeight="1">
      <c r="D437" s="85"/>
      <c r="E437" s="86"/>
      <c r="F437" s="86"/>
      <c r="G437" s="86"/>
      <c r="H437" s="86"/>
      <c r="I437" s="87"/>
      <c r="J437" s="139">
        <v>1</v>
      </c>
      <c r="K437" s="139"/>
      <c r="L437" s="139"/>
      <c r="M437" s="139"/>
      <c r="N437" s="139">
        <v>2</v>
      </c>
      <c r="O437" s="139"/>
      <c r="P437" s="139"/>
      <c r="Q437" s="139"/>
      <c r="R437" s="139">
        <v>3</v>
      </c>
      <c r="S437" s="139"/>
      <c r="T437" s="139"/>
      <c r="U437" s="139"/>
      <c r="V437" s="139"/>
      <c r="W437" s="139"/>
      <c r="X437" s="139"/>
      <c r="Y437" s="139"/>
      <c r="Z437" s="22"/>
      <c r="AA437" s="22"/>
      <c r="AB437" s="22"/>
      <c r="AC437" s="22"/>
      <c r="AD437" s="22"/>
      <c r="AE437" s="22"/>
      <c r="AF437" s="22"/>
      <c r="AG437" s="22"/>
      <c r="AH437" s="22"/>
      <c r="AI437" s="22"/>
      <c r="AJ437" s="22"/>
      <c r="AK437" s="22"/>
    </row>
    <row r="438" spans="1:94" ht="22.5" customHeight="1">
      <c r="D438" s="88"/>
      <c r="E438" s="89"/>
      <c r="F438" s="89"/>
      <c r="G438" s="89"/>
      <c r="H438" s="89"/>
      <c r="I438" s="90"/>
      <c r="J438" s="137" t="s">
        <v>162</v>
      </c>
      <c r="K438" s="137"/>
      <c r="L438" s="137"/>
      <c r="M438" s="137"/>
      <c r="N438" s="137" t="s">
        <v>163</v>
      </c>
      <c r="O438" s="137"/>
      <c r="P438" s="137"/>
      <c r="Q438" s="137"/>
      <c r="R438" s="137" t="s">
        <v>164</v>
      </c>
      <c r="S438" s="137"/>
      <c r="T438" s="137"/>
      <c r="U438" s="137"/>
      <c r="V438" s="77" t="s">
        <v>10</v>
      </c>
      <c r="W438" s="78"/>
      <c r="X438" s="78"/>
      <c r="Y438" s="79"/>
      <c r="Z438" s="60"/>
      <c r="AA438" s="60"/>
      <c r="AB438" s="60"/>
      <c r="AC438" s="60"/>
      <c r="AD438" s="60"/>
      <c r="AE438" s="60"/>
      <c r="AF438" s="60"/>
      <c r="AG438" s="60"/>
      <c r="AH438" s="23"/>
      <c r="AI438" s="23"/>
      <c r="AJ438" s="23"/>
      <c r="AK438" s="23"/>
      <c r="BK438" s="2">
        <v>1</v>
      </c>
      <c r="BL438" s="2">
        <v>2</v>
      </c>
      <c r="BM438" s="2">
        <v>3</v>
      </c>
      <c r="BN438" s="2">
        <v>0</v>
      </c>
    </row>
    <row r="439" spans="1:94">
      <c r="D439" s="104" t="s">
        <v>13</v>
      </c>
      <c r="E439" s="104"/>
      <c r="F439" s="105" t="s">
        <v>43</v>
      </c>
      <c r="G439" s="105"/>
      <c r="H439" s="105"/>
      <c r="I439" s="105"/>
      <c r="J439" s="138">
        <f>BK439</f>
        <v>75.813752964000855</v>
      </c>
      <c r="K439" s="138"/>
      <c r="L439" s="138"/>
      <c r="M439" s="138"/>
      <c r="N439" s="138">
        <f>BL439</f>
        <v>16.792412157792626</v>
      </c>
      <c r="O439" s="138"/>
      <c r="P439" s="138"/>
      <c r="Q439" s="138"/>
      <c r="R439" s="138">
        <f>BM439</f>
        <v>6.423798232377667</v>
      </c>
      <c r="S439" s="138"/>
      <c r="T439" s="138"/>
      <c r="U439" s="138"/>
      <c r="V439" s="138">
        <f>BN439</f>
        <v>0.97003664582884253</v>
      </c>
      <c r="W439" s="138"/>
      <c r="X439" s="138"/>
      <c r="Y439" s="138"/>
      <c r="Z439" s="25"/>
      <c r="AA439" s="25"/>
      <c r="AB439" s="25"/>
      <c r="AC439" s="25"/>
      <c r="AD439" s="25"/>
      <c r="AE439" s="25"/>
      <c r="AF439" s="25"/>
      <c r="AG439" s="25"/>
      <c r="AH439" s="25"/>
      <c r="AI439" s="25"/>
      <c r="AJ439" s="25"/>
      <c r="AK439" s="25"/>
      <c r="BG439" s="2">
        <v>66</v>
      </c>
      <c r="BH439" s="2" t="s">
        <v>44</v>
      </c>
      <c r="BK439" s="26">
        <v>75.813752964000855</v>
      </c>
      <c r="BL439" s="26">
        <v>16.792412157792626</v>
      </c>
      <c r="BM439" s="26">
        <v>6.423798232377667</v>
      </c>
      <c r="BN439" s="26">
        <v>0.97003664582884253</v>
      </c>
      <c r="BO439" s="26"/>
      <c r="BP439" s="26"/>
      <c r="BQ439" s="26"/>
    </row>
    <row r="440" spans="1:94">
      <c r="D440" s="104"/>
      <c r="E440" s="104"/>
      <c r="F440" s="109" t="s">
        <v>45</v>
      </c>
      <c r="G440" s="109"/>
      <c r="H440" s="109"/>
      <c r="I440" s="109"/>
      <c r="J440" s="73">
        <f>BK440</f>
        <v>84.615384615384613</v>
      </c>
      <c r="K440" s="73"/>
      <c r="L440" s="73"/>
      <c r="M440" s="73"/>
      <c r="N440" s="73">
        <f>BL440</f>
        <v>9.6153846153846168</v>
      </c>
      <c r="O440" s="73"/>
      <c r="P440" s="73"/>
      <c r="Q440" s="73"/>
      <c r="R440" s="73">
        <f>BM440</f>
        <v>5.7692307692307692</v>
      </c>
      <c r="S440" s="73"/>
      <c r="T440" s="73"/>
      <c r="U440" s="73"/>
      <c r="V440" s="73">
        <f>BN440</f>
        <v>0</v>
      </c>
      <c r="W440" s="73"/>
      <c r="X440" s="73"/>
      <c r="Y440" s="73"/>
      <c r="Z440" s="25"/>
      <c r="AA440" s="25"/>
      <c r="AB440" s="25"/>
      <c r="AC440" s="25"/>
      <c r="AD440" s="25"/>
      <c r="AE440" s="25"/>
      <c r="AF440" s="25"/>
      <c r="AG440" s="25"/>
      <c r="AH440" s="25"/>
      <c r="AI440" s="25"/>
      <c r="AJ440" s="25"/>
      <c r="AK440" s="25"/>
      <c r="BH440" s="2" t="s">
        <v>45</v>
      </c>
      <c r="BK440" s="26">
        <v>84.615384615384613</v>
      </c>
      <c r="BL440" s="26">
        <v>9.6153846153846168</v>
      </c>
      <c r="BM440" s="26">
        <v>5.7692307692307692</v>
      </c>
      <c r="BN440" s="26">
        <v>0</v>
      </c>
      <c r="BO440" s="26"/>
      <c r="BP440" s="26"/>
      <c r="BQ440" s="26"/>
    </row>
    <row r="441" spans="1:94">
      <c r="D441" s="140" t="s">
        <v>14</v>
      </c>
      <c r="E441" s="140"/>
      <c r="F441" s="141" t="s">
        <v>43</v>
      </c>
      <c r="G441" s="141"/>
      <c r="H441" s="141"/>
      <c r="I441" s="141"/>
      <c r="J441" s="138">
        <f>BK441</f>
        <v>73.207150368033652</v>
      </c>
      <c r="K441" s="138"/>
      <c r="L441" s="138"/>
      <c r="M441" s="138"/>
      <c r="N441" s="138">
        <f>BL441</f>
        <v>20.042060988433228</v>
      </c>
      <c r="O441" s="138"/>
      <c r="P441" s="138"/>
      <c r="Q441" s="138"/>
      <c r="R441" s="138">
        <f>BM441</f>
        <v>5.8254468980021032</v>
      </c>
      <c r="S441" s="138"/>
      <c r="T441" s="138"/>
      <c r="U441" s="138"/>
      <c r="V441" s="138">
        <f>BN441</f>
        <v>0.92534174553101989</v>
      </c>
      <c r="W441" s="138"/>
      <c r="X441" s="138"/>
      <c r="Y441" s="138"/>
      <c r="Z441" s="25"/>
      <c r="AA441" s="25"/>
      <c r="AB441" s="25"/>
      <c r="AC441" s="25"/>
      <c r="AD441" s="25"/>
      <c r="AE441" s="25"/>
      <c r="AF441" s="25"/>
      <c r="AG441" s="25"/>
      <c r="AH441" s="25"/>
      <c r="AI441" s="25"/>
      <c r="AJ441" s="25"/>
      <c r="AK441" s="25"/>
      <c r="BH441" s="2" t="s">
        <v>44</v>
      </c>
      <c r="BK441" s="26">
        <v>73.207150368033652</v>
      </c>
      <c r="BL441" s="26">
        <v>20.042060988433228</v>
      </c>
      <c r="BM441" s="26">
        <v>5.8254468980021032</v>
      </c>
      <c r="BN441" s="26">
        <v>0.92534174553101989</v>
      </c>
      <c r="BO441" s="26"/>
      <c r="BP441" s="26"/>
      <c r="BQ441" s="26"/>
    </row>
    <row r="442" spans="1:94">
      <c r="D442" s="140"/>
      <c r="E442" s="140"/>
      <c r="F442" s="142" t="s">
        <v>45</v>
      </c>
      <c r="G442" s="142"/>
      <c r="H442" s="142"/>
      <c r="I442" s="142"/>
      <c r="J442" s="73">
        <f>BK442</f>
        <v>81.132075471698116</v>
      </c>
      <c r="K442" s="73"/>
      <c r="L442" s="73"/>
      <c r="M442" s="73"/>
      <c r="N442" s="73">
        <f>BL442</f>
        <v>9.433962264150944</v>
      </c>
      <c r="O442" s="73"/>
      <c r="P442" s="73"/>
      <c r="Q442" s="73"/>
      <c r="R442" s="73">
        <f>BM442</f>
        <v>5.6603773584905666</v>
      </c>
      <c r="S442" s="73"/>
      <c r="T442" s="73"/>
      <c r="U442" s="73"/>
      <c r="V442" s="73">
        <f>BN442</f>
        <v>3.7735849056603774</v>
      </c>
      <c r="W442" s="73"/>
      <c r="X442" s="73"/>
      <c r="Y442" s="73"/>
      <c r="Z442" s="25"/>
      <c r="AA442" s="25"/>
      <c r="AB442" s="25"/>
      <c r="AC442" s="25"/>
      <c r="AD442" s="25"/>
      <c r="AE442" s="25"/>
      <c r="AF442" s="25"/>
      <c r="AG442" s="25"/>
      <c r="AH442" s="25"/>
      <c r="AI442" s="25"/>
      <c r="AJ442" s="25"/>
      <c r="AK442" s="25"/>
      <c r="BH442" s="2" t="s">
        <v>45</v>
      </c>
      <c r="BK442" s="26">
        <v>81.132075471698116</v>
      </c>
      <c r="BL442" s="26">
        <v>9.433962264150944</v>
      </c>
      <c r="BM442" s="26">
        <v>5.6603773584905666</v>
      </c>
      <c r="BN442" s="26">
        <v>3.7735849056603774</v>
      </c>
      <c r="BO442" s="26"/>
      <c r="BP442" s="26"/>
      <c r="BQ442" s="26"/>
    </row>
    <row r="443" spans="1:94">
      <c r="D443" s="39"/>
      <c r="E443" s="39"/>
      <c r="F443" s="39"/>
      <c r="G443" s="39"/>
      <c r="H443" s="39"/>
      <c r="I443" s="39"/>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BK443" s="26"/>
      <c r="BL443" s="26"/>
      <c r="BM443" s="26"/>
      <c r="BN443" s="26"/>
      <c r="BO443" s="26"/>
      <c r="BP443" s="26"/>
      <c r="BQ443" s="26"/>
    </row>
    <row r="444" spans="1:94" ht="0.75" customHeight="1"/>
    <row r="445" spans="1:94" s="17" customFormat="1" ht="11.25" customHeight="1">
      <c r="A445" s="2"/>
      <c r="B445" s="59" t="s">
        <v>165</v>
      </c>
      <c r="C445" s="13"/>
      <c r="D445" s="61" t="s">
        <v>166</v>
      </c>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4"/>
      <c r="AI445" s="14"/>
      <c r="AJ445" s="15"/>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CP445" s="18"/>
    </row>
    <row r="446" spans="1:94">
      <c r="C446" s="13"/>
      <c r="D446" s="40" t="s">
        <v>167</v>
      </c>
      <c r="E446" s="19"/>
      <c r="F446" s="19"/>
      <c r="G446" s="19"/>
      <c r="H446" s="19"/>
      <c r="I446" s="19"/>
      <c r="J446" s="19"/>
      <c r="K446" s="19"/>
      <c r="L446" s="19"/>
      <c r="M446" s="19"/>
      <c r="N446" s="19"/>
      <c r="O446" s="19"/>
      <c r="P446" s="19"/>
      <c r="Q446" s="19"/>
      <c r="R446" s="19"/>
      <c r="S446" s="19"/>
      <c r="T446" s="19"/>
      <c r="U446" s="19"/>
      <c r="V446" s="19"/>
      <c r="W446" s="19"/>
      <c r="X446" s="19"/>
      <c r="Y446" s="19"/>
      <c r="AC446" s="20"/>
      <c r="AD446" s="21"/>
      <c r="AE446" s="21"/>
      <c r="AF446" s="21"/>
      <c r="AG446" s="21"/>
    </row>
    <row r="447" spans="1:94" ht="9.75" customHeight="1">
      <c r="D447" s="85"/>
      <c r="E447" s="86"/>
      <c r="F447" s="86"/>
      <c r="G447" s="86"/>
      <c r="H447" s="86"/>
      <c r="I447" s="87"/>
      <c r="J447" s="91" t="s">
        <v>6</v>
      </c>
      <c r="K447" s="92"/>
      <c r="L447" s="92"/>
      <c r="M447" s="93"/>
      <c r="N447" s="91" t="s">
        <v>7</v>
      </c>
      <c r="O447" s="92"/>
      <c r="P447" s="92"/>
      <c r="Q447" s="93"/>
      <c r="R447" s="74">
        <v>1</v>
      </c>
      <c r="S447" s="75"/>
      <c r="T447" s="75"/>
      <c r="U447" s="76"/>
      <c r="V447" s="74">
        <v>2</v>
      </c>
      <c r="W447" s="75"/>
      <c r="X447" s="75"/>
      <c r="Y447" s="76"/>
      <c r="Z447" s="74"/>
      <c r="AA447" s="75"/>
      <c r="AB447" s="75"/>
      <c r="AC447" s="76"/>
      <c r="AD447" s="22"/>
      <c r="AE447" s="22"/>
      <c r="AF447" s="22"/>
      <c r="AG447" s="22"/>
    </row>
    <row r="448" spans="1:94" ht="22.5" customHeight="1">
      <c r="D448" s="88"/>
      <c r="E448" s="89"/>
      <c r="F448" s="89"/>
      <c r="G448" s="89"/>
      <c r="H448" s="89"/>
      <c r="I448" s="90"/>
      <c r="J448" s="94"/>
      <c r="K448" s="95"/>
      <c r="L448" s="95"/>
      <c r="M448" s="96"/>
      <c r="N448" s="94"/>
      <c r="O448" s="95"/>
      <c r="P448" s="95"/>
      <c r="Q448" s="96"/>
      <c r="R448" s="77" t="s">
        <v>143</v>
      </c>
      <c r="S448" s="78"/>
      <c r="T448" s="78"/>
      <c r="U448" s="79"/>
      <c r="V448" s="77" t="s">
        <v>144</v>
      </c>
      <c r="W448" s="78"/>
      <c r="X448" s="78"/>
      <c r="Y448" s="79"/>
      <c r="Z448" s="77" t="s">
        <v>10</v>
      </c>
      <c r="AA448" s="78"/>
      <c r="AB448" s="78"/>
      <c r="AC448" s="79"/>
      <c r="AD448" s="23"/>
      <c r="AE448" s="23"/>
      <c r="AF448" s="23"/>
      <c r="AG448" s="23"/>
      <c r="BI448" s="24" t="s">
        <v>134</v>
      </c>
      <c r="BJ448" s="2" t="s">
        <v>135</v>
      </c>
      <c r="BK448" s="2">
        <v>1</v>
      </c>
      <c r="BL448" s="2">
        <v>2</v>
      </c>
      <c r="BM448" s="2">
        <v>0</v>
      </c>
    </row>
    <row r="449" spans="1:98">
      <c r="D449" s="80" t="s">
        <v>13</v>
      </c>
      <c r="E449" s="81"/>
      <c r="F449" s="81"/>
      <c r="G449" s="81"/>
      <c r="H449" s="81"/>
      <c r="I449" s="82"/>
      <c r="J449" s="83">
        <f>BI449</f>
        <v>77.715877437325915</v>
      </c>
      <c r="K449" s="83"/>
      <c r="L449" s="83"/>
      <c r="M449" s="83"/>
      <c r="N449" s="83">
        <f>BJ449</f>
        <v>50</v>
      </c>
      <c r="O449" s="83"/>
      <c r="P449" s="83"/>
      <c r="Q449" s="83"/>
      <c r="R449" s="83">
        <f>BK449</f>
        <v>50</v>
      </c>
      <c r="S449" s="83"/>
      <c r="T449" s="83"/>
      <c r="U449" s="83"/>
      <c r="V449" s="83">
        <f>BL449</f>
        <v>50</v>
      </c>
      <c r="W449" s="83"/>
      <c r="X449" s="83"/>
      <c r="Y449" s="83"/>
      <c r="Z449" s="83">
        <f>BM449</f>
        <v>0</v>
      </c>
      <c r="AA449" s="83"/>
      <c r="AB449" s="83"/>
      <c r="AC449" s="83"/>
      <c r="AD449" s="25"/>
      <c r="AE449" s="25"/>
      <c r="AF449" s="25"/>
      <c r="AG449" s="25"/>
      <c r="BG449" s="2">
        <v>67</v>
      </c>
      <c r="BH449" s="2" t="s">
        <v>13</v>
      </c>
      <c r="BI449" s="26">
        <v>77.715877437325915</v>
      </c>
      <c r="BJ449" s="26">
        <f>BK449</f>
        <v>50</v>
      </c>
      <c r="BK449" s="26">
        <v>50</v>
      </c>
      <c r="BL449" s="26">
        <v>50</v>
      </c>
      <c r="BM449" s="26">
        <v>0</v>
      </c>
    </row>
    <row r="450" spans="1:98">
      <c r="D450" s="119" t="s">
        <v>14</v>
      </c>
      <c r="E450" s="120"/>
      <c r="F450" s="120"/>
      <c r="G450" s="120"/>
      <c r="H450" s="120"/>
      <c r="I450" s="121"/>
      <c r="J450" s="73">
        <f>BI450</f>
        <v>77.642276422764226</v>
      </c>
      <c r="K450" s="73"/>
      <c r="L450" s="73"/>
      <c r="M450" s="73"/>
      <c r="N450" s="73">
        <f>BJ450</f>
        <v>100</v>
      </c>
      <c r="O450" s="73"/>
      <c r="P450" s="73"/>
      <c r="Q450" s="73"/>
      <c r="R450" s="73">
        <f>BK450</f>
        <v>100</v>
      </c>
      <c r="S450" s="73"/>
      <c r="T450" s="73"/>
      <c r="U450" s="73"/>
      <c r="V450" s="73">
        <f>BL450</f>
        <v>0</v>
      </c>
      <c r="W450" s="73"/>
      <c r="X450" s="73"/>
      <c r="Y450" s="73"/>
      <c r="Z450" s="73">
        <f>BM450</f>
        <v>0</v>
      </c>
      <c r="AA450" s="73"/>
      <c r="AB450" s="73"/>
      <c r="AC450" s="73"/>
      <c r="AD450" s="25"/>
      <c r="AE450" s="25"/>
      <c r="AF450" s="25"/>
      <c r="AG450" s="25"/>
      <c r="BH450" s="2" t="s">
        <v>14</v>
      </c>
      <c r="BI450" s="26">
        <v>77.642276422764226</v>
      </c>
      <c r="BJ450" s="26">
        <v>100</v>
      </c>
      <c r="BK450" s="26">
        <v>100</v>
      </c>
      <c r="BL450" s="26">
        <v>0</v>
      </c>
      <c r="BM450" s="26">
        <v>0</v>
      </c>
    </row>
    <row r="451" spans="1:98">
      <c r="D451" s="40" t="s">
        <v>168</v>
      </c>
      <c r="E451" s="19"/>
      <c r="F451" s="19"/>
      <c r="G451" s="19"/>
      <c r="H451" s="19"/>
      <c r="I451" s="19"/>
      <c r="J451" s="19"/>
      <c r="K451" s="19"/>
      <c r="L451" s="19"/>
      <c r="M451" s="19"/>
      <c r="N451" s="19"/>
      <c r="O451" s="19"/>
      <c r="P451" s="19"/>
      <c r="Q451" s="19"/>
      <c r="R451" s="19"/>
      <c r="S451" s="19"/>
      <c r="T451" s="19"/>
      <c r="U451" s="19"/>
      <c r="V451" s="19"/>
      <c r="W451" s="19"/>
      <c r="X451" s="19"/>
      <c r="Y451" s="19"/>
      <c r="AC451" s="20"/>
      <c r="AD451" s="21"/>
      <c r="AE451" s="21"/>
      <c r="AF451" s="21"/>
      <c r="AG451" s="21"/>
    </row>
    <row r="452" spans="1:98" ht="9.75" customHeight="1">
      <c r="D452" s="85"/>
      <c r="E452" s="86"/>
      <c r="F452" s="86"/>
      <c r="G452" s="86"/>
      <c r="H452" s="86"/>
      <c r="I452" s="87"/>
      <c r="J452" s="91" t="s">
        <v>6</v>
      </c>
      <c r="K452" s="92"/>
      <c r="L452" s="92"/>
      <c r="M452" s="93"/>
      <c r="N452" s="91" t="s">
        <v>7</v>
      </c>
      <c r="O452" s="92"/>
      <c r="P452" s="92"/>
      <c r="Q452" s="93"/>
      <c r="R452" s="74">
        <v>1</v>
      </c>
      <c r="S452" s="75"/>
      <c r="T452" s="75"/>
      <c r="U452" s="76"/>
      <c r="V452" s="74">
        <v>2</v>
      </c>
      <c r="W452" s="75"/>
      <c r="X452" s="75"/>
      <c r="Y452" s="76"/>
      <c r="Z452" s="74"/>
      <c r="AA452" s="75"/>
      <c r="AB452" s="75"/>
      <c r="AC452" s="76"/>
      <c r="AD452" s="22"/>
      <c r="AE452" s="22"/>
      <c r="AF452" s="22"/>
      <c r="AG452" s="22"/>
    </row>
    <row r="453" spans="1:98" ht="22.5" customHeight="1">
      <c r="D453" s="88"/>
      <c r="E453" s="89"/>
      <c r="F453" s="89"/>
      <c r="G453" s="89"/>
      <c r="H453" s="89"/>
      <c r="I453" s="90"/>
      <c r="J453" s="94"/>
      <c r="K453" s="95"/>
      <c r="L453" s="95"/>
      <c r="M453" s="96"/>
      <c r="N453" s="94"/>
      <c r="O453" s="95"/>
      <c r="P453" s="95"/>
      <c r="Q453" s="96"/>
      <c r="R453" s="77" t="s">
        <v>169</v>
      </c>
      <c r="S453" s="78"/>
      <c r="T453" s="78"/>
      <c r="U453" s="79"/>
      <c r="V453" s="77" t="s">
        <v>170</v>
      </c>
      <c r="W453" s="78"/>
      <c r="X453" s="78"/>
      <c r="Y453" s="79"/>
      <c r="Z453" s="77" t="s">
        <v>10</v>
      </c>
      <c r="AA453" s="78"/>
      <c r="AB453" s="78"/>
      <c r="AC453" s="79"/>
      <c r="AD453" s="23"/>
      <c r="AE453" s="23"/>
      <c r="AF453" s="23"/>
      <c r="AG453" s="23"/>
      <c r="BI453" s="24" t="s">
        <v>171</v>
      </c>
      <c r="BJ453" s="2" t="s">
        <v>172</v>
      </c>
      <c r="BK453" s="2">
        <v>1</v>
      </c>
      <c r="BL453" s="2">
        <v>2</v>
      </c>
      <c r="BM453" s="2">
        <v>0</v>
      </c>
    </row>
    <row r="454" spans="1:98">
      <c r="D454" s="80" t="s">
        <v>13</v>
      </c>
      <c r="E454" s="81"/>
      <c r="F454" s="81"/>
      <c r="G454" s="81"/>
      <c r="H454" s="81"/>
      <c r="I454" s="82"/>
      <c r="J454" s="83">
        <f>BI454</f>
        <v>85.422469823584038</v>
      </c>
      <c r="K454" s="83"/>
      <c r="L454" s="83"/>
      <c r="M454" s="83"/>
      <c r="N454" s="83">
        <f>BJ454</f>
        <v>87.5</v>
      </c>
      <c r="O454" s="83"/>
      <c r="P454" s="83"/>
      <c r="Q454" s="83"/>
      <c r="R454" s="83">
        <f>BK454</f>
        <v>87.5</v>
      </c>
      <c r="S454" s="83"/>
      <c r="T454" s="83"/>
      <c r="U454" s="83"/>
      <c r="V454" s="83">
        <f>BL454</f>
        <v>12.5</v>
      </c>
      <c r="W454" s="83"/>
      <c r="X454" s="83"/>
      <c r="Y454" s="83"/>
      <c r="Z454" s="83">
        <f>BM454</f>
        <v>0</v>
      </c>
      <c r="AA454" s="83"/>
      <c r="AB454" s="83"/>
      <c r="AC454" s="83"/>
      <c r="AD454" s="25"/>
      <c r="AE454" s="25"/>
      <c r="AF454" s="25"/>
      <c r="AG454" s="25"/>
      <c r="BG454" s="2">
        <v>68</v>
      </c>
      <c r="BH454" s="2" t="s">
        <v>13</v>
      </c>
      <c r="BI454" s="26">
        <v>85.422469823584038</v>
      </c>
      <c r="BJ454" s="26">
        <f>BK454</f>
        <v>87.5</v>
      </c>
      <c r="BK454" s="26">
        <v>87.5</v>
      </c>
      <c r="BL454" s="26">
        <v>12.5</v>
      </c>
      <c r="BM454" s="26">
        <v>0</v>
      </c>
    </row>
    <row r="455" spans="1:98">
      <c r="D455" s="70" t="s">
        <v>14</v>
      </c>
      <c r="E455" s="71"/>
      <c r="F455" s="71"/>
      <c r="G455" s="71"/>
      <c r="H455" s="71"/>
      <c r="I455" s="72"/>
      <c r="J455" s="73">
        <f>BI455</f>
        <v>84.878048780487802</v>
      </c>
      <c r="K455" s="73"/>
      <c r="L455" s="73"/>
      <c r="M455" s="73"/>
      <c r="N455" s="73">
        <f>BJ455</f>
        <v>100</v>
      </c>
      <c r="O455" s="73"/>
      <c r="P455" s="73"/>
      <c r="Q455" s="73"/>
      <c r="R455" s="73">
        <f>BK455</f>
        <v>100</v>
      </c>
      <c r="S455" s="73"/>
      <c r="T455" s="73"/>
      <c r="U455" s="73"/>
      <c r="V455" s="73">
        <f>BL455</f>
        <v>0</v>
      </c>
      <c r="W455" s="73"/>
      <c r="X455" s="73"/>
      <c r="Y455" s="73"/>
      <c r="Z455" s="73">
        <f>BM455</f>
        <v>0</v>
      </c>
      <c r="AA455" s="73"/>
      <c r="AB455" s="73"/>
      <c r="AC455" s="73"/>
      <c r="AD455" s="25"/>
      <c r="AE455" s="25"/>
      <c r="AF455" s="25"/>
      <c r="AG455" s="25"/>
      <c r="BH455" s="2" t="s">
        <v>14</v>
      </c>
      <c r="BI455" s="26">
        <v>84.878048780487802</v>
      </c>
      <c r="BJ455" s="26">
        <v>100</v>
      </c>
      <c r="BK455" s="26">
        <v>100</v>
      </c>
      <c r="BL455" s="26">
        <v>0</v>
      </c>
      <c r="BM455" s="26">
        <v>0</v>
      </c>
    </row>
    <row r="456" spans="1:98">
      <c r="D456" s="62" t="s">
        <v>173</v>
      </c>
      <c r="E456" s="63"/>
      <c r="F456" s="63"/>
      <c r="G456" s="63"/>
      <c r="H456" s="63"/>
      <c r="I456" s="63"/>
      <c r="J456" s="63"/>
      <c r="K456" s="63"/>
      <c r="L456" s="63"/>
      <c r="M456" s="63"/>
      <c r="N456" s="63"/>
      <c r="O456" s="63"/>
      <c r="P456" s="63"/>
      <c r="Q456" s="63"/>
      <c r="R456" s="63"/>
      <c r="S456" s="63"/>
      <c r="T456" s="63"/>
      <c r="U456" s="63"/>
      <c r="V456" s="63"/>
      <c r="W456" s="63"/>
      <c r="X456" s="63"/>
      <c r="Y456" s="63"/>
      <c r="AC456" s="20"/>
      <c r="AD456" s="21"/>
      <c r="AE456" s="21"/>
      <c r="AF456" s="21"/>
      <c r="AG456" s="21"/>
    </row>
    <row r="457" spans="1:98">
      <c r="D457" s="40" t="s">
        <v>174</v>
      </c>
      <c r="E457" s="19"/>
      <c r="F457" s="19"/>
      <c r="G457" s="19"/>
      <c r="H457" s="19"/>
      <c r="I457" s="19"/>
      <c r="J457" s="19"/>
      <c r="K457" s="19"/>
      <c r="L457" s="19"/>
      <c r="M457" s="19"/>
      <c r="N457" s="19"/>
      <c r="O457" s="19"/>
      <c r="P457" s="19"/>
      <c r="Q457" s="19"/>
      <c r="R457" s="19"/>
      <c r="S457" s="19"/>
      <c r="T457" s="19"/>
      <c r="U457" s="19"/>
      <c r="V457" s="19"/>
      <c r="W457" s="19"/>
      <c r="X457" s="19"/>
      <c r="Y457" s="19"/>
      <c r="AC457" s="20"/>
      <c r="AD457" s="21"/>
      <c r="AE457" s="21"/>
      <c r="AF457" s="21"/>
      <c r="AG457" s="21"/>
    </row>
    <row r="458" spans="1:98" ht="9.75" customHeight="1">
      <c r="D458" s="85"/>
      <c r="E458" s="86"/>
      <c r="F458" s="86"/>
      <c r="G458" s="86"/>
      <c r="H458" s="86"/>
      <c r="I458" s="87"/>
      <c r="J458" s="91" t="s">
        <v>6</v>
      </c>
      <c r="K458" s="92"/>
      <c r="L458" s="92"/>
      <c r="M458" s="93"/>
      <c r="N458" s="91" t="s">
        <v>7</v>
      </c>
      <c r="O458" s="92"/>
      <c r="P458" s="92"/>
      <c r="Q458" s="93"/>
      <c r="R458" s="74">
        <v>1</v>
      </c>
      <c r="S458" s="75"/>
      <c r="T458" s="75"/>
      <c r="U458" s="76"/>
      <c r="V458" s="74">
        <v>2</v>
      </c>
      <c r="W458" s="75"/>
      <c r="X458" s="75"/>
      <c r="Y458" s="76"/>
      <c r="Z458" s="74"/>
      <c r="AA458" s="75"/>
      <c r="AB458" s="75"/>
      <c r="AC458" s="76"/>
      <c r="AD458" s="22"/>
      <c r="AE458" s="22"/>
      <c r="AF458" s="22"/>
      <c r="AG458" s="22"/>
    </row>
    <row r="459" spans="1:98" ht="22.5" customHeight="1">
      <c r="D459" s="88"/>
      <c r="E459" s="89"/>
      <c r="F459" s="89"/>
      <c r="G459" s="89"/>
      <c r="H459" s="89"/>
      <c r="I459" s="90"/>
      <c r="J459" s="94"/>
      <c r="K459" s="95"/>
      <c r="L459" s="95"/>
      <c r="M459" s="96"/>
      <c r="N459" s="94"/>
      <c r="O459" s="95"/>
      <c r="P459" s="95"/>
      <c r="Q459" s="96"/>
      <c r="R459" s="77" t="s">
        <v>169</v>
      </c>
      <c r="S459" s="78"/>
      <c r="T459" s="78"/>
      <c r="U459" s="79"/>
      <c r="V459" s="77" t="s">
        <v>170</v>
      </c>
      <c r="W459" s="78"/>
      <c r="X459" s="78"/>
      <c r="Y459" s="79"/>
      <c r="Z459" s="77" t="s">
        <v>10</v>
      </c>
      <c r="AA459" s="78"/>
      <c r="AB459" s="78"/>
      <c r="AC459" s="79"/>
      <c r="AD459" s="23"/>
      <c r="AE459" s="23"/>
      <c r="AF459" s="23"/>
      <c r="AG459" s="23"/>
      <c r="BI459" s="24" t="s">
        <v>171</v>
      </c>
      <c r="BJ459" s="2" t="s">
        <v>172</v>
      </c>
      <c r="BK459" s="2">
        <v>1</v>
      </c>
      <c r="BL459" s="2">
        <v>2</v>
      </c>
      <c r="BM459" s="2">
        <v>0</v>
      </c>
    </row>
    <row r="460" spans="1:98">
      <c r="D460" s="80" t="s">
        <v>13</v>
      </c>
      <c r="E460" s="81"/>
      <c r="F460" s="81"/>
      <c r="G460" s="81"/>
      <c r="H460" s="81"/>
      <c r="I460" s="82"/>
      <c r="J460" s="83">
        <f>BI460</f>
        <v>87.186629526462397</v>
      </c>
      <c r="K460" s="83"/>
      <c r="L460" s="83"/>
      <c r="M460" s="83"/>
      <c r="N460" s="83">
        <f>BJ460</f>
        <v>87.5</v>
      </c>
      <c r="O460" s="83"/>
      <c r="P460" s="83"/>
      <c r="Q460" s="83"/>
      <c r="R460" s="83">
        <f>BK460</f>
        <v>87.5</v>
      </c>
      <c r="S460" s="83"/>
      <c r="T460" s="83"/>
      <c r="U460" s="83"/>
      <c r="V460" s="83">
        <f>BL460</f>
        <v>12.5</v>
      </c>
      <c r="W460" s="83"/>
      <c r="X460" s="83"/>
      <c r="Y460" s="83"/>
      <c r="Z460" s="83">
        <f>BM460</f>
        <v>0</v>
      </c>
      <c r="AA460" s="83"/>
      <c r="AB460" s="83"/>
      <c r="AC460" s="83"/>
      <c r="AD460" s="25"/>
      <c r="AE460" s="25"/>
      <c r="AF460" s="25"/>
      <c r="AG460" s="25"/>
      <c r="BG460" s="2">
        <v>69</v>
      </c>
      <c r="BH460" s="2" t="s">
        <v>13</v>
      </c>
      <c r="BI460" s="26">
        <v>87.186629526462397</v>
      </c>
      <c r="BJ460" s="26">
        <f>BK460</f>
        <v>87.5</v>
      </c>
      <c r="BK460" s="26">
        <v>87.5</v>
      </c>
      <c r="BL460" s="26">
        <v>12.5</v>
      </c>
      <c r="BM460" s="26">
        <v>0</v>
      </c>
    </row>
    <row r="461" spans="1:98">
      <c r="D461" s="119" t="s">
        <v>14</v>
      </c>
      <c r="E461" s="120"/>
      <c r="F461" s="120"/>
      <c r="G461" s="120"/>
      <c r="H461" s="120"/>
      <c r="I461" s="121"/>
      <c r="J461" s="73">
        <f>BI461</f>
        <v>89.024390243902445</v>
      </c>
      <c r="K461" s="73"/>
      <c r="L461" s="73"/>
      <c r="M461" s="73"/>
      <c r="N461" s="73">
        <f>BJ461</f>
        <v>100</v>
      </c>
      <c r="O461" s="73"/>
      <c r="P461" s="73"/>
      <c r="Q461" s="73"/>
      <c r="R461" s="73">
        <f>BK461</f>
        <v>100</v>
      </c>
      <c r="S461" s="73"/>
      <c r="T461" s="73"/>
      <c r="U461" s="73"/>
      <c r="V461" s="73">
        <f>BL461</f>
        <v>0</v>
      </c>
      <c r="W461" s="73"/>
      <c r="X461" s="73"/>
      <c r="Y461" s="73"/>
      <c r="Z461" s="73">
        <f>BM461</f>
        <v>0</v>
      </c>
      <c r="AA461" s="73"/>
      <c r="AB461" s="73"/>
      <c r="AC461" s="73"/>
      <c r="AD461" s="25"/>
      <c r="AE461" s="25"/>
      <c r="AF461" s="25"/>
      <c r="AG461" s="25"/>
      <c r="BH461" s="2" t="s">
        <v>14</v>
      </c>
      <c r="BI461" s="26">
        <v>89.024390243902445</v>
      </c>
      <c r="BJ461" s="26">
        <v>100</v>
      </c>
      <c r="BK461" s="26">
        <v>100</v>
      </c>
      <c r="BL461" s="26">
        <v>0</v>
      </c>
      <c r="BM461" s="26">
        <v>0</v>
      </c>
    </row>
    <row r="463" spans="1:98" s="17" customFormat="1" ht="11.25" customHeight="1">
      <c r="A463" s="2"/>
      <c r="B463" s="84" t="s">
        <v>29</v>
      </c>
      <c r="C463" s="84"/>
      <c r="D463" s="59" t="s">
        <v>175</v>
      </c>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4"/>
      <c r="AI463" s="14"/>
      <c r="AJ463" s="15"/>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V463" s="27"/>
      <c r="BX463" s="28"/>
      <c r="CG463" s="18"/>
      <c r="CH463" s="18"/>
      <c r="CI463" s="18"/>
      <c r="CK463" s="28"/>
      <c r="CT463" s="18"/>
    </row>
    <row r="464" spans="1:98" s="17" customFormat="1" ht="11.25" customHeight="1">
      <c r="A464" s="2"/>
      <c r="B464" s="84"/>
      <c r="C464" s="84"/>
      <c r="D464" s="38" t="s">
        <v>176</v>
      </c>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4"/>
      <c r="AI464" s="14"/>
      <c r="AJ464" s="15"/>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V464" s="27"/>
      <c r="BX464" s="28"/>
      <c r="CG464" s="18"/>
      <c r="CH464" s="18"/>
      <c r="CI464" s="18"/>
      <c r="CK464" s="28"/>
      <c r="CT464" s="18"/>
    </row>
    <row r="465" spans="1:98" ht="15" customHeight="1">
      <c r="B465" s="84"/>
      <c r="C465" s="84"/>
      <c r="D465" s="30" t="s">
        <v>177</v>
      </c>
      <c r="E465" s="30"/>
      <c r="F465" s="30"/>
      <c r="G465" s="30"/>
      <c r="H465" s="30"/>
      <c r="I465" s="30"/>
      <c r="J465" s="38"/>
      <c r="K465" s="38"/>
      <c r="L465" s="38"/>
      <c r="M465" s="38"/>
      <c r="N465" s="38"/>
      <c r="O465" s="38"/>
      <c r="P465" s="38"/>
      <c r="Q465" s="38"/>
      <c r="R465" s="38"/>
      <c r="S465" s="38"/>
      <c r="T465" s="38"/>
      <c r="U465" s="38"/>
      <c r="V465" s="38"/>
      <c r="X465" s="38"/>
      <c r="Y465" s="38"/>
      <c r="Z465" s="38"/>
      <c r="AB465" s="38"/>
      <c r="AC465" s="38"/>
      <c r="AD465" s="38"/>
      <c r="AE465" s="38"/>
      <c r="AF465" s="38"/>
      <c r="AG465" s="38"/>
      <c r="AJ465" s="20"/>
    </row>
    <row r="466" spans="1:98" ht="9.75" customHeight="1">
      <c r="D466" s="85"/>
      <c r="E466" s="86"/>
      <c r="F466" s="86"/>
      <c r="G466" s="86"/>
      <c r="H466" s="86"/>
      <c r="I466" s="87"/>
      <c r="J466" s="139">
        <v>1</v>
      </c>
      <c r="K466" s="139"/>
      <c r="L466" s="139"/>
      <c r="M466" s="139"/>
      <c r="N466" s="139">
        <v>2</v>
      </c>
      <c r="O466" s="139"/>
      <c r="P466" s="139"/>
      <c r="Q466" s="139"/>
      <c r="R466" s="139">
        <v>3</v>
      </c>
      <c r="S466" s="139"/>
      <c r="T466" s="139"/>
      <c r="U466" s="139"/>
      <c r="V466" s="139">
        <v>4</v>
      </c>
      <c r="W466" s="139"/>
      <c r="X466" s="139"/>
      <c r="Y466" s="139"/>
      <c r="Z466" s="139">
        <v>5</v>
      </c>
      <c r="AA466" s="139"/>
      <c r="AB466" s="139"/>
      <c r="AC466" s="139"/>
      <c r="AD466" s="139">
        <v>6</v>
      </c>
      <c r="AE466" s="139"/>
      <c r="AF466" s="139"/>
      <c r="AG466" s="139"/>
      <c r="AH466" s="139"/>
      <c r="AI466" s="139"/>
      <c r="AJ466" s="139"/>
      <c r="AK466" s="139"/>
    </row>
    <row r="467" spans="1:98" ht="22.5" customHeight="1">
      <c r="D467" s="88"/>
      <c r="E467" s="89"/>
      <c r="F467" s="89"/>
      <c r="G467" s="89"/>
      <c r="H467" s="89"/>
      <c r="I467" s="90"/>
      <c r="J467" s="137" t="s">
        <v>178</v>
      </c>
      <c r="K467" s="137"/>
      <c r="L467" s="137"/>
      <c r="M467" s="137"/>
      <c r="N467" s="137" t="s">
        <v>179</v>
      </c>
      <c r="O467" s="137"/>
      <c r="P467" s="137"/>
      <c r="Q467" s="137"/>
      <c r="R467" s="137" t="s">
        <v>180</v>
      </c>
      <c r="S467" s="137"/>
      <c r="T467" s="137"/>
      <c r="U467" s="137"/>
      <c r="V467" s="143" t="s">
        <v>181</v>
      </c>
      <c r="W467" s="143"/>
      <c r="X467" s="143"/>
      <c r="Y467" s="143"/>
      <c r="Z467" s="143" t="s">
        <v>182</v>
      </c>
      <c r="AA467" s="143"/>
      <c r="AB467" s="143"/>
      <c r="AC467" s="143"/>
      <c r="AD467" s="143" t="s">
        <v>183</v>
      </c>
      <c r="AE467" s="143"/>
      <c r="AF467" s="143"/>
      <c r="AG467" s="143"/>
      <c r="AH467" s="77" t="s">
        <v>10</v>
      </c>
      <c r="AI467" s="78"/>
      <c r="AJ467" s="78"/>
      <c r="AK467" s="79"/>
      <c r="BK467" s="2">
        <v>1</v>
      </c>
      <c r="BL467" s="2">
        <v>2</v>
      </c>
      <c r="BM467" s="2">
        <v>3</v>
      </c>
      <c r="BN467" s="2">
        <v>4</v>
      </c>
      <c r="BO467" s="2">
        <v>5</v>
      </c>
      <c r="BP467" s="2">
        <v>6</v>
      </c>
      <c r="BQ467" s="2">
        <v>0</v>
      </c>
    </row>
    <row r="468" spans="1:98">
      <c r="D468" s="104" t="s">
        <v>13</v>
      </c>
      <c r="E468" s="104"/>
      <c r="F468" s="105" t="s">
        <v>43</v>
      </c>
      <c r="G468" s="105"/>
      <c r="H468" s="105"/>
      <c r="I468" s="105"/>
      <c r="J468" s="83">
        <f>BK468</f>
        <v>49.953574744661097</v>
      </c>
      <c r="K468" s="83"/>
      <c r="L468" s="83"/>
      <c r="M468" s="83"/>
      <c r="N468" s="83">
        <f>BL468</f>
        <v>29.433611884865368</v>
      </c>
      <c r="O468" s="83"/>
      <c r="P468" s="83"/>
      <c r="Q468" s="83"/>
      <c r="R468" s="83">
        <f>BM468</f>
        <v>11.049210770659238</v>
      </c>
      <c r="S468" s="83"/>
      <c r="T468" s="83"/>
      <c r="U468" s="83"/>
      <c r="V468" s="83">
        <f>BN468</f>
        <v>4.3639740018570103</v>
      </c>
      <c r="W468" s="83"/>
      <c r="X468" s="83"/>
      <c r="Y468" s="83"/>
      <c r="Z468" s="83">
        <f>BO468</f>
        <v>1.2999071494893222</v>
      </c>
      <c r="AA468" s="83"/>
      <c r="AB468" s="83"/>
      <c r="AC468" s="83"/>
      <c r="AD468" s="83">
        <f>BP468</f>
        <v>2.785515320334262</v>
      </c>
      <c r="AE468" s="83"/>
      <c r="AF468" s="83"/>
      <c r="AG468" s="83"/>
      <c r="AH468" s="83">
        <f>BQ468</f>
        <v>1.1142061281337048</v>
      </c>
      <c r="AI468" s="83"/>
      <c r="AJ468" s="83"/>
      <c r="AK468" s="83"/>
      <c r="BG468" s="2">
        <v>70</v>
      </c>
      <c r="BH468" s="2" t="s">
        <v>44</v>
      </c>
      <c r="BK468" s="26">
        <v>49.953574744661097</v>
      </c>
      <c r="BL468" s="26">
        <v>29.433611884865368</v>
      </c>
      <c r="BM468" s="26">
        <v>11.049210770659238</v>
      </c>
      <c r="BN468" s="26">
        <v>4.3639740018570103</v>
      </c>
      <c r="BO468" s="26">
        <v>1.2999071494893222</v>
      </c>
      <c r="BP468" s="26">
        <v>2.785515320334262</v>
      </c>
      <c r="BQ468" s="26">
        <v>1.1142061281337048</v>
      </c>
    </row>
    <row r="469" spans="1:98">
      <c r="D469" s="104"/>
      <c r="E469" s="104"/>
      <c r="F469" s="109" t="s">
        <v>45</v>
      </c>
      <c r="G469" s="109"/>
      <c r="H469" s="109"/>
      <c r="I469" s="109"/>
      <c r="J469" s="73">
        <f>BK469</f>
        <v>37.5</v>
      </c>
      <c r="K469" s="73"/>
      <c r="L469" s="73"/>
      <c r="M469" s="73"/>
      <c r="N469" s="73">
        <f>BL469</f>
        <v>37.5</v>
      </c>
      <c r="O469" s="73"/>
      <c r="P469" s="73"/>
      <c r="Q469" s="73"/>
      <c r="R469" s="73">
        <f>BM469</f>
        <v>0</v>
      </c>
      <c r="S469" s="73"/>
      <c r="T469" s="73"/>
      <c r="U469" s="73"/>
      <c r="V469" s="73">
        <f>BN469</f>
        <v>25</v>
      </c>
      <c r="W469" s="73"/>
      <c r="X469" s="73"/>
      <c r="Y469" s="73"/>
      <c r="Z469" s="73">
        <f>BO469</f>
        <v>0</v>
      </c>
      <c r="AA469" s="73"/>
      <c r="AB469" s="73"/>
      <c r="AC469" s="73"/>
      <c r="AD469" s="73">
        <f>BP469</f>
        <v>0</v>
      </c>
      <c r="AE469" s="73"/>
      <c r="AF469" s="73"/>
      <c r="AG469" s="73"/>
      <c r="AH469" s="73">
        <f>BQ469</f>
        <v>0</v>
      </c>
      <c r="AI469" s="73"/>
      <c r="AJ469" s="73"/>
      <c r="AK469" s="73"/>
      <c r="BH469" s="2" t="s">
        <v>45</v>
      </c>
      <c r="BK469" s="26">
        <v>37.5</v>
      </c>
      <c r="BL469" s="26">
        <v>37.5</v>
      </c>
      <c r="BM469" s="26">
        <v>0</v>
      </c>
      <c r="BN469" s="26">
        <v>25</v>
      </c>
      <c r="BO469" s="26">
        <v>0</v>
      </c>
      <c r="BP469" s="26">
        <v>0</v>
      </c>
      <c r="BQ469" s="26">
        <v>0</v>
      </c>
    </row>
    <row r="470" spans="1:98">
      <c r="D470" s="104" t="s">
        <v>14</v>
      </c>
      <c r="E470" s="104"/>
      <c r="F470" s="105" t="s">
        <v>43</v>
      </c>
      <c r="G470" s="105"/>
      <c r="H470" s="105"/>
      <c r="I470" s="105"/>
      <c r="J470" s="83">
        <f>BK470</f>
        <v>57.317073170731703</v>
      </c>
      <c r="K470" s="83"/>
      <c r="L470" s="83"/>
      <c r="M470" s="83"/>
      <c r="N470" s="83">
        <f>BL470</f>
        <v>28.292682926829265</v>
      </c>
      <c r="O470" s="83"/>
      <c r="P470" s="83"/>
      <c r="Q470" s="83"/>
      <c r="R470" s="83">
        <f>BM470</f>
        <v>7.5609756097560972</v>
      </c>
      <c r="S470" s="83"/>
      <c r="T470" s="83"/>
      <c r="U470" s="83"/>
      <c r="V470" s="83">
        <f>BN470</f>
        <v>3.6585365853658534</v>
      </c>
      <c r="W470" s="83"/>
      <c r="X470" s="83"/>
      <c r="Y470" s="83"/>
      <c r="Z470" s="83">
        <f>BO470</f>
        <v>1.3008130081300813</v>
      </c>
      <c r="AA470" s="83"/>
      <c r="AB470" s="83"/>
      <c r="AC470" s="83"/>
      <c r="AD470" s="83">
        <f>BP470</f>
        <v>1.056910569105691</v>
      </c>
      <c r="AE470" s="83"/>
      <c r="AF470" s="83"/>
      <c r="AG470" s="83"/>
      <c r="AH470" s="83">
        <f>BQ470</f>
        <v>0.81300813008130091</v>
      </c>
      <c r="AI470" s="83"/>
      <c r="AJ470" s="83"/>
      <c r="AK470" s="83"/>
      <c r="BH470" s="2" t="s">
        <v>44</v>
      </c>
      <c r="BK470" s="26">
        <v>57.317073170731703</v>
      </c>
      <c r="BL470" s="26">
        <v>28.292682926829265</v>
      </c>
      <c r="BM470" s="26">
        <v>7.5609756097560972</v>
      </c>
      <c r="BN470" s="26">
        <v>3.6585365853658534</v>
      </c>
      <c r="BO470" s="26">
        <v>1.3008130081300813</v>
      </c>
      <c r="BP470" s="26">
        <v>1.056910569105691</v>
      </c>
      <c r="BQ470" s="26">
        <v>0.81300813008130091</v>
      </c>
      <c r="BR470" s="26"/>
    </row>
    <row r="471" spans="1:98">
      <c r="D471" s="104"/>
      <c r="E471" s="104"/>
      <c r="F471" s="109" t="s">
        <v>45</v>
      </c>
      <c r="G471" s="109"/>
      <c r="H471" s="109"/>
      <c r="I471" s="109"/>
      <c r="J471" s="73">
        <f>BK471</f>
        <v>25</v>
      </c>
      <c r="K471" s="73"/>
      <c r="L471" s="73"/>
      <c r="M471" s="73"/>
      <c r="N471" s="73">
        <f>BL471</f>
        <v>50</v>
      </c>
      <c r="O471" s="73"/>
      <c r="P471" s="73"/>
      <c r="Q471" s="73"/>
      <c r="R471" s="73">
        <f>BM471</f>
        <v>25</v>
      </c>
      <c r="S471" s="73"/>
      <c r="T471" s="73"/>
      <c r="U471" s="73"/>
      <c r="V471" s="73">
        <f>BN471</f>
        <v>0</v>
      </c>
      <c r="W471" s="73"/>
      <c r="X471" s="73"/>
      <c r="Y471" s="73"/>
      <c r="Z471" s="73">
        <f>BO471</f>
        <v>0</v>
      </c>
      <c r="AA471" s="73"/>
      <c r="AB471" s="73"/>
      <c r="AC471" s="73"/>
      <c r="AD471" s="73">
        <f>BP471</f>
        <v>0</v>
      </c>
      <c r="AE471" s="73"/>
      <c r="AF471" s="73"/>
      <c r="AG471" s="73"/>
      <c r="AH471" s="73">
        <f>BQ471</f>
        <v>0</v>
      </c>
      <c r="AI471" s="73"/>
      <c r="AJ471" s="73"/>
      <c r="AK471" s="73"/>
      <c r="BH471" s="2" t="s">
        <v>45</v>
      </c>
      <c r="BK471" s="26">
        <v>25</v>
      </c>
      <c r="BL471" s="26">
        <v>50</v>
      </c>
      <c r="BM471" s="26">
        <v>25</v>
      </c>
      <c r="BN471" s="26">
        <v>0</v>
      </c>
      <c r="BO471" s="26">
        <v>0</v>
      </c>
      <c r="BP471" s="26">
        <v>0</v>
      </c>
      <c r="BQ471" s="26">
        <v>0</v>
      </c>
    </row>
    <row r="472" spans="1:98">
      <c r="D472" s="62" t="s">
        <v>184</v>
      </c>
    </row>
    <row r="473" spans="1:98" ht="9.75" customHeight="1">
      <c r="D473" s="85"/>
      <c r="E473" s="86"/>
      <c r="F473" s="86"/>
      <c r="G473" s="86"/>
      <c r="H473" s="86"/>
      <c r="I473" s="87"/>
      <c r="J473" s="139">
        <v>1</v>
      </c>
      <c r="K473" s="139"/>
      <c r="L473" s="139"/>
      <c r="M473" s="139"/>
      <c r="N473" s="139">
        <v>2</v>
      </c>
      <c r="O473" s="139"/>
      <c r="P473" s="139"/>
      <c r="Q473" s="139"/>
      <c r="R473" s="139">
        <v>3</v>
      </c>
      <c r="S473" s="139"/>
      <c r="T473" s="139"/>
      <c r="U473" s="139"/>
      <c r="V473" s="139">
        <v>4</v>
      </c>
      <c r="W473" s="139"/>
      <c r="X473" s="139"/>
      <c r="Y473" s="139"/>
      <c r="Z473" s="139">
        <v>5</v>
      </c>
      <c r="AA473" s="139"/>
      <c r="AB473" s="139"/>
      <c r="AC473" s="139"/>
      <c r="AD473" s="139">
        <v>6</v>
      </c>
      <c r="AE473" s="139"/>
      <c r="AF473" s="139"/>
      <c r="AG473" s="139"/>
      <c r="AH473" s="139"/>
      <c r="AI473" s="139"/>
      <c r="AJ473" s="139"/>
      <c r="AK473" s="139"/>
    </row>
    <row r="474" spans="1:98" ht="22.5" customHeight="1">
      <c r="D474" s="88"/>
      <c r="E474" s="89"/>
      <c r="F474" s="89"/>
      <c r="G474" s="89"/>
      <c r="H474" s="89"/>
      <c r="I474" s="90"/>
      <c r="J474" s="137" t="s">
        <v>185</v>
      </c>
      <c r="K474" s="137"/>
      <c r="L474" s="137"/>
      <c r="M474" s="137"/>
      <c r="N474" s="137" t="s">
        <v>186</v>
      </c>
      <c r="O474" s="137"/>
      <c r="P474" s="137"/>
      <c r="Q474" s="137"/>
      <c r="R474" s="137" t="s">
        <v>187</v>
      </c>
      <c r="S474" s="137"/>
      <c r="T474" s="137"/>
      <c r="U474" s="137"/>
      <c r="V474" s="137" t="s">
        <v>188</v>
      </c>
      <c r="W474" s="137"/>
      <c r="X474" s="137"/>
      <c r="Y474" s="137"/>
      <c r="Z474" s="137" t="s">
        <v>189</v>
      </c>
      <c r="AA474" s="137"/>
      <c r="AB474" s="137"/>
      <c r="AC474" s="137"/>
      <c r="AD474" s="144" t="s">
        <v>190</v>
      </c>
      <c r="AE474" s="145"/>
      <c r="AF474" s="145"/>
      <c r="AG474" s="146"/>
      <c r="AH474" s="77" t="s">
        <v>10</v>
      </c>
      <c r="AI474" s="78"/>
      <c r="AJ474" s="78"/>
      <c r="AK474" s="79"/>
      <c r="BK474" s="2">
        <v>1</v>
      </c>
      <c r="BL474" s="2">
        <v>2</v>
      </c>
      <c r="BM474" s="2">
        <v>3</v>
      </c>
      <c r="BN474" s="2">
        <v>4</v>
      </c>
      <c r="BO474" s="2">
        <v>5</v>
      </c>
      <c r="BP474" s="2">
        <v>6</v>
      </c>
      <c r="BQ474" s="2">
        <v>0</v>
      </c>
    </row>
    <row r="475" spans="1:98">
      <c r="D475" s="104" t="s">
        <v>13</v>
      </c>
      <c r="E475" s="104"/>
      <c r="F475" s="105" t="s">
        <v>43</v>
      </c>
      <c r="G475" s="105"/>
      <c r="H475" s="105"/>
      <c r="I475" s="105"/>
      <c r="J475" s="83">
        <f>BK475</f>
        <v>71.959145775301764</v>
      </c>
      <c r="K475" s="83"/>
      <c r="L475" s="83"/>
      <c r="M475" s="83"/>
      <c r="N475" s="83">
        <f>BL475</f>
        <v>11.049210770659238</v>
      </c>
      <c r="O475" s="83"/>
      <c r="P475" s="83"/>
      <c r="Q475" s="83"/>
      <c r="R475" s="83">
        <f>BM475</f>
        <v>7.8922934076137414</v>
      </c>
      <c r="S475" s="83"/>
      <c r="T475" s="83"/>
      <c r="U475" s="83"/>
      <c r="V475" s="83">
        <f>BN475</f>
        <v>2.1355617455896008</v>
      </c>
      <c r="W475" s="83"/>
      <c r="X475" s="83"/>
      <c r="Y475" s="83"/>
      <c r="Z475" s="83">
        <f>BO475</f>
        <v>0.92850510677808717</v>
      </c>
      <c r="AA475" s="83"/>
      <c r="AB475" s="83"/>
      <c r="AC475" s="83"/>
      <c r="AD475" s="83">
        <f>BP475</f>
        <v>1.021355617455896</v>
      </c>
      <c r="AE475" s="83"/>
      <c r="AF475" s="83"/>
      <c r="AG475" s="83"/>
      <c r="AH475" s="83">
        <f>BQ475</f>
        <v>5.0139275766016711</v>
      </c>
      <c r="AI475" s="83"/>
      <c r="AJ475" s="83"/>
      <c r="AK475" s="83"/>
      <c r="BG475" s="2">
        <v>71</v>
      </c>
      <c r="BH475" s="2" t="s">
        <v>44</v>
      </c>
      <c r="BK475" s="26">
        <v>71.959145775301764</v>
      </c>
      <c r="BL475" s="26">
        <v>11.049210770659238</v>
      </c>
      <c r="BM475" s="26">
        <v>7.8922934076137414</v>
      </c>
      <c r="BN475" s="26">
        <v>2.1355617455896008</v>
      </c>
      <c r="BO475" s="26">
        <v>0.92850510677808717</v>
      </c>
      <c r="BP475" s="26">
        <v>1.021355617455896</v>
      </c>
      <c r="BQ475" s="26">
        <v>5.0139275766016711</v>
      </c>
    </row>
    <row r="476" spans="1:98">
      <c r="D476" s="104"/>
      <c r="E476" s="104"/>
      <c r="F476" s="109" t="s">
        <v>45</v>
      </c>
      <c r="G476" s="109"/>
      <c r="H476" s="109"/>
      <c r="I476" s="109"/>
      <c r="J476" s="73">
        <f>BK476</f>
        <v>75</v>
      </c>
      <c r="K476" s="73"/>
      <c r="L476" s="73"/>
      <c r="M476" s="73"/>
      <c r="N476" s="73">
        <f>BL476</f>
        <v>0</v>
      </c>
      <c r="O476" s="73"/>
      <c r="P476" s="73"/>
      <c r="Q476" s="73"/>
      <c r="R476" s="73">
        <f>BM476</f>
        <v>0</v>
      </c>
      <c r="S476" s="73"/>
      <c r="T476" s="73"/>
      <c r="U476" s="73"/>
      <c r="V476" s="73">
        <f>BN476</f>
        <v>0</v>
      </c>
      <c r="W476" s="73"/>
      <c r="X476" s="73"/>
      <c r="Y476" s="73"/>
      <c r="Z476" s="73">
        <f>BO476</f>
        <v>0</v>
      </c>
      <c r="AA476" s="73"/>
      <c r="AB476" s="73"/>
      <c r="AC476" s="73"/>
      <c r="AD476" s="73">
        <f>BP476</f>
        <v>0</v>
      </c>
      <c r="AE476" s="73"/>
      <c r="AF476" s="73"/>
      <c r="AG476" s="73"/>
      <c r="AH476" s="73">
        <f>BQ476</f>
        <v>25</v>
      </c>
      <c r="AI476" s="73"/>
      <c r="AJ476" s="73"/>
      <c r="AK476" s="73"/>
      <c r="BH476" s="2" t="s">
        <v>45</v>
      </c>
      <c r="BK476" s="26">
        <v>75</v>
      </c>
      <c r="BL476" s="26">
        <v>0</v>
      </c>
      <c r="BM476" s="26">
        <v>0</v>
      </c>
      <c r="BN476" s="26">
        <v>0</v>
      </c>
      <c r="BO476" s="26">
        <v>0</v>
      </c>
      <c r="BP476" s="26">
        <v>0</v>
      </c>
      <c r="BQ476" s="26">
        <v>25</v>
      </c>
    </row>
    <row r="477" spans="1:98">
      <c r="D477" s="140" t="s">
        <v>14</v>
      </c>
      <c r="E477" s="140"/>
      <c r="F477" s="141" t="s">
        <v>43</v>
      </c>
      <c r="G477" s="141"/>
      <c r="H477" s="141"/>
      <c r="I477" s="141"/>
      <c r="J477" s="83">
        <f>BK477</f>
        <v>71.788617886178869</v>
      </c>
      <c r="K477" s="83"/>
      <c r="L477" s="83"/>
      <c r="M477" s="83"/>
      <c r="N477" s="83">
        <f>BL477</f>
        <v>10.731707317073171</v>
      </c>
      <c r="O477" s="83"/>
      <c r="P477" s="83"/>
      <c r="Q477" s="83"/>
      <c r="R477" s="83">
        <f>BM477</f>
        <v>7.9674796747967482</v>
      </c>
      <c r="S477" s="83"/>
      <c r="T477" s="83"/>
      <c r="U477" s="83"/>
      <c r="V477" s="83">
        <f>BN477</f>
        <v>1.7073170731707319</v>
      </c>
      <c r="W477" s="83"/>
      <c r="X477" s="83"/>
      <c r="Y477" s="83"/>
      <c r="Z477" s="83">
        <f>BO477</f>
        <v>0.56910569105691056</v>
      </c>
      <c r="AA477" s="83"/>
      <c r="AB477" s="83"/>
      <c r="AC477" s="83"/>
      <c r="AD477" s="83">
        <f>BP477</f>
        <v>0.97560975609756095</v>
      </c>
      <c r="AE477" s="83"/>
      <c r="AF477" s="83"/>
      <c r="AG477" s="83"/>
      <c r="AH477" s="83">
        <f>BQ477</f>
        <v>6.2601626016260168</v>
      </c>
      <c r="AI477" s="83"/>
      <c r="AJ477" s="83"/>
      <c r="AK477" s="83"/>
      <c r="BH477" s="2" t="s">
        <v>44</v>
      </c>
      <c r="BK477" s="26">
        <v>71.788617886178869</v>
      </c>
      <c r="BL477" s="26">
        <v>10.731707317073171</v>
      </c>
      <c r="BM477" s="26">
        <v>7.9674796747967482</v>
      </c>
      <c r="BN477" s="26">
        <v>1.7073170731707319</v>
      </c>
      <c r="BO477" s="26">
        <v>0.56910569105691056</v>
      </c>
      <c r="BP477" s="26">
        <v>0.97560975609756095</v>
      </c>
      <c r="BQ477" s="26">
        <v>6.2601626016260168</v>
      </c>
      <c r="BR477" s="26"/>
    </row>
    <row r="478" spans="1:98">
      <c r="D478" s="140"/>
      <c r="E478" s="140"/>
      <c r="F478" s="142" t="s">
        <v>45</v>
      </c>
      <c r="G478" s="142"/>
      <c r="H478" s="142"/>
      <c r="I478" s="142"/>
      <c r="J478" s="73">
        <f>BK478</f>
        <v>87.5</v>
      </c>
      <c r="K478" s="73"/>
      <c r="L478" s="73"/>
      <c r="M478" s="73"/>
      <c r="N478" s="73">
        <f>BL478</f>
        <v>12.5</v>
      </c>
      <c r="O478" s="73"/>
      <c r="P478" s="73"/>
      <c r="Q478" s="73"/>
      <c r="R478" s="73">
        <f>BM478</f>
        <v>0</v>
      </c>
      <c r="S478" s="73"/>
      <c r="T478" s="73"/>
      <c r="U478" s="73"/>
      <c r="V478" s="73">
        <f>BN478</f>
        <v>0</v>
      </c>
      <c r="W478" s="73"/>
      <c r="X478" s="73"/>
      <c r="Y478" s="73"/>
      <c r="Z478" s="73">
        <f>BO478</f>
        <v>0</v>
      </c>
      <c r="AA478" s="73"/>
      <c r="AB478" s="73"/>
      <c r="AC478" s="73"/>
      <c r="AD478" s="73">
        <f>BP478</f>
        <v>0</v>
      </c>
      <c r="AE478" s="73"/>
      <c r="AF478" s="73"/>
      <c r="AG478" s="73"/>
      <c r="AH478" s="73">
        <f>BQ478</f>
        <v>0</v>
      </c>
      <c r="AI478" s="73"/>
      <c r="AJ478" s="73"/>
      <c r="AK478" s="73"/>
      <c r="BH478" s="2" t="s">
        <v>45</v>
      </c>
      <c r="BK478" s="26">
        <v>87.5</v>
      </c>
      <c r="BL478" s="26">
        <v>12.5</v>
      </c>
      <c r="BM478" s="26">
        <v>0</v>
      </c>
      <c r="BN478" s="26">
        <v>0</v>
      </c>
      <c r="BO478" s="26">
        <v>0</v>
      </c>
      <c r="BP478" s="26">
        <v>0</v>
      </c>
      <c r="BQ478" s="26">
        <v>0</v>
      </c>
    </row>
    <row r="479" spans="1:98">
      <c r="D479" s="39"/>
      <c r="E479" s="39"/>
      <c r="F479" s="39"/>
      <c r="G479" s="39"/>
      <c r="H479" s="39"/>
      <c r="I479" s="39"/>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BK479" s="26"/>
      <c r="BL479" s="26"/>
      <c r="BM479" s="26"/>
      <c r="BN479" s="26"/>
      <c r="BO479" s="26"/>
      <c r="BP479" s="26"/>
      <c r="BQ479" s="26"/>
    </row>
    <row r="480" spans="1:98" ht="14.25" thickBot="1">
      <c r="A480" s="52"/>
      <c r="B480" s="53"/>
      <c r="C480" s="54" t="s">
        <v>77</v>
      </c>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c r="BN480" s="53"/>
      <c r="BO480" s="53"/>
      <c r="BP480" s="53"/>
      <c r="BQ480" s="53"/>
      <c r="BR480" s="53"/>
      <c r="BS480" s="52"/>
      <c r="BT480" s="52"/>
      <c r="BU480" s="52"/>
      <c r="BV480" s="52"/>
      <c r="BW480" s="52"/>
      <c r="BX480" s="52"/>
      <c r="BY480" s="52"/>
      <c r="BZ480" s="52"/>
      <c r="CA480" s="52"/>
      <c r="CB480" s="52"/>
      <c r="CC480" s="52"/>
      <c r="CD480" s="52"/>
      <c r="CE480" s="52"/>
      <c r="CF480" s="52"/>
      <c r="CG480" s="52"/>
      <c r="CH480" s="52"/>
      <c r="CI480" s="52"/>
      <c r="CJ480" s="52"/>
      <c r="CK480" s="52"/>
      <c r="CL480" s="52"/>
      <c r="CM480" s="52"/>
      <c r="CN480" s="52"/>
      <c r="CO480" s="52"/>
      <c r="CP480" s="52"/>
      <c r="CQ480" s="52"/>
      <c r="CR480" s="52"/>
      <c r="CS480" s="52"/>
      <c r="CT480" s="52"/>
    </row>
    <row r="481" spans="1:98" s="68" customFormat="1" ht="54" customHeight="1">
      <c r="A481" s="67"/>
      <c r="B481" s="55"/>
      <c r="C481" s="130" t="s">
        <v>234</v>
      </c>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c r="AC481" s="131"/>
      <c r="AD481" s="131"/>
      <c r="AE481" s="131"/>
      <c r="AF481" s="131"/>
      <c r="AG481" s="131"/>
      <c r="AH481" s="131"/>
      <c r="AI481" s="131"/>
      <c r="AJ481" s="131"/>
      <c r="AK481" s="131"/>
      <c r="AL481" s="131"/>
      <c r="AM481" s="131"/>
      <c r="AN481" s="131"/>
      <c r="AO481" s="131"/>
      <c r="AP481" s="131"/>
      <c r="AQ481" s="132"/>
      <c r="AR481" s="67"/>
      <c r="AS481" s="67"/>
      <c r="AT481" s="67"/>
      <c r="AU481" s="67"/>
      <c r="AV481" s="67"/>
      <c r="AW481" s="67"/>
      <c r="AX481" s="67"/>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67"/>
      <c r="CN481" s="67"/>
      <c r="CO481" s="67"/>
      <c r="CP481" s="67"/>
      <c r="CQ481" s="67"/>
      <c r="CR481" s="67"/>
      <c r="CS481" s="67"/>
      <c r="CT481" s="67"/>
    </row>
    <row r="482" spans="1:98">
      <c r="A482" s="52"/>
      <c r="B482" s="55"/>
      <c r="C482" s="127"/>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c r="AM482" s="128"/>
      <c r="AN482" s="128"/>
      <c r="AO482" s="128"/>
      <c r="AP482" s="128"/>
      <c r="AQ482" s="129"/>
      <c r="AR482" s="52"/>
      <c r="AS482" s="52"/>
      <c r="AT482" s="52"/>
      <c r="AU482" s="52"/>
      <c r="AV482" s="52"/>
      <c r="AW482" s="52"/>
      <c r="AX482" s="52"/>
      <c r="AY482" s="52"/>
      <c r="AZ482" s="52"/>
      <c r="BA482" s="52"/>
      <c r="BB482" s="52"/>
      <c r="BC482" s="52"/>
      <c r="BD482" s="52"/>
      <c r="BE482" s="52"/>
      <c r="BF482" s="52"/>
      <c r="BG482" s="52"/>
      <c r="BH482" s="52"/>
      <c r="BI482" s="52"/>
      <c r="BJ482" s="52"/>
      <c r="BK482" s="52"/>
      <c r="BL482" s="52"/>
      <c r="BM482" s="52"/>
      <c r="BN482" s="52"/>
      <c r="BO482" s="52"/>
      <c r="BP482" s="52"/>
      <c r="BQ482" s="52"/>
      <c r="BR482" s="52"/>
      <c r="BS482" s="52"/>
      <c r="BT482" s="52"/>
      <c r="BU482" s="52"/>
      <c r="BV482" s="52"/>
      <c r="BW482" s="52"/>
      <c r="BX482" s="52"/>
      <c r="BY482" s="52"/>
      <c r="BZ482" s="52"/>
      <c r="CA482" s="52"/>
      <c r="CB482" s="52"/>
      <c r="CC482" s="52"/>
      <c r="CD482" s="52"/>
      <c r="CE482" s="52"/>
      <c r="CF482" s="52"/>
      <c r="CG482" s="52"/>
      <c r="CH482" s="52"/>
      <c r="CI482" s="52"/>
      <c r="CJ482" s="52"/>
      <c r="CK482" s="52"/>
      <c r="CL482" s="52"/>
      <c r="CM482" s="52"/>
      <c r="CN482" s="52"/>
      <c r="CO482" s="52"/>
      <c r="CP482" s="52"/>
      <c r="CQ482" s="52"/>
      <c r="CR482" s="52"/>
      <c r="CS482" s="52"/>
      <c r="CT482" s="52"/>
    </row>
    <row r="483" spans="1:98">
      <c r="A483" s="52"/>
      <c r="B483" s="55"/>
      <c r="C483" s="127"/>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8"/>
      <c r="AL483" s="128"/>
      <c r="AM483" s="128"/>
      <c r="AN483" s="128"/>
      <c r="AO483" s="128"/>
      <c r="AP483" s="128"/>
      <c r="AQ483" s="129"/>
      <c r="AR483" s="52"/>
      <c r="AS483" s="52"/>
      <c r="AT483" s="52"/>
      <c r="AU483" s="52"/>
      <c r="AV483" s="52"/>
      <c r="AW483" s="52"/>
      <c r="AX483" s="52"/>
      <c r="AY483" s="52"/>
      <c r="AZ483" s="52"/>
      <c r="BA483" s="52"/>
      <c r="BB483" s="52"/>
      <c r="BC483" s="52"/>
      <c r="BD483" s="52"/>
      <c r="BE483" s="52"/>
      <c r="BF483" s="52"/>
      <c r="BG483" s="52"/>
      <c r="BH483" s="52"/>
      <c r="BI483" s="52"/>
      <c r="BJ483" s="52"/>
      <c r="BK483" s="52"/>
      <c r="BL483" s="52"/>
      <c r="BM483" s="52"/>
      <c r="BN483" s="52"/>
      <c r="BO483" s="52"/>
      <c r="BP483" s="52"/>
      <c r="BQ483" s="52"/>
      <c r="BR483" s="52"/>
      <c r="BS483" s="52"/>
      <c r="BT483" s="52"/>
      <c r="BU483" s="52"/>
      <c r="BV483" s="52"/>
      <c r="BW483" s="52"/>
      <c r="BX483" s="52"/>
      <c r="BY483" s="52"/>
      <c r="BZ483" s="52"/>
      <c r="CA483" s="52"/>
      <c r="CB483" s="52"/>
      <c r="CC483" s="52"/>
      <c r="CD483" s="52"/>
      <c r="CE483" s="52"/>
      <c r="CF483" s="52"/>
      <c r="CG483" s="52"/>
      <c r="CH483" s="52"/>
      <c r="CI483" s="52"/>
      <c r="CJ483" s="52"/>
      <c r="CK483" s="52"/>
      <c r="CL483" s="52"/>
      <c r="CM483" s="52"/>
      <c r="CN483" s="52"/>
      <c r="CO483" s="52"/>
      <c r="CP483" s="52"/>
      <c r="CQ483" s="52"/>
      <c r="CR483" s="52"/>
      <c r="CS483" s="52"/>
      <c r="CT483" s="52"/>
    </row>
    <row r="484" spans="1:98">
      <c r="A484" s="52"/>
      <c r="B484" s="55"/>
      <c r="C484" s="127"/>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8"/>
      <c r="AL484" s="128"/>
      <c r="AM484" s="128"/>
      <c r="AN484" s="128"/>
      <c r="AO484" s="128"/>
      <c r="AP484" s="128"/>
      <c r="AQ484" s="129"/>
      <c r="AR484" s="52"/>
      <c r="AS484" s="52"/>
      <c r="AT484" s="52"/>
      <c r="AU484" s="52"/>
      <c r="AV484" s="52"/>
      <c r="AW484" s="52"/>
      <c r="AX484" s="52"/>
      <c r="AY484" s="52"/>
      <c r="AZ484" s="52"/>
      <c r="BA484" s="52"/>
      <c r="BB484" s="52"/>
      <c r="BC484" s="52"/>
      <c r="BD484" s="52"/>
      <c r="BE484" s="52"/>
      <c r="BF484" s="52"/>
      <c r="BG484" s="52"/>
      <c r="BH484" s="52"/>
      <c r="BI484" s="52"/>
      <c r="BJ484" s="52"/>
      <c r="BK484" s="52"/>
      <c r="BL484" s="52"/>
      <c r="BM484" s="52"/>
      <c r="BN484" s="52"/>
      <c r="BO484" s="52"/>
      <c r="BP484" s="52"/>
      <c r="BQ484" s="52"/>
      <c r="BR484" s="52"/>
      <c r="BS484" s="52"/>
      <c r="BT484" s="52"/>
      <c r="BU484" s="52"/>
      <c r="BV484" s="52"/>
      <c r="BW484" s="52"/>
      <c r="BX484" s="52"/>
      <c r="BY484" s="52"/>
      <c r="BZ484" s="52"/>
      <c r="CA484" s="52"/>
      <c r="CB484" s="52"/>
      <c r="CC484" s="52"/>
      <c r="CD484" s="52"/>
      <c r="CE484" s="52"/>
      <c r="CF484" s="52"/>
      <c r="CG484" s="52"/>
      <c r="CH484" s="52"/>
      <c r="CI484" s="52"/>
      <c r="CJ484" s="52"/>
      <c r="CK484" s="52"/>
      <c r="CL484" s="52"/>
      <c r="CM484" s="52"/>
      <c r="CN484" s="52"/>
      <c r="CO484" s="52"/>
      <c r="CP484" s="52"/>
      <c r="CQ484" s="52"/>
      <c r="CR484" s="52"/>
      <c r="CS484" s="52"/>
      <c r="CT484" s="52"/>
    </row>
    <row r="485" spans="1:98">
      <c r="A485" s="52"/>
      <c r="B485" s="53"/>
      <c r="C485" s="127"/>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8"/>
      <c r="AL485" s="128"/>
      <c r="AM485" s="128"/>
      <c r="AN485" s="128"/>
      <c r="AO485" s="128"/>
      <c r="AP485" s="128"/>
      <c r="AQ485" s="129"/>
      <c r="AR485" s="52"/>
      <c r="AS485" s="52"/>
      <c r="AT485" s="52"/>
      <c r="AU485" s="52"/>
      <c r="AV485" s="52"/>
      <c r="AW485" s="52"/>
      <c r="AX485" s="52"/>
      <c r="AY485" s="52"/>
      <c r="AZ485" s="52"/>
      <c r="BA485" s="52"/>
      <c r="BB485" s="52"/>
      <c r="BC485" s="52"/>
      <c r="BD485" s="52"/>
      <c r="BE485" s="52"/>
      <c r="BF485" s="52"/>
      <c r="BG485" s="52"/>
      <c r="BH485" s="52"/>
      <c r="BI485" s="52"/>
      <c r="BJ485" s="52"/>
      <c r="BK485" s="52"/>
      <c r="BL485" s="52"/>
      <c r="BM485" s="52"/>
      <c r="BN485" s="52"/>
      <c r="BO485" s="52"/>
      <c r="BP485" s="52"/>
      <c r="BQ485" s="52"/>
      <c r="BR485" s="52"/>
      <c r="BS485" s="52"/>
      <c r="BT485" s="52"/>
      <c r="BU485" s="52"/>
      <c r="BV485" s="52"/>
      <c r="BW485" s="52"/>
      <c r="BX485" s="52"/>
      <c r="BY485" s="52"/>
      <c r="BZ485" s="52"/>
      <c r="CA485" s="52"/>
      <c r="CB485" s="52"/>
      <c r="CC485" s="52"/>
      <c r="CD485" s="52"/>
      <c r="CE485" s="52"/>
      <c r="CF485" s="52"/>
      <c r="CG485" s="52"/>
      <c r="CH485" s="52"/>
      <c r="CI485" s="52"/>
      <c r="CJ485" s="52"/>
      <c r="CK485" s="52"/>
      <c r="CL485" s="52"/>
      <c r="CM485" s="52"/>
      <c r="CN485" s="52"/>
      <c r="CO485" s="52"/>
      <c r="CP485" s="52"/>
      <c r="CQ485" s="52"/>
      <c r="CR485" s="52"/>
      <c r="CS485" s="52"/>
      <c r="CT485" s="52"/>
    </row>
    <row r="486" spans="1:98">
      <c r="A486" s="52"/>
      <c r="B486" s="53"/>
      <c r="C486" s="127"/>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8"/>
      <c r="AL486" s="128"/>
      <c r="AM486" s="128"/>
      <c r="AN486" s="128"/>
      <c r="AO486" s="128"/>
      <c r="AP486" s="128"/>
      <c r="AQ486" s="129"/>
      <c r="AR486" s="52"/>
      <c r="AS486" s="52"/>
      <c r="AT486" s="52"/>
      <c r="AU486" s="52"/>
      <c r="AV486" s="52"/>
      <c r="AW486" s="52"/>
      <c r="AX486" s="52"/>
      <c r="AY486" s="52"/>
      <c r="AZ486" s="52"/>
      <c r="BA486" s="52"/>
      <c r="BB486" s="52"/>
      <c r="BC486" s="52"/>
      <c r="BD486" s="52"/>
      <c r="BE486" s="52"/>
      <c r="BF486" s="52"/>
      <c r="BG486" s="52"/>
      <c r="BH486" s="52"/>
      <c r="BI486" s="52"/>
      <c r="BJ486" s="52"/>
      <c r="BK486" s="52"/>
      <c r="BL486" s="52"/>
      <c r="BM486" s="52"/>
      <c r="BN486" s="52"/>
      <c r="BO486" s="52"/>
      <c r="BP486" s="52"/>
      <c r="BQ486" s="52"/>
      <c r="BR486" s="52"/>
      <c r="BS486" s="52"/>
      <c r="BT486" s="52"/>
      <c r="BU486" s="52"/>
      <c r="BV486" s="52"/>
      <c r="BW486" s="52"/>
      <c r="BX486" s="52"/>
      <c r="BY486" s="52"/>
      <c r="BZ486" s="52"/>
      <c r="CA486" s="52"/>
      <c r="CB486" s="52"/>
      <c r="CC486" s="52"/>
      <c r="CD486" s="52"/>
      <c r="CE486" s="52"/>
      <c r="CF486" s="52"/>
      <c r="CG486" s="52"/>
      <c r="CH486" s="52"/>
      <c r="CI486" s="52"/>
      <c r="CJ486" s="52"/>
      <c r="CK486" s="52"/>
      <c r="CL486" s="52"/>
      <c r="CM486" s="52"/>
      <c r="CN486" s="52"/>
      <c r="CO486" s="52"/>
      <c r="CP486" s="52"/>
      <c r="CQ486" s="52"/>
      <c r="CR486" s="52"/>
      <c r="CS486" s="52"/>
      <c r="CT486" s="52"/>
    </row>
    <row r="487" spans="1:98">
      <c r="A487" s="52"/>
      <c r="B487" s="53"/>
      <c r="C487" s="127"/>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8"/>
      <c r="AL487" s="128"/>
      <c r="AM487" s="128"/>
      <c r="AN487" s="128"/>
      <c r="AO487" s="128"/>
      <c r="AP487" s="128"/>
      <c r="AQ487" s="129"/>
      <c r="AR487" s="52"/>
      <c r="AS487" s="52"/>
      <c r="AT487" s="52"/>
      <c r="AU487" s="52"/>
      <c r="AV487" s="52"/>
      <c r="AW487" s="52"/>
      <c r="AX487" s="52"/>
      <c r="AY487" s="52"/>
      <c r="AZ487" s="52"/>
      <c r="BA487" s="52"/>
      <c r="BB487" s="52"/>
      <c r="BC487" s="52"/>
      <c r="BD487" s="52"/>
      <c r="BE487" s="52"/>
      <c r="BF487" s="52"/>
      <c r="BG487" s="52"/>
      <c r="BH487" s="52"/>
      <c r="BI487" s="52"/>
      <c r="BJ487" s="52"/>
      <c r="BK487" s="52"/>
      <c r="BL487" s="52"/>
      <c r="BM487" s="52"/>
      <c r="BN487" s="52"/>
      <c r="BO487" s="52"/>
      <c r="BP487" s="52"/>
      <c r="BQ487" s="52"/>
      <c r="BR487" s="52"/>
      <c r="BS487" s="52"/>
      <c r="BT487" s="52"/>
      <c r="BU487" s="52"/>
      <c r="BV487" s="52"/>
      <c r="BW487" s="52"/>
      <c r="BX487" s="52"/>
      <c r="BY487" s="52"/>
      <c r="BZ487" s="52"/>
      <c r="CA487" s="52"/>
      <c r="CB487" s="52"/>
      <c r="CC487" s="52"/>
      <c r="CD487" s="52"/>
      <c r="CE487" s="52"/>
      <c r="CF487" s="52"/>
      <c r="CG487" s="52"/>
      <c r="CH487" s="52"/>
      <c r="CI487" s="52"/>
      <c r="CJ487" s="52"/>
      <c r="CK487" s="52"/>
      <c r="CL487" s="52"/>
      <c r="CM487" s="52"/>
      <c r="CN487" s="52"/>
      <c r="CO487" s="52"/>
      <c r="CP487" s="52"/>
      <c r="CQ487" s="52"/>
      <c r="CR487" s="52"/>
      <c r="CS487" s="52"/>
      <c r="CT487" s="52"/>
    </row>
    <row r="488" spans="1:98">
      <c r="A488" s="52"/>
      <c r="B488" s="53"/>
      <c r="C488" s="127"/>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8"/>
      <c r="AL488" s="128"/>
      <c r="AM488" s="128"/>
      <c r="AN488" s="128"/>
      <c r="AO488" s="128"/>
      <c r="AP488" s="128"/>
      <c r="AQ488" s="129"/>
      <c r="AR488" s="52"/>
      <c r="AS488" s="52"/>
      <c r="AT488" s="52"/>
      <c r="AU488" s="52"/>
      <c r="AV488" s="52"/>
      <c r="AW488" s="52"/>
      <c r="AX488" s="52"/>
      <c r="AY488" s="52"/>
      <c r="AZ488" s="52"/>
      <c r="BA488" s="52"/>
      <c r="BB488" s="52"/>
      <c r="BC488" s="52"/>
      <c r="BD488" s="52"/>
      <c r="BE488" s="52"/>
      <c r="BF488" s="52"/>
      <c r="BG488" s="52"/>
      <c r="BH488" s="52"/>
      <c r="BI488" s="52"/>
      <c r="BJ488" s="52"/>
      <c r="BK488" s="52"/>
      <c r="BL488" s="52"/>
      <c r="BM488" s="52"/>
      <c r="BN488" s="52"/>
      <c r="BO488" s="52"/>
      <c r="BP488" s="52"/>
      <c r="BQ488" s="52"/>
      <c r="BR488" s="52"/>
      <c r="BS488" s="52"/>
      <c r="BT488" s="52"/>
      <c r="BU488" s="52"/>
      <c r="BV488" s="52"/>
      <c r="BW488" s="52"/>
      <c r="BX488" s="52"/>
      <c r="BY488" s="52"/>
      <c r="BZ488" s="52"/>
      <c r="CA488" s="52"/>
      <c r="CB488" s="52"/>
      <c r="CC488" s="52"/>
      <c r="CD488" s="52"/>
      <c r="CE488" s="52"/>
      <c r="CF488" s="52"/>
      <c r="CG488" s="52"/>
      <c r="CH488" s="52"/>
      <c r="CI488" s="52"/>
      <c r="CJ488" s="52"/>
      <c r="CK488" s="52"/>
      <c r="CL488" s="52"/>
      <c r="CM488" s="52"/>
      <c r="CN488" s="52"/>
      <c r="CO488" s="52"/>
      <c r="CP488" s="52"/>
      <c r="CQ488" s="52"/>
      <c r="CR488" s="52"/>
      <c r="CS488" s="52"/>
      <c r="CT488" s="52"/>
    </row>
    <row r="489" spans="1:98">
      <c r="A489" s="52"/>
      <c r="B489" s="53"/>
      <c r="C489" s="127"/>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8"/>
      <c r="AL489" s="128"/>
      <c r="AM489" s="128"/>
      <c r="AN489" s="128"/>
      <c r="AO489" s="128"/>
      <c r="AP489" s="128"/>
      <c r="AQ489" s="129"/>
      <c r="AR489" s="52"/>
      <c r="AS489" s="52"/>
      <c r="AT489" s="52"/>
      <c r="AU489" s="52"/>
      <c r="AV489" s="52"/>
      <c r="AW489" s="52"/>
      <c r="AX489" s="52"/>
      <c r="AY489" s="52"/>
      <c r="AZ489" s="52"/>
      <c r="BA489" s="52"/>
      <c r="BB489" s="52"/>
      <c r="BC489" s="52"/>
      <c r="BD489" s="52"/>
      <c r="BE489" s="52"/>
      <c r="BF489" s="52"/>
      <c r="BG489" s="52"/>
      <c r="BH489" s="52"/>
      <c r="BI489" s="52"/>
      <c r="BJ489" s="52"/>
      <c r="BK489" s="52"/>
      <c r="BL489" s="52"/>
      <c r="BM489" s="52"/>
      <c r="BN489" s="52"/>
      <c r="BO489" s="52"/>
      <c r="BP489" s="52"/>
      <c r="BQ489" s="52"/>
      <c r="BR489" s="52"/>
      <c r="BS489" s="52"/>
      <c r="BT489" s="52"/>
      <c r="BU489" s="52"/>
      <c r="BV489" s="52"/>
      <c r="BW489" s="52"/>
      <c r="BX489" s="52"/>
      <c r="BY489" s="52"/>
      <c r="BZ489" s="52"/>
      <c r="CA489" s="52"/>
      <c r="CB489" s="52"/>
      <c r="CC489" s="52"/>
      <c r="CD489" s="52"/>
      <c r="CE489" s="52"/>
      <c r="CF489" s="52"/>
      <c r="CG489" s="52"/>
      <c r="CH489" s="52"/>
      <c r="CI489" s="52"/>
      <c r="CJ489" s="52"/>
      <c r="CK489" s="52"/>
      <c r="CL489" s="52"/>
      <c r="CM489" s="52"/>
      <c r="CN489" s="52"/>
      <c r="CO489" s="52"/>
      <c r="CP489" s="52"/>
      <c r="CQ489" s="52"/>
      <c r="CR489" s="52"/>
      <c r="CS489" s="52"/>
      <c r="CT489" s="52"/>
    </row>
    <row r="490" spans="1:98" ht="14.25" thickBot="1">
      <c r="A490" s="52"/>
      <c r="B490" s="53"/>
      <c r="C490" s="133"/>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134"/>
      <c r="AL490" s="134"/>
      <c r="AM490" s="134"/>
      <c r="AN490" s="134"/>
      <c r="AO490" s="134"/>
      <c r="AP490" s="134"/>
      <c r="AQ490" s="135"/>
      <c r="AR490" s="52"/>
      <c r="AS490" s="52"/>
      <c r="AT490" s="52"/>
      <c r="AU490" s="52"/>
      <c r="AV490" s="52"/>
      <c r="AW490" s="52"/>
      <c r="AX490" s="52"/>
      <c r="AY490" s="52"/>
      <c r="AZ490" s="52"/>
      <c r="BA490" s="52"/>
      <c r="BB490" s="52"/>
      <c r="BC490" s="52"/>
      <c r="BD490" s="52"/>
      <c r="BE490" s="52"/>
      <c r="BF490" s="52"/>
      <c r="BG490" s="52"/>
      <c r="BH490" s="52"/>
      <c r="BI490" s="52"/>
      <c r="BJ490" s="52"/>
      <c r="BK490" s="52"/>
      <c r="BL490" s="52"/>
      <c r="BM490" s="52"/>
      <c r="BN490" s="52"/>
      <c r="BO490" s="52"/>
      <c r="BP490" s="52"/>
      <c r="BQ490" s="52"/>
      <c r="BR490" s="52"/>
      <c r="BS490" s="52"/>
      <c r="BT490" s="52"/>
      <c r="BU490" s="52"/>
      <c r="BV490" s="52"/>
      <c r="BW490" s="52"/>
      <c r="BX490" s="52"/>
      <c r="BY490" s="52"/>
      <c r="BZ490" s="52"/>
      <c r="CA490" s="52"/>
      <c r="CB490" s="52"/>
      <c r="CC490" s="52"/>
      <c r="CD490" s="52"/>
      <c r="CE490" s="52"/>
      <c r="CF490" s="52"/>
      <c r="CG490" s="52"/>
      <c r="CH490" s="52"/>
      <c r="CI490" s="52"/>
      <c r="CJ490" s="52"/>
      <c r="CK490" s="52"/>
      <c r="CL490" s="52"/>
      <c r="CM490" s="52"/>
      <c r="CN490" s="52"/>
      <c r="CO490" s="52"/>
      <c r="CP490" s="52"/>
      <c r="CQ490" s="52"/>
      <c r="CR490" s="52"/>
      <c r="CS490" s="52"/>
      <c r="CT490" s="52"/>
    </row>
    <row r="492" spans="1:98" s="8" customFormat="1" ht="14.25" customHeight="1">
      <c r="A492" s="56" t="s">
        <v>191</v>
      </c>
      <c r="F492" s="9"/>
      <c r="AD492" s="10"/>
      <c r="AE492" s="10"/>
      <c r="AF492" s="10"/>
      <c r="AG492" s="10"/>
      <c r="AH492" s="10"/>
      <c r="AI492" s="10"/>
      <c r="AJ492" s="10"/>
      <c r="AK492" s="10"/>
      <c r="AL492" s="10"/>
      <c r="AM492" s="11"/>
      <c r="AN492" s="11"/>
      <c r="AO492" s="11"/>
      <c r="AP492" s="11"/>
      <c r="AQ492" s="11"/>
      <c r="AR492" s="11"/>
      <c r="AS492" s="11"/>
      <c r="AT492" s="11"/>
      <c r="AU492" s="11"/>
      <c r="AV492" s="11"/>
      <c r="AW492" s="11"/>
      <c r="AX492" s="11"/>
      <c r="AY492" s="11"/>
      <c r="AZ492" s="11"/>
      <c r="BA492" s="11"/>
      <c r="BB492" s="11"/>
      <c r="BC492" s="11"/>
      <c r="BD492" s="11"/>
      <c r="BE492" s="11"/>
      <c r="BF492" s="11"/>
      <c r="CO492" s="12"/>
    </row>
    <row r="493" spans="1:98" s="8" customFormat="1" ht="3" customHeight="1">
      <c r="F493" s="9"/>
      <c r="AD493" s="10"/>
      <c r="AE493" s="10"/>
      <c r="AF493" s="10"/>
      <c r="AG493" s="10"/>
      <c r="AH493" s="10"/>
      <c r="AI493" s="10"/>
      <c r="AJ493" s="10"/>
      <c r="AK493" s="10"/>
      <c r="AL493" s="10"/>
      <c r="AM493" s="11"/>
      <c r="AN493" s="11"/>
      <c r="AO493" s="11"/>
      <c r="AP493" s="11"/>
      <c r="AQ493" s="11"/>
      <c r="AR493" s="11"/>
      <c r="AS493" s="11"/>
      <c r="AT493" s="11"/>
      <c r="AU493" s="11"/>
      <c r="AV493" s="11"/>
      <c r="AW493" s="11"/>
      <c r="AX493" s="11"/>
      <c r="AY493" s="11"/>
      <c r="AZ493" s="11"/>
      <c r="BA493" s="11"/>
      <c r="BB493" s="11"/>
      <c r="BC493" s="11"/>
      <c r="BD493" s="11"/>
      <c r="BE493" s="11"/>
      <c r="BF493" s="11"/>
    </row>
    <row r="494" spans="1:98" s="17" customFormat="1" ht="17.25">
      <c r="A494" s="2"/>
      <c r="B494" s="84" t="s">
        <v>192</v>
      </c>
      <c r="C494" s="84"/>
      <c r="D494" s="147" t="s">
        <v>193</v>
      </c>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c r="AA494" s="147"/>
      <c r="AB494" s="147"/>
      <c r="AC494" s="147"/>
      <c r="AD494" s="147"/>
      <c r="AE494" s="147"/>
      <c r="AF494" s="147"/>
      <c r="AG494" s="147"/>
      <c r="AH494" s="14"/>
      <c r="AI494" s="14"/>
      <c r="AJ494" s="15"/>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CR494" s="18"/>
    </row>
    <row r="495" spans="1:98">
      <c r="B495" s="84"/>
      <c r="C495" s="84"/>
      <c r="D495" s="30" t="s">
        <v>194</v>
      </c>
      <c r="E495" s="30"/>
      <c r="F495" s="30"/>
      <c r="G495" s="30"/>
      <c r="H495" s="30"/>
      <c r="I495" s="30"/>
      <c r="J495" s="30"/>
      <c r="K495" s="30"/>
      <c r="L495" s="30"/>
      <c r="M495" s="30"/>
      <c r="N495" s="30"/>
      <c r="O495" s="30"/>
      <c r="P495" s="30"/>
      <c r="Q495" s="30"/>
      <c r="R495" s="30"/>
      <c r="S495" s="30"/>
      <c r="T495" s="30"/>
      <c r="U495" s="30"/>
      <c r="V495" s="30"/>
      <c r="W495" s="30"/>
      <c r="X495" s="30"/>
      <c r="Y495" s="30"/>
      <c r="Z495" s="30"/>
      <c r="AA495" s="58"/>
      <c r="AB495" s="58"/>
      <c r="AC495" s="20"/>
      <c r="AD495" s="58"/>
      <c r="AE495" s="58"/>
      <c r="AF495" s="58"/>
      <c r="AG495" s="58"/>
    </row>
    <row r="496" spans="1:98">
      <c r="D496" s="85"/>
      <c r="E496" s="86"/>
      <c r="F496" s="86"/>
      <c r="G496" s="86"/>
      <c r="H496" s="86"/>
      <c r="I496" s="87"/>
      <c r="J496" s="91" t="s">
        <v>6</v>
      </c>
      <c r="K496" s="92"/>
      <c r="L496" s="92"/>
      <c r="M496" s="93"/>
      <c r="N496" s="91" t="s">
        <v>7</v>
      </c>
      <c r="O496" s="92"/>
      <c r="P496" s="92"/>
      <c r="Q496" s="93"/>
      <c r="R496" s="74">
        <v>1</v>
      </c>
      <c r="S496" s="75"/>
      <c r="T496" s="75"/>
      <c r="U496" s="76"/>
      <c r="V496" s="74">
        <v>2</v>
      </c>
      <c r="W496" s="75"/>
      <c r="X496" s="75"/>
      <c r="Y496" s="76"/>
      <c r="Z496" s="74"/>
      <c r="AA496" s="75"/>
      <c r="AB496" s="75"/>
      <c r="AC496" s="76"/>
      <c r="AD496" s="22"/>
      <c r="AE496" s="22"/>
      <c r="AF496" s="22"/>
      <c r="AG496" s="22"/>
    </row>
    <row r="497" spans="1:94" ht="22.5" customHeight="1">
      <c r="D497" s="88"/>
      <c r="E497" s="89"/>
      <c r="F497" s="89"/>
      <c r="G497" s="89"/>
      <c r="H497" s="89"/>
      <c r="I497" s="90"/>
      <c r="J497" s="94"/>
      <c r="K497" s="95"/>
      <c r="L497" s="95"/>
      <c r="M497" s="96"/>
      <c r="N497" s="94"/>
      <c r="O497" s="95"/>
      <c r="P497" s="95"/>
      <c r="Q497" s="96"/>
      <c r="R497" s="77" t="s">
        <v>169</v>
      </c>
      <c r="S497" s="78"/>
      <c r="T497" s="78"/>
      <c r="U497" s="79"/>
      <c r="V497" s="77" t="s">
        <v>170</v>
      </c>
      <c r="W497" s="78"/>
      <c r="X497" s="78"/>
      <c r="Y497" s="79"/>
      <c r="Z497" s="77" t="s">
        <v>10</v>
      </c>
      <c r="AA497" s="78"/>
      <c r="AB497" s="78"/>
      <c r="AC497" s="79"/>
      <c r="AD497" s="23"/>
      <c r="AE497" s="23"/>
      <c r="AF497" s="23"/>
      <c r="AG497" s="23"/>
      <c r="BI497" s="24" t="s">
        <v>171</v>
      </c>
      <c r="BJ497" s="2" t="s">
        <v>172</v>
      </c>
      <c r="BK497" s="2">
        <v>1</v>
      </c>
      <c r="BL497" s="2">
        <v>2</v>
      </c>
      <c r="BM497" s="2">
        <v>0</v>
      </c>
    </row>
    <row r="498" spans="1:94">
      <c r="D498" s="80" t="s">
        <v>13</v>
      </c>
      <c r="E498" s="81"/>
      <c r="F498" s="81"/>
      <c r="G498" s="81"/>
      <c r="H498" s="81"/>
      <c r="I498" s="82"/>
      <c r="J498" s="83">
        <f>BI498</f>
        <v>89.049364087087739</v>
      </c>
      <c r="K498" s="83"/>
      <c r="L498" s="83"/>
      <c r="M498" s="83"/>
      <c r="N498" s="83">
        <f>BJ498</f>
        <v>88.461538461538453</v>
      </c>
      <c r="O498" s="83"/>
      <c r="P498" s="83"/>
      <c r="Q498" s="83"/>
      <c r="R498" s="83">
        <f>BK498</f>
        <v>88.461538461538453</v>
      </c>
      <c r="S498" s="83"/>
      <c r="T498" s="83"/>
      <c r="U498" s="83"/>
      <c r="V498" s="83">
        <f>BL498</f>
        <v>11.538461538461538</v>
      </c>
      <c r="W498" s="83"/>
      <c r="X498" s="83"/>
      <c r="Y498" s="83"/>
      <c r="Z498" s="83">
        <f>BM498</f>
        <v>0</v>
      </c>
      <c r="AA498" s="83"/>
      <c r="AB498" s="83"/>
      <c r="AC498" s="83"/>
      <c r="AD498" s="25"/>
      <c r="AE498" s="25"/>
      <c r="AF498" s="25"/>
      <c r="AG498" s="25"/>
      <c r="BG498" s="2">
        <v>72</v>
      </c>
      <c r="BH498" s="2" t="s">
        <v>13</v>
      </c>
      <c r="BI498" s="26">
        <v>89.049364087087739</v>
      </c>
      <c r="BJ498" s="26">
        <f>BK498</f>
        <v>88.461538461538453</v>
      </c>
      <c r="BK498" s="26">
        <v>88.461538461538453</v>
      </c>
      <c r="BL498" s="26">
        <v>11.538461538461538</v>
      </c>
      <c r="BM498" s="26">
        <v>0</v>
      </c>
    </row>
    <row r="499" spans="1:94">
      <c r="D499" s="70" t="s">
        <v>14</v>
      </c>
      <c r="E499" s="71"/>
      <c r="F499" s="71"/>
      <c r="G499" s="71"/>
      <c r="H499" s="71"/>
      <c r="I499" s="72"/>
      <c r="J499" s="73">
        <f>BI499</f>
        <v>89.190325972660361</v>
      </c>
      <c r="K499" s="73"/>
      <c r="L499" s="73"/>
      <c r="M499" s="73"/>
      <c r="N499" s="73">
        <f>BJ499</f>
        <v>96.226415094339629</v>
      </c>
      <c r="O499" s="73"/>
      <c r="P499" s="73"/>
      <c r="Q499" s="73"/>
      <c r="R499" s="73">
        <f>BK499</f>
        <v>96.226415094339629</v>
      </c>
      <c r="S499" s="73"/>
      <c r="T499" s="73"/>
      <c r="U499" s="73"/>
      <c r="V499" s="73">
        <f>BL499</f>
        <v>3.7735849056603774</v>
      </c>
      <c r="W499" s="73"/>
      <c r="X499" s="73"/>
      <c r="Y499" s="73"/>
      <c r="Z499" s="73">
        <f>BM499</f>
        <v>0</v>
      </c>
      <c r="AA499" s="73"/>
      <c r="AB499" s="73"/>
      <c r="AC499" s="73"/>
      <c r="AD499" s="25"/>
      <c r="AE499" s="25"/>
      <c r="AF499" s="25"/>
      <c r="AG499" s="25"/>
      <c r="BH499" s="2" t="s">
        <v>14</v>
      </c>
      <c r="BI499" s="26">
        <v>89.190325972660361</v>
      </c>
      <c r="BJ499" s="26">
        <v>96.226415094339629</v>
      </c>
      <c r="BK499" s="26">
        <v>96.226415094339629</v>
      </c>
      <c r="BL499" s="26">
        <v>3.7735849056603774</v>
      </c>
      <c r="BM499" s="26">
        <v>0</v>
      </c>
    </row>
    <row r="500" spans="1:94" s="41" customFormat="1">
      <c r="D500" s="59" t="s">
        <v>195</v>
      </c>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K500" s="42"/>
      <c r="BI500" s="64" t="s">
        <v>171</v>
      </c>
      <c r="BJ500" s="41" t="s">
        <v>172</v>
      </c>
      <c r="BK500" s="41">
        <v>1</v>
      </c>
      <c r="BL500" s="41">
        <v>2</v>
      </c>
      <c r="BM500" s="41">
        <v>0</v>
      </c>
    </row>
    <row r="501" spans="1:94" s="41" customFormat="1">
      <c r="D501" s="116" t="s">
        <v>13</v>
      </c>
      <c r="E501" s="117"/>
      <c r="F501" s="117"/>
      <c r="G501" s="117"/>
      <c r="H501" s="117"/>
      <c r="I501" s="118"/>
      <c r="J501" s="83">
        <f>BI501</f>
        <v>96.895882733347705</v>
      </c>
      <c r="K501" s="83"/>
      <c r="L501" s="83"/>
      <c r="M501" s="83"/>
      <c r="N501" s="83">
        <f>BJ501</f>
        <v>94.230769230769226</v>
      </c>
      <c r="O501" s="83"/>
      <c r="P501" s="83"/>
      <c r="Q501" s="83"/>
      <c r="R501" s="83">
        <f>BK501</f>
        <v>94.230769230769226</v>
      </c>
      <c r="S501" s="83"/>
      <c r="T501" s="83"/>
      <c r="U501" s="83"/>
      <c r="V501" s="83">
        <f>BL501</f>
        <v>5.7692307692307692</v>
      </c>
      <c r="W501" s="83"/>
      <c r="X501" s="83"/>
      <c r="Y501" s="83"/>
      <c r="Z501" s="83">
        <f>BM501</f>
        <v>0</v>
      </c>
      <c r="AA501" s="83"/>
      <c r="AB501" s="83"/>
      <c r="AC501" s="83"/>
      <c r="AD501" s="25"/>
      <c r="AE501" s="25"/>
      <c r="AF501" s="25"/>
      <c r="AG501" s="25"/>
      <c r="BG501" s="41">
        <v>73</v>
      </c>
      <c r="BH501" s="41" t="s">
        <v>13</v>
      </c>
      <c r="BI501" s="26">
        <v>96.895882733347705</v>
      </c>
      <c r="BJ501" s="46">
        <f>BK501</f>
        <v>94.230769230769226</v>
      </c>
      <c r="BK501" s="26">
        <v>94.230769230769226</v>
      </c>
      <c r="BL501" s="26">
        <v>5.7692307692307692</v>
      </c>
      <c r="BM501" s="26">
        <v>0</v>
      </c>
    </row>
    <row r="502" spans="1:94" s="41" customFormat="1">
      <c r="D502" s="119" t="s">
        <v>14</v>
      </c>
      <c r="E502" s="120"/>
      <c r="F502" s="120"/>
      <c r="G502" s="120"/>
      <c r="H502" s="120"/>
      <c r="I502" s="121"/>
      <c r="J502" s="73">
        <f>BI502</f>
        <v>97.329127234490016</v>
      </c>
      <c r="K502" s="73"/>
      <c r="L502" s="73"/>
      <c r="M502" s="73"/>
      <c r="N502" s="73">
        <f>BJ502</f>
        <v>98.113207547169807</v>
      </c>
      <c r="O502" s="73"/>
      <c r="P502" s="73"/>
      <c r="Q502" s="73"/>
      <c r="R502" s="73">
        <f>BK502</f>
        <v>98.113207547169807</v>
      </c>
      <c r="S502" s="73"/>
      <c r="T502" s="73"/>
      <c r="U502" s="73"/>
      <c r="V502" s="73">
        <f>BL502</f>
        <v>1.8867924528301887</v>
      </c>
      <c r="W502" s="73"/>
      <c r="X502" s="73"/>
      <c r="Y502" s="73"/>
      <c r="Z502" s="73">
        <f>BM502</f>
        <v>0</v>
      </c>
      <c r="AA502" s="73"/>
      <c r="AB502" s="73"/>
      <c r="AC502" s="73"/>
      <c r="AD502" s="25"/>
      <c r="AE502" s="25"/>
      <c r="AF502" s="25"/>
      <c r="AG502" s="25"/>
      <c r="BH502" s="41" t="s">
        <v>14</v>
      </c>
      <c r="BI502" s="26">
        <v>97.329127234490016</v>
      </c>
      <c r="BJ502" s="46">
        <v>98.113207547169807</v>
      </c>
      <c r="BK502" s="26">
        <v>98.113207547169807</v>
      </c>
      <c r="BL502" s="26">
        <v>1.8867924528301887</v>
      </c>
      <c r="BM502" s="26">
        <v>0</v>
      </c>
    </row>
    <row r="503" spans="1:94" s="41" customFormat="1">
      <c r="D503" s="59" t="s">
        <v>196</v>
      </c>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K503" s="42"/>
      <c r="BI503" s="64" t="s">
        <v>197</v>
      </c>
      <c r="BJ503" s="41" t="s">
        <v>198</v>
      </c>
      <c r="BK503" s="41">
        <v>1</v>
      </c>
      <c r="BL503" s="41">
        <v>2</v>
      </c>
      <c r="BM503" s="41">
        <v>0</v>
      </c>
    </row>
    <row r="504" spans="1:94" s="41" customFormat="1">
      <c r="D504" s="116" t="s">
        <v>13</v>
      </c>
      <c r="E504" s="117"/>
      <c r="F504" s="117"/>
      <c r="G504" s="117"/>
      <c r="H504" s="117"/>
      <c r="I504" s="118"/>
      <c r="J504" s="83">
        <f>BI504</f>
        <v>72.472515628368186</v>
      </c>
      <c r="K504" s="83"/>
      <c r="L504" s="83"/>
      <c r="M504" s="83"/>
      <c r="N504" s="83">
        <f>BJ504</f>
        <v>55.769230769230774</v>
      </c>
      <c r="O504" s="83"/>
      <c r="P504" s="83"/>
      <c r="Q504" s="83"/>
      <c r="R504" s="83">
        <f>BK504</f>
        <v>55.769230769230774</v>
      </c>
      <c r="S504" s="83"/>
      <c r="T504" s="83"/>
      <c r="U504" s="83"/>
      <c r="V504" s="83">
        <f>BL504</f>
        <v>44.230769230769226</v>
      </c>
      <c r="W504" s="83"/>
      <c r="X504" s="83"/>
      <c r="Y504" s="83"/>
      <c r="Z504" s="83">
        <f>BM504</f>
        <v>0</v>
      </c>
      <c r="AA504" s="83"/>
      <c r="AB504" s="83"/>
      <c r="AC504" s="83"/>
      <c r="AD504" s="25"/>
      <c r="AE504" s="25"/>
      <c r="AF504" s="25"/>
      <c r="AG504" s="25"/>
      <c r="BG504" s="41">
        <v>74</v>
      </c>
      <c r="BH504" s="41" t="s">
        <v>13</v>
      </c>
      <c r="BI504" s="26">
        <v>72.472515628368186</v>
      </c>
      <c r="BJ504" s="46">
        <f>BK504</f>
        <v>55.769230769230774</v>
      </c>
      <c r="BK504" s="26">
        <v>55.769230769230774</v>
      </c>
      <c r="BL504" s="26">
        <v>44.230769230769226</v>
      </c>
      <c r="BM504" s="26">
        <v>0</v>
      </c>
    </row>
    <row r="505" spans="1:94" s="41" customFormat="1">
      <c r="D505" s="119" t="s">
        <v>14</v>
      </c>
      <c r="E505" s="120"/>
      <c r="F505" s="120"/>
      <c r="G505" s="120"/>
      <c r="H505" s="120"/>
      <c r="I505" s="121"/>
      <c r="J505" s="73">
        <f>BI505</f>
        <v>71.924290220820183</v>
      </c>
      <c r="K505" s="73"/>
      <c r="L505" s="73"/>
      <c r="M505" s="73"/>
      <c r="N505" s="73">
        <f>BJ505</f>
        <v>77.358490566037744</v>
      </c>
      <c r="O505" s="73"/>
      <c r="P505" s="73"/>
      <c r="Q505" s="73"/>
      <c r="R505" s="73">
        <f>BK505</f>
        <v>77.358490566037744</v>
      </c>
      <c r="S505" s="73"/>
      <c r="T505" s="73"/>
      <c r="U505" s="73"/>
      <c r="V505" s="73">
        <f>BL505</f>
        <v>22.641509433962266</v>
      </c>
      <c r="W505" s="73"/>
      <c r="X505" s="73"/>
      <c r="Y505" s="73"/>
      <c r="Z505" s="73">
        <f>BM505</f>
        <v>0</v>
      </c>
      <c r="AA505" s="73"/>
      <c r="AB505" s="73"/>
      <c r="AC505" s="73"/>
      <c r="AD505" s="25"/>
      <c r="AE505" s="25"/>
      <c r="AF505" s="25"/>
      <c r="AG505" s="25"/>
      <c r="BH505" s="41" t="s">
        <v>14</v>
      </c>
      <c r="BI505" s="26">
        <v>71.924290220820183</v>
      </c>
      <c r="BJ505" s="46">
        <v>77.358490566037744</v>
      </c>
      <c r="BK505" s="26">
        <v>77.358490566037744</v>
      </c>
      <c r="BL505" s="26">
        <v>22.641509433962266</v>
      </c>
      <c r="BM505" s="26">
        <v>0</v>
      </c>
    </row>
    <row r="506" spans="1:94" s="41" customFormat="1"/>
    <row r="507" spans="1:94" s="17" customFormat="1" ht="11.25" customHeight="1">
      <c r="A507" s="41"/>
      <c r="B507" s="84" t="s">
        <v>199</v>
      </c>
      <c r="C507" s="84"/>
      <c r="D507" s="13" t="s">
        <v>200</v>
      </c>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4"/>
      <c r="AI507" s="14"/>
      <c r="AJ507" s="15"/>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41"/>
      <c r="CP507" s="18"/>
    </row>
    <row r="508" spans="1:94" s="41" customFormat="1">
      <c r="B508" s="84"/>
      <c r="C508" s="84"/>
      <c r="D508" s="40" t="s">
        <v>201</v>
      </c>
      <c r="E508" s="19"/>
      <c r="F508" s="19"/>
      <c r="G508" s="19"/>
      <c r="H508" s="19"/>
      <c r="I508" s="19"/>
      <c r="J508" s="19"/>
      <c r="K508" s="19"/>
      <c r="L508" s="19"/>
      <c r="M508" s="19"/>
      <c r="N508" s="19"/>
      <c r="O508" s="19"/>
      <c r="P508" s="19"/>
      <c r="Q508" s="19"/>
      <c r="R508" s="19"/>
      <c r="S508" s="19"/>
      <c r="T508" s="19"/>
      <c r="U508" s="19"/>
      <c r="V508" s="19"/>
      <c r="W508" s="19"/>
      <c r="X508" s="19"/>
      <c r="Y508" s="19"/>
      <c r="AC508" s="42"/>
      <c r="AD508" s="21"/>
      <c r="AE508" s="21"/>
      <c r="AF508" s="21"/>
      <c r="AG508" s="21"/>
    </row>
    <row r="509" spans="1:94" s="41" customFormat="1" ht="9.75" customHeight="1">
      <c r="D509" s="110"/>
      <c r="E509" s="111"/>
      <c r="F509" s="111"/>
      <c r="G509" s="111"/>
      <c r="H509" s="111"/>
      <c r="I509" s="112"/>
      <c r="J509" s="91" t="s">
        <v>6</v>
      </c>
      <c r="K509" s="92"/>
      <c r="L509" s="92"/>
      <c r="M509" s="93"/>
      <c r="N509" s="91" t="s">
        <v>7</v>
      </c>
      <c r="O509" s="92"/>
      <c r="P509" s="92"/>
      <c r="Q509" s="93"/>
      <c r="R509" s="74">
        <v>1</v>
      </c>
      <c r="S509" s="75"/>
      <c r="T509" s="75"/>
      <c r="U509" s="76"/>
      <c r="V509" s="74">
        <v>2</v>
      </c>
      <c r="W509" s="75"/>
      <c r="X509" s="75"/>
      <c r="Y509" s="76"/>
      <c r="Z509" s="74"/>
      <c r="AA509" s="75"/>
      <c r="AB509" s="75"/>
      <c r="AC509" s="76"/>
      <c r="AD509" s="22"/>
      <c r="AE509" s="22"/>
      <c r="AF509" s="22"/>
      <c r="AG509" s="22"/>
    </row>
    <row r="510" spans="1:94" s="41" customFormat="1" ht="22.5" customHeight="1">
      <c r="D510" s="113"/>
      <c r="E510" s="114"/>
      <c r="F510" s="114"/>
      <c r="G510" s="114"/>
      <c r="H510" s="114"/>
      <c r="I510" s="115"/>
      <c r="J510" s="94"/>
      <c r="K510" s="95"/>
      <c r="L510" s="95"/>
      <c r="M510" s="96"/>
      <c r="N510" s="94"/>
      <c r="O510" s="95"/>
      <c r="P510" s="95"/>
      <c r="Q510" s="96"/>
      <c r="R510" s="77" t="s">
        <v>202</v>
      </c>
      <c r="S510" s="78"/>
      <c r="T510" s="78"/>
      <c r="U510" s="79"/>
      <c r="V510" s="77" t="s">
        <v>203</v>
      </c>
      <c r="W510" s="78"/>
      <c r="X510" s="78"/>
      <c r="Y510" s="79"/>
      <c r="Z510" s="77" t="s">
        <v>10</v>
      </c>
      <c r="AA510" s="78"/>
      <c r="AB510" s="78"/>
      <c r="AC510" s="79"/>
      <c r="AD510" s="23"/>
      <c r="AE510" s="23"/>
      <c r="AF510" s="23"/>
      <c r="AG510" s="23"/>
      <c r="BI510" s="64" t="s">
        <v>197</v>
      </c>
      <c r="BJ510" s="41" t="s">
        <v>198</v>
      </c>
      <c r="BK510" s="41">
        <v>1</v>
      </c>
      <c r="BL510" s="41">
        <v>2</v>
      </c>
      <c r="BM510" s="41">
        <v>0</v>
      </c>
    </row>
    <row r="511" spans="1:94" s="41" customFormat="1">
      <c r="D511" s="116" t="s">
        <v>13</v>
      </c>
      <c r="E511" s="117"/>
      <c r="F511" s="117"/>
      <c r="G511" s="117"/>
      <c r="H511" s="117"/>
      <c r="I511" s="118"/>
      <c r="J511" s="83">
        <f>BI511</f>
        <v>73.291657684845873</v>
      </c>
      <c r="K511" s="83"/>
      <c r="L511" s="83"/>
      <c r="M511" s="83"/>
      <c r="N511" s="83">
        <f>BJ511</f>
        <v>67.307692307692307</v>
      </c>
      <c r="O511" s="83"/>
      <c r="P511" s="83"/>
      <c r="Q511" s="83"/>
      <c r="R511" s="83">
        <f>BK511</f>
        <v>67.307692307692307</v>
      </c>
      <c r="S511" s="83"/>
      <c r="T511" s="83"/>
      <c r="U511" s="83"/>
      <c r="V511" s="83">
        <f>BL511</f>
        <v>32.692307692307693</v>
      </c>
      <c r="W511" s="83"/>
      <c r="X511" s="83"/>
      <c r="Y511" s="83"/>
      <c r="Z511" s="83">
        <f>BM511</f>
        <v>0</v>
      </c>
      <c r="AA511" s="83"/>
      <c r="AB511" s="83"/>
      <c r="AC511" s="83"/>
      <c r="AD511" s="25"/>
      <c r="AE511" s="25"/>
      <c r="AF511" s="25"/>
      <c r="AG511" s="25"/>
      <c r="BG511" s="41">
        <v>75</v>
      </c>
      <c r="BH511" s="41" t="s">
        <v>13</v>
      </c>
      <c r="BI511" s="26">
        <v>73.291657684845873</v>
      </c>
      <c r="BJ511" s="46">
        <f>BK511</f>
        <v>67.307692307692307</v>
      </c>
      <c r="BK511" s="26">
        <v>67.307692307692307</v>
      </c>
      <c r="BL511" s="26">
        <v>32.692307692307693</v>
      </c>
      <c r="BM511" s="26">
        <v>0</v>
      </c>
    </row>
    <row r="512" spans="1:94" s="41" customFormat="1">
      <c r="D512" s="119" t="s">
        <v>14</v>
      </c>
      <c r="E512" s="120"/>
      <c r="F512" s="120"/>
      <c r="G512" s="120"/>
      <c r="H512" s="120"/>
      <c r="I512" s="121"/>
      <c r="J512" s="73">
        <f>BI512</f>
        <v>73.585699263932696</v>
      </c>
      <c r="K512" s="73"/>
      <c r="L512" s="73"/>
      <c r="M512" s="73"/>
      <c r="N512" s="73">
        <f>BJ512</f>
        <v>81.132075471698116</v>
      </c>
      <c r="O512" s="73"/>
      <c r="P512" s="73"/>
      <c r="Q512" s="73"/>
      <c r="R512" s="73">
        <f>BK512</f>
        <v>81.132075471698116</v>
      </c>
      <c r="S512" s="73"/>
      <c r="T512" s="73"/>
      <c r="U512" s="73"/>
      <c r="V512" s="73">
        <f>BL512</f>
        <v>18.867924528301888</v>
      </c>
      <c r="W512" s="73"/>
      <c r="X512" s="73"/>
      <c r="Y512" s="73"/>
      <c r="Z512" s="73">
        <f>BM512</f>
        <v>0</v>
      </c>
      <c r="AA512" s="73"/>
      <c r="AB512" s="73"/>
      <c r="AC512" s="73"/>
      <c r="AD512" s="25"/>
      <c r="AE512" s="25"/>
      <c r="AF512" s="25"/>
      <c r="AG512" s="25"/>
      <c r="BH512" s="41" t="s">
        <v>14</v>
      </c>
      <c r="BI512" s="26">
        <v>73.585699263932696</v>
      </c>
      <c r="BJ512" s="46">
        <v>81.132075471698116</v>
      </c>
      <c r="BK512" s="26">
        <v>81.132075471698116</v>
      </c>
      <c r="BL512" s="26">
        <v>18.867924528301888</v>
      </c>
      <c r="BM512" s="26">
        <v>0</v>
      </c>
    </row>
    <row r="513" spans="2:65" s="41" customFormat="1">
      <c r="B513" s="84"/>
      <c r="C513" s="84"/>
      <c r="D513" s="40" t="s">
        <v>204</v>
      </c>
      <c r="E513" s="19"/>
      <c r="F513" s="19"/>
      <c r="G513" s="19"/>
      <c r="H513" s="19"/>
      <c r="I513" s="19"/>
      <c r="J513" s="19"/>
      <c r="K513" s="19"/>
      <c r="L513" s="19"/>
      <c r="M513" s="19"/>
      <c r="N513" s="19"/>
      <c r="O513" s="19"/>
      <c r="P513" s="19"/>
      <c r="Q513" s="19"/>
      <c r="R513" s="19"/>
      <c r="S513" s="19"/>
      <c r="T513" s="19"/>
      <c r="U513" s="19"/>
      <c r="V513" s="19"/>
      <c r="W513" s="19"/>
      <c r="X513" s="19"/>
      <c r="Y513" s="19"/>
      <c r="AC513" s="42"/>
      <c r="AD513" s="21"/>
      <c r="AE513" s="21"/>
      <c r="AF513" s="21"/>
      <c r="AG513" s="21"/>
      <c r="BI513" s="64" t="s">
        <v>11</v>
      </c>
      <c r="BJ513" s="41" t="s">
        <v>12</v>
      </c>
      <c r="BK513" s="41">
        <v>1</v>
      </c>
      <c r="BL513" s="41">
        <v>2</v>
      </c>
      <c r="BM513" s="41">
        <v>0</v>
      </c>
    </row>
    <row r="514" spans="2:65" s="41" customFormat="1">
      <c r="D514" s="116" t="s">
        <v>13</v>
      </c>
      <c r="E514" s="117"/>
      <c r="F514" s="117"/>
      <c r="G514" s="117"/>
      <c r="H514" s="117"/>
      <c r="I514" s="118"/>
      <c r="J514" s="83">
        <f>BI514</f>
        <v>95.731838758353092</v>
      </c>
      <c r="K514" s="83"/>
      <c r="L514" s="83"/>
      <c r="M514" s="83"/>
      <c r="N514" s="83">
        <f>BJ514</f>
        <v>98.076923076923066</v>
      </c>
      <c r="O514" s="83"/>
      <c r="P514" s="83"/>
      <c r="Q514" s="83"/>
      <c r="R514" s="83">
        <f>BK514</f>
        <v>98.076923076923066</v>
      </c>
      <c r="S514" s="83"/>
      <c r="T514" s="83"/>
      <c r="U514" s="83"/>
      <c r="V514" s="83">
        <f>BL514</f>
        <v>1.9230769230769231</v>
      </c>
      <c r="W514" s="83"/>
      <c r="X514" s="83"/>
      <c r="Y514" s="83"/>
      <c r="Z514" s="83">
        <f>BM514</f>
        <v>0</v>
      </c>
      <c r="AA514" s="83"/>
      <c r="AB514" s="83"/>
      <c r="AC514" s="83"/>
      <c r="AD514" s="25"/>
      <c r="AE514" s="25"/>
      <c r="AF514" s="25"/>
      <c r="AG514" s="25"/>
      <c r="BG514" s="41">
        <v>76</v>
      </c>
      <c r="BH514" s="41" t="s">
        <v>13</v>
      </c>
      <c r="BI514" s="26">
        <v>95.731838758353092</v>
      </c>
      <c r="BJ514" s="46">
        <f>BK514</f>
        <v>98.076923076923066</v>
      </c>
      <c r="BK514" s="26">
        <v>98.076923076923066</v>
      </c>
      <c r="BL514" s="26">
        <v>1.9230769230769231</v>
      </c>
      <c r="BM514" s="26">
        <v>0</v>
      </c>
    </row>
    <row r="515" spans="2:65" s="41" customFormat="1">
      <c r="D515" s="119" t="s">
        <v>14</v>
      </c>
      <c r="E515" s="120"/>
      <c r="F515" s="120"/>
      <c r="G515" s="120"/>
      <c r="H515" s="120"/>
      <c r="I515" s="121"/>
      <c r="J515" s="73">
        <f>BI515</f>
        <v>95.457413249211356</v>
      </c>
      <c r="K515" s="73"/>
      <c r="L515" s="73"/>
      <c r="M515" s="73"/>
      <c r="N515" s="73">
        <f>BJ515</f>
        <v>98.113207547169807</v>
      </c>
      <c r="O515" s="73"/>
      <c r="P515" s="73"/>
      <c r="Q515" s="73"/>
      <c r="R515" s="73">
        <f>BK515</f>
        <v>98.113207547169807</v>
      </c>
      <c r="S515" s="73"/>
      <c r="T515" s="73"/>
      <c r="U515" s="73"/>
      <c r="V515" s="73">
        <f>BL515</f>
        <v>1.8867924528301887</v>
      </c>
      <c r="W515" s="73"/>
      <c r="X515" s="73"/>
      <c r="Y515" s="73"/>
      <c r="Z515" s="73">
        <f>BM515</f>
        <v>0</v>
      </c>
      <c r="AA515" s="73"/>
      <c r="AB515" s="73"/>
      <c r="AC515" s="73"/>
      <c r="AD515" s="25"/>
      <c r="AE515" s="25"/>
      <c r="AF515" s="25"/>
      <c r="AG515" s="25"/>
      <c r="BH515" s="41" t="s">
        <v>14</v>
      </c>
      <c r="BI515" s="26">
        <v>95.457413249211356</v>
      </c>
      <c r="BJ515" s="46">
        <v>98.113207547169807</v>
      </c>
      <c r="BK515" s="26">
        <v>98.113207547169807</v>
      </c>
      <c r="BL515" s="26">
        <v>1.8867924528301887</v>
      </c>
      <c r="BM515" s="26">
        <v>0</v>
      </c>
    </row>
    <row r="516" spans="2:65" s="41" customFormat="1">
      <c r="B516" s="84"/>
      <c r="C516" s="84"/>
      <c r="D516" s="40" t="s">
        <v>205</v>
      </c>
      <c r="E516" s="19"/>
      <c r="F516" s="19"/>
      <c r="G516" s="19"/>
      <c r="H516" s="19"/>
      <c r="I516" s="19"/>
      <c r="J516" s="19"/>
      <c r="K516" s="19"/>
      <c r="L516" s="19"/>
      <c r="M516" s="19"/>
      <c r="N516" s="19"/>
      <c r="O516" s="19"/>
      <c r="P516" s="19"/>
      <c r="Q516" s="19"/>
      <c r="R516" s="19"/>
      <c r="S516" s="19"/>
      <c r="T516" s="19"/>
      <c r="U516" s="19"/>
      <c r="V516" s="19"/>
      <c r="W516" s="19"/>
      <c r="X516" s="19"/>
      <c r="Y516" s="19"/>
      <c r="AC516" s="42"/>
      <c r="AD516" s="21"/>
      <c r="AE516" s="21"/>
      <c r="AF516" s="21"/>
      <c r="AG516" s="21"/>
      <c r="BI516" s="64" t="s">
        <v>206</v>
      </c>
      <c r="BJ516" s="41" t="s">
        <v>207</v>
      </c>
      <c r="BK516" s="41">
        <v>1</v>
      </c>
      <c r="BL516" s="41">
        <v>2</v>
      </c>
      <c r="BM516" s="41">
        <v>0</v>
      </c>
    </row>
    <row r="517" spans="2:65" s="41" customFormat="1">
      <c r="D517" s="116" t="s">
        <v>13</v>
      </c>
      <c r="E517" s="117"/>
      <c r="F517" s="117"/>
      <c r="G517" s="117"/>
      <c r="H517" s="117"/>
      <c r="I517" s="118"/>
      <c r="J517" s="83">
        <f>BI517</f>
        <v>96.141409786591936</v>
      </c>
      <c r="K517" s="83"/>
      <c r="L517" s="83"/>
      <c r="M517" s="83"/>
      <c r="N517" s="83">
        <f>BJ517</f>
        <v>98.076923076923066</v>
      </c>
      <c r="O517" s="83"/>
      <c r="P517" s="83"/>
      <c r="Q517" s="83"/>
      <c r="R517" s="83">
        <f>BK517</f>
        <v>98.076923076923066</v>
      </c>
      <c r="S517" s="83"/>
      <c r="T517" s="83"/>
      <c r="U517" s="83"/>
      <c r="V517" s="83">
        <f>BL517</f>
        <v>1.9230769230769231</v>
      </c>
      <c r="W517" s="83"/>
      <c r="X517" s="83"/>
      <c r="Y517" s="83"/>
      <c r="Z517" s="83">
        <f>BM517</f>
        <v>0</v>
      </c>
      <c r="AA517" s="83"/>
      <c r="AB517" s="83"/>
      <c r="AC517" s="83"/>
      <c r="AD517" s="25"/>
      <c r="AE517" s="25"/>
      <c r="AF517" s="25"/>
      <c r="AG517" s="25"/>
      <c r="BG517" s="41">
        <v>77</v>
      </c>
      <c r="BH517" s="41" t="s">
        <v>13</v>
      </c>
      <c r="BI517" s="26">
        <v>96.141409786591936</v>
      </c>
      <c r="BJ517" s="46">
        <f>BK517</f>
        <v>98.076923076923066</v>
      </c>
      <c r="BK517" s="26">
        <v>98.076923076923066</v>
      </c>
      <c r="BL517" s="26">
        <v>1.9230769230769231</v>
      </c>
      <c r="BM517" s="26">
        <v>0</v>
      </c>
    </row>
    <row r="518" spans="2:65" s="41" customFormat="1">
      <c r="D518" s="119" t="s">
        <v>14</v>
      </c>
      <c r="E518" s="120"/>
      <c r="F518" s="120"/>
      <c r="G518" s="120"/>
      <c r="H518" s="120"/>
      <c r="I518" s="121"/>
      <c r="J518" s="73">
        <f>BI518</f>
        <v>96.361724500525753</v>
      </c>
      <c r="K518" s="73"/>
      <c r="L518" s="73"/>
      <c r="M518" s="73"/>
      <c r="N518" s="73">
        <f>BJ518</f>
        <v>96.226415094339629</v>
      </c>
      <c r="O518" s="73"/>
      <c r="P518" s="73"/>
      <c r="Q518" s="73"/>
      <c r="R518" s="73">
        <f>BK518</f>
        <v>96.226415094339629</v>
      </c>
      <c r="S518" s="73"/>
      <c r="T518" s="73"/>
      <c r="U518" s="73"/>
      <c r="V518" s="73">
        <f>BL518</f>
        <v>3.7735849056603774</v>
      </c>
      <c r="W518" s="73"/>
      <c r="X518" s="73"/>
      <c r="Y518" s="73"/>
      <c r="Z518" s="73">
        <f>BM518</f>
        <v>0</v>
      </c>
      <c r="AA518" s="73"/>
      <c r="AB518" s="73"/>
      <c r="AC518" s="73"/>
      <c r="AD518" s="25"/>
      <c r="AE518" s="25"/>
      <c r="AF518" s="25"/>
      <c r="AG518" s="25"/>
      <c r="BH518" s="41" t="s">
        <v>14</v>
      </c>
      <c r="BI518" s="26">
        <v>96.361724500525753</v>
      </c>
      <c r="BJ518" s="46">
        <v>96.226415094339629</v>
      </c>
      <c r="BK518" s="26">
        <v>96.226415094339629</v>
      </c>
      <c r="BL518" s="26">
        <v>3.7735849056603774</v>
      </c>
      <c r="BM518" s="26">
        <v>0</v>
      </c>
    </row>
    <row r="519" spans="2:65" s="41" customFormat="1">
      <c r="D519" s="40" t="s">
        <v>208</v>
      </c>
      <c r="E519" s="19"/>
      <c r="F519" s="19"/>
      <c r="G519" s="19"/>
      <c r="H519" s="19"/>
      <c r="I519" s="19"/>
      <c r="J519" s="19"/>
      <c r="K519" s="19"/>
      <c r="L519" s="19"/>
      <c r="M519" s="19"/>
      <c r="N519" s="19"/>
      <c r="O519" s="19"/>
      <c r="P519" s="19"/>
      <c r="Q519" s="19"/>
      <c r="R519" s="19"/>
      <c r="S519" s="19"/>
      <c r="T519" s="19"/>
      <c r="U519" s="19"/>
      <c r="V519" s="19"/>
      <c r="W519" s="19"/>
      <c r="X519" s="19"/>
      <c r="Y519" s="19"/>
      <c r="AC519" s="42"/>
      <c r="AD519" s="21"/>
      <c r="AE519" s="21"/>
      <c r="AF519" s="21"/>
      <c r="AG519" s="21"/>
      <c r="BI519" s="64" t="s">
        <v>11</v>
      </c>
      <c r="BJ519" s="41" t="s">
        <v>12</v>
      </c>
      <c r="BK519" s="41">
        <v>1</v>
      </c>
      <c r="BL519" s="41">
        <v>2</v>
      </c>
      <c r="BM519" s="41">
        <v>0</v>
      </c>
    </row>
    <row r="520" spans="2:65" s="41" customFormat="1">
      <c r="D520" s="116" t="s">
        <v>13</v>
      </c>
      <c r="E520" s="117"/>
      <c r="F520" s="117"/>
      <c r="G520" s="117"/>
      <c r="H520" s="117"/>
      <c r="I520" s="118"/>
      <c r="J520" s="83">
        <f>BI520</f>
        <v>69.756413020047432</v>
      </c>
      <c r="K520" s="83"/>
      <c r="L520" s="83"/>
      <c r="M520" s="83"/>
      <c r="N520" s="83">
        <f>BJ520</f>
        <v>57.692307692307686</v>
      </c>
      <c r="O520" s="83"/>
      <c r="P520" s="83"/>
      <c r="Q520" s="83"/>
      <c r="R520" s="83">
        <f>BK520</f>
        <v>57.692307692307686</v>
      </c>
      <c r="S520" s="83"/>
      <c r="T520" s="83"/>
      <c r="U520" s="83"/>
      <c r="V520" s="83">
        <f>BL520</f>
        <v>42.307692307692307</v>
      </c>
      <c r="W520" s="83"/>
      <c r="X520" s="83"/>
      <c r="Y520" s="83"/>
      <c r="Z520" s="83">
        <f>BM520</f>
        <v>0</v>
      </c>
      <c r="AA520" s="83"/>
      <c r="AB520" s="83"/>
      <c r="AC520" s="83"/>
      <c r="AD520" s="25"/>
      <c r="AE520" s="25"/>
      <c r="AF520" s="25"/>
      <c r="AG520" s="25"/>
      <c r="BG520" s="41">
        <v>78</v>
      </c>
      <c r="BH520" s="41" t="s">
        <v>13</v>
      </c>
      <c r="BI520" s="26">
        <v>69.756413020047432</v>
      </c>
      <c r="BJ520" s="46">
        <f>BK520</f>
        <v>57.692307692307686</v>
      </c>
      <c r="BK520" s="26">
        <v>57.692307692307686</v>
      </c>
      <c r="BL520" s="26">
        <v>42.307692307692307</v>
      </c>
      <c r="BM520" s="26">
        <v>0</v>
      </c>
    </row>
    <row r="521" spans="2:65" s="41" customFormat="1">
      <c r="D521" s="119" t="s">
        <v>14</v>
      </c>
      <c r="E521" s="120"/>
      <c r="F521" s="120"/>
      <c r="G521" s="120"/>
      <c r="H521" s="120"/>
      <c r="I521" s="121"/>
      <c r="J521" s="73">
        <f>BI521</f>
        <v>70.010515247108302</v>
      </c>
      <c r="K521" s="73"/>
      <c r="L521" s="73"/>
      <c r="M521" s="73"/>
      <c r="N521" s="73">
        <f>BJ521</f>
        <v>86.79245283018868</v>
      </c>
      <c r="O521" s="73"/>
      <c r="P521" s="73"/>
      <c r="Q521" s="73"/>
      <c r="R521" s="73">
        <f>BK521</f>
        <v>86.79245283018868</v>
      </c>
      <c r="S521" s="73"/>
      <c r="T521" s="73"/>
      <c r="U521" s="73"/>
      <c r="V521" s="73">
        <f>BL521</f>
        <v>13.20754716981132</v>
      </c>
      <c r="W521" s="73"/>
      <c r="X521" s="73"/>
      <c r="Y521" s="73"/>
      <c r="Z521" s="73">
        <f>BM521</f>
        <v>0</v>
      </c>
      <c r="AA521" s="73"/>
      <c r="AB521" s="73"/>
      <c r="AC521" s="73"/>
      <c r="AD521" s="25"/>
      <c r="AE521" s="25"/>
      <c r="AF521" s="25"/>
      <c r="AG521" s="25"/>
      <c r="BH521" s="41" t="s">
        <v>14</v>
      </c>
      <c r="BI521" s="26">
        <v>70.010515247108302</v>
      </c>
      <c r="BJ521" s="46">
        <v>86.79245283018868</v>
      </c>
      <c r="BK521" s="26">
        <v>86.79245283018868</v>
      </c>
      <c r="BL521" s="26">
        <v>13.20754716981132</v>
      </c>
      <c r="BM521" s="26">
        <v>0</v>
      </c>
    </row>
    <row r="522" spans="2:65" s="41" customFormat="1">
      <c r="D522" s="40" t="s">
        <v>209</v>
      </c>
      <c r="E522" s="19"/>
      <c r="F522" s="19"/>
      <c r="G522" s="19"/>
      <c r="H522" s="19"/>
      <c r="I522" s="19"/>
      <c r="J522" s="19"/>
      <c r="K522" s="19"/>
      <c r="L522" s="19"/>
      <c r="M522" s="19"/>
      <c r="N522" s="19"/>
      <c r="O522" s="19"/>
      <c r="P522" s="19"/>
      <c r="Q522" s="19"/>
      <c r="R522" s="19"/>
      <c r="S522" s="19"/>
      <c r="T522" s="19"/>
      <c r="U522" s="19"/>
      <c r="V522" s="19"/>
      <c r="W522" s="19"/>
      <c r="X522" s="19"/>
      <c r="Y522" s="19"/>
      <c r="AC522" s="42"/>
      <c r="AD522" s="21"/>
      <c r="AE522" s="21"/>
      <c r="AF522" s="21"/>
      <c r="AG522" s="21"/>
      <c r="BI522" s="64" t="s">
        <v>171</v>
      </c>
      <c r="BJ522" s="41" t="s">
        <v>172</v>
      </c>
      <c r="BK522" s="41">
        <v>1</v>
      </c>
      <c r="BL522" s="41">
        <v>2</v>
      </c>
      <c r="BM522" s="41">
        <v>0</v>
      </c>
    </row>
    <row r="523" spans="2:65" s="41" customFormat="1">
      <c r="D523" s="116" t="s">
        <v>13</v>
      </c>
      <c r="E523" s="117"/>
      <c r="F523" s="117"/>
      <c r="G523" s="117"/>
      <c r="H523" s="117"/>
      <c r="I523" s="118"/>
      <c r="J523" s="83">
        <f>BI523</f>
        <v>71.0929079543005</v>
      </c>
      <c r="K523" s="83"/>
      <c r="L523" s="83"/>
      <c r="M523" s="83"/>
      <c r="N523" s="83">
        <f>BJ523</f>
        <v>82.692307692307693</v>
      </c>
      <c r="O523" s="83"/>
      <c r="P523" s="83"/>
      <c r="Q523" s="83"/>
      <c r="R523" s="83">
        <f>BK523</f>
        <v>82.692307692307693</v>
      </c>
      <c r="S523" s="83"/>
      <c r="T523" s="83"/>
      <c r="U523" s="83"/>
      <c r="V523" s="83">
        <f>BL523</f>
        <v>17.307692307692307</v>
      </c>
      <c r="W523" s="83"/>
      <c r="X523" s="83"/>
      <c r="Y523" s="83"/>
      <c r="Z523" s="83">
        <f>BM523</f>
        <v>0</v>
      </c>
      <c r="AA523" s="83"/>
      <c r="AB523" s="83"/>
      <c r="AC523" s="83"/>
      <c r="AD523" s="25"/>
      <c r="AE523" s="25"/>
      <c r="AF523" s="25"/>
      <c r="AG523" s="25"/>
      <c r="BG523" s="41">
        <v>79</v>
      </c>
      <c r="BH523" s="41" t="s">
        <v>13</v>
      </c>
      <c r="BI523" s="26">
        <v>71.0929079543005</v>
      </c>
      <c r="BJ523" s="46">
        <f>BK523</f>
        <v>82.692307692307693</v>
      </c>
      <c r="BK523" s="26">
        <v>82.692307692307693</v>
      </c>
      <c r="BL523" s="26">
        <v>17.307692307692307</v>
      </c>
      <c r="BM523" s="26">
        <v>0</v>
      </c>
    </row>
    <row r="524" spans="2:65" s="41" customFormat="1">
      <c r="D524" s="119" t="s">
        <v>14</v>
      </c>
      <c r="E524" s="120"/>
      <c r="F524" s="120"/>
      <c r="G524" s="120"/>
      <c r="H524" s="120"/>
      <c r="I524" s="121"/>
      <c r="J524" s="73">
        <f>BI524</f>
        <v>71.188222923238698</v>
      </c>
      <c r="K524" s="73"/>
      <c r="L524" s="73"/>
      <c r="M524" s="73"/>
      <c r="N524" s="73">
        <f>BJ524</f>
        <v>69.811320754716974</v>
      </c>
      <c r="O524" s="73"/>
      <c r="P524" s="73"/>
      <c r="Q524" s="73"/>
      <c r="R524" s="73">
        <f>BK524</f>
        <v>69.811320754716974</v>
      </c>
      <c r="S524" s="73"/>
      <c r="T524" s="73"/>
      <c r="U524" s="73"/>
      <c r="V524" s="73">
        <f>BL524</f>
        <v>30.188679245283019</v>
      </c>
      <c r="W524" s="73"/>
      <c r="X524" s="73"/>
      <c r="Y524" s="73"/>
      <c r="Z524" s="73">
        <f>BM524</f>
        <v>0</v>
      </c>
      <c r="AA524" s="73"/>
      <c r="AB524" s="73"/>
      <c r="AC524" s="73"/>
      <c r="AD524" s="25"/>
      <c r="AE524" s="25"/>
      <c r="AF524" s="25"/>
      <c r="AG524" s="25"/>
      <c r="BH524" s="41" t="s">
        <v>14</v>
      </c>
      <c r="BI524" s="26">
        <v>71.188222923238698</v>
      </c>
      <c r="BJ524" s="46">
        <v>69.811320754716974</v>
      </c>
      <c r="BK524" s="26">
        <v>69.811320754716974</v>
      </c>
      <c r="BL524" s="26">
        <v>30.188679245283019</v>
      </c>
      <c r="BM524" s="26">
        <v>0</v>
      </c>
    </row>
    <row r="525" spans="2:65" s="41" customFormat="1">
      <c r="D525" s="40" t="s">
        <v>210</v>
      </c>
      <c r="E525" s="19"/>
      <c r="F525" s="19"/>
      <c r="G525" s="19"/>
      <c r="H525" s="19"/>
      <c r="I525" s="19"/>
      <c r="J525" s="19"/>
      <c r="K525" s="19"/>
      <c r="L525" s="19"/>
      <c r="M525" s="19"/>
      <c r="N525" s="19"/>
      <c r="O525" s="19"/>
      <c r="P525" s="19"/>
      <c r="Q525" s="19"/>
      <c r="R525" s="19"/>
      <c r="S525" s="19"/>
      <c r="T525" s="19"/>
      <c r="U525" s="19"/>
      <c r="V525" s="19"/>
      <c r="W525" s="19"/>
      <c r="X525" s="19"/>
      <c r="Y525" s="19"/>
      <c r="AC525" s="42"/>
      <c r="AD525" s="21"/>
      <c r="AE525" s="21"/>
      <c r="AF525" s="21"/>
      <c r="AG525" s="21"/>
      <c r="BI525" s="64" t="s">
        <v>197</v>
      </c>
      <c r="BJ525" s="41" t="s">
        <v>198</v>
      </c>
      <c r="BK525" s="41">
        <v>1</v>
      </c>
      <c r="BL525" s="41">
        <v>2</v>
      </c>
      <c r="BM525" s="41">
        <v>0</v>
      </c>
    </row>
    <row r="526" spans="2:65" s="41" customFormat="1">
      <c r="D526" s="116" t="s">
        <v>13</v>
      </c>
      <c r="E526" s="117"/>
      <c r="F526" s="117"/>
      <c r="G526" s="117"/>
      <c r="H526" s="117"/>
      <c r="I526" s="118"/>
      <c r="J526" s="83">
        <f>BI526</f>
        <v>94.266005604656172</v>
      </c>
      <c r="K526" s="83"/>
      <c r="L526" s="83"/>
      <c r="M526" s="83"/>
      <c r="N526" s="83">
        <f>BJ526</f>
        <v>98.076923076923066</v>
      </c>
      <c r="O526" s="83"/>
      <c r="P526" s="83"/>
      <c r="Q526" s="83"/>
      <c r="R526" s="83">
        <f>BK526</f>
        <v>98.076923076923066</v>
      </c>
      <c r="S526" s="83"/>
      <c r="T526" s="83"/>
      <c r="U526" s="83"/>
      <c r="V526" s="83">
        <f>BL526</f>
        <v>1.9230769230769231</v>
      </c>
      <c r="W526" s="83"/>
      <c r="X526" s="83"/>
      <c r="Y526" s="83"/>
      <c r="Z526" s="83">
        <f>BM526</f>
        <v>0</v>
      </c>
      <c r="AA526" s="83"/>
      <c r="AB526" s="83"/>
      <c r="AC526" s="83"/>
      <c r="AD526" s="25"/>
      <c r="AE526" s="25"/>
      <c r="AF526" s="25"/>
      <c r="AG526" s="25"/>
      <c r="BG526" s="41">
        <v>80</v>
      </c>
      <c r="BH526" s="41" t="s">
        <v>13</v>
      </c>
      <c r="BI526" s="26">
        <v>94.266005604656172</v>
      </c>
      <c r="BJ526" s="46">
        <f>BK526</f>
        <v>98.076923076923066</v>
      </c>
      <c r="BK526" s="26">
        <v>98.076923076923066</v>
      </c>
      <c r="BL526" s="26">
        <v>1.9230769230769231</v>
      </c>
      <c r="BM526" s="26">
        <v>0</v>
      </c>
    </row>
    <row r="527" spans="2:65" s="41" customFormat="1">
      <c r="D527" s="119" t="s">
        <v>14</v>
      </c>
      <c r="E527" s="120"/>
      <c r="F527" s="120"/>
      <c r="G527" s="120"/>
      <c r="H527" s="120"/>
      <c r="I527" s="121"/>
      <c r="J527" s="73">
        <f>BI527</f>
        <v>93.564668769716093</v>
      </c>
      <c r="K527" s="73"/>
      <c r="L527" s="73"/>
      <c r="M527" s="73"/>
      <c r="N527" s="73">
        <f>BJ527</f>
        <v>94.339622641509436</v>
      </c>
      <c r="O527" s="73"/>
      <c r="P527" s="73"/>
      <c r="Q527" s="73"/>
      <c r="R527" s="73">
        <f>BK527</f>
        <v>94.339622641509436</v>
      </c>
      <c r="S527" s="73"/>
      <c r="T527" s="73"/>
      <c r="U527" s="73"/>
      <c r="V527" s="73">
        <f>BL527</f>
        <v>5.6603773584905666</v>
      </c>
      <c r="W527" s="73"/>
      <c r="X527" s="73"/>
      <c r="Y527" s="73"/>
      <c r="Z527" s="73">
        <f>BM527</f>
        <v>0</v>
      </c>
      <c r="AA527" s="73"/>
      <c r="AB527" s="73"/>
      <c r="AC527" s="73"/>
      <c r="AD527" s="25"/>
      <c r="AE527" s="25"/>
      <c r="AF527" s="25"/>
      <c r="AG527" s="25"/>
      <c r="BH527" s="41" t="s">
        <v>14</v>
      </c>
      <c r="BI527" s="26">
        <v>93.564668769716093</v>
      </c>
      <c r="BJ527" s="46">
        <v>94.339622641509436</v>
      </c>
      <c r="BK527" s="26">
        <v>94.339622641509436</v>
      </c>
      <c r="BL527" s="26">
        <v>5.6603773584905666</v>
      </c>
      <c r="BM527" s="26">
        <v>0</v>
      </c>
    </row>
    <row r="528" spans="2:65" s="41" customFormat="1">
      <c r="D528" s="40" t="s">
        <v>211</v>
      </c>
      <c r="E528" s="19"/>
      <c r="F528" s="19"/>
      <c r="G528" s="19"/>
      <c r="H528" s="19"/>
      <c r="I528" s="19"/>
      <c r="J528" s="19"/>
      <c r="K528" s="19"/>
      <c r="L528" s="19"/>
      <c r="M528" s="19"/>
      <c r="N528" s="19"/>
      <c r="O528" s="19"/>
      <c r="P528" s="19"/>
      <c r="Q528" s="19"/>
      <c r="R528" s="19"/>
      <c r="S528" s="19"/>
      <c r="T528" s="19"/>
      <c r="U528" s="19"/>
      <c r="V528" s="19"/>
      <c r="W528" s="19"/>
      <c r="X528" s="19"/>
      <c r="Y528" s="19"/>
      <c r="AC528" s="42"/>
      <c r="AD528" s="21"/>
      <c r="AE528" s="21"/>
      <c r="AF528" s="21"/>
      <c r="AG528" s="21"/>
      <c r="BI528" s="64" t="s">
        <v>11</v>
      </c>
      <c r="BJ528" s="41" t="s">
        <v>12</v>
      </c>
      <c r="BK528" s="41">
        <v>1</v>
      </c>
      <c r="BL528" s="41">
        <v>2</v>
      </c>
      <c r="BM528" s="41">
        <v>0</v>
      </c>
    </row>
    <row r="529" spans="1:96" s="41" customFormat="1">
      <c r="D529" s="116" t="s">
        <v>13</v>
      </c>
      <c r="E529" s="117"/>
      <c r="F529" s="117"/>
      <c r="G529" s="117"/>
      <c r="H529" s="117"/>
      <c r="I529" s="118"/>
      <c r="J529" s="83">
        <f>BI529</f>
        <v>92.843285190773869</v>
      </c>
      <c r="K529" s="83"/>
      <c r="L529" s="83"/>
      <c r="M529" s="83"/>
      <c r="N529" s="83">
        <f>BJ529</f>
        <v>80.769230769230774</v>
      </c>
      <c r="O529" s="83"/>
      <c r="P529" s="83"/>
      <c r="Q529" s="83"/>
      <c r="R529" s="83">
        <f>BK529</f>
        <v>80.769230769230774</v>
      </c>
      <c r="S529" s="83"/>
      <c r="T529" s="83"/>
      <c r="U529" s="83"/>
      <c r="V529" s="83">
        <f>BL529</f>
        <v>17.307692307692307</v>
      </c>
      <c r="W529" s="83"/>
      <c r="X529" s="83"/>
      <c r="Y529" s="83"/>
      <c r="Z529" s="83">
        <f>BM529</f>
        <v>1.9230769230769231</v>
      </c>
      <c r="AA529" s="83"/>
      <c r="AB529" s="83"/>
      <c r="AC529" s="83"/>
      <c r="AD529" s="25"/>
      <c r="AE529" s="25"/>
      <c r="AF529" s="25"/>
      <c r="AG529" s="25"/>
      <c r="BG529" s="41">
        <v>81</v>
      </c>
      <c r="BH529" s="41" t="s">
        <v>13</v>
      </c>
      <c r="BI529" s="26">
        <v>92.843285190773869</v>
      </c>
      <c r="BJ529" s="46">
        <f>BK529</f>
        <v>80.769230769230774</v>
      </c>
      <c r="BK529" s="26">
        <v>80.769230769230774</v>
      </c>
      <c r="BL529" s="26">
        <v>17.307692307692307</v>
      </c>
      <c r="BM529" s="26">
        <v>1.9230769230769231</v>
      </c>
    </row>
    <row r="530" spans="1:96" s="41" customFormat="1">
      <c r="D530" s="119" t="s">
        <v>14</v>
      </c>
      <c r="E530" s="120"/>
      <c r="F530" s="120"/>
      <c r="G530" s="120"/>
      <c r="H530" s="120"/>
      <c r="I530" s="121"/>
      <c r="J530" s="73">
        <f>BI530</f>
        <v>93.333333333333329</v>
      </c>
      <c r="K530" s="73"/>
      <c r="L530" s="73"/>
      <c r="M530" s="73"/>
      <c r="N530" s="73">
        <f>BJ530</f>
        <v>96.226415094339629</v>
      </c>
      <c r="O530" s="73"/>
      <c r="P530" s="73"/>
      <c r="Q530" s="73"/>
      <c r="R530" s="73">
        <f>BK530</f>
        <v>96.226415094339629</v>
      </c>
      <c r="S530" s="73"/>
      <c r="T530" s="73"/>
      <c r="U530" s="73"/>
      <c r="V530" s="73">
        <f>BL530</f>
        <v>3.7735849056603774</v>
      </c>
      <c r="W530" s="73"/>
      <c r="X530" s="73"/>
      <c r="Y530" s="73"/>
      <c r="Z530" s="73">
        <f>BM530</f>
        <v>0</v>
      </c>
      <c r="AA530" s="73"/>
      <c r="AB530" s="73"/>
      <c r="AC530" s="73"/>
      <c r="AD530" s="25"/>
      <c r="AE530" s="25"/>
      <c r="AF530" s="25"/>
      <c r="AG530" s="25"/>
      <c r="BH530" s="41" t="s">
        <v>14</v>
      </c>
      <c r="BI530" s="26">
        <v>93.333333333333329</v>
      </c>
      <c r="BJ530" s="46">
        <v>96.226415094339629</v>
      </c>
      <c r="BK530" s="26">
        <v>96.226415094339629</v>
      </c>
      <c r="BL530" s="26">
        <v>3.7735849056603774</v>
      </c>
      <c r="BM530" s="26">
        <v>0</v>
      </c>
    </row>
    <row r="531" spans="1:96" s="41" customFormat="1">
      <c r="D531" s="40" t="s">
        <v>212</v>
      </c>
      <c r="E531" s="19"/>
      <c r="F531" s="19"/>
      <c r="G531" s="19"/>
      <c r="H531" s="19"/>
      <c r="I531" s="19"/>
      <c r="J531" s="19"/>
      <c r="K531" s="19"/>
      <c r="L531" s="19"/>
      <c r="M531" s="19"/>
      <c r="N531" s="19"/>
      <c r="O531" s="19"/>
      <c r="P531" s="19"/>
      <c r="Q531" s="19"/>
      <c r="R531" s="19"/>
      <c r="S531" s="19"/>
      <c r="T531" s="19"/>
      <c r="U531" s="19"/>
      <c r="V531" s="19"/>
      <c r="W531" s="19"/>
      <c r="X531" s="19"/>
      <c r="Y531" s="19"/>
      <c r="AC531" s="42"/>
      <c r="AD531" s="21"/>
      <c r="AE531" s="21"/>
      <c r="AF531" s="21"/>
      <c r="AG531" s="21"/>
      <c r="BI531" s="64" t="s">
        <v>134</v>
      </c>
      <c r="BJ531" s="41" t="s">
        <v>135</v>
      </c>
      <c r="BK531" s="41">
        <v>1</v>
      </c>
      <c r="BL531" s="41">
        <v>2</v>
      </c>
      <c r="BM531" s="41">
        <v>0</v>
      </c>
    </row>
    <row r="532" spans="1:96" s="41" customFormat="1">
      <c r="D532" s="116" t="s">
        <v>13</v>
      </c>
      <c r="E532" s="117"/>
      <c r="F532" s="117"/>
      <c r="G532" s="117"/>
      <c r="H532" s="117"/>
      <c r="I532" s="118"/>
      <c r="J532" s="83">
        <f>BI532</f>
        <v>76.352662211683551</v>
      </c>
      <c r="K532" s="83"/>
      <c r="L532" s="83"/>
      <c r="M532" s="83"/>
      <c r="N532" s="83">
        <f>BJ532</f>
        <v>71.15384615384616</v>
      </c>
      <c r="O532" s="83"/>
      <c r="P532" s="83"/>
      <c r="Q532" s="83"/>
      <c r="R532" s="83">
        <f>BK532</f>
        <v>71.15384615384616</v>
      </c>
      <c r="S532" s="83"/>
      <c r="T532" s="83"/>
      <c r="U532" s="83"/>
      <c r="V532" s="83">
        <f>BL532</f>
        <v>28.846153846153843</v>
      </c>
      <c r="W532" s="83"/>
      <c r="X532" s="83"/>
      <c r="Y532" s="83"/>
      <c r="Z532" s="83">
        <f>BM532</f>
        <v>0</v>
      </c>
      <c r="AA532" s="83"/>
      <c r="AB532" s="83"/>
      <c r="AC532" s="83"/>
      <c r="AD532" s="25"/>
      <c r="AE532" s="25"/>
      <c r="AF532" s="25"/>
      <c r="AG532" s="25"/>
      <c r="BG532" s="41">
        <v>82</v>
      </c>
      <c r="BH532" s="41" t="s">
        <v>13</v>
      </c>
      <c r="BI532" s="26">
        <v>76.352662211683551</v>
      </c>
      <c r="BJ532" s="46">
        <f>BK532</f>
        <v>71.15384615384616</v>
      </c>
      <c r="BK532" s="26">
        <v>71.15384615384616</v>
      </c>
      <c r="BL532" s="26">
        <v>28.846153846153843</v>
      </c>
      <c r="BM532" s="26">
        <v>0</v>
      </c>
    </row>
    <row r="533" spans="1:96" s="41" customFormat="1">
      <c r="D533" s="119" t="s">
        <v>14</v>
      </c>
      <c r="E533" s="120"/>
      <c r="F533" s="120"/>
      <c r="G533" s="120"/>
      <c r="H533" s="120"/>
      <c r="I533" s="121"/>
      <c r="J533" s="73">
        <f>BI533</f>
        <v>76.298633017875915</v>
      </c>
      <c r="K533" s="73"/>
      <c r="L533" s="73"/>
      <c r="M533" s="73"/>
      <c r="N533" s="73">
        <f>BJ533</f>
        <v>84.905660377358487</v>
      </c>
      <c r="O533" s="73"/>
      <c r="P533" s="73"/>
      <c r="Q533" s="73"/>
      <c r="R533" s="73">
        <f>BK533</f>
        <v>84.905660377358487</v>
      </c>
      <c r="S533" s="73"/>
      <c r="T533" s="73"/>
      <c r="U533" s="73"/>
      <c r="V533" s="73">
        <f>BL533</f>
        <v>15.09433962264151</v>
      </c>
      <c r="W533" s="73"/>
      <c r="X533" s="73"/>
      <c r="Y533" s="73"/>
      <c r="Z533" s="73">
        <f>BM533</f>
        <v>0</v>
      </c>
      <c r="AA533" s="73"/>
      <c r="AB533" s="73"/>
      <c r="AC533" s="73"/>
      <c r="AD533" s="25"/>
      <c r="AE533" s="25"/>
      <c r="AF533" s="25"/>
      <c r="AG533" s="25"/>
      <c r="BH533" s="41" t="s">
        <v>14</v>
      </c>
      <c r="BI533" s="26">
        <v>76.298633017875915</v>
      </c>
      <c r="BJ533" s="46">
        <v>84.905660377358487</v>
      </c>
      <c r="BK533" s="26">
        <v>84.905660377358487</v>
      </c>
      <c r="BL533" s="26">
        <v>15.09433962264151</v>
      </c>
      <c r="BM533" s="26">
        <v>0</v>
      </c>
    </row>
    <row r="534" spans="1:96" s="41" customFormat="1">
      <c r="D534" s="40" t="s">
        <v>213</v>
      </c>
      <c r="E534" s="19"/>
      <c r="F534" s="19"/>
      <c r="G534" s="19"/>
      <c r="H534" s="19"/>
      <c r="I534" s="19"/>
      <c r="J534" s="19"/>
      <c r="K534" s="19"/>
      <c r="L534" s="19"/>
      <c r="M534" s="19"/>
      <c r="N534" s="19"/>
      <c r="O534" s="19"/>
      <c r="P534" s="19"/>
      <c r="Q534" s="19"/>
      <c r="R534" s="19"/>
      <c r="S534" s="19"/>
      <c r="T534" s="19"/>
      <c r="U534" s="19"/>
      <c r="V534" s="19"/>
      <c r="W534" s="19"/>
      <c r="X534" s="19"/>
      <c r="Y534" s="19"/>
      <c r="AC534" s="42"/>
      <c r="AD534" s="21"/>
      <c r="AE534" s="21"/>
      <c r="AF534" s="21"/>
      <c r="AG534" s="21"/>
      <c r="BI534" s="64" t="s">
        <v>134</v>
      </c>
      <c r="BJ534" s="41" t="s">
        <v>135</v>
      </c>
      <c r="BK534" s="41">
        <v>1</v>
      </c>
      <c r="BL534" s="41">
        <v>2</v>
      </c>
      <c r="BM534" s="41">
        <v>0</v>
      </c>
    </row>
    <row r="535" spans="1:96" s="41" customFormat="1">
      <c r="D535" s="116" t="s">
        <v>13</v>
      </c>
      <c r="E535" s="117"/>
      <c r="F535" s="117"/>
      <c r="G535" s="117"/>
      <c r="H535" s="117"/>
      <c r="I535" s="118"/>
      <c r="J535" s="83">
        <f>BI535</f>
        <v>82.043543867212762</v>
      </c>
      <c r="K535" s="83"/>
      <c r="L535" s="83"/>
      <c r="M535" s="83"/>
      <c r="N535" s="83">
        <f>BJ535</f>
        <v>82.692307692307693</v>
      </c>
      <c r="O535" s="83"/>
      <c r="P535" s="83"/>
      <c r="Q535" s="83"/>
      <c r="R535" s="83">
        <f>BK535</f>
        <v>82.692307692307693</v>
      </c>
      <c r="S535" s="83"/>
      <c r="T535" s="83"/>
      <c r="U535" s="83"/>
      <c r="V535" s="83">
        <f>BL535</f>
        <v>15.384615384615385</v>
      </c>
      <c r="W535" s="83"/>
      <c r="X535" s="83"/>
      <c r="Y535" s="83"/>
      <c r="Z535" s="83">
        <f>BM535</f>
        <v>1.9230769230769231</v>
      </c>
      <c r="AA535" s="83"/>
      <c r="AB535" s="83"/>
      <c r="AC535" s="83"/>
      <c r="AD535" s="25"/>
      <c r="AE535" s="25"/>
      <c r="AF535" s="25"/>
      <c r="AG535" s="25"/>
      <c r="BG535" s="41">
        <v>83</v>
      </c>
      <c r="BH535" s="41" t="s">
        <v>13</v>
      </c>
      <c r="BI535" s="26">
        <v>82.043543867212762</v>
      </c>
      <c r="BJ535" s="46">
        <f>BK535</f>
        <v>82.692307692307693</v>
      </c>
      <c r="BK535" s="26">
        <v>82.692307692307693</v>
      </c>
      <c r="BL535" s="26">
        <v>15.384615384615385</v>
      </c>
      <c r="BM535" s="26">
        <v>1.9230769230769231</v>
      </c>
    </row>
    <row r="536" spans="1:96" s="41" customFormat="1">
      <c r="D536" s="119" t="s">
        <v>14</v>
      </c>
      <c r="E536" s="120"/>
      <c r="F536" s="120"/>
      <c r="G536" s="120"/>
      <c r="H536" s="120"/>
      <c r="I536" s="121"/>
      <c r="J536" s="73">
        <f>BI536</f>
        <v>81.261829652996838</v>
      </c>
      <c r="K536" s="73"/>
      <c r="L536" s="73"/>
      <c r="M536" s="73"/>
      <c r="N536" s="73">
        <f>BJ536</f>
        <v>84.905660377358487</v>
      </c>
      <c r="O536" s="73"/>
      <c r="P536" s="73"/>
      <c r="Q536" s="73"/>
      <c r="R536" s="73">
        <f>BK536</f>
        <v>84.905660377358487</v>
      </c>
      <c r="S536" s="73"/>
      <c r="T536" s="73"/>
      <c r="U536" s="73"/>
      <c r="V536" s="73">
        <f>BL536</f>
        <v>15.09433962264151</v>
      </c>
      <c r="W536" s="73"/>
      <c r="X536" s="73"/>
      <c r="Y536" s="73"/>
      <c r="Z536" s="73">
        <f>BM536</f>
        <v>0</v>
      </c>
      <c r="AA536" s="73"/>
      <c r="AB536" s="73"/>
      <c r="AC536" s="73"/>
      <c r="AD536" s="25"/>
      <c r="AE536" s="25"/>
      <c r="AF536" s="25"/>
      <c r="AG536" s="25"/>
      <c r="BH536" s="41" t="s">
        <v>14</v>
      </c>
      <c r="BI536" s="26">
        <v>81.261829652996838</v>
      </c>
      <c r="BJ536" s="46">
        <v>84.905660377358487</v>
      </c>
      <c r="BK536" s="26">
        <v>84.905660377358487</v>
      </c>
      <c r="BL536" s="26">
        <v>15.09433962264151</v>
      </c>
      <c r="BM536" s="26">
        <v>0</v>
      </c>
    </row>
    <row r="537" spans="1:96" s="32" customFormat="1">
      <c r="D537" s="61"/>
      <c r="E537" s="21"/>
      <c r="F537" s="21"/>
      <c r="G537" s="21"/>
      <c r="H537" s="21"/>
      <c r="I537" s="21"/>
      <c r="J537" s="21"/>
      <c r="K537" s="21"/>
      <c r="L537" s="21"/>
      <c r="M537" s="21"/>
      <c r="N537" s="21"/>
      <c r="O537" s="21"/>
      <c r="P537" s="21"/>
      <c r="Q537" s="21"/>
      <c r="R537" s="21"/>
      <c r="S537" s="21"/>
      <c r="T537" s="21"/>
      <c r="U537" s="21"/>
      <c r="V537" s="21"/>
      <c r="W537" s="21"/>
      <c r="X537" s="21"/>
      <c r="Y537" s="21"/>
      <c r="AC537" s="65"/>
      <c r="AD537" s="21"/>
      <c r="AE537" s="21"/>
      <c r="AF537" s="21"/>
      <c r="AG537" s="21"/>
      <c r="BI537" s="66"/>
    </row>
    <row r="539" spans="1:96" s="17" customFormat="1" ht="11.25" customHeight="1">
      <c r="A539" s="2"/>
      <c r="B539" s="84"/>
      <c r="C539" s="84"/>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4"/>
      <c r="AI539" s="14"/>
      <c r="AJ539" s="15"/>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CR539" s="18"/>
    </row>
    <row r="540" spans="1:96" s="17" customFormat="1" ht="11.25" customHeight="1">
      <c r="A540" s="2"/>
      <c r="B540" s="84"/>
      <c r="C540" s="84"/>
      <c r="D540" s="30" t="s">
        <v>214</v>
      </c>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58"/>
      <c r="AC540" s="20"/>
      <c r="AD540" s="58"/>
      <c r="AE540" s="58"/>
      <c r="AF540" s="58"/>
      <c r="AG540" s="58"/>
      <c r="AH540" s="14"/>
      <c r="AI540" s="14"/>
      <c r="AJ540" s="15"/>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CR540" s="18"/>
    </row>
    <row r="541" spans="1:96" ht="9.75" customHeight="1">
      <c r="B541" s="84"/>
      <c r="C541" s="84"/>
      <c r="D541" s="85"/>
      <c r="E541" s="86"/>
      <c r="F541" s="86"/>
      <c r="G541" s="86"/>
      <c r="H541" s="86"/>
      <c r="I541" s="87"/>
      <c r="J541" s="91" t="s">
        <v>6</v>
      </c>
      <c r="K541" s="92"/>
      <c r="L541" s="92"/>
      <c r="M541" s="93"/>
      <c r="N541" s="91" t="s">
        <v>7</v>
      </c>
      <c r="O541" s="92"/>
      <c r="P541" s="92"/>
      <c r="Q541" s="93"/>
      <c r="R541" s="74">
        <v>1</v>
      </c>
      <c r="S541" s="75"/>
      <c r="T541" s="75"/>
      <c r="U541" s="76"/>
      <c r="V541" s="74">
        <v>2</v>
      </c>
      <c r="W541" s="75"/>
      <c r="X541" s="75"/>
      <c r="Y541" s="76"/>
      <c r="Z541" s="74"/>
      <c r="AA541" s="75"/>
      <c r="AB541" s="75"/>
      <c r="AC541" s="76"/>
      <c r="AD541" s="22"/>
      <c r="AE541" s="22"/>
      <c r="AF541" s="22"/>
      <c r="AG541" s="22"/>
    </row>
    <row r="542" spans="1:96" ht="22.5" customHeight="1">
      <c r="D542" s="88"/>
      <c r="E542" s="89"/>
      <c r="F542" s="89"/>
      <c r="G542" s="89"/>
      <c r="H542" s="89"/>
      <c r="I542" s="90"/>
      <c r="J542" s="94"/>
      <c r="K542" s="95"/>
      <c r="L542" s="95"/>
      <c r="M542" s="96"/>
      <c r="N542" s="94"/>
      <c r="O542" s="95"/>
      <c r="P542" s="95"/>
      <c r="Q542" s="96"/>
      <c r="R542" s="77" t="s">
        <v>51</v>
      </c>
      <c r="S542" s="78"/>
      <c r="T542" s="78"/>
      <c r="U542" s="79"/>
      <c r="V542" s="77" t="s">
        <v>52</v>
      </c>
      <c r="W542" s="78"/>
      <c r="X542" s="78"/>
      <c r="Y542" s="79"/>
      <c r="Z542" s="77" t="s">
        <v>10</v>
      </c>
      <c r="AA542" s="78"/>
      <c r="AB542" s="78"/>
      <c r="AC542" s="79"/>
      <c r="AD542" s="23"/>
      <c r="AE542" s="23"/>
      <c r="AF542" s="23"/>
      <c r="AG542" s="23"/>
      <c r="BI542" s="24" t="s">
        <v>11</v>
      </c>
      <c r="BJ542" s="2" t="s">
        <v>12</v>
      </c>
      <c r="BK542" s="2">
        <v>1</v>
      </c>
      <c r="BL542" s="2">
        <v>2</v>
      </c>
      <c r="BM542" s="2">
        <v>0</v>
      </c>
    </row>
    <row r="543" spans="1:96">
      <c r="D543" s="80" t="s">
        <v>13</v>
      </c>
      <c r="E543" s="81"/>
      <c r="F543" s="81"/>
      <c r="G543" s="81"/>
      <c r="H543" s="81"/>
      <c r="I543" s="82"/>
      <c r="J543" s="83">
        <f>BI543</f>
        <v>98.943737874541924</v>
      </c>
      <c r="K543" s="83"/>
      <c r="L543" s="83"/>
      <c r="M543" s="83"/>
      <c r="N543" s="83">
        <f>BJ543</f>
        <v>98.076923076923066</v>
      </c>
      <c r="O543" s="83"/>
      <c r="P543" s="83"/>
      <c r="Q543" s="83"/>
      <c r="R543" s="83">
        <f>BK543</f>
        <v>98.076923076923066</v>
      </c>
      <c r="S543" s="83"/>
      <c r="T543" s="83"/>
      <c r="U543" s="83"/>
      <c r="V543" s="83">
        <f>BL543</f>
        <v>1.9230769230769231</v>
      </c>
      <c r="W543" s="83"/>
      <c r="X543" s="83"/>
      <c r="Y543" s="83"/>
      <c r="Z543" s="83">
        <f>BM543</f>
        <v>0</v>
      </c>
      <c r="AA543" s="83"/>
      <c r="AB543" s="83"/>
      <c r="AC543" s="83"/>
      <c r="AD543" s="25"/>
      <c r="AE543" s="25"/>
      <c r="AF543" s="25"/>
      <c r="AG543" s="25"/>
      <c r="BG543" s="2">
        <v>84</v>
      </c>
      <c r="BH543" s="2" t="s">
        <v>13</v>
      </c>
      <c r="BI543" s="26">
        <v>98.943737874541924</v>
      </c>
      <c r="BJ543" s="26">
        <f>BK543</f>
        <v>98.076923076923066</v>
      </c>
      <c r="BK543" s="26">
        <v>98.076923076923066</v>
      </c>
      <c r="BL543" s="26">
        <v>1.9230769230769231</v>
      </c>
      <c r="BM543" s="26">
        <v>0</v>
      </c>
    </row>
    <row r="544" spans="1:96">
      <c r="D544" s="70" t="s">
        <v>14</v>
      </c>
      <c r="E544" s="71"/>
      <c r="F544" s="71"/>
      <c r="G544" s="71"/>
      <c r="H544" s="71"/>
      <c r="I544" s="72"/>
      <c r="J544" s="73">
        <f>BI544</f>
        <v>99.242902208201883</v>
      </c>
      <c r="K544" s="73"/>
      <c r="L544" s="73"/>
      <c r="M544" s="73"/>
      <c r="N544" s="73">
        <f>BJ544</f>
        <v>100</v>
      </c>
      <c r="O544" s="73"/>
      <c r="P544" s="73"/>
      <c r="Q544" s="73"/>
      <c r="R544" s="73">
        <f>BK544</f>
        <v>100</v>
      </c>
      <c r="S544" s="73"/>
      <c r="T544" s="73"/>
      <c r="U544" s="73"/>
      <c r="V544" s="73">
        <f>BL544</f>
        <v>0</v>
      </c>
      <c r="W544" s="73"/>
      <c r="X544" s="73"/>
      <c r="Y544" s="73"/>
      <c r="Z544" s="73">
        <f>BM544</f>
        <v>0</v>
      </c>
      <c r="AA544" s="73"/>
      <c r="AB544" s="73"/>
      <c r="AC544" s="73"/>
      <c r="AD544" s="25"/>
      <c r="AE544" s="25"/>
      <c r="AF544" s="25"/>
      <c r="AG544" s="25"/>
      <c r="BH544" s="2" t="s">
        <v>14</v>
      </c>
      <c r="BI544" s="26">
        <v>99.242902208201883</v>
      </c>
      <c r="BJ544" s="26">
        <v>100</v>
      </c>
      <c r="BK544" s="26">
        <v>100</v>
      </c>
      <c r="BL544" s="26">
        <v>0</v>
      </c>
      <c r="BM544" s="26">
        <v>0</v>
      </c>
    </row>
    <row r="545" spans="1:96" ht="15" customHeight="1">
      <c r="D545" s="59" t="s">
        <v>215</v>
      </c>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K545" s="20"/>
      <c r="BI545" s="24" t="s">
        <v>171</v>
      </c>
      <c r="BJ545" s="2" t="s">
        <v>172</v>
      </c>
      <c r="BK545" s="2">
        <v>1</v>
      </c>
      <c r="BL545" s="2">
        <v>2</v>
      </c>
      <c r="BM545" s="2">
        <v>0</v>
      </c>
    </row>
    <row r="546" spans="1:96">
      <c r="D546" s="80" t="s">
        <v>13</v>
      </c>
      <c r="E546" s="81"/>
      <c r="F546" s="81"/>
      <c r="G546" s="81"/>
      <c r="H546" s="81"/>
      <c r="I546" s="82"/>
      <c r="J546" s="83">
        <f>BI546</f>
        <v>95.947402457426165</v>
      </c>
      <c r="K546" s="83"/>
      <c r="L546" s="83"/>
      <c r="M546" s="83"/>
      <c r="N546" s="83">
        <f>BJ546</f>
        <v>98.076923076923066</v>
      </c>
      <c r="O546" s="83"/>
      <c r="P546" s="83"/>
      <c r="Q546" s="83"/>
      <c r="R546" s="83">
        <f>BK546</f>
        <v>98.076923076923066</v>
      </c>
      <c r="S546" s="83"/>
      <c r="T546" s="83"/>
      <c r="U546" s="83"/>
      <c r="V546" s="83">
        <f>BL546</f>
        <v>1.9230769230769231</v>
      </c>
      <c r="W546" s="83"/>
      <c r="X546" s="83"/>
      <c r="Y546" s="83"/>
      <c r="Z546" s="83">
        <f>BM546</f>
        <v>0</v>
      </c>
      <c r="AA546" s="83"/>
      <c r="AB546" s="83"/>
      <c r="AC546" s="83"/>
      <c r="AD546" s="25"/>
      <c r="AE546" s="25"/>
      <c r="AF546" s="25"/>
      <c r="AG546" s="25"/>
      <c r="BG546" s="2">
        <v>85</v>
      </c>
      <c r="BH546" s="2" t="s">
        <v>13</v>
      </c>
      <c r="BI546" s="26">
        <v>95.947402457426165</v>
      </c>
      <c r="BJ546" s="26">
        <f>BK546</f>
        <v>98.076923076923066</v>
      </c>
      <c r="BK546" s="26">
        <v>98.076923076923066</v>
      </c>
      <c r="BL546" s="26">
        <v>1.9230769230769231</v>
      </c>
      <c r="BM546" s="26">
        <v>0</v>
      </c>
    </row>
    <row r="547" spans="1:96">
      <c r="D547" s="70" t="s">
        <v>14</v>
      </c>
      <c r="E547" s="71"/>
      <c r="F547" s="71"/>
      <c r="G547" s="71"/>
      <c r="H547" s="71"/>
      <c r="I547" s="72"/>
      <c r="J547" s="73">
        <f>BI547</f>
        <v>95.3732912723449</v>
      </c>
      <c r="K547" s="73"/>
      <c r="L547" s="73"/>
      <c r="M547" s="73"/>
      <c r="N547" s="73">
        <f>BJ547</f>
        <v>92.452830188679243</v>
      </c>
      <c r="O547" s="73"/>
      <c r="P547" s="73"/>
      <c r="Q547" s="73"/>
      <c r="R547" s="73">
        <f>BK547</f>
        <v>92.452830188679243</v>
      </c>
      <c r="S547" s="73"/>
      <c r="T547" s="73"/>
      <c r="U547" s="73"/>
      <c r="V547" s="73">
        <f>BL547</f>
        <v>7.5471698113207548</v>
      </c>
      <c r="W547" s="73"/>
      <c r="X547" s="73"/>
      <c r="Y547" s="73"/>
      <c r="Z547" s="73">
        <f>BM547</f>
        <v>0</v>
      </c>
      <c r="AA547" s="73"/>
      <c r="AB547" s="73"/>
      <c r="AC547" s="73"/>
      <c r="AD547" s="25"/>
      <c r="AE547" s="25"/>
      <c r="AF547" s="25"/>
      <c r="AG547" s="25"/>
      <c r="BH547" s="2" t="s">
        <v>14</v>
      </c>
      <c r="BI547" s="26">
        <v>95.3732912723449</v>
      </c>
      <c r="BJ547" s="26">
        <v>92.452830188679243</v>
      </c>
      <c r="BK547" s="26">
        <v>92.452830188679243</v>
      </c>
      <c r="BL547" s="26">
        <v>7.5471698113207548</v>
      </c>
      <c r="BM547" s="26">
        <v>0</v>
      </c>
    </row>
    <row r="548" spans="1:96" ht="15" customHeight="1">
      <c r="D548" s="59" t="s">
        <v>216</v>
      </c>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K548" s="20"/>
      <c r="BI548" s="24" t="s">
        <v>11</v>
      </c>
      <c r="BJ548" s="2" t="s">
        <v>12</v>
      </c>
      <c r="BK548" s="2">
        <v>1</v>
      </c>
      <c r="BL548" s="2">
        <v>2</v>
      </c>
      <c r="BM548" s="2">
        <v>0</v>
      </c>
    </row>
    <row r="549" spans="1:96">
      <c r="D549" s="80" t="s">
        <v>13</v>
      </c>
      <c r="E549" s="81"/>
      <c r="F549" s="81"/>
      <c r="G549" s="81"/>
      <c r="H549" s="81"/>
      <c r="I549" s="82"/>
      <c r="J549" s="83">
        <f>BI549</f>
        <v>97.477904720845004</v>
      </c>
      <c r="K549" s="83"/>
      <c r="L549" s="83"/>
      <c r="M549" s="83"/>
      <c r="N549" s="83">
        <f>BJ549</f>
        <v>98.076923076923066</v>
      </c>
      <c r="O549" s="83"/>
      <c r="P549" s="83"/>
      <c r="Q549" s="83"/>
      <c r="R549" s="83">
        <f>BK549</f>
        <v>98.076923076923066</v>
      </c>
      <c r="S549" s="83"/>
      <c r="T549" s="83"/>
      <c r="U549" s="83"/>
      <c r="V549" s="83">
        <f>BL549</f>
        <v>1.9230769230769231</v>
      </c>
      <c r="W549" s="83"/>
      <c r="X549" s="83"/>
      <c r="Y549" s="83"/>
      <c r="Z549" s="83">
        <f>BM549</f>
        <v>0</v>
      </c>
      <c r="AA549" s="83"/>
      <c r="AB549" s="83"/>
      <c r="AC549" s="83"/>
      <c r="AD549" s="25"/>
      <c r="AE549" s="25"/>
      <c r="AF549" s="25"/>
      <c r="AG549" s="25"/>
      <c r="BG549" s="2">
        <v>86</v>
      </c>
      <c r="BH549" s="2" t="s">
        <v>13</v>
      </c>
      <c r="BI549" s="26">
        <v>97.477904720845004</v>
      </c>
      <c r="BJ549" s="26">
        <f>BK549</f>
        <v>98.076923076923066</v>
      </c>
      <c r="BK549" s="26">
        <v>98.076923076923066</v>
      </c>
      <c r="BL549" s="26">
        <v>1.9230769230769231</v>
      </c>
      <c r="BM549" s="26">
        <v>0</v>
      </c>
    </row>
    <row r="550" spans="1:96">
      <c r="D550" s="70" t="s">
        <v>14</v>
      </c>
      <c r="E550" s="71"/>
      <c r="F550" s="71"/>
      <c r="G550" s="71"/>
      <c r="H550" s="71"/>
      <c r="I550" s="72"/>
      <c r="J550" s="73">
        <f>BI550</f>
        <v>97.854889589905355</v>
      </c>
      <c r="K550" s="73"/>
      <c r="L550" s="73"/>
      <c r="M550" s="73"/>
      <c r="N550" s="73">
        <f>BJ550</f>
        <v>92.452830188679243</v>
      </c>
      <c r="O550" s="73"/>
      <c r="P550" s="73"/>
      <c r="Q550" s="73"/>
      <c r="R550" s="73">
        <f>BK550</f>
        <v>92.452830188679243</v>
      </c>
      <c r="S550" s="73"/>
      <c r="T550" s="73"/>
      <c r="U550" s="73"/>
      <c r="V550" s="73">
        <f>BL550</f>
        <v>7.5471698113207548</v>
      </c>
      <c r="W550" s="73"/>
      <c r="X550" s="73"/>
      <c r="Y550" s="73"/>
      <c r="Z550" s="73">
        <f>BM550</f>
        <v>0</v>
      </c>
      <c r="AA550" s="73"/>
      <c r="AB550" s="73"/>
      <c r="AC550" s="73"/>
      <c r="AD550" s="25"/>
      <c r="AE550" s="25"/>
      <c r="AF550" s="25"/>
      <c r="AG550" s="25"/>
      <c r="BH550" s="2" t="s">
        <v>14</v>
      </c>
      <c r="BI550" s="26">
        <v>97.854889589905355</v>
      </c>
      <c r="BJ550" s="26">
        <v>92.452830188679243</v>
      </c>
      <c r="BK550" s="26">
        <v>92.452830188679243</v>
      </c>
      <c r="BL550" s="26">
        <v>7.5471698113207548</v>
      </c>
      <c r="BM550" s="26">
        <v>0</v>
      </c>
    </row>
    <row r="552" spans="1:96" s="17" customFormat="1" ht="11.25" customHeight="1">
      <c r="A552" s="2"/>
      <c r="B552" s="84" t="s">
        <v>29</v>
      </c>
      <c r="C552" s="84"/>
      <c r="D552" s="13" t="s">
        <v>217</v>
      </c>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4"/>
      <c r="AI552" s="14"/>
      <c r="AJ552" s="15"/>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CR552" s="18"/>
    </row>
    <row r="553" spans="1:96">
      <c r="D553" s="59" t="s">
        <v>218</v>
      </c>
    </row>
    <row r="554" spans="1:96">
      <c r="D554" s="85"/>
      <c r="E554" s="86"/>
      <c r="F554" s="86"/>
      <c r="G554" s="86"/>
      <c r="H554" s="86"/>
      <c r="I554" s="87"/>
      <c r="J554" s="91" t="s">
        <v>6</v>
      </c>
      <c r="K554" s="92"/>
      <c r="L554" s="92"/>
      <c r="M554" s="93"/>
      <c r="N554" s="91" t="s">
        <v>7</v>
      </c>
      <c r="O554" s="92"/>
      <c r="P554" s="92"/>
      <c r="Q554" s="93"/>
      <c r="R554" s="74">
        <v>1</v>
      </c>
      <c r="S554" s="75"/>
      <c r="T554" s="75"/>
      <c r="U554" s="76"/>
      <c r="V554" s="74">
        <v>2</v>
      </c>
      <c r="W554" s="75"/>
      <c r="X554" s="75"/>
      <c r="Y554" s="76"/>
      <c r="Z554" s="74"/>
      <c r="AA554" s="75"/>
      <c r="AB554" s="75"/>
      <c r="AC554" s="76"/>
    </row>
    <row r="555" spans="1:96" ht="22.5" customHeight="1">
      <c r="D555" s="88"/>
      <c r="E555" s="89"/>
      <c r="F555" s="89"/>
      <c r="G555" s="89"/>
      <c r="H555" s="89"/>
      <c r="I555" s="90"/>
      <c r="J555" s="94"/>
      <c r="K555" s="95"/>
      <c r="L555" s="95"/>
      <c r="M555" s="96"/>
      <c r="N555" s="94"/>
      <c r="O555" s="95"/>
      <c r="P555" s="95"/>
      <c r="Q555" s="96"/>
      <c r="R555" s="77" t="s">
        <v>51</v>
      </c>
      <c r="S555" s="78"/>
      <c r="T555" s="78"/>
      <c r="U555" s="79"/>
      <c r="V555" s="77" t="s">
        <v>52</v>
      </c>
      <c r="W555" s="78"/>
      <c r="X555" s="78"/>
      <c r="Y555" s="79"/>
      <c r="Z555" s="77" t="s">
        <v>10</v>
      </c>
      <c r="AA555" s="78"/>
      <c r="AB555" s="78"/>
      <c r="AC555" s="79"/>
      <c r="BI555" s="24" t="s">
        <v>11</v>
      </c>
      <c r="BJ555" s="2" t="s">
        <v>12</v>
      </c>
      <c r="BK555" s="2">
        <v>1</v>
      </c>
      <c r="BL555" s="2">
        <v>2</v>
      </c>
      <c r="BM555" s="2">
        <v>0</v>
      </c>
    </row>
    <row r="556" spans="1:96">
      <c r="D556" s="80" t="s">
        <v>13</v>
      </c>
      <c r="E556" s="81"/>
      <c r="F556" s="81"/>
      <c r="G556" s="81"/>
      <c r="H556" s="81"/>
      <c r="I556" s="82"/>
      <c r="J556" s="83">
        <f>BI556</f>
        <v>97.542573830566937</v>
      </c>
      <c r="K556" s="83"/>
      <c r="L556" s="83"/>
      <c r="M556" s="83"/>
      <c r="N556" s="83">
        <f>BJ556</f>
        <v>98.076923076923066</v>
      </c>
      <c r="O556" s="83"/>
      <c r="P556" s="83"/>
      <c r="Q556" s="83"/>
      <c r="R556" s="83">
        <f>BK556</f>
        <v>98.076923076923066</v>
      </c>
      <c r="S556" s="83"/>
      <c r="T556" s="83"/>
      <c r="U556" s="83"/>
      <c r="V556" s="83">
        <f>BL556</f>
        <v>1.9230769230769231</v>
      </c>
      <c r="W556" s="83"/>
      <c r="X556" s="83"/>
      <c r="Y556" s="83"/>
      <c r="Z556" s="83">
        <f>BM556</f>
        <v>0</v>
      </c>
      <c r="AA556" s="83"/>
      <c r="AB556" s="83"/>
      <c r="AC556" s="83"/>
      <c r="AD556" s="25"/>
      <c r="AE556" s="25"/>
      <c r="AF556" s="25"/>
      <c r="AG556" s="25"/>
      <c r="BG556" s="2">
        <v>87</v>
      </c>
      <c r="BH556" s="2" t="s">
        <v>13</v>
      </c>
      <c r="BI556" s="26">
        <v>97.542573830566937</v>
      </c>
      <c r="BJ556" s="26">
        <f>BK556</f>
        <v>98.076923076923066</v>
      </c>
      <c r="BK556" s="26">
        <v>98.076923076923066</v>
      </c>
      <c r="BL556" s="26">
        <v>1.9230769230769231</v>
      </c>
      <c r="BM556" s="26">
        <v>0</v>
      </c>
    </row>
    <row r="557" spans="1:96">
      <c r="D557" s="70" t="s">
        <v>14</v>
      </c>
      <c r="E557" s="71"/>
      <c r="F557" s="71"/>
      <c r="G557" s="71"/>
      <c r="H557" s="71"/>
      <c r="I557" s="72"/>
      <c r="J557" s="73">
        <f>BI557</f>
        <v>97.749737118822281</v>
      </c>
      <c r="K557" s="73"/>
      <c r="L557" s="73"/>
      <c r="M557" s="73"/>
      <c r="N557" s="73">
        <f>BJ557</f>
        <v>98.113207547169807</v>
      </c>
      <c r="O557" s="73"/>
      <c r="P557" s="73"/>
      <c r="Q557" s="73"/>
      <c r="R557" s="73">
        <f>BK557</f>
        <v>98.113207547169807</v>
      </c>
      <c r="S557" s="73"/>
      <c r="T557" s="73"/>
      <c r="U557" s="73"/>
      <c r="V557" s="73">
        <f>BL557</f>
        <v>1.8867924528301887</v>
      </c>
      <c r="W557" s="73"/>
      <c r="X557" s="73"/>
      <c r="Y557" s="73"/>
      <c r="Z557" s="73">
        <f>BM557</f>
        <v>0</v>
      </c>
      <c r="AA557" s="73"/>
      <c r="AB557" s="73"/>
      <c r="AC557" s="73"/>
      <c r="AD557" s="25"/>
      <c r="AE557" s="25"/>
      <c r="AF557" s="25"/>
      <c r="AG557" s="25"/>
      <c r="BH557" s="2" t="s">
        <v>14</v>
      </c>
      <c r="BI557" s="26">
        <v>97.749737118822281</v>
      </c>
      <c r="BJ557" s="26">
        <v>98.113207547169807</v>
      </c>
      <c r="BK557" s="26">
        <v>98.113207547169807</v>
      </c>
      <c r="BL557" s="26">
        <v>1.8867924528301887</v>
      </c>
      <c r="BM557" s="26">
        <v>0</v>
      </c>
    </row>
    <row r="558" spans="1:96" ht="15" customHeight="1">
      <c r="D558" s="59" t="s">
        <v>219</v>
      </c>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K558" s="20"/>
      <c r="BI558" s="24" t="s">
        <v>11</v>
      </c>
      <c r="BJ558" s="2" t="s">
        <v>12</v>
      </c>
      <c r="BK558" s="2">
        <v>1</v>
      </c>
      <c r="BL558" s="2">
        <v>2</v>
      </c>
      <c r="BM558" s="2">
        <v>0</v>
      </c>
    </row>
    <row r="559" spans="1:96">
      <c r="D559" s="80" t="s">
        <v>13</v>
      </c>
      <c r="E559" s="81"/>
      <c r="F559" s="81"/>
      <c r="G559" s="81"/>
      <c r="H559" s="81"/>
      <c r="I559" s="82"/>
      <c r="J559" s="83">
        <f>BI559</f>
        <v>97.995257598620384</v>
      </c>
      <c r="K559" s="83"/>
      <c r="L559" s="83"/>
      <c r="M559" s="83"/>
      <c r="N559" s="83">
        <f>BJ559</f>
        <v>100</v>
      </c>
      <c r="O559" s="83"/>
      <c r="P559" s="83"/>
      <c r="Q559" s="83"/>
      <c r="R559" s="83">
        <f>BK559</f>
        <v>100</v>
      </c>
      <c r="S559" s="83"/>
      <c r="T559" s="83"/>
      <c r="U559" s="83"/>
      <c r="V559" s="83">
        <f>BL559</f>
        <v>0</v>
      </c>
      <c r="W559" s="83"/>
      <c r="X559" s="83"/>
      <c r="Y559" s="83"/>
      <c r="Z559" s="83">
        <f>BM559</f>
        <v>0</v>
      </c>
      <c r="AA559" s="83"/>
      <c r="AB559" s="83"/>
      <c r="AC559" s="83"/>
      <c r="AD559" s="25"/>
      <c r="AE559" s="25"/>
      <c r="AF559" s="25"/>
      <c r="AG559" s="25"/>
      <c r="BG559" s="2">
        <v>88</v>
      </c>
      <c r="BH559" s="2" t="s">
        <v>13</v>
      </c>
      <c r="BI559" s="26">
        <v>97.995257598620384</v>
      </c>
      <c r="BJ559" s="26">
        <f>BK559</f>
        <v>100</v>
      </c>
      <c r="BK559" s="26">
        <v>100</v>
      </c>
      <c r="BL559" s="26">
        <v>0</v>
      </c>
      <c r="BM559" s="26">
        <v>0</v>
      </c>
    </row>
    <row r="560" spans="1:96">
      <c r="D560" s="70" t="s">
        <v>14</v>
      </c>
      <c r="E560" s="71"/>
      <c r="F560" s="71"/>
      <c r="G560" s="71"/>
      <c r="H560" s="71"/>
      <c r="I560" s="72"/>
      <c r="J560" s="73">
        <f>BI560</f>
        <v>98.107255520504737</v>
      </c>
      <c r="K560" s="73"/>
      <c r="L560" s="73"/>
      <c r="M560" s="73"/>
      <c r="N560" s="73">
        <f>BJ560</f>
        <v>98.113207547169807</v>
      </c>
      <c r="O560" s="73"/>
      <c r="P560" s="73"/>
      <c r="Q560" s="73"/>
      <c r="R560" s="73">
        <f>BK560</f>
        <v>98.113207547169807</v>
      </c>
      <c r="S560" s="73"/>
      <c r="T560" s="73"/>
      <c r="U560" s="73"/>
      <c r="V560" s="73">
        <f>BL560</f>
        <v>1.8867924528301887</v>
      </c>
      <c r="W560" s="73"/>
      <c r="X560" s="73"/>
      <c r="Y560" s="73"/>
      <c r="Z560" s="73">
        <f>BM560</f>
        <v>0</v>
      </c>
      <c r="AA560" s="73"/>
      <c r="AB560" s="73"/>
      <c r="AC560" s="73"/>
      <c r="AD560" s="25"/>
      <c r="AE560" s="25"/>
      <c r="AF560" s="25"/>
      <c r="AG560" s="25"/>
      <c r="BH560" s="2" t="s">
        <v>14</v>
      </c>
      <c r="BI560" s="26">
        <v>98.107255520504737</v>
      </c>
      <c r="BJ560" s="26">
        <v>98.113207547169807</v>
      </c>
      <c r="BK560" s="26">
        <v>98.113207547169807</v>
      </c>
      <c r="BL560" s="26">
        <v>1.8867924528301887</v>
      </c>
      <c r="BM560" s="26">
        <v>0</v>
      </c>
    </row>
    <row r="561" spans="4:65" ht="15" customHeight="1">
      <c r="D561" s="59" t="s">
        <v>220</v>
      </c>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K561" s="20"/>
      <c r="BI561" s="24" t="s">
        <v>11</v>
      </c>
      <c r="BJ561" s="2" t="s">
        <v>12</v>
      </c>
      <c r="BK561" s="2">
        <v>1</v>
      </c>
      <c r="BL561" s="2">
        <v>2</v>
      </c>
      <c r="BM561" s="2">
        <v>0</v>
      </c>
    </row>
    <row r="562" spans="4:65">
      <c r="D562" s="80" t="s">
        <v>13</v>
      </c>
      <c r="E562" s="81"/>
      <c r="F562" s="81"/>
      <c r="G562" s="81"/>
      <c r="H562" s="81"/>
      <c r="I562" s="82"/>
      <c r="J562" s="83">
        <f>BI562</f>
        <v>97.391679241215783</v>
      </c>
      <c r="K562" s="83"/>
      <c r="L562" s="83"/>
      <c r="M562" s="83"/>
      <c r="N562" s="83">
        <f>BJ562</f>
        <v>96.15384615384616</v>
      </c>
      <c r="O562" s="83"/>
      <c r="P562" s="83"/>
      <c r="Q562" s="83"/>
      <c r="R562" s="83">
        <f>BK562</f>
        <v>96.15384615384616</v>
      </c>
      <c r="S562" s="83"/>
      <c r="T562" s="83"/>
      <c r="U562" s="83"/>
      <c r="V562" s="83">
        <f>BL562</f>
        <v>1.9230769230769231</v>
      </c>
      <c r="W562" s="83"/>
      <c r="X562" s="83"/>
      <c r="Y562" s="83"/>
      <c r="Z562" s="83">
        <f>BM562</f>
        <v>1.9230769230769231</v>
      </c>
      <c r="AA562" s="83"/>
      <c r="AB562" s="83"/>
      <c r="AC562" s="83"/>
      <c r="AD562" s="25"/>
      <c r="AE562" s="25"/>
      <c r="AF562" s="25"/>
      <c r="AG562" s="25"/>
      <c r="BG562" s="2">
        <v>89</v>
      </c>
      <c r="BH562" s="2" t="s">
        <v>13</v>
      </c>
      <c r="BI562" s="26">
        <v>97.391679241215783</v>
      </c>
      <c r="BJ562" s="26">
        <f>BK562</f>
        <v>96.15384615384616</v>
      </c>
      <c r="BK562" s="26">
        <v>96.15384615384616</v>
      </c>
      <c r="BL562" s="26">
        <v>1.9230769230769231</v>
      </c>
      <c r="BM562" s="26">
        <v>1.9230769230769231</v>
      </c>
    </row>
    <row r="563" spans="4:65">
      <c r="D563" s="70" t="s">
        <v>14</v>
      </c>
      <c r="E563" s="71"/>
      <c r="F563" s="71"/>
      <c r="G563" s="71"/>
      <c r="H563" s="71"/>
      <c r="I563" s="72"/>
      <c r="J563" s="73">
        <f>BI563</f>
        <v>97.266035751840164</v>
      </c>
      <c r="K563" s="73"/>
      <c r="L563" s="73"/>
      <c r="M563" s="73"/>
      <c r="N563" s="73">
        <f>BJ563</f>
        <v>96.226415094339629</v>
      </c>
      <c r="O563" s="73"/>
      <c r="P563" s="73"/>
      <c r="Q563" s="73"/>
      <c r="R563" s="73">
        <f>BK563</f>
        <v>96.226415094339629</v>
      </c>
      <c r="S563" s="73"/>
      <c r="T563" s="73"/>
      <c r="U563" s="73"/>
      <c r="V563" s="73">
        <f>BL563</f>
        <v>3.7735849056603774</v>
      </c>
      <c r="W563" s="73"/>
      <c r="X563" s="73"/>
      <c r="Y563" s="73"/>
      <c r="Z563" s="73">
        <f>BM563</f>
        <v>0</v>
      </c>
      <c r="AA563" s="73"/>
      <c r="AB563" s="73"/>
      <c r="AC563" s="73"/>
      <c r="AD563" s="25"/>
      <c r="AE563" s="25"/>
      <c r="AF563" s="25"/>
      <c r="AG563" s="25"/>
      <c r="BH563" s="2" t="s">
        <v>14</v>
      </c>
      <c r="BI563" s="26">
        <v>97.266035751840164</v>
      </c>
      <c r="BJ563" s="26">
        <v>96.226415094339629</v>
      </c>
      <c r="BK563" s="26">
        <v>96.226415094339629</v>
      </c>
      <c r="BL563" s="26">
        <v>3.7735849056603774</v>
      </c>
      <c r="BM563" s="26">
        <v>0</v>
      </c>
    </row>
    <row r="564" spans="4:65">
      <c r="D564" s="39"/>
      <c r="E564" s="39"/>
      <c r="F564" s="39"/>
      <c r="G564" s="39"/>
      <c r="H564" s="39"/>
      <c r="I564" s="39"/>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BI564" s="26"/>
      <c r="BJ564" s="26"/>
      <c r="BK564" s="26"/>
      <c r="BL564" s="26"/>
      <c r="BM564" s="26"/>
    </row>
    <row r="565" spans="4:65">
      <c r="D565" s="39"/>
      <c r="E565" s="39"/>
      <c r="F565" s="39"/>
      <c r="G565" s="39"/>
      <c r="H565" s="39"/>
      <c r="I565" s="39"/>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BI565" s="26"/>
      <c r="BJ565" s="26"/>
      <c r="BK565" s="26"/>
      <c r="BL565" s="26"/>
      <c r="BM565" s="26"/>
    </row>
    <row r="566" spans="4:65">
      <c r="D566" s="39"/>
      <c r="E566" s="39"/>
      <c r="F566" s="39"/>
      <c r="G566" s="39"/>
      <c r="H566" s="39"/>
      <c r="I566" s="39"/>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BI566" s="26"/>
      <c r="BJ566" s="26"/>
      <c r="BK566" s="26"/>
      <c r="BL566" s="26"/>
      <c r="BM566" s="26"/>
    </row>
    <row r="567" spans="4:65">
      <c r="D567" s="39"/>
      <c r="E567" s="39"/>
      <c r="F567" s="39"/>
      <c r="G567" s="39"/>
      <c r="H567" s="39"/>
      <c r="I567" s="39"/>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BI567" s="26"/>
      <c r="BJ567" s="26"/>
      <c r="BK567" s="26"/>
      <c r="BL567" s="26"/>
      <c r="BM567" s="26"/>
    </row>
    <row r="568" spans="4:65">
      <c r="D568" s="39"/>
      <c r="E568" s="39"/>
      <c r="F568" s="39"/>
      <c r="G568" s="39"/>
      <c r="H568" s="39"/>
      <c r="I568" s="39"/>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BI568" s="26"/>
      <c r="BJ568" s="26"/>
      <c r="BK568" s="26"/>
      <c r="BL568" s="26"/>
      <c r="BM568" s="26"/>
    </row>
    <row r="569" spans="4:65">
      <c r="D569" s="39"/>
      <c r="E569" s="39"/>
      <c r="F569" s="39"/>
      <c r="G569" s="39"/>
      <c r="H569" s="39"/>
      <c r="I569" s="39"/>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BI569" s="26"/>
      <c r="BJ569" s="26"/>
      <c r="BK569" s="26"/>
      <c r="BL569" s="26"/>
      <c r="BM569" s="26"/>
    </row>
    <row r="570" spans="4:65">
      <c r="D570" s="39"/>
      <c r="E570" s="39"/>
      <c r="F570" s="39"/>
      <c r="G570" s="39"/>
      <c r="H570" s="39"/>
      <c r="I570" s="39"/>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BI570" s="26"/>
      <c r="BJ570" s="26"/>
      <c r="BK570" s="26"/>
      <c r="BL570" s="26"/>
      <c r="BM570" s="26"/>
    </row>
    <row r="571" spans="4:65">
      <c r="D571" s="39"/>
      <c r="E571" s="39"/>
      <c r="F571" s="39"/>
      <c r="G571" s="39"/>
      <c r="H571" s="39"/>
      <c r="I571" s="39"/>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BI571" s="26"/>
      <c r="BJ571" s="26"/>
      <c r="BK571" s="26"/>
      <c r="BL571" s="26"/>
      <c r="BM571" s="26"/>
    </row>
    <row r="572" spans="4:65">
      <c r="D572" s="39"/>
      <c r="E572" s="39"/>
      <c r="F572" s="39"/>
      <c r="G572" s="39"/>
      <c r="H572" s="39"/>
      <c r="I572" s="39"/>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BI572" s="26"/>
      <c r="BJ572" s="26"/>
      <c r="BK572" s="26"/>
      <c r="BL572" s="26"/>
      <c r="BM572" s="26"/>
    </row>
    <row r="573" spans="4:65">
      <c r="D573" s="39"/>
      <c r="E573" s="39"/>
      <c r="F573" s="39"/>
      <c r="G573" s="39"/>
      <c r="H573" s="39"/>
      <c r="I573" s="39"/>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BI573" s="26"/>
      <c r="BJ573" s="26"/>
      <c r="BK573" s="26"/>
      <c r="BL573" s="26"/>
      <c r="BM573" s="26"/>
    </row>
    <row r="574" spans="4:65">
      <c r="D574" s="39"/>
      <c r="E574" s="39"/>
      <c r="F574" s="39"/>
      <c r="G574" s="39"/>
      <c r="H574" s="39"/>
      <c r="I574" s="39"/>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BI574" s="26"/>
      <c r="BJ574" s="26"/>
      <c r="BK574" s="26"/>
      <c r="BL574" s="26"/>
      <c r="BM574" s="26"/>
    </row>
    <row r="575" spans="4:65">
      <c r="D575" s="39"/>
      <c r="E575" s="39"/>
      <c r="F575" s="39"/>
      <c r="G575" s="39"/>
      <c r="H575" s="39"/>
      <c r="I575" s="39"/>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BI575" s="26"/>
      <c r="BJ575" s="26"/>
      <c r="BK575" s="26"/>
      <c r="BL575" s="26"/>
      <c r="BM575" s="26"/>
    </row>
    <row r="576" spans="4:65">
      <c r="D576" s="39"/>
      <c r="E576" s="39"/>
      <c r="F576" s="39"/>
      <c r="G576" s="39"/>
      <c r="H576" s="39"/>
      <c r="I576" s="39"/>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BI576" s="26"/>
      <c r="BJ576" s="26"/>
      <c r="BK576" s="26"/>
      <c r="BL576" s="26"/>
      <c r="BM576" s="26"/>
    </row>
    <row r="577" spans="1:98" ht="14.25" thickBot="1">
      <c r="A577" s="52"/>
      <c r="B577" s="53"/>
      <c r="C577" s="54" t="s">
        <v>77</v>
      </c>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c r="AS577" s="53"/>
      <c r="AT577" s="53"/>
      <c r="AU577" s="53"/>
      <c r="AV577" s="53"/>
      <c r="AW577" s="53"/>
      <c r="AX577" s="53"/>
      <c r="AY577" s="53"/>
      <c r="AZ577" s="53"/>
      <c r="BA577" s="53"/>
      <c r="BB577" s="53"/>
      <c r="BC577" s="53"/>
      <c r="BD577" s="53"/>
      <c r="BE577" s="53"/>
      <c r="BF577" s="53"/>
      <c r="BG577" s="53"/>
      <c r="BH577" s="53"/>
      <c r="BI577" s="53"/>
      <c r="BJ577" s="53"/>
      <c r="BK577" s="53"/>
      <c r="BL577" s="53"/>
      <c r="BM577" s="53"/>
      <c r="BN577" s="52"/>
      <c r="BO577" s="52"/>
      <c r="BP577" s="52"/>
      <c r="BQ577" s="52"/>
      <c r="BR577" s="52"/>
      <c r="BS577" s="52"/>
      <c r="BT577" s="52"/>
      <c r="BU577" s="52"/>
      <c r="BV577" s="52"/>
      <c r="BW577" s="52"/>
      <c r="BX577" s="52"/>
      <c r="BY577" s="52"/>
      <c r="BZ577" s="52"/>
      <c r="CA577" s="52"/>
      <c r="CB577" s="52"/>
      <c r="CC577" s="52"/>
      <c r="CD577" s="52"/>
      <c r="CE577" s="52"/>
      <c r="CF577" s="52"/>
      <c r="CG577" s="52"/>
      <c r="CH577" s="52"/>
      <c r="CI577" s="52"/>
      <c r="CJ577" s="52"/>
      <c r="CK577" s="52"/>
      <c r="CL577" s="52"/>
      <c r="CM577" s="52"/>
      <c r="CN577" s="52"/>
      <c r="CO577" s="52"/>
      <c r="CP577" s="52"/>
      <c r="CQ577" s="52"/>
      <c r="CR577" s="52"/>
      <c r="CS577" s="52"/>
      <c r="CT577" s="52"/>
    </row>
    <row r="578" spans="1:98" s="68" customFormat="1" ht="43.5" customHeight="1">
      <c r="A578" s="67"/>
      <c r="B578" s="55"/>
      <c r="C578" s="130" t="s">
        <v>235</v>
      </c>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c r="AA578" s="131"/>
      <c r="AB578" s="131"/>
      <c r="AC578" s="131"/>
      <c r="AD578" s="131"/>
      <c r="AE578" s="131"/>
      <c r="AF578" s="131"/>
      <c r="AG578" s="131"/>
      <c r="AH578" s="131"/>
      <c r="AI578" s="131"/>
      <c r="AJ578" s="131"/>
      <c r="AK578" s="131"/>
      <c r="AL578" s="131"/>
      <c r="AM578" s="131"/>
      <c r="AN578" s="131"/>
      <c r="AO578" s="131"/>
      <c r="AP578" s="131"/>
      <c r="AQ578" s="132"/>
      <c r="AR578" s="69"/>
      <c r="AS578" s="69"/>
      <c r="AT578" s="69"/>
      <c r="AU578" s="69"/>
      <c r="AV578" s="69"/>
      <c r="AW578" s="69"/>
      <c r="AX578" s="69"/>
      <c r="AY578" s="69"/>
      <c r="AZ578" s="69"/>
      <c r="BA578" s="69"/>
      <c r="BB578" s="69"/>
      <c r="BC578" s="69"/>
      <c r="BD578" s="69"/>
      <c r="BE578" s="69"/>
      <c r="BF578" s="69"/>
      <c r="BG578" s="69"/>
      <c r="BH578" s="69"/>
      <c r="BI578" s="69"/>
      <c r="BJ578" s="69"/>
      <c r="BK578" s="69"/>
      <c r="BL578" s="69"/>
      <c r="BM578" s="69"/>
      <c r="BN578" s="67"/>
      <c r="BO578" s="67"/>
      <c r="BP578" s="67"/>
      <c r="BQ578" s="67"/>
      <c r="BR578" s="67"/>
      <c r="BS578" s="67"/>
      <c r="BT578" s="67"/>
      <c r="BU578" s="67"/>
      <c r="BV578" s="67"/>
      <c r="BW578" s="67"/>
      <c r="BX578" s="67"/>
      <c r="BY578" s="67"/>
      <c r="BZ578" s="67"/>
      <c r="CA578" s="67"/>
      <c r="CB578" s="67"/>
      <c r="CC578" s="67"/>
      <c r="CD578" s="67"/>
      <c r="CE578" s="67"/>
      <c r="CF578" s="67"/>
      <c r="CG578" s="67"/>
      <c r="CH578" s="67"/>
      <c r="CI578" s="67"/>
      <c r="CJ578" s="67"/>
      <c r="CK578" s="67"/>
      <c r="CL578" s="67"/>
      <c r="CM578" s="67"/>
      <c r="CN578" s="67"/>
      <c r="CO578" s="67"/>
      <c r="CP578" s="67"/>
      <c r="CQ578" s="67"/>
      <c r="CR578" s="67"/>
      <c r="CS578" s="67"/>
      <c r="CT578" s="67"/>
    </row>
    <row r="579" spans="1:98">
      <c r="A579" s="52"/>
      <c r="B579" s="55"/>
      <c r="C579" s="127"/>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c r="AA579" s="128"/>
      <c r="AB579" s="128"/>
      <c r="AC579" s="128"/>
      <c r="AD579" s="128"/>
      <c r="AE579" s="128"/>
      <c r="AF579" s="128"/>
      <c r="AG579" s="128"/>
      <c r="AH579" s="128"/>
      <c r="AI579" s="128"/>
      <c r="AJ579" s="128"/>
      <c r="AK579" s="128"/>
      <c r="AL579" s="128"/>
      <c r="AM579" s="128"/>
      <c r="AN579" s="128"/>
      <c r="AO579" s="128"/>
      <c r="AP579" s="128"/>
      <c r="AQ579" s="129"/>
      <c r="AR579" s="53"/>
      <c r="AS579" s="53"/>
      <c r="AT579" s="53"/>
      <c r="AU579" s="53"/>
      <c r="AV579" s="53"/>
      <c r="AW579" s="53"/>
      <c r="AX579" s="53"/>
      <c r="AY579" s="53"/>
      <c r="AZ579" s="53"/>
      <c r="BA579" s="53"/>
      <c r="BB579" s="53"/>
      <c r="BC579" s="53"/>
      <c r="BD579" s="53"/>
      <c r="BE579" s="53"/>
      <c r="BF579" s="53"/>
      <c r="BG579" s="53"/>
      <c r="BH579" s="53"/>
      <c r="BI579" s="53"/>
      <c r="BJ579" s="53"/>
      <c r="BK579" s="53"/>
      <c r="BL579" s="53"/>
      <c r="BM579" s="53"/>
      <c r="BN579" s="52"/>
      <c r="BO579" s="52"/>
      <c r="BP579" s="52"/>
      <c r="BQ579" s="52"/>
      <c r="BR579" s="52"/>
      <c r="BS579" s="52"/>
      <c r="BT579" s="52"/>
      <c r="BU579" s="52"/>
      <c r="BV579" s="52"/>
      <c r="BW579" s="52"/>
      <c r="BX579" s="52"/>
      <c r="BY579" s="52"/>
      <c r="BZ579" s="52"/>
      <c r="CA579" s="52"/>
      <c r="CB579" s="52"/>
      <c r="CC579" s="52"/>
      <c r="CD579" s="52"/>
      <c r="CE579" s="52"/>
      <c r="CF579" s="52"/>
      <c r="CG579" s="52"/>
      <c r="CH579" s="52"/>
      <c r="CI579" s="52"/>
      <c r="CJ579" s="52"/>
      <c r="CK579" s="52"/>
      <c r="CL579" s="52"/>
      <c r="CM579" s="52"/>
      <c r="CN579" s="52"/>
      <c r="CO579" s="52"/>
      <c r="CP579" s="52"/>
      <c r="CQ579" s="52"/>
      <c r="CR579" s="52"/>
      <c r="CS579" s="52"/>
      <c r="CT579" s="52"/>
    </row>
    <row r="580" spans="1:98" s="68" customFormat="1" ht="38.25" customHeight="1">
      <c r="A580" s="67"/>
      <c r="B580" s="55"/>
      <c r="C580" s="124" t="s">
        <v>236</v>
      </c>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6"/>
      <c r="AR580" s="69"/>
      <c r="AS580" s="69"/>
      <c r="AT580" s="69"/>
      <c r="AU580" s="69"/>
      <c r="AV580" s="69"/>
      <c r="AW580" s="69"/>
      <c r="AX580" s="69"/>
      <c r="AY580" s="69"/>
      <c r="AZ580" s="69"/>
      <c r="BA580" s="69"/>
      <c r="BB580" s="69"/>
      <c r="BC580" s="69"/>
      <c r="BD580" s="69"/>
      <c r="BE580" s="69"/>
      <c r="BF580" s="69"/>
      <c r="BG580" s="69"/>
      <c r="BH580" s="69"/>
      <c r="BI580" s="69"/>
      <c r="BJ580" s="69"/>
      <c r="BK580" s="69"/>
      <c r="BL580" s="69"/>
      <c r="BM580" s="69"/>
      <c r="BN580" s="67"/>
      <c r="BO580" s="67"/>
      <c r="BP580" s="67"/>
      <c r="BQ580" s="67"/>
      <c r="BR580" s="67"/>
      <c r="BS580" s="67"/>
      <c r="BT580" s="67"/>
      <c r="BU580" s="67"/>
      <c r="BV580" s="67"/>
      <c r="BW580" s="67"/>
      <c r="BX580" s="67"/>
      <c r="BY580" s="67"/>
      <c r="BZ580" s="67"/>
      <c r="CA580" s="67"/>
      <c r="CB580" s="67"/>
      <c r="CC580" s="67"/>
      <c r="CD580" s="67"/>
      <c r="CE580" s="67"/>
      <c r="CF580" s="67"/>
      <c r="CG580" s="67"/>
      <c r="CH580" s="67"/>
      <c r="CI580" s="67"/>
      <c r="CJ580" s="67"/>
      <c r="CK580" s="67"/>
      <c r="CL580" s="67"/>
      <c r="CM580" s="67"/>
      <c r="CN580" s="67"/>
      <c r="CO580" s="67"/>
      <c r="CP580" s="67"/>
      <c r="CQ580" s="67"/>
      <c r="CR580" s="67"/>
      <c r="CS580" s="67"/>
      <c r="CT580" s="67"/>
    </row>
    <row r="581" spans="1:98">
      <c r="A581" s="52"/>
      <c r="B581" s="52"/>
      <c r="C581" s="127"/>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28"/>
      <c r="AO581" s="128"/>
      <c r="AP581" s="128"/>
      <c r="AQ581" s="129"/>
      <c r="AR581" s="52"/>
      <c r="AS581" s="52"/>
      <c r="AT581" s="52"/>
      <c r="AU581" s="52"/>
      <c r="AV581" s="52"/>
      <c r="AW581" s="52"/>
      <c r="AX581" s="52"/>
      <c r="AY581" s="52"/>
      <c r="AZ581" s="52"/>
      <c r="BA581" s="52"/>
      <c r="BB581" s="52"/>
      <c r="BC581" s="52"/>
      <c r="BD581" s="52"/>
      <c r="BE581" s="52"/>
      <c r="BF581" s="52"/>
      <c r="BG581" s="52"/>
      <c r="BH581" s="52"/>
      <c r="BI581" s="52"/>
      <c r="BJ581" s="52"/>
      <c r="BK581" s="52"/>
      <c r="BL581" s="52"/>
      <c r="BM581" s="52"/>
      <c r="BN581" s="52"/>
      <c r="BO581" s="52"/>
      <c r="BP581" s="52"/>
      <c r="BQ581" s="52"/>
      <c r="BR581" s="52"/>
      <c r="BS581" s="52"/>
      <c r="BT581" s="52"/>
      <c r="BU581" s="52"/>
      <c r="BV581" s="52"/>
      <c r="BW581" s="52"/>
      <c r="BX581" s="52"/>
      <c r="BY581" s="52"/>
      <c r="BZ581" s="52"/>
      <c r="CA581" s="52"/>
      <c r="CB581" s="52"/>
      <c r="CC581" s="52"/>
      <c r="CD581" s="52"/>
      <c r="CE581" s="52"/>
      <c r="CF581" s="52"/>
      <c r="CG581" s="52"/>
      <c r="CH581" s="52"/>
      <c r="CI581" s="52"/>
      <c r="CJ581" s="52"/>
      <c r="CK581" s="52"/>
      <c r="CL581" s="52"/>
      <c r="CM581" s="52"/>
      <c r="CN581" s="52"/>
      <c r="CO581" s="52"/>
      <c r="CP581" s="52"/>
      <c r="CQ581" s="52"/>
      <c r="CR581" s="52"/>
      <c r="CS581" s="52"/>
      <c r="CT581" s="52"/>
    </row>
    <row r="582" spans="1:98" s="68" customFormat="1" ht="29.25" customHeight="1">
      <c r="A582" s="67"/>
      <c r="B582" s="67"/>
      <c r="C582" s="124" t="s">
        <v>237</v>
      </c>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6"/>
      <c r="AR582" s="67"/>
      <c r="AS582" s="67"/>
      <c r="AT582" s="67"/>
      <c r="AU582" s="67"/>
      <c r="AV582" s="67"/>
      <c r="AW582" s="67"/>
      <c r="AX582" s="67"/>
      <c r="AY582" s="67"/>
      <c r="AZ582" s="67"/>
      <c r="BA582" s="67"/>
      <c r="BB582" s="67"/>
      <c r="BC582" s="67"/>
      <c r="BD582" s="67"/>
      <c r="BE582" s="67"/>
      <c r="BF582" s="67"/>
      <c r="BG582" s="67"/>
      <c r="BH582" s="67"/>
      <c r="BI582" s="67"/>
      <c r="BJ582" s="67"/>
      <c r="BK582" s="67"/>
      <c r="BL582" s="67"/>
      <c r="BM582" s="67"/>
      <c r="BN582" s="67"/>
      <c r="BO582" s="67"/>
      <c r="BP582" s="67"/>
      <c r="BQ582" s="67"/>
      <c r="BR582" s="67"/>
      <c r="BS582" s="67"/>
      <c r="BT582" s="67"/>
      <c r="BU582" s="67"/>
      <c r="BV582" s="67"/>
      <c r="BW582" s="67"/>
      <c r="BX582" s="67"/>
      <c r="BY582" s="67"/>
      <c r="BZ582" s="67"/>
      <c r="CA582" s="67"/>
      <c r="CB582" s="67"/>
      <c r="CC582" s="67"/>
      <c r="CD582" s="67"/>
      <c r="CE582" s="67"/>
      <c r="CF582" s="67"/>
      <c r="CG582" s="67"/>
      <c r="CH582" s="67"/>
      <c r="CI582" s="67"/>
      <c r="CJ582" s="67"/>
      <c r="CK582" s="67"/>
      <c r="CL582" s="67"/>
      <c r="CM582" s="67"/>
      <c r="CN582" s="67"/>
      <c r="CO582" s="67"/>
      <c r="CP582" s="67"/>
      <c r="CQ582" s="67"/>
      <c r="CR582" s="67"/>
      <c r="CS582" s="67"/>
      <c r="CT582" s="67"/>
    </row>
    <row r="583" spans="1:98">
      <c r="A583" s="52"/>
      <c r="B583" s="52"/>
      <c r="C583" s="127"/>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9"/>
      <c r="AR583" s="52"/>
      <c r="AS583" s="52"/>
      <c r="AT583" s="52"/>
      <c r="AU583" s="52"/>
      <c r="AV583" s="52"/>
      <c r="AW583" s="52"/>
      <c r="AX583" s="52"/>
      <c r="AY583" s="52"/>
      <c r="AZ583" s="52"/>
      <c r="BA583" s="52"/>
      <c r="BB583" s="52"/>
      <c r="BC583" s="52"/>
      <c r="BD583" s="52"/>
      <c r="BE583" s="52"/>
      <c r="BF583" s="52"/>
      <c r="BG583" s="52"/>
      <c r="BH583" s="52"/>
      <c r="BI583" s="52"/>
      <c r="BJ583" s="52"/>
      <c r="BK583" s="52"/>
      <c r="BL583" s="52"/>
      <c r="BM583" s="52"/>
      <c r="BN583" s="52"/>
      <c r="BO583" s="52"/>
      <c r="BP583" s="52"/>
      <c r="BQ583" s="52"/>
      <c r="BR583" s="52"/>
      <c r="BS583" s="52"/>
      <c r="BT583" s="52"/>
      <c r="BU583" s="52"/>
      <c r="BV583" s="52"/>
      <c r="BW583" s="52"/>
      <c r="BX583" s="52"/>
      <c r="BY583" s="52"/>
      <c r="BZ583" s="52"/>
      <c r="CA583" s="52"/>
      <c r="CB583" s="52"/>
      <c r="CC583" s="52"/>
      <c r="CD583" s="52"/>
      <c r="CE583" s="52"/>
      <c r="CF583" s="52"/>
      <c r="CG583" s="52"/>
      <c r="CH583" s="52"/>
      <c r="CI583" s="52"/>
      <c r="CJ583" s="52"/>
      <c r="CK583" s="52"/>
      <c r="CL583" s="52"/>
      <c r="CM583" s="52"/>
      <c r="CN583" s="52"/>
      <c r="CO583" s="52"/>
      <c r="CP583" s="52"/>
      <c r="CQ583" s="52"/>
      <c r="CR583" s="52"/>
      <c r="CS583" s="52"/>
      <c r="CT583" s="52"/>
    </row>
    <row r="584" spans="1:98">
      <c r="A584" s="52"/>
      <c r="B584" s="52"/>
      <c r="C584" s="127"/>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8"/>
      <c r="AG584" s="128"/>
      <c r="AH584" s="128"/>
      <c r="AI584" s="128"/>
      <c r="AJ584" s="128"/>
      <c r="AK584" s="128"/>
      <c r="AL584" s="128"/>
      <c r="AM584" s="128"/>
      <c r="AN584" s="128"/>
      <c r="AO584" s="128"/>
      <c r="AP584" s="128"/>
      <c r="AQ584" s="129"/>
      <c r="AR584" s="52"/>
      <c r="AS584" s="52"/>
      <c r="AT584" s="52"/>
      <c r="AU584" s="52"/>
      <c r="AV584" s="52"/>
      <c r="AW584" s="52"/>
      <c r="AX584" s="52"/>
      <c r="AY584" s="52"/>
      <c r="AZ584" s="52"/>
      <c r="BA584" s="52"/>
      <c r="BB584" s="52"/>
      <c r="BC584" s="52"/>
      <c r="BD584" s="52"/>
      <c r="BE584" s="52"/>
      <c r="BF584" s="52"/>
      <c r="BG584" s="52"/>
      <c r="BH584" s="52"/>
      <c r="BI584" s="52"/>
      <c r="BJ584" s="52"/>
      <c r="BK584" s="52"/>
      <c r="BL584" s="52"/>
      <c r="BM584" s="52"/>
      <c r="BN584" s="52"/>
      <c r="BO584" s="52"/>
      <c r="BP584" s="52"/>
      <c r="BQ584" s="52"/>
      <c r="BR584" s="52"/>
      <c r="BS584" s="52"/>
      <c r="BT584" s="52"/>
      <c r="BU584" s="52"/>
      <c r="BV584" s="52"/>
      <c r="BW584" s="52"/>
      <c r="BX584" s="52"/>
      <c r="BY584" s="52"/>
      <c r="BZ584" s="52"/>
      <c r="CA584" s="52"/>
      <c r="CB584" s="52"/>
      <c r="CC584" s="52"/>
      <c r="CD584" s="52"/>
      <c r="CE584" s="52"/>
      <c r="CF584" s="52"/>
      <c r="CG584" s="52"/>
      <c r="CH584" s="52"/>
      <c r="CI584" s="52"/>
      <c r="CJ584" s="52"/>
      <c r="CK584" s="52"/>
      <c r="CL584" s="52"/>
      <c r="CM584" s="52"/>
      <c r="CN584" s="52"/>
      <c r="CO584" s="52"/>
      <c r="CP584" s="52"/>
      <c r="CQ584" s="52"/>
      <c r="CR584" s="52"/>
      <c r="CS584" s="52"/>
      <c r="CT584" s="52"/>
    </row>
    <row r="585" spans="1:98">
      <c r="A585" s="52"/>
      <c r="B585" s="52"/>
      <c r="C585" s="127"/>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8"/>
      <c r="AG585" s="128"/>
      <c r="AH585" s="128"/>
      <c r="AI585" s="128"/>
      <c r="AJ585" s="128"/>
      <c r="AK585" s="128"/>
      <c r="AL585" s="128"/>
      <c r="AM585" s="128"/>
      <c r="AN585" s="128"/>
      <c r="AO585" s="128"/>
      <c r="AP585" s="128"/>
      <c r="AQ585" s="129"/>
      <c r="AR585" s="52"/>
      <c r="AS585" s="52"/>
      <c r="AT585" s="52"/>
      <c r="AU585" s="52"/>
      <c r="AV585" s="52"/>
      <c r="AW585" s="52"/>
      <c r="AX585" s="52"/>
      <c r="AY585" s="52"/>
      <c r="AZ585" s="52"/>
      <c r="BA585" s="52"/>
      <c r="BB585" s="52"/>
      <c r="BC585" s="52"/>
      <c r="BD585" s="52"/>
      <c r="BE585" s="52"/>
      <c r="BF585" s="52"/>
      <c r="BG585" s="52"/>
      <c r="BH585" s="52"/>
      <c r="BI585" s="52"/>
      <c r="BJ585" s="52"/>
      <c r="BK585" s="52"/>
      <c r="BL585" s="52"/>
      <c r="BM585" s="52"/>
      <c r="BN585" s="52"/>
      <c r="BO585" s="52"/>
      <c r="BP585" s="52"/>
      <c r="BQ585" s="52"/>
      <c r="BR585" s="52"/>
      <c r="BS585" s="52"/>
      <c r="BT585" s="52"/>
      <c r="BU585" s="52"/>
      <c r="BV585" s="52"/>
      <c r="BW585" s="52"/>
      <c r="BX585" s="52"/>
      <c r="BY585" s="52"/>
      <c r="BZ585" s="52"/>
      <c r="CA585" s="52"/>
      <c r="CB585" s="52"/>
      <c r="CC585" s="52"/>
      <c r="CD585" s="52"/>
      <c r="CE585" s="52"/>
      <c r="CF585" s="52"/>
      <c r="CG585" s="52"/>
      <c r="CH585" s="52"/>
      <c r="CI585" s="52"/>
      <c r="CJ585" s="52"/>
      <c r="CK585" s="52"/>
      <c r="CL585" s="52"/>
      <c r="CM585" s="52"/>
      <c r="CN585" s="52"/>
      <c r="CO585" s="52"/>
      <c r="CP585" s="52"/>
      <c r="CQ585" s="52"/>
      <c r="CR585" s="52"/>
      <c r="CS585" s="52"/>
      <c r="CT585" s="52"/>
    </row>
    <row r="586" spans="1:98">
      <c r="A586" s="52"/>
      <c r="B586" s="52"/>
      <c r="C586" s="127"/>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8"/>
      <c r="AG586" s="128"/>
      <c r="AH586" s="128"/>
      <c r="AI586" s="128"/>
      <c r="AJ586" s="128"/>
      <c r="AK586" s="128"/>
      <c r="AL586" s="128"/>
      <c r="AM586" s="128"/>
      <c r="AN586" s="128"/>
      <c r="AO586" s="128"/>
      <c r="AP586" s="128"/>
      <c r="AQ586" s="129"/>
      <c r="AR586" s="52"/>
      <c r="AS586" s="52"/>
      <c r="AT586" s="52"/>
      <c r="AU586" s="52"/>
      <c r="AV586" s="52"/>
      <c r="AW586" s="52"/>
      <c r="AX586" s="52"/>
      <c r="AY586" s="52"/>
      <c r="AZ586" s="52"/>
      <c r="BA586" s="52"/>
      <c r="BB586" s="52"/>
      <c r="BC586" s="52"/>
      <c r="BD586" s="52"/>
      <c r="BE586" s="52"/>
      <c r="BF586" s="52"/>
      <c r="BG586" s="52"/>
      <c r="BH586" s="52"/>
      <c r="BI586" s="52"/>
      <c r="BJ586" s="52"/>
      <c r="BK586" s="52"/>
      <c r="BL586" s="52"/>
      <c r="BM586" s="52"/>
      <c r="BN586" s="52"/>
      <c r="BO586" s="52"/>
      <c r="BP586" s="52"/>
      <c r="BQ586" s="52"/>
      <c r="BR586" s="52"/>
      <c r="BS586" s="52"/>
      <c r="BT586" s="52"/>
      <c r="BU586" s="52"/>
      <c r="BV586" s="52"/>
      <c r="BW586" s="52"/>
      <c r="BX586" s="52"/>
      <c r="BY586" s="52"/>
      <c r="BZ586" s="52"/>
      <c r="CA586" s="52"/>
      <c r="CB586" s="52"/>
      <c r="CC586" s="52"/>
      <c r="CD586" s="52"/>
      <c r="CE586" s="52"/>
      <c r="CF586" s="52"/>
      <c r="CG586" s="52"/>
      <c r="CH586" s="52"/>
      <c r="CI586" s="52"/>
      <c r="CJ586" s="52"/>
      <c r="CK586" s="52"/>
      <c r="CL586" s="52"/>
      <c r="CM586" s="52"/>
      <c r="CN586" s="52"/>
      <c r="CO586" s="52"/>
      <c r="CP586" s="52"/>
      <c r="CQ586" s="52"/>
      <c r="CR586" s="52"/>
      <c r="CS586" s="52"/>
      <c r="CT586" s="52"/>
    </row>
    <row r="587" spans="1:98">
      <c r="A587" s="52"/>
      <c r="B587" s="52"/>
      <c r="C587" s="127"/>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c r="AA587" s="128"/>
      <c r="AB587" s="128"/>
      <c r="AC587" s="128"/>
      <c r="AD587" s="128"/>
      <c r="AE587" s="128"/>
      <c r="AF587" s="128"/>
      <c r="AG587" s="128"/>
      <c r="AH587" s="128"/>
      <c r="AI587" s="128"/>
      <c r="AJ587" s="128"/>
      <c r="AK587" s="128"/>
      <c r="AL587" s="128"/>
      <c r="AM587" s="128"/>
      <c r="AN587" s="128"/>
      <c r="AO587" s="128"/>
      <c r="AP587" s="128"/>
      <c r="AQ587" s="129"/>
      <c r="AR587" s="52"/>
      <c r="AS587" s="52"/>
      <c r="AT587" s="52"/>
      <c r="AU587" s="52"/>
      <c r="AV587" s="52"/>
      <c r="AW587" s="52"/>
      <c r="AX587" s="52"/>
      <c r="AY587" s="52"/>
      <c r="AZ587" s="52"/>
      <c r="BA587" s="52"/>
      <c r="BB587" s="52"/>
      <c r="BC587" s="52"/>
      <c r="BD587" s="52"/>
      <c r="BE587" s="52"/>
      <c r="BF587" s="52"/>
      <c r="BG587" s="52"/>
      <c r="BH587" s="52"/>
      <c r="BI587" s="52"/>
      <c r="BJ587" s="52"/>
      <c r="BK587" s="52"/>
      <c r="BL587" s="52"/>
      <c r="BM587" s="52"/>
      <c r="BN587" s="52"/>
      <c r="BO587" s="52"/>
      <c r="BP587" s="52"/>
      <c r="BQ587" s="52"/>
      <c r="BR587" s="52"/>
      <c r="BS587" s="52"/>
      <c r="BT587" s="52"/>
      <c r="BU587" s="52"/>
      <c r="BV587" s="52"/>
      <c r="BW587" s="52"/>
      <c r="BX587" s="52"/>
      <c r="BY587" s="52"/>
      <c r="BZ587" s="52"/>
      <c r="CA587" s="52"/>
      <c r="CB587" s="52"/>
      <c r="CC587" s="52"/>
      <c r="CD587" s="52"/>
      <c r="CE587" s="52"/>
      <c r="CF587" s="52"/>
      <c r="CG587" s="52"/>
      <c r="CH587" s="52"/>
      <c r="CI587" s="52"/>
      <c r="CJ587" s="52"/>
      <c r="CK587" s="52"/>
      <c r="CL587" s="52"/>
      <c r="CM587" s="52"/>
      <c r="CN587" s="52"/>
      <c r="CO587" s="52"/>
      <c r="CP587" s="52"/>
      <c r="CQ587" s="52"/>
      <c r="CR587" s="52"/>
      <c r="CS587" s="52"/>
      <c r="CT587" s="52"/>
    </row>
    <row r="588" spans="1:98">
      <c r="A588" s="52"/>
      <c r="B588" s="52"/>
      <c r="C588" s="127"/>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c r="AA588" s="128"/>
      <c r="AB588" s="128"/>
      <c r="AC588" s="128"/>
      <c r="AD588" s="128"/>
      <c r="AE588" s="128"/>
      <c r="AF588" s="128"/>
      <c r="AG588" s="128"/>
      <c r="AH588" s="128"/>
      <c r="AI588" s="128"/>
      <c r="AJ588" s="128"/>
      <c r="AK588" s="128"/>
      <c r="AL588" s="128"/>
      <c r="AM588" s="128"/>
      <c r="AN588" s="128"/>
      <c r="AO588" s="128"/>
      <c r="AP588" s="128"/>
      <c r="AQ588" s="129"/>
      <c r="AR588" s="52"/>
      <c r="AS588" s="52"/>
      <c r="AT588" s="52"/>
      <c r="AU588" s="52"/>
      <c r="AV588" s="52"/>
      <c r="AW588" s="52"/>
      <c r="AX588" s="52"/>
      <c r="AY588" s="52"/>
      <c r="AZ588" s="52"/>
      <c r="BA588" s="52"/>
      <c r="BB588" s="52"/>
      <c r="BC588" s="52"/>
      <c r="BD588" s="52"/>
      <c r="BE588" s="52"/>
      <c r="BF588" s="52"/>
      <c r="BG588" s="52"/>
      <c r="BH588" s="52"/>
      <c r="BI588" s="52"/>
      <c r="BJ588" s="52"/>
      <c r="BK588" s="52"/>
      <c r="BL588" s="52"/>
      <c r="BM588" s="52"/>
      <c r="BN588" s="52"/>
      <c r="BO588" s="52"/>
      <c r="BP588" s="52"/>
      <c r="BQ588" s="52"/>
      <c r="BR588" s="52"/>
      <c r="BS588" s="52"/>
      <c r="BT588" s="52"/>
      <c r="BU588" s="52"/>
      <c r="BV588" s="52"/>
      <c r="BW588" s="52"/>
      <c r="BX588" s="52"/>
      <c r="BY588" s="52"/>
      <c r="BZ588" s="52"/>
      <c r="CA588" s="52"/>
      <c r="CB588" s="52"/>
      <c r="CC588" s="52"/>
      <c r="CD588" s="52"/>
      <c r="CE588" s="52"/>
      <c r="CF588" s="52"/>
      <c r="CG588" s="52"/>
      <c r="CH588" s="52"/>
      <c r="CI588" s="52"/>
      <c r="CJ588" s="52"/>
      <c r="CK588" s="52"/>
      <c r="CL588" s="52"/>
      <c r="CM588" s="52"/>
      <c r="CN588" s="52"/>
      <c r="CO588" s="52"/>
      <c r="CP588" s="52"/>
      <c r="CQ588" s="52"/>
      <c r="CR588" s="52"/>
      <c r="CS588" s="52"/>
      <c r="CT588" s="52"/>
    </row>
    <row r="589" spans="1:98">
      <c r="A589" s="52"/>
      <c r="B589" s="52"/>
      <c r="C589" s="127"/>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8"/>
      <c r="AG589" s="128"/>
      <c r="AH589" s="128"/>
      <c r="AI589" s="128"/>
      <c r="AJ589" s="128"/>
      <c r="AK589" s="128"/>
      <c r="AL589" s="128"/>
      <c r="AM589" s="128"/>
      <c r="AN589" s="128"/>
      <c r="AO589" s="128"/>
      <c r="AP589" s="128"/>
      <c r="AQ589" s="129"/>
      <c r="AR589" s="52"/>
      <c r="AS589" s="52"/>
      <c r="AT589" s="52"/>
      <c r="AU589" s="52"/>
      <c r="AV589" s="52"/>
      <c r="AW589" s="52"/>
      <c r="AX589" s="52"/>
      <c r="AY589" s="52"/>
      <c r="AZ589" s="52"/>
      <c r="BA589" s="52"/>
      <c r="BB589" s="52"/>
      <c r="BC589" s="52"/>
      <c r="BD589" s="52"/>
      <c r="BE589" s="52"/>
      <c r="BF589" s="52"/>
      <c r="BG589" s="52"/>
      <c r="BH589" s="52"/>
      <c r="BI589" s="52"/>
      <c r="BJ589" s="52"/>
      <c r="BK589" s="52"/>
      <c r="BL589" s="52"/>
      <c r="BM589" s="52"/>
      <c r="BN589" s="52"/>
      <c r="BO589" s="52"/>
      <c r="BP589" s="52"/>
      <c r="BQ589" s="52"/>
      <c r="BR589" s="52"/>
      <c r="BS589" s="52"/>
      <c r="BT589" s="52"/>
      <c r="BU589" s="52"/>
      <c r="BV589" s="52"/>
      <c r="BW589" s="52"/>
      <c r="BX589" s="52"/>
      <c r="BY589" s="52"/>
      <c r="BZ589" s="52"/>
      <c r="CA589" s="52"/>
      <c r="CB589" s="52"/>
      <c r="CC589" s="52"/>
      <c r="CD589" s="52"/>
      <c r="CE589" s="52"/>
      <c r="CF589" s="52"/>
      <c r="CG589" s="52"/>
      <c r="CH589" s="52"/>
      <c r="CI589" s="52"/>
      <c r="CJ589" s="52"/>
      <c r="CK589" s="52"/>
      <c r="CL589" s="52"/>
      <c r="CM589" s="52"/>
      <c r="CN589" s="52"/>
      <c r="CO589" s="52"/>
      <c r="CP589" s="52"/>
      <c r="CQ589" s="52"/>
      <c r="CR589" s="52"/>
      <c r="CS589" s="52"/>
      <c r="CT589" s="52"/>
    </row>
    <row r="590" spans="1:98">
      <c r="A590" s="52"/>
      <c r="B590" s="52"/>
      <c r="C590" s="127"/>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8"/>
      <c r="AG590" s="128"/>
      <c r="AH590" s="128"/>
      <c r="AI590" s="128"/>
      <c r="AJ590" s="128"/>
      <c r="AK590" s="128"/>
      <c r="AL590" s="128"/>
      <c r="AM590" s="128"/>
      <c r="AN590" s="128"/>
      <c r="AO590" s="128"/>
      <c r="AP590" s="128"/>
      <c r="AQ590" s="129"/>
      <c r="AR590" s="52"/>
      <c r="AS590" s="52"/>
      <c r="AT590" s="52"/>
      <c r="AU590" s="52"/>
      <c r="AV590" s="52"/>
      <c r="AW590" s="52"/>
      <c r="AX590" s="52"/>
      <c r="AY590" s="52"/>
      <c r="AZ590" s="52"/>
      <c r="BA590" s="52"/>
      <c r="BB590" s="52"/>
      <c r="BC590" s="52"/>
      <c r="BD590" s="52"/>
      <c r="BE590" s="52"/>
      <c r="BF590" s="52"/>
      <c r="BG590" s="52"/>
      <c r="BH590" s="52"/>
      <c r="BI590" s="52"/>
      <c r="BJ590" s="52"/>
      <c r="BK590" s="52"/>
      <c r="BL590" s="52"/>
      <c r="BM590" s="52"/>
      <c r="BN590" s="52"/>
      <c r="BO590" s="52"/>
      <c r="BP590" s="52"/>
      <c r="BQ590" s="52"/>
      <c r="BR590" s="52"/>
      <c r="BS590" s="52"/>
      <c r="BT590" s="52"/>
      <c r="BU590" s="52"/>
      <c r="BV590" s="52"/>
      <c r="BW590" s="52"/>
      <c r="BX590" s="52"/>
      <c r="BY590" s="52"/>
      <c r="BZ590" s="52"/>
      <c r="CA590" s="52"/>
      <c r="CB590" s="52"/>
      <c r="CC590" s="52"/>
      <c r="CD590" s="52"/>
      <c r="CE590" s="52"/>
      <c r="CF590" s="52"/>
      <c r="CG590" s="52"/>
      <c r="CH590" s="52"/>
      <c r="CI590" s="52"/>
      <c r="CJ590" s="52"/>
      <c r="CK590" s="52"/>
      <c r="CL590" s="52"/>
      <c r="CM590" s="52"/>
      <c r="CN590" s="52"/>
      <c r="CO590" s="52"/>
      <c r="CP590" s="52"/>
      <c r="CQ590" s="52"/>
      <c r="CR590" s="52"/>
      <c r="CS590" s="52"/>
      <c r="CT590" s="52"/>
    </row>
    <row r="591" spans="1:98">
      <c r="A591" s="52"/>
      <c r="B591" s="52"/>
      <c r="C591" s="127"/>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8"/>
      <c r="AG591" s="128"/>
      <c r="AH591" s="128"/>
      <c r="AI591" s="128"/>
      <c r="AJ591" s="128"/>
      <c r="AK591" s="128"/>
      <c r="AL591" s="128"/>
      <c r="AM591" s="128"/>
      <c r="AN591" s="128"/>
      <c r="AO591" s="128"/>
      <c r="AP591" s="128"/>
      <c r="AQ591" s="129"/>
      <c r="AR591" s="52"/>
      <c r="AS591" s="52"/>
      <c r="AT591" s="52"/>
      <c r="AU591" s="52"/>
      <c r="AV591" s="52"/>
      <c r="AW591" s="52"/>
      <c r="AX591" s="52"/>
      <c r="AY591" s="52"/>
      <c r="AZ591" s="52"/>
      <c r="BA591" s="52"/>
      <c r="BB591" s="52"/>
      <c r="BC591" s="52"/>
      <c r="BD591" s="52"/>
      <c r="BE591" s="52"/>
      <c r="BF591" s="52"/>
      <c r="BG591" s="52"/>
      <c r="BH591" s="52"/>
      <c r="BI591" s="52"/>
      <c r="BJ591" s="52"/>
      <c r="BK591" s="52"/>
      <c r="BL591" s="52"/>
      <c r="BM591" s="52"/>
      <c r="BN591" s="52"/>
      <c r="BO591" s="52"/>
      <c r="BP591" s="52"/>
      <c r="BQ591" s="52"/>
      <c r="BR591" s="52"/>
      <c r="BS591" s="52"/>
      <c r="BT591" s="52"/>
      <c r="BU591" s="52"/>
      <c r="BV591" s="52"/>
      <c r="BW591" s="52"/>
      <c r="BX591" s="52"/>
      <c r="BY591" s="52"/>
      <c r="BZ591" s="52"/>
      <c r="CA591" s="52"/>
      <c r="CB591" s="52"/>
      <c r="CC591" s="52"/>
      <c r="CD591" s="52"/>
      <c r="CE591" s="52"/>
      <c r="CF591" s="52"/>
      <c r="CG591" s="52"/>
      <c r="CH591" s="52"/>
      <c r="CI591" s="52"/>
      <c r="CJ591" s="52"/>
      <c r="CK591" s="52"/>
      <c r="CL591" s="52"/>
      <c r="CM591" s="52"/>
      <c r="CN591" s="52"/>
      <c r="CO591" s="52"/>
      <c r="CP591" s="52"/>
      <c r="CQ591" s="52"/>
      <c r="CR591" s="52"/>
      <c r="CS591" s="52"/>
      <c r="CT591" s="52"/>
    </row>
    <row r="592" spans="1:98" ht="14.25" thickBot="1">
      <c r="A592" s="52"/>
      <c r="B592" s="52"/>
      <c r="C592" s="133"/>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c r="AA592" s="134"/>
      <c r="AB592" s="134"/>
      <c r="AC592" s="134"/>
      <c r="AD592" s="134"/>
      <c r="AE592" s="134"/>
      <c r="AF592" s="134"/>
      <c r="AG592" s="134"/>
      <c r="AH592" s="134"/>
      <c r="AI592" s="134"/>
      <c r="AJ592" s="134"/>
      <c r="AK592" s="134"/>
      <c r="AL592" s="134"/>
      <c r="AM592" s="134"/>
      <c r="AN592" s="134"/>
      <c r="AO592" s="134"/>
      <c r="AP592" s="134"/>
      <c r="AQ592" s="135"/>
      <c r="AR592" s="52"/>
      <c r="AS592" s="52"/>
      <c r="AT592" s="52"/>
      <c r="AU592" s="52"/>
      <c r="AV592" s="52"/>
      <c r="AW592" s="52"/>
      <c r="AX592" s="52"/>
      <c r="AY592" s="52"/>
      <c r="AZ592" s="52"/>
      <c r="BA592" s="52"/>
      <c r="BB592" s="52"/>
      <c r="BC592" s="52"/>
      <c r="BD592" s="52"/>
      <c r="BE592" s="52"/>
      <c r="BF592" s="52"/>
      <c r="BG592" s="52"/>
      <c r="BH592" s="52"/>
      <c r="BI592" s="52"/>
      <c r="BJ592" s="52"/>
      <c r="BK592" s="52"/>
      <c r="BL592" s="52"/>
      <c r="BM592" s="52"/>
      <c r="BN592" s="52"/>
      <c r="BO592" s="52"/>
      <c r="BP592" s="52"/>
      <c r="BQ592" s="52"/>
      <c r="BR592" s="52"/>
      <c r="BS592" s="52"/>
      <c r="BT592" s="52"/>
      <c r="BU592" s="52"/>
      <c r="BV592" s="52"/>
      <c r="BW592" s="52"/>
      <c r="BX592" s="52"/>
      <c r="BY592" s="52"/>
      <c r="BZ592" s="52"/>
      <c r="CA592" s="52"/>
      <c r="CB592" s="52"/>
      <c r="CC592" s="52"/>
      <c r="CD592" s="52"/>
      <c r="CE592" s="52"/>
      <c r="CF592" s="52"/>
      <c r="CG592" s="52"/>
      <c r="CH592" s="52"/>
      <c r="CI592" s="52"/>
      <c r="CJ592" s="52"/>
      <c r="CK592" s="52"/>
      <c r="CL592" s="52"/>
      <c r="CM592" s="52"/>
      <c r="CN592" s="52"/>
      <c r="CO592" s="52"/>
      <c r="CP592" s="52"/>
      <c r="CQ592" s="52"/>
      <c r="CR592" s="52"/>
      <c r="CS592" s="52"/>
      <c r="CT592" s="52"/>
    </row>
  </sheetData>
  <mergeCells count="2016">
    <mergeCell ref="C589:AQ589"/>
    <mergeCell ref="C590:AQ590"/>
    <mergeCell ref="C591:AQ591"/>
    <mergeCell ref="C592:AQ592"/>
    <mergeCell ref="C584:AQ584"/>
    <mergeCell ref="C585:AQ585"/>
    <mergeCell ref="C586:AQ586"/>
    <mergeCell ref="C587:AQ587"/>
    <mergeCell ref="C588:AQ588"/>
    <mergeCell ref="C578:AQ578"/>
    <mergeCell ref="C579:AQ579"/>
    <mergeCell ref="C580:AQ580"/>
    <mergeCell ref="C581:AQ581"/>
    <mergeCell ref="C582:AQ582"/>
    <mergeCell ref="C583:AQ583"/>
    <mergeCell ref="D563:I563"/>
    <mergeCell ref="J563:M563"/>
    <mergeCell ref="N563:Q563"/>
    <mergeCell ref="R563:U563"/>
    <mergeCell ref="V563:Y563"/>
    <mergeCell ref="Z563:AC563"/>
    <mergeCell ref="D562:I562"/>
    <mergeCell ref="J562:M562"/>
    <mergeCell ref="N562:Q562"/>
    <mergeCell ref="R562:U562"/>
    <mergeCell ref="V562:Y562"/>
    <mergeCell ref="Z562:AC562"/>
    <mergeCell ref="D560:I560"/>
    <mergeCell ref="J560:M560"/>
    <mergeCell ref="N560:Q560"/>
    <mergeCell ref="R560:U560"/>
    <mergeCell ref="V560:Y560"/>
    <mergeCell ref="Z560:AC560"/>
    <mergeCell ref="D559:I559"/>
    <mergeCell ref="J559:M559"/>
    <mergeCell ref="N559:Q559"/>
    <mergeCell ref="R559:U559"/>
    <mergeCell ref="V559:Y559"/>
    <mergeCell ref="Z559:AC559"/>
    <mergeCell ref="D557:I557"/>
    <mergeCell ref="J557:M557"/>
    <mergeCell ref="N557:Q557"/>
    <mergeCell ref="R557:U557"/>
    <mergeCell ref="V557:Y557"/>
    <mergeCell ref="Z557:AC557"/>
    <mergeCell ref="Z554:AC554"/>
    <mergeCell ref="R555:U555"/>
    <mergeCell ref="V555:Y555"/>
    <mergeCell ref="Z555:AC555"/>
    <mergeCell ref="D556:I556"/>
    <mergeCell ref="J556:M556"/>
    <mergeCell ref="N556:Q556"/>
    <mergeCell ref="R556:U556"/>
    <mergeCell ref="V556:Y556"/>
    <mergeCell ref="Z556:AC556"/>
    <mergeCell ref="B552:C552"/>
    <mergeCell ref="D554:I555"/>
    <mergeCell ref="J554:M555"/>
    <mergeCell ref="N554:Q555"/>
    <mergeCell ref="R554:U554"/>
    <mergeCell ref="V554:Y554"/>
    <mergeCell ref="D550:I550"/>
    <mergeCell ref="J550:M550"/>
    <mergeCell ref="N550:Q550"/>
    <mergeCell ref="R550:U550"/>
    <mergeCell ref="V550:Y550"/>
    <mergeCell ref="Z550:AC550"/>
    <mergeCell ref="D549:I549"/>
    <mergeCell ref="J549:M549"/>
    <mergeCell ref="N549:Q549"/>
    <mergeCell ref="R549:U549"/>
    <mergeCell ref="V549:Y549"/>
    <mergeCell ref="Z549:AC549"/>
    <mergeCell ref="D547:I547"/>
    <mergeCell ref="J547:M547"/>
    <mergeCell ref="N547:Q547"/>
    <mergeCell ref="R547:U547"/>
    <mergeCell ref="V547:Y547"/>
    <mergeCell ref="Z547:AC547"/>
    <mergeCell ref="D546:I546"/>
    <mergeCell ref="J546:M546"/>
    <mergeCell ref="N546:Q546"/>
    <mergeCell ref="R546:U546"/>
    <mergeCell ref="V546:Y546"/>
    <mergeCell ref="Z546:AC546"/>
    <mergeCell ref="D544:I544"/>
    <mergeCell ref="J544:M544"/>
    <mergeCell ref="N544:Q544"/>
    <mergeCell ref="R544:U544"/>
    <mergeCell ref="V544:Y544"/>
    <mergeCell ref="Z544:AC544"/>
    <mergeCell ref="Z541:AC541"/>
    <mergeCell ref="R542:U542"/>
    <mergeCell ref="V542:Y542"/>
    <mergeCell ref="Z542:AC542"/>
    <mergeCell ref="D543:I543"/>
    <mergeCell ref="J543:M543"/>
    <mergeCell ref="N543:Q543"/>
    <mergeCell ref="R543:U543"/>
    <mergeCell ref="V543:Y543"/>
    <mergeCell ref="Z543:AC543"/>
    <mergeCell ref="B539:C541"/>
    <mergeCell ref="D541:I542"/>
    <mergeCell ref="J541:M542"/>
    <mergeCell ref="N541:Q542"/>
    <mergeCell ref="R541:U541"/>
    <mergeCell ref="V541:Y541"/>
    <mergeCell ref="D536:I536"/>
    <mergeCell ref="J536:M536"/>
    <mergeCell ref="N536:Q536"/>
    <mergeCell ref="R536:U536"/>
    <mergeCell ref="V536:Y536"/>
    <mergeCell ref="Z536:AC536"/>
    <mergeCell ref="D535:I535"/>
    <mergeCell ref="J535:M535"/>
    <mergeCell ref="N535:Q535"/>
    <mergeCell ref="R535:U535"/>
    <mergeCell ref="V535:Y535"/>
    <mergeCell ref="Z535:AC535"/>
    <mergeCell ref="D533:I533"/>
    <mergeCell ref="J533:M533"/>
    <mergeCell ref="N533:Q533"/>
    <mergeCell ref="R533:U533"/>
    <mergeCell ref="V533:Y533"/>
    <mergeCell ref="Z533:AC533"/>
    <mergeCell ref="D532:I532"/>
    <mergeCell ref="J532:M532"/>
    <mergeCell ref="N532:Q532"/>
    <mergeCell ref="R532:U532"/>
    <mergeCell ref="V532:Y532"/>
    <mergeCell ref="Z532:AC532"/>
    <mergeCell ref="D530:I530"/>
    <mergeCell ref="J530:M530"/>
    <mergeCell ref="N530:Q530"/>
    <mergeCell ref="R530:U530"/>
    <mergeCell ref="V530:Y530"/>
    <mergeCell ref="Z530:AC530"/>
    <mergeCell ref="D529:I529"/>
    <mergeCell ref="J529:M529"/>
    <mergeCell ref="N529:Q529"/>
    <mergeCell ref="R529:U529"/>
    <mergeCell ref="V529:Y529"/>
    <mergeCell ref="Z529:AC529"/>
    <mergeCell ref="D527:I527"/>
    <mergeCell ref="J527:M527"/>
    <mergeCell ref="N527:Q527"/>
    <mergeCell ref="R527:U527"/>
    <mergeCell ref="V527:Y527"/>
    <mergeCell ref="Z527:AC527"/>
    <mergeCell ref="D526:I526"/>
    <mergeCell ref="J526:M526"/>
    <mergeCell ref="N526:Q526"/>
    <mergeCell ref="R526:U526"/>
    <mergeCell ref="V526:Y526"/>
    <mergeCell ref="Z526:AC526"/>
    <mergeCell ref="D524:I524"/>
    <mergeCell ref="J524:M524"/>
    <mergeCell ref="N524:Q524"/>
    <mergeCell ref="R524:U524"/>
    <mergeCell ref="V524:Y524"/>
    <mergeCell ref="Z524:AC524"/>
    <mergeCell ref="D523:I523"/>
    <mergeCell ref="J523:M523"/>
    <mergeCell ref="N523:Q523"/>
    <mergeCell ref="R523:U523"/>
    <mergeCell ref="V523:Y523"/>
    <mergeCell ref="Z523:AC523"/>
    <mergeCell ref="D521:I521"/>
    <mergeCell ref="J521:M521"/>
    <mergeCell ref="N521:Q521"/>
    <mergeCell ref="R521:U521"/>
    <mergeCell ref="V521:Y521"/>
    <mergeCell ref="Z521:AC521"/>
    <mergeCell ref="D520:I520"/>
    <mergeCell ref="J520:M520"/>
    <mergeCell ref="N520:Q520"/>
    <mergeCell ref="R520:U520"/>
    <mergeCell ref="V520:Y520"/>
    <mergeCell ref="Z520:AC520"/>
    <mergeCell ref="Z517:AC517"/>
    <mergeCell ref="D518:I518"/>
    <mergeCell ref="J518:M518"/>
    <mergeCell ref="N518:Q518"/>
    <mergeCell ref="R518:U518"/>
    <mergeCell ref="V518:Y518"/>
    <mergeCell ref="Z518:AC518"/>
    <mergeCell ref="B516:C516"/>
    <mergeCell ref="D517:I517"/>
    <mergeCell ref="J517:M517"/>
    <mergeCell ref="N517:Q517"/>
    <mergeCell ref="R517:U517"/>
    <mergeCell ref="V517:Y517"/>
    <mergeCell ref="Z514:AC514"/>
    <mergeCell ref="D515:I515"/>
    <mergeCell ref="J515:M515"/>
    <mergeCell ref="N515:Q515"/>
    <mergeCell ref="R515:U515"/>
    <mergeCell ref="V515:Y515"/>
    <mergeCell ref="Z515:AC515"/>
    <mergeCell ref="B513:C513"/>
    <mergeCell ref="D514:I514"/>
    <mergeCell ref="J514:M514"/>
    <mergeCell ref="N514:Q514"/>
    <mergeCell ref="R514:U514"/>
    <mergeCell ref="V514:Y514"/>
    <mergeCell ref="D512:I512"/>
    <mergeCell ref="J512:M512"/>
    <mergeCell ref="N512:Q512"/>
    <mergeCell ref="R512:U512"/>
    <mergeCell ref="V512:Y512"/>
    <mergeCell ref="Z512:AC512"/>
    <mergeCell ref="Z509:AC509"/>
    <mergeCell ref="R510:U510"/>
    <mergeCell ref="V510:Y510"/>
    <mergeCell ref="Z510:AC510"/>
    <mergeCell ref="D511:I511"/>
    <mergeCell ref="J511:M511"/>
    <mergeCell ref="N511:Q511"/>
    <mergeCell ref="R511:U511"/>
    <mergeCell ref="V511:Y511"/>
    <mergeCell ref="Z511:AC511"/>
    <mergeCell ref="B507:C508"/>
    <mergeCell ref="D509:I510"/>
    <mergeCell ref="J509:M510"/>
    <mergeCell ref="N509:Q510"/>
    <mergeCell ref="R509:U509"/>
    <mergeCell ref="V509:Y509"/>
    <mergeCell ref="D505:I505"/>
    <mergeCell ref="J505:M505"/>
    <mergeCell ref="N505:Q505"/>
    <mergeCell ref="R505:U505"/>
    <mergeCell ref="V505:Y505"/>
    <mergeCell ref="Z505:AC505"/>
    <mergeCell ref="D504:I504"/>
    <mergeCell ref="J504:M504"/>
    <mergeCell ref="N504:Q504"/>
    <mergeCell ref="R504:U504"/>
    <mergeCell ref="V504:Y504"/>
    <mergeCell ref="Z504:AC504"/>
    <mergeCell ref="D502:I502"/>
    <mergeCell ref="J502:M502"/>
    <mergeCell ref="N502:Q502"/>
    <mergeCell ref="R502:U502"/>
    <mergeCell ref="V502:Y502"/>
    <mergeCell ref="Z502:AC502"/>
    <mergeCell ref="D501:I501"/>
    <mergeCell ref="J501:M501"/>
    <mergeCell ref="N501:Q501"/>
    <mergeCell ref="R501:U501"/>
    <mergeCell ref="V501:Y501"/>
    <mergeCell ref="Z501:AC501"/>
    <mergeCell ref="D499:I499"/>
    <mergeCell ref="J499:M499"/>
    <mergeCell ref="N499:Q499"/>
    <mergeCell ref="R499:U499"/>
    <mergeCell ref="V499:Y499"/>
    <mergeCell ref="Z499:AC499"/>
    <mergeCell ref="V497:Y497"/>
    <mergeCell ref="Z497:AC497"/>
    <mergeCell ref="D498:I498"/>
    <mergeCell ref="J498:M498"/>
    <mergeCell ref="N498:Q498"/>
    <mergeCell ref="R498:U498"/>
    <mergeCell ref="V498:Y498"/>
    <mergeCell ref="Z498:AC498"/>
    <mergeCell ref="C490:AQ490"/>
    <mergeCell ref="B494:C495"/>
    <mergeCell ref="D494:AG494"/>
    <mergeCell ref="D496:I497"/>
    <mergeCell ref="J496:M497"/>
    <mergeCell ref="N496:Q497"/>
    <mergeCell ref="R496:U496"/>
    <mergeCell ref="V496:Y496"/>
    <mergeCell ref="Z496:AC496"/>
    <mergeCell ref="R497:U497"/>
    <mergeCell ref="C485:AQ485"/>
    <mergeCell ref="C486:AQ486"/>
    <mergeCell ref="C487:AQ487"/>
    <mergeCell ref="C488:AQ488"/>
    <mergeCell ref="C489:AQ489"/>
    <mergeCell ref="C481:AQ481"/>
    <mergeCell ref="C482:AQ482"/>
    <mergeCell ref="C483:AQ483"/>
    <mergeCell ref="C484:AQ484"/>
    <mergeCell ref="AH477:AK477"/>
    <mergeCell ref="F478:I478"/>
    <mergeCell ref="J478:M478"/>
    <mergeCell ref="N478:Q478"/>
    <mergeCell ref="R478:U478"/>
    <mergeCell ref="V478:Y478"/>
    <mergeCell ref="Z478:AC478"/>
    <mergeCell ref="AD478:AG478"/>
    <mergeCell ref="AH478:AK478"/>
    <mergeCell ref="AD476:AG476"/>
    <mergeCell ref="AH476:AK476"/>
    <mergeCell ref="D477:E478"/>
    <mergeCell ref="F477:I477"/>
    <mergeCell ref="J477:M477"/>
    <mergeCell ref="N477:Q477"/>
    <mergeCell ref="R477:U477"/>
    <mergeCell ref="V477:Y477"/>
    <mergeCell ref="Z477:AC477"/>
    <mergeCell ref="AD477:AG477"/>
    <mergeCell ref="F476:I476"/>
    <mergeCell ref="J476:M476"/>
    <mergeCell ref="N476:Q476"/>
    <mergeCell ref="R476:U476"/>
    <mergeCell ref="V476:Y476"/>
    <mergeCell ref="Z476:AC476"/>
    <mergeCell ref="AH474:AK474"/>
    <mergeCell ref="D475:E476"/>
    <mergeCell ref="F475:I475"/>
    <mergeCell ref="J475:M475"/>
    <mergeCell ref="N475:Q475"/>
    <mergeCell ref="R475:U475"/>
    <mergeCell ref="V475:Y475"/>
    <mergeCell ref="Z475:AC475"/>
    <mergeCell ref="AD475:AG475"/>
    <mergeCell ref="AH475:AK475"/>
    <mergeCell ref="J474:M474"/>
    <mergeCell ref="N474:Q474"/>
    <mergeCell ref="R474:U474"/>
    <mergeCell ref="V474:Y474"/>
    <mergeCell ref="Z474:AC474"/>
    <mergeCell ref="AD474:AG474"/>
    <mergeCell ref="AD471:AG471"/>
    <mergeCell ref="AH471:AK471"/>
    <mergeCell ref="D473:I474"/>
    <mergeCell ref="J473:M473"/>
    <mergeCell ref="N473:Q473"/>
    <mergeCell ref="R473:U473"/>
    <mergeCell ref="V473:Y473"/>
    <mergeCell ref="Z473:AC473"/>
    <mergeCell ref="AD473:AG473"/>
    <mergeCell ref="AH473:AK473"/>
    <mergeCell ref="F471:I471"/>
    <mergeCell ref="J471:M471"/>
    <mergeCell ref="N471:Q471"/>
    <mergeCell ref="R471:U471"/>
    <mergeCell ref="V471:Y471"/>
    <mergeCell ref="Z471:AC471"/>
    <mergeCell ref="AH469:AK469"/>
    <mergeCell ref="D470:E471"/>
    <mergeCell ref="F470:I470"/>
    <mergeCell ref="J470:M470"/>
    <mergeCell ref="N470:Q470"/>
    <mergeCell ref="R470:U470"/>
    <mergeCell ref="V470:Y470"/>
    <mergeCell ref="Z470:AC470"/>
    <mergeCell ref="AD470:AG470"/>
    <mergeCell ref="AH470:AK470"/>
    <mergeCell ref="Z468:AC468"/>
    <mergeCell ref="AD468:AG468"/>
    <mergeCell ref="AH468:AK468"/>
    <mergeCell ref="F469:I469"/>
    <mergeCell ref="J469:M469"/>
    <mergeCell ref="N469:Q469"/>
    <mergeCell ref="R469:U469"/>
    <mergeCell ref="V469:Y469"/>
    <mergeCell ref="Z469:AC469"/>
    <mergeCell ref="AD469:AG469"/>
    <mergeCell ref="D468:E469"/>
    <mergeCell ref="F468:I468"/>
    <mergeCell ref="J468:M468"/>
    <mergeCell ref="N468:Q468"/>
    <mergeCell ref="R468:U468"/>
    <mergeCell ref="V468:Y468"/>
    <mergeCell ref="Z466:AC466"/>
    <mergeCell ref="AD466:AG466"/>
    <mergeCell ref="AH466:AK466"/>
    <mergeCell ref="J467:M467"/>
    <mergeCell ref="N467:Q467"/>
    <mergeCell ref="R467:U467"/>
    <mergeCell ref="V467:Y467"/>
    <mergeCell ref="Z467:AC467"/>
    <mergeCell ref="AD467:AG467"/>
    <mergeCell ref="AH467:AK467"/>
    <mergeCell ref="B463:C465"/>
    <mergeCell ref="D466:I467"/>
    <mergeCell ref="J466:M466"/>
    <mergeCell ref="N466:Q466"/>
    <mergeCell ref="R466:U466"/>
    <mergeCell ref="V466:Y466"/>
    <mergeCell ref="D461:I461"/>
    <mergeCell ref="J461:M461"/>
    <mergeCell ref="N461:Q461"/>
    <mergeCell ref="R461:U461"/>
    <mergeCell ref="V461:Y461"/>
    <mergeCell ref="Z461:AC461"/>
    <mergeCell ref="D460:I460"/>
    <mergeCell ref="J460:M460"/>
    <mergeCell ref="N460:Q460"/>
    <mergeCell ref="R460:U460"/>
    <mergeCell ref="V460:Y460"/>
    <mergeCell ref="Z460:AC460"/>
    <mergeCell ref="D458:I459"/>
    <mergeCell ref="J458:M459"/>
    <mergeCell ref="N458:Q459"/>
    <mergeCell ref="R458:U458"/>
    <mergeCell ref="V458:Y458"/>
    <mergeCell ref="Z458:AC458"/>
    <mergeCell ref="R459:U459"/>
    <mergeCell ref="V459:Y459"/>
    <mergeCell ref="Z459:AC459"/>
    <mergeCell ref="D455:I455"/>
    <mergeCell ref="J455:M455"/>
    <mergeCell ref="N455:Q455"/>
    <mergeCell ref="R455:U455"/>
    <mergeCell ref="V455:Y455"/>
    <mergeCell ref="Z455:AC455"/>
    <mergeCell ref="D454:I454"/>
    <mergeCell ref="J454:M454"/>
    <mergeCell ref="N454:Q454"/>
    <mergeCell ref="R454:U454"/>
    <mergeCell ref="V454:Y454"/>
    <mergeCell ref="Z454:AC454"/>
    <mergeCell ref="D452:I453"/>
    <mergeCell ref="J452:M453"/>
    <mergeCell ref="N452:Q453"/>
    <mergeCell ref="R452:U452"/>
    <mergeCell ref="V452:Y452"/>
    <mergeCell ref="Z452:AC452"/>
    <mergeCell ref="R453:U453"/>
    <mergeCell ref="V453:Y453"/>
    <mergeCell ref="Z453:AC453"/>
    <mergeCell ref="D450:I450"/>
    <mergeCell ref="J450:M450"/>
    <mergeCell ref="N450:Q450"/>
    <mergeCell ref="R450:U450"/>
    <mergeCell ref="V450:Y450"/>
    <mergeCell ref="Z450:AC450"/>
    <mergeCell ref="Z447:AC447"/>
    <mergeCell ref="R448:U448"/>
    <mergeCell ref="V448:Y448"/>
    <mergeCell ref="Z448:AC448"/>
    <mergeCell ref="D449:I449"/>
    <mergeCell ref="J449:M449"/>
    <mergeCell ref="N449:Q449"/>
    <mergeCell ref="R449:U449"/>
    <mergeCell ref="V449:Y449"/>
    <mergeCell ref="Z449:AC449"/>
    <mergeCell ref="J442:M442"/>
    <mergeCell ref="N442:Q442"/>
    <mergeCell ref="R442:U442"/>
    <mergeCell ref="V442:Y442"/>
    <mergeCell ref="D447:I448"/>
    <mergeCell ref="J447:M448"/>
    <mergeCell ref="N447:Q448"/>
    <mergeCell ref="R447:U447"/>
    <mergeCell ref="V447:Y447"/>
    <mergeCell ref="N440:Q440"/>
    <mergeCell ref="R440:U440"/>
    <mergeCell ref="V440:Y440"/>
    <mergeCell ref="D441:E442"/>
    <mergeCell ref="F441:I441"/>
    <mergeCell ref="J441:M441"/>
    <mergeCell ref="N441:Q441"/>
    <mergeCell ref="R441:U441"/>
    <mergeCell ref="V441:Y441"/>
    <mergeCell ref="F442:I442"/>
    <mergeCell ref="C426:AQ426"/>
    <mergeCell ref="C427:AQ427"/>
    <mergeCell ref="C428:AQ428"/>
    <mergeCell ref="C429:AQ429"/>
    <mergeCell ref="C425:AQ425"/>
    <mergeCell ref="C422:AQ422"/>
    <mergeCell ref="C423:AQ423"/>
    <mergeCell ref="C424:AQ424"/>
    <mergeCell ref="R438:U438"/>
    <mergeCell ref="V438:Y438"/>
    <mergeCell ref="D439:E440"/>
    <mergeCell ref="F439:I439"/>
    <mergeCell ref="J439:M439"/>
    <mergeCell ref="N439:Q439"/>
    <mergeCell ref="R439:U439"/>
    <mergeCell ref="V439:Y439"/>
    <mergeCell ref="F440:I440"/>
    <mergeCell ref="J440:M440"/>
    <mergeCell ref="C430:AQ430"/>
    <mergeCell ref="C431:AQ431"/>
    <mergeCell ref="B435:C436"/>
    <mergeCell ref="D437:I438"/>
    <mergeCell ref="J437:M437"/>
    <mergeCell ref="N437:Q437"/>
    <mergeCell ref="R437:U437"/>
    <mergeCell ref="V437:Y437"/>
    <mergeCell ref="J438:M438"/>
    <mergeCell ref="N438:Q438"/>
    <mergeCell ref="C416:AQ416"/>
    <mergeCell ref="C417:AQ417"/>
    <mergeCell ref="C418:AQ418"/>
    <mergeCell ref="C419:AQ419"/>
    <mergeCell ref="C420:AQ420"/>
    <mergeCell ref="C421:AQ421"/>
    <mergeCell ref="D412:I412"/>
    <mergeCell ref="J412:M412"/>
    <mergeCell ref="N412:Q412"/>
    <mergeCell ref="R412:U412"/>
    <mergeCell ref="V412:Y412"/>
    <mergeCell ref="Z412:AC412"/>
    <mergeCell ref="D411:I411"/>
    <mergeCell ref="J411:M411"/>
    <mergeCell ref="N411:Q411"/>
    <mergeCell ref="R411:U411"/>
    <mergeCell ref="V411:Y411"/>
    <mergeCell ref="Z411:AC411"/>
    <mergeCell ref="D409:I409"/>
    <mergeCell ref="J409:M409"/>
    <mergeCell ref="N409:Q409"/>
    <mergeCell ref="R409:U409"/>
    <mergeCell ref="V409:Y409"/>
    <mergeCell ref="Z409:AC409"/>
    <mergeCell ref="D408:I408"/>
    <mergeCell ref="J408:M408"/>
    <mergeCell ref="N408:Q408"/>
    <mergeCell ref="R408:U408"/>
    <mergeCell ref="V408:Y408"/>
    <mergeCell ref="Z408:AC408"/>
    <mergeCell ref="D406:I406"/>
    <mergeCell ref="J406:M406"/>
    <mergeCell ref="N406:Q406"/>
    <mergeCell ref="R406:U406"/>
    <mergeCell ref="V406:Y406"/>
    <mergeCell ref="Z406:AC406"/>
    <mergeCell ref="D405:I405"/>
    <mergeCell ref="J405:M405"/>
    <mergeCell ref="N405:Q405"/>
    <mergeCell ref="R405:U405"/>
    <mergeCell ref="V405:Y405"/>
    <mergeCell ref="Z405:AC405"/>
    <mergeCell ref="D403:I403"/>
    <mergeCell ref="J403:M403"/>
    <mergeCell ref="N403:Q403"/>
    <mergeCell ref="R403:U403"/>
    <mergeCell ref="V403:Y403"/>
    <mergeCell ref="Z403:AC403"/>
    <mergeCell ref="D402:I402"/>
    <mergeCell ref="J402:M402"/>
    <mergeCell ref="N402:Q402"/>
    <mergeCell ref="R402:U402"/>
    <mergeCell ref="V402:Y402"/>
    <mergeCell ref="Z402:AC402"/>
    <mergeCell ref="D400:I400"/>
    <mergeCell ref="J400:M400"/>
    <mergeCell ref="N400:Q400"/>
    <mergeCell ref="R400:U400"/>
    <mergeCell ref="V400:Y400"/>
    <mergeCell ref="Z400:AC400"/>
    <mergeCell ref="D399:I399"/>
    <mergeCell ref="J399:M399"/>
    <mergeCell ref="N399:Q399"/>
    <mergeCell ref="R399:U399"/>
    <mergeCell ref="V399:Y399"/>
    <mergeCell ref="Z399:AC399"/>
    <mergeCell ref="D395:AG395"/>
    <mergeCell ref="D397:I398"/>
    <mergeCell ref="J397:M398"/>
    <mergeCell ref="N397:Q398"/>
    <mergeCell ref="R397:U397"/>
    <mergeCell ref="V397:Y397"/>
    <mergeCell ref="Z397:AC397"/>
    <mergeCell ref="R398:U398"/>
    <mergeCell ref="V398:Y398"/>
    <mergeCell ref="Z398:AC398"/>
    <mergeCell ref="D393:I393"/>
    <mergeCell ref="J393:M393"/>
    <mergeCell ref="N393:Q393"/>
    <mergeCell ref="R393:U393"/>
    <mergeCell ref="V393:Y393"/>
    <mergeCell ref="Z393:AC393"/>
    <mergeCell ref="D392:I392"/>
    <mergeCell ref="J392:M392"/>
    <mergeCell ref="N392:Q392"/>
    <mergeCell ref="R392:U392"/>
    <mergeCell ref="V392:Y392"/>
    <mergeCell ref="Z392:AC392"/>
    <mergeCell ref="D390:I390"/>
    <mergeCell ref="J390:M390"/>
    <mergeCell ref="N390:Q390"/>
    <mergeCell ref="R390:U390"/>
    <mergeCell ref="V390:Y390"/>
    <mergeCell ref="Z390:AC390"/>
    <mergeCell ref="D389:I389"/>
    <mergeCell ref="J389:M389"/>
    <mergeCell ref="N389:Q389"/>
    <mergeCell ref="R389:U389"/>
    <mergeCell ref="V389:Y389"/>
    <mergeCell ref="Z389:AC389"/>
    <mergeCell ref="D387:I387"/>
    <mergeCell ref="J387:M387"/>
    <mergeCell ref="N387:Q387"/>
    <mergeCell ref="R387:U387"/>
    <mergeCell ref="V387:Y387"/>
    <mergeCell ref="Z387:AC387"/>
    <mergeCell ref="D386:I386"/>
    <mergeCell ref="J386:M386"/>
    <mergeCell ref="N386:Q386"/>
    <mergeCell ref="R386:U386"/>
    <mergeCell ref="V386:Y386"/>
    <mergeCell ref="Z386:AC386"/>
    <mergeCell ref="D382:AG382"/>
    <mergeCell ref="D384:I385"/>
    <mergeCell ref="J384:M385"/>
    <mergeCell ref="N384:Q385"/>
    <mergeCell ref="R384:U384"/>
    <mergeCell ref="V384:Y384"/>
    <mergeCell ref="Z384:AC384"/>
    <mergeCell ref="R385:U385"/>
    <mergeCell ref="V385:Y385"/>
    <mergeCell ref="Z385:AC385"/>
    <mergeCell ref="D379:I379"/>
    <mergeCell ref="J379:M379"/>
    <mergeCell ref="N379:Q379"/>
    <mergeCell ref="R379:U379"/>
    <mergeCell ref="V379:Y379"/>
    <mergeCell ref="Z379:AC379"/>
    <mergeCell ref="D378:I378"/>
    <mergeCell ref="J378:M378"/>
    <mergeCell ref="N378:Q378"/>
    <mergeCell ref="R378:U378"/>
    <mergeCell ref="V378:Y378"/>
    <mergeCell ref="Z378:AC378"/>
    <mergeCell ref="D376:I376"/>
    <mergeCell ref="J376:M376"/>
    <mergeCell ref="N376:Q376"/>
    <mergeCell ref="R376:U376"/>
    <mergeCell ref="V376:Y376"/>
    <mergeCell ref="Z376:AC376"/>
    <mergeCell ref="D375:I375"/>
    <mergeCell ref="J375:M375"/>
    <mergeCell ref="N375:Q375"/>
    <mergeCell ref="R375:U375"/>
    <mergeCell ref="V375:Y375"/>
    <mergeCell ref="Z375:AC375"/>
    <mergeCell ref="D373:I373"/>
    <mergeCell ref="J373:M373"/>
    <mergeCell ref="N373:Q373"/>
    <mergeCell ref="R373:U373"/>
    <mergeCell ref="V373:Y373"/>
    <mergeCell ref="Z373:AC373"/>
    <mergeCell ref="D372:I372"/>
    <mergeCell ref="J372:M372"/>
    <mergeCell ref="N372:Q372"/>
    <mergeCell ref="R372:U372"/>
    <mergeCell ref="V372:Y372"/>
    <mergeCell ref="Z372:AC372"/>
    <mergeCell ref="D370:I370"/>
    <mergeCell ref="J370:M370"/>
    <mergeCell ref="N370:Q370"/>
    <mergeCell ref="R370:U370"/>
    <mergeCell ref="V370:Y370"/>
    <mergeCell ref="Z370:AC370"/>
    <mergeCell ref="D369:I369"/>
    <mergeCell ref="J369:M369"/>
    <mergeCell ref="N369:Q369"/>
    <mergeCell ref="R369:U369"/>
    <mergeCell ref="V369:Y369"/>
    <mergeCell ref="Z369:AC369"/>
    <mergeCell ref="D365:AG365"/>
    <mergeCell ref="D367:I368"/>
    <mergeCell ref="J367:M368"/>
    <mergeCell ref="N367:Q368"/>
    <mergeCell ref="R367:U367"/>
    <mergeCell ref="V367:Y367"/>
    <mergeCell ref="Z367:AC367"/>
    <mergeCell ref="R368:U368"/>
    <mergeCell ref="V368:Y368"/>
    <mergeCell ref="Z368:AC368"/>
    <mergeCell ref="D363:I363"/>
    <mergeCell ref="J363:M363"/>
    <mergeCell ref="N363:Q363"/>
    <mergeCell ref="R363:U363"/>
    <mergeCell ref="V363:Y363"/>
    <mergeCell ref="Z363:AC363"/>
    <mergeCell ref="D362:I362"/>
    <mergeCell ref="J362:M362"/>
    <mergeCell ref="N362:Q362"/>
    <mergeCell ref="R362:U362"/>
    <mergeCell ref="V362:Y362"/>
    <mergeCell ref="Z362:AC362"/>
    <mergeCell ref="D360:I360"/>
    <mergeCell ref="J360:M360"/>
    <mergeCell ref="N360:Q360"/>
    <mergeCell ref="R360:U360"/>
    <mergeCell ref="V360:Y360"/>
    <mergeCell ref="Z360:AC360"/>
    <mergeCell ref="D359:I359"/>
    <mergeCell ref="J359:M359"/>
    <mergeCell ref="N359:Q359"/>
    <mergeCell ref="R359:U359"/>
    <mergeCell ref="V359:Y359"/>
    <mergeCell ref="Z359:AC359"/>
    <mergeCell ref="D357:I357"/>
    <mergeCell ref="J357:M357"/>
    <mergeCell ref="N357:Q357"/>
    <mergeCell ref="R357:U357"/>
    <mergeCell ref="V357:Y357"/>
    <mergeCell ref="Z357:AC357"/>
    <mergeCell ref="D356:I356"/>
    <mergeCell ref="J356:M356"/>
    <mergeCell ref="N356:Q356"/>
    <mergeCell ref="R356:U356"/>
    <mergeCell ref="V356:Y356"/>
    <mergeCell ref="Z356:AC356"/>
    <mergeCell ref="D354:I354"/>
    <mergeCell ref="J354:M354"/>
    <mergeCell ref="N354:Q354"/>
    <mergeCell ref="R354:U354"/>
    <mergeCell ref="V354:Y354"/>
    <mergeCell ref="Z354:AC354"/>
    <mergeCell ref="D353:I353"/>
    <mergeCell ref="J353:M353"/>
    <mergeCell ref="N353:Q353"/>
    <mergeCell ref="R353:U353"/>
    <mergeCell ref="V353:Y353"/>
    <mergeCell ref="Z353:AC353"/>
    <mergeCell ref="D351:I351"/>
    <mergeCell ref="J351:M351"/>
    <mergeCell ref="N351:Q351"/>
    <mergeCell ref="R351:U351"/>
    <mergeCell ref="V351:Y351"/>
    <mergeCell ref="Z351:AC351"/>
    <mergeCell ref="D350:I350"/>
    <mergeCell ref="J350:M350"/>
    <mergeCell ref="N350:Q350"/>
    <mergeCell ref="R350:U350"/>
    <mergeCell ref="V350:Y350"/>
    <mergeCell ref="Z350:AC350"/>
    <mergeCell ref="D348:I348"/>
    <mergeCell ref="J348:M348"/>
    <mergeCell ref="N348:Q348"/>
    <mergeCell ref="R348:U348"/>
    <mergeCell ref="V348:Y348"/>
    <mergeCell ref="Z348:AC348"/>
    <mergeCell ref="D347:I347"/>
    <mergeCell ref="J347:M347"/>
    <mergeCell ref="N347:Q347"/>
    <mergeCell ref="R347:U347"/>
    <mergeCell ref="V347:Y347"/>
    <mergeCell ref="Z347:AC347"/>
    <mergeCell ref="D345:I345"/>
    <mergeCell ref="J345:M345"/>
    <mergeCell ref="N345:Q345"/>
    <mergeCell ref="R345:U345"/>
    <mergeCell ref="V345:Y345"/>
    <mergeCell ref="Z345:AC345"/>
    <mergeCell ref="D344:I344"/>
    <mergeCell ref="J344:M344"/>
    <mergeCell ref="N344:Q344"/>
    <mergeCell ref="R344:U344"/>
    <mergeCell ref="V344:Y344"/>
    <mergeCell ref="Z344:AC344"/>
    <mergeCell ref="D342:I342"/>
    <mergeCell ref="J342:M342"/>
    <mergeCell ref="N342:Q342"/>
    <mergeCell ref="R342:U342"/>
    <mergeCell ref="V342:Y342"/>
    <mergeCell ref="Z342:AC342"/>
    <mergeCell ref="D341:I341"/>
    <mergeCell ref="J341:M341"/>
    <mergeCell ref="N341:Q341"/>
    <mergeCell ref="R341:U341"/>
    <mergeCell ref="V341:Y341"/>
    <mergeCell ref="Z341:AC341"/>
    <mergeCell ref="D339:I339"/>
    <mergeCell ref="J339:M339"/>
    <mergeCell ref="N339:Q339"/>
    <mergeCell ref="R339:U339"/>
    <mergeCell ref="V339:Y339"/>
    <mergeCell ref="Z339:AC339"/>
    <mergeCell ref="D338:I338"/>
    <mergeCell ref="J338:M338"/>
    <mergeCell ref="N338:Q338"/>
    <mergeCell ref="R338:U338"/>
    <mergeCell ref="V338:Y338"/>
    <mergeCell ref="Z338:AC338"/>
    <mergeCell ref="D336:I336"/>
    <mergeCell ref="J336:M336"/>
    <mergeCell ref="N336:Q336"/>
    <mergeCell ref="R336:U336"/>
    <mergeCell ref="V336:Y336"/>
    <mergeCell ref="Z336:AC336"/>
    <mergeCell ref="D335:I335"/>
    <mergeCell ref="J335:M335"/>
    <mergeCell ref="N335:Q335"/>
    <mergeCell ref="R335:U335"/>
    <mergeCell ref="V335:Y335"/>
    <mergeCell ref="Z335:AC335"/>
    <mergeCell ref="D333:I333"/>
    <mergeCell ref="J333:M333"/>
    <mergeCell ref="N333:Q333"/>
    <mergeCell ref="R333:U333"/>
    <mergeCell ref="V333:Y333"/>
    <mergeCell ref="Z333:AC333"/>
    <mergeCell ref="D332:I332"/>
    <mergeCell ref="J332:M332"/>
    <mergeCell ref="N332:Q332"/>
    <mergeCell ref="R332:U332"/>
    <mergeCell ref="V332:Y332"/>
    <mergeCell ref="Z332:AC332"/>
    <mergeCell ref="D330:I330"/>
    <mergeCell ref="J330:M330"/>
    <mergeCell ref="N330:Q330"/>
    <mergeCell ref="R330:U330"/>
    <mergeCell ref="V330:Y330"/>
    <mergeCell ref="Z330:AC330"/>
    <mergeCell ref="R328:U328"/>
    <mergeCell ref="V328:Y328"/>
    <mergeCell ref="Z328:AC328"/>
    <mergeCell ref="D329:I329"/>
    <mergeCell ref="J329:M329"/>
    <mergeCell ref="N329:Q329"/>
    <mergeCell ref="R329:U329"/>
    <mergeCell ref="V329:Y329"/>
    <mergeCell ref="Z329:AC329"/>
    <mergeCell ref="AH318:AJ318"/>
    <mergeCell ref="AK318:AM318"/>
    <mergeCell ref="B325:C326"/>
    <mergeCell ref="D325:AG325"/>
    <mergeCell ref="D327:I328"/>
    <mergeCell ref="J327:M328"/>
    <mergeCell ref="N327:Q328"/>
    <mergeCell ref="R327:U327"/>
    <mergeCell ref="V327:Y327"/>
    <mergeCell ref="Z327:AC327"/>
    <mergeCell ref="D317:E318"/>
    <mergeCell ref="AK317:AM317"/>
    <mergeCell ref="F318:I318"/>
    <mergeCell ref="J318:L318"/>
    <mergeCell ref="M318:O318"/>
    <mergeCell ref="P318:R318"/>
    <mergeCell ref="S318:U318"/>
    <mergeCell ref="V318:X318"/>
    <mergeCell ref="Y318:AA318"/>
    <mergeCell ref="AB318:AD318"/>
    <mergeCell ref="AE318:AG318"/>
    <mergeCell ref="S317:U317"/>
    <mergeCell ref="V317:X317"/>
    <mergeCell ref="Y317:AA317"/>
    <mergeCell ref="AB317:AD317"/>
    <mergeCell ref="AE317:AG317"/>
    <mergeCell ref="AH317:AJ317"/>
    <mergeCell ref="Y316:AA316"/>
    <mergeCell ref="AB316:AD316"/>
    <mergeCell ref="AE316:AG316"/>
    <mergeCell ref="AH316:AJ316"/>
    <mergeCell ref="AK316:AM316"/>
    <mergeCell ref="F317:I317"/>
    <mergeCell ref="J317:L317"/>
    <mergeCell ref="M317:O317"/>
    <mergeCell ref="P317:R317"/>
    <mergeCell ref="F316:I316"/>
    <mergeCell ref="J316:L316"/>
    <mergeCell ref="M316:O316"/>
    <mergeCell ref="P316:R316"/>
    <mergeCell ref="S316:U316"/>
    <mergeCell ref="V316:X316"/>
    <mergeCell ref="V315:X315"/>
    <mergeCell ref="Y315:AA315"/>
    <mergeCell ref="AB315:AD315"/>
    <mergeCell ref="AE315:AG315"/>
    <mergeCell ref="AH315:AJ315"/>
    <mergeCell ref="AK315:AM315"/>
    <mergeCell ref="AB314:AD314"/>
    <mergeCell ref="AE314:AG314"/>
    <mergeCell ref="AH314:AJ314"/>
    <mergeCell ref="AK314:AM314"/>
    <mergeCell ref="D315:E316"/>
    <mergeCell ref="F315:I315"/>
    <mergeCell ref="J315:L315"/>
    <mergeCell ref="M315:O315"/>
    <mergeCell ref="P315:R315"/>
    <mergeCell ref="S315:U315"/>
    <mergeCell ref="AB313:AD313"/>
    <mergeCell ref="AE313:AG313"/>
    <mergeCell ref="AH313:AJ313"/>
    <mergeCell ref="AK313:AM313"/>
    <mergeCell ref="J314:L314"/>
    <mergeCell ref="M314:O314"/>
    <mergeCell ref="P314:R314"/>
    <mergeCell ref="S314:U314"/>
    <mergeCell ref="V314:X314"/>
    <mergeCell ref="Y314:AA314"/>
    <mergeCell ref="D313:I314"/>
    <mergeCell ref="J313:L313"/>
    <mergeCell ref="M313:O313"/>
    <mergeCell ref="P313:R313"/>
    <mergeCell ref="S313:U313"/>
    <mergeCell ref="V313:X313"/>
    <mergeCell ref="AB311:AD311"/>
    <mergeCell ref="AE311:AG311"/>
    <mergeCell ref="AH311:AJ311"/>
    <mergeCell ref="D308:E309"/>
    <mergeCell ref="F308:I308"/>
    <mergeCell ref="J308:L308"/>
    <mergeCell ref="M308:O308"/>
    <mergeCell ref="P308:R308"/>
    <mergeCell ref="S308:U308"/>
    <mergeCell ref="V308:X308"/>
    <mergeCell ref="Y308:AA308"/>
    <mergeCell ref="AB308:AD308"/>
    <mergeCell ref="Y313:AA313"/>
    <mergeCell ref="AB310:AD310"/>
    <mergeCell ref="AE310:AG310"/>
    <mergeCell ref="AH310:AJ310"/>
    <mergeCell ref="F311:I311"/>
    <mergeCell ref="J311:L311"/>
    <mergeCell ref="M311:O311"/>
    <mergeCell ref="P311:R311"/>
    <mergeCell ref="S311:U311"/>
    <mergeCell ref="V311:X311"/>
    <mergeCell ref="Y311:AA311"/>
    <mergeCell ref="D310:E311"/>
    <mergeCell ref="F310:I310"/>
    <mergeCell ref="J310:L310"/>
    <mergeCell ref="M310:O310"/>
    <mergeCell ref="P310:R310"/>
    <mergeCell ref="S310:U310"/>
    <mergeCell ref="V310:X310"/>
    <mergeCell ref="Y310:AA310"/>
    <mergeCell ref="AE309:AG309"/>
    <mergeCell ref="AH309:AJ309"/>
    <mergeCell ref="B304:C305"/>
    <mergeCell ref="D304:AG304"/>
    <mergeCell ref="D306:I307"/>
    <mergeCell ref="J306:L306"/>
    <mergeCell ref="M306:O306"/>
    <mergeCell ref="P306:R306"/>
    <mergeCell ref="S306:U306"/>
    <mergeCell ref="V306:X306"/>
    <mergeCell ref="Y306:AA306"/>
    <mergeCell ref="AB306:AD306"/>
    <mergeCell ref="AE308:AG308"/>
    <mergeCell ref="AH308:AJ308"/>
    <mergeCell ref="F309:I309"/>
    <mergeCell ref="J309:L309"/>
    <mergeCell ref="M309:O309"/>
    <mergeCell ref="P309:R309"/>
    <mergeCell ref="S309:U309"/>
    <mergeCell ref="V309:X309"/>
    <mergeCell ref="Y309:AA309"/>
    <mergeCell ref="AB309:AD309"/>
    <mergeCell ref="Y298:AA298"/>
    <mergeCell ref="AB298:AD298"/>
    <mergeCell ref="AE298:AG298"/>
    <mergeCell ref="AH298:AJ298"/>
    <mergeCell ref="AK298:AM298"/>
    <mergeCell ref="AN298:AP298"/>
    <mergeCell ref="F298:I298"/>
    <mergeCell ref="J298:L298"/>
    <mergeCell ref="M298:O298"/>
    <mergeCell ref="P298:R298"/>
    <mergeCell ref="S298:U298"/>
    <mergeCell ref="V298:X298"/>
    <mergeCell ref="AH307:AJ307"/>
    <mergeCell ref="Y297:AA297"/>
    <mergeCell ref="AB297:AD297"/>
    <mergeCell ref="AE297:AG297"/>
    <mergeCell ref="AH297:AJ297"/>
    <mergeCell ref="AK297:AM297"/>
    <mergeCell ref="AN297:AP297"/>
    <mergeCell ref="AE306:AG306"/>
    <mergeCell ref="AH306:AJ306"/>
    <mergeCell ref="J307:L307"/>
    <mergeCell ref="M307:O307"/>
    <mergeCell ref="P307:R307"/>
    <mergeCell ref="S307:U307"/>
    <mergeCell ref="V307:X307"/>
    <mergeCell ref="Y307:AA307"/>
    <mergeCell ref="AB307:AD307"/>
    <mergeCell ref="AE307:AG307"/>
    <mergeCell ref="AH296:AJ296"/>
    <mergeCell ref="AK296:AM296"/>
    <mergeCell ref="AN296:AP296"/>
    <mergeCell ref="D297:E298"/>
    <mergeCell ref="F297:I297"/>
    <mergeCell ref="J297:L297"/>
    <mergeCell ref="M297:O297"/>
    <mergeCell ref="P297:R297"/>
    <mergeCell ref="S297:U297"/>
    <mergeCell ref="V297:X297"/>
    <mergeCell ref="AN295:AP295"/>
    <mergeCell ref="F296:I296"/>
    <mergeCell ref="J296:L296"/>
    <mergeCell ref="M296:O296"/>
    <mergeCell ref="P296:R296"/>
    <mergeCell ref="S296:U296"/>
    <mergeCell ref="V296:X296"/>
    <mergeCell ref="Y296:AA296"/>
    <mergeCell ref="AB296:AD296"/>
    <mergeCell ref="AE296:AG296"/>
    <mergeCell ref="V295:X295"/>
    <mergeCell ref="Y295:AA295"/>
    <mergeCell ref="AB295:AD295"/>
    <mergeCell ref="AE295:AG295"/>
    <mergeCell ref="AH295:AJ295"/>
    <mergeCell ref="AK295:AM295"/>
    <mergeCell ref="D295:E296"/>
    <mergeCell ref="F295:I295"/>
    <mergeCell ref="J295:L295"/>
    <mergeCell ref="M295:O295"/>
    <mergeCell ref="P295:R295"/>
    <mergeCell ref="S295:U295"/>
    <mergeCell ref="D290:E291"/>
    <mergeCell ref="F290:I290"/>
    <mergeCell ref="J290:L290"/>
    <mergeCell ref="M290:O290"/>
    <mergeCell ref="P290:R290"/>
    <mergeCell ref="S290:U290"/>
    <mergeCell ref="Y294:AA294"/>
    <mergeCell ref="AB294:AD294"/>
    <mergeCell ref="AE294:AG294"/>
    <mergeCell ref="AH294:AJ294"/>
    <mergeCell ref="AK294:AM294"/>
    <mergeCell ref="AN294:AP294"/>
    <mergeCell ref="AB293:AD293"/>
    <mergeCell ref="AE293:AG293"/>
    <mergeCell ref="AH293:AJ293"/>
    <mergeCell ref="AK293:AM293"/>
    <mergeCell ref="AN293:AP293"/>
    <mergeCell ref="J294:L294"/>
    <mergeCell ref="M294:O294"/>
    <mergeCell ref="P294:R294"/>
    <mergeCell ref="S294:U294"/>
    <mergeCell ref="V294:X294"/>
    <mergeCell ref="D293:I294"/>
    <mergeCell ref="J293:L293"/>
    <mergeCell ref="M293:O293"/>
    <mergeCell ref="P293:R293"/>
    <mergeCell ref="S293:U293"/>
    <mergeCell ref="V293:X293"/>
    <mergeCell ref="Y293:AA293"/>
    <mergeCell ref="S288:U288"/>
    <mergeCell ref="V288:X288"/>
    <mergeCell ref="Y288:AA288"/>
    <mergeCell ref="AB288:AD288"/>
    <mergeCell ref="AE288:AG288"/>
    <mergeCell ref="AH288:AJ288"/>
    <mergeCell ref="AH291:AJ291"/>
    <mergeCell ref="AK291:AM291"/>
    <mergeCell ref="AN291:AP291"/>
    <mergeCell ref="AN290:AP290"/>
    <mergeCell ref="F291:I291"/>
    <mergeCell ref="J291:L291"/>
    <mergeCell ref="M291:O291"/>
    <mergeCell ref="P291:R291"/>
    <mergeCell ref="S291:U291"/>
    <mergeCell ref="V291:X291"/>
    <mergeCell ref="Y291:AA291"/>
    <mergeCell ref="AB291:AD291"/>
    <mergeCell ref="AE291:AG291"/>
    <mergeCell ref="V290:X290"/>
    <mergeCell ref="Y290:AA290"/>
    <mergeCell ref="AB290:AD290"/>
    <mergeCell ref="AE290:AG290"/>
    <mergeCell ref="AH290:AJ290"/>
    <mergeCell ref="AK290:AM290"/>
    <mergeCell ref="AN287:AP287"/>
    <mergeCell ref="D288:E289"/>
    <mergeCell ref="F288:I288"/>
    <mergeCell ref="J288:L288"/>
    <mergeCell ref="M288:O288"/>
    <mergeCell ref="P288:R288"/>
    <mergeCell ref="J287:L287"/>
    <mergeCell ref="M287:O287"/>
    <mergeCell ref="P287:R287"/>
    <mergeCell ref="S287:U287"/>
    <mergeCell ref="V287:X287"/>
    <mergeCell ref="Y287:AA287"/>
    <mergeCell ref="Y286:AA286"/>
    <mergeCell ref="AB286:AD286"/>
    <mergeCell ref="AE286:AG286"/>
    <mergeCell ref="AH286:AJ286"/>
    <mergeCell ref="AK286:AM286"/>
    <mergeCell ref="AN286:AP286"/>
    <mergeCell ref="AE289:AG289"/>
    <mergeCell ref="AH289:AJ289"/>
    <mergeCell ref="AK289:AM289"/>
    <mergeCell ref="AN289:AP289"/>
    <mergeCell ref="AK288:AM288"/>
    <mergeCell ref="AN288:AP288"/>
    <mergeCell ref="F289:I289"/>
    <mergeCell ref="J289:L289"/>
    <mergeCell ref="M289:O289"/>
    <mergeCell ref="P289:R289"/>
    <mergeCell ref="S289:U289"/>
    <mergeCell ref="V289:X289"/>
    <mergeCell ref="Y289:AA289"/>
    <mergeCell ref="AB289:AD289"/>
    <mergeCell ref="M275:O275"/>
    <mergeCell ref="P275:R275"/>
    <mergeCell ref="S275:U275"/>
    <mergeCell ref="B284:C285"/>
    <mergeCell ref="D284:AG284"/>
    <mergeCell ref="D286:I287"/>
    <mergeCell ref="J286:L286"/>
    <mergeCell ref="M286:O286"/>
    <mergeCell ref="P286:R286"/>
    <mergeCell ref="S286:U286"/>
    <mergeCell ref="V286:X286"/>
    <mergeCell ref="AK277:AM277"/>
    <mergeCell ref="F278:I278"/>
    <mergeCell ref="J278:L278"/>
    <mergeCell ref="M278:O278"/>
    <mergeCell ref="P278:R278"/>
    <mergeCell ref="S278:U278"/>
    <mergeCell ref="V278:X278"/>
    <mergeCell ref="Y278:AA278"/>
    <mergeCell ref="AB278:AD278"/>
    <mergeCell ref="AE278:AG278"/>
    <mergeCell ref="S277:U277"/>
    <mergeCell ref="V277:X277"/>
    <mergeCell ref="Y277:AA277"/>
    <mergeCell ref="AB277:AD277"/>
    <mergeCell ref="AE277:AG277"/>
    <mergeCell ref="AH277:AJ277"/>
    <mergeCell ref="AB287:AD287"/>
    <mergeCell ref="AE287:AG287"/>
    <mergeCell ref="AH287:AJ287"/>
    <mergeCell ref="AK287:AM287"/>
    <mergeCell ref="Y276:AA276"/>
    <mergeCell ref="AB276:AD276"/>
    <mergeCell ref="AE276:AG276"/>
    <mergeCell ref="AH276:AJ276"/>
    <mergeCell ref="D273:I274"/>
    <mergeCell ref="J273:L273"/>
    <mergeCell ref="M273:O273"/>
    <mergeCell ref="P273:R273"/>
    <mergeCell ref="S273:U273"/>
    <mergeCell ref="AK276:AM276"/>
    <mergeCell ref="D277:E278"/>
    <mergeCell ref="F277:I277"/>
    <mergeCell ref="J277:L277"/>
    <mergeCell ref="M277:O277"/>
    <mergeCell ref="P277:R277"/>
    <mergeCell ref="F276:I276"/>
    <mergeCell ref="J276:L276"/>
    <mergeCell ref="M276:O276"/>
    <mergeCell ref="P276:R276"/>
    <mergeCell ref="S276:U276"/>
    <mergeCell ref="V276:X276"/>
    <mergeCell ref="V275:X275"/>
    <mergeCell ref="Y275:AA275"/>
    <mergeCell ref="AB275:AD275"/>
    <mergeCell ref="AE275:AG275"/>
    <mergeCell ref="AH275:AJ275"/>
    <mergeCell ref="AK275:AM275"/>
    <mergeCell ref="AH278:AJ278"/>
    <mergeCell ref="AK278:AM278"/>
    <mergeCell ref="D275:E276"/>
    <mergeCell ref="F275:I275"/>
    <mergeCell ref="J275:L275"/>
    <mergeCell ref="F271:I271"/>
    <mergeCell ref="J271:L271"/>
    <mergeCell ref="M271:O271"/>
    <mergeCell ref="P271:R271"/>
    <mergeCell ref="S271:U271"/>
    <mergeCell ref="V271:X271"/>
    <mergeCell ref="AB274:AD274"/>
    <mergeCell ref="AE274:AG274"/>
    <mergeCell ref="AH274:AJ274"/>
    <mergeCell ref="AK274:AM274"/>
    <mergeCell ref="AK273:AM273"/>
    <mergeCell ref="D270:E271"/>
    <mergeCell ref="F270:I270"/>
    <mergeCell ref="J270:L270"/>
    <mergeCell ref="M270:O270"/>
    <mergeCell ref="P270:R270"/>
    <mergeCell ref="S270:U270"/>
    <mergeCell ref="V270:X270"/>
    <mergeCell ref="Y270:AA270"/>
    <mergeCell ref="J274:L274"/>
    <mergeCell ref="M274:O274"/>
    <mergeCell ref="P274:R274"/>
    <mergeCell ref="S274:U274"/>
    <mergeCell ref="V274:X274"/>
    <mergeCell ref="Y274:AA274"/>
    <mergeCell ref="V273:X273"/>
    <mergeCell ref="Y273:AA273"/>
    <mergeCell ref="AB273:AD273"/>
    <mergeCell ref="AE273:AG273"/>
    <mergeCell ref="AH273:AJ273"/>
    <mergeCell ref="P269:R269"/>
    <mergeCell ref="S269:U269"/>
    <mergeCell ref="V269:X269"/>
    <mergeCell ref="Y269:AA269"/>
    <mergeCell ref="AB269:AD269"/>
    <mergeCell ref="AE269:AG269"/>
    <mergeCell ref="S268:U268"/>
    <mergeCell ref="V268:X268"/>
    <mergeCell ref="Y268:AA268"/>
    <mergeCell ref="AB268:AD268"/>
    <mergeCell ref="AE268:AG268"/>
    <mergeCell ref="AH268:AJ268"/>
    <mergeCell ref="Y271:AA271"/>
    <mergeCell ref="AB271:AD271"/>
    <mergeCell ref="AE271:AG271"/>
    <mergeCell ref="AH271:AJ271"/>
    <mergeCell ref="AK271:AM271"/>
    <mergeCell ref="AB270:AD270"/>
    <mergeCell ref="AE270:AG270"/>
    <mergeCell ref="AH270:AJ270"/>
    <mergeCell ref="AK270:AM270"/>
    <mergeCell ref="Y267:AA267"/>
    <mergeCell ref="AB267:AD267"/>
    <mergeCell ref="AE267:AG267"/>
    <mergeCell ref="AH267:AJ267"/>
    <mergeCell ref="AK267:AM267"/>
    <mergeCell ref="D268:E269"/>
    <mergeCell ref="F268:I268"/>
    <mergeCell ref="J268:L268"/>
    <mergeCell ref="M268:O268"/>
    <mergeCell ref="P268:R268"/>
    <mergeCell ref="Y266:AA266"/>
    <mergeCell ref="AB266:AD266"/>
    <mergeCell ref="AE266:AG266"/>
    <mergeCell ref="AH266:AJ266"/>
    <mergeCell ref="AK266:AM266"/>
    <mergeCell ref="J267:L267"/>
    <mergeCell ref="M267:O267"/>
    <mergeCell ref="P267:R267"/>
    <mergeCell ref="S267:U267"/>
    <mergeCell ref="V267:X267"/>
    <mergeCell ref="D266:I267"/>
    <mergeCell ref="J266:L266"/>
    <mergeCell ref="M266:O266"/>
    <mergeCell ref="P266:R266"/>
    <mergeCell ref="S266:U266"/>
    <mergeCell ref="V266:X266"/>
    <mergeCell ref="AH269:AJ269"/>
    <mergeCell ref="AK269:AM269"/>
    <mergeCell ref="AK268:AM268"/>
    <mergeCell ref="F269:I269"/>
    <mergeCell ref="J269:L269"/>
    <mergeCell ref="M269:O269"/>
    <mergeCell ref="Y258:AA258"/>
    <mergeCell ref="AB258:AD258"/>
    <mergeCell ref="AE258:AG258"/>
    <mergeCell ref="AH258:AJ258"/>
    <mergeCell ref="AK258:AM258"/>
    <mergeCell ref="B264:C265"/>
    <mergeCell ref="AB257:AD257"/>
    <mergeCell ref="AE257:AG257"/>
    <mergeCell ref="AH257:AJ257"/>
    <mergeCell ref="AK257:AM257"/>
    <mergeCell ref="F258:I258"/>
    <mergeCell ref="J258:L258"/>
    <mergeCell ref="M258:O258"/>
    <mergeCell ref="P258:R258"/>
    <mergeCell ref="S258:U258"/>
    <mergeCell ref="V258:X258"/>
    <mergeCell ref="AH256:AJ256"/>
    <mergeCell ref="AK256:AM256"/>
    <mergeCell ref="D257:E258"/>
    <mergeCell ref="F257:I257"/>
    <mergeCell ref="J257:L257"/>
    <mergeCell ref="M257:O257"/>
    <mergeCell ref="P257:R257"/>
    <mergeCell ref="S257:U257"/>
    <mergeCell ref="V257:X257"/>
    <mergeCell ref="Y257:AA257"/>
    <mergeCell ref="D255:E256"/>
    <mergeCell ref="AK255:AM255"/>
    <mergeCell ref="F256:I256"/>
    <mergeCell ref="J256:L256"/>
    <mergeCell ref="M256:O256"/>
    <mergeCell ref="P256:R256"/>
    <mergeCell ref="S256:U256"/>
    <mergeCell ref="V256:X256"/>
    <mergeCell ref="Y256:AA256"/>
    <mergeCell ref="AB256:AD256"/>
    <mergeCell ref="AE256:AG256"/>
    <mergeCell ref="S255:U255"/>
    <mergeCell ref="V255:X255"/>
    <mergeCell ref="Y255:AA255"/>
    <mergeCell ref="AB255:AD255"/>
    <mergeCell ref="AE255:AG255"/>
    <mergeCell ref="AH255:AJ255"/>
    <mergeCell ref="Y254:AA254"/>
    <mergeCell ref="AB254:AD254"/>
    <mergeCell ref="AE254:AG254"/>
    <mergeCell ref="AH254:AJ254"/>
    <mergeCell ref="AK254:AM254"/>
    <mergeCell ref="F255:I255"/>
    <mergeCell ref="J255:L255"/>
    <mergeCell ref="M255:O255"/>
    <mergeCell ref="P255:R255"/>
    <mergeCell ref="Y253:AA253"/>
    <mergeCell ref="AB253:AD253"/>
    <mergeCell ref="AE253:AG253"/>
    <mergeCell ref="AH253:AJ253"/>
    <mergeCell ref="AK253:AM253"/>
    <mergeCell ref="J254:L254"/>
    <mergeCell ref="M254:O254"/>
    <mergeCell ref="P254:R254"/>
    <mergeCell ref="S254:U254"/>
    <mergeCell ref="V254:X254"/>
    <mergeCell ref="AB251:AD251"/>
    <mergeCell ref="AE251:AG251"/>
    <mergeCell ref="AH251:AJ251"/>
    <mergeCell ref="AK251:AM251"/>
    <mergeCell ref="D253:I254"/>
    <mergeCell ref="J253:L253"/>
    <mergeCell ref="M253:O253"/>
    <mergeCell ref="P253:R253"/>
    <mergeCell ref="S253:U253"/>
    <mergeCell ref="V253:X253"/>
    <mergeCell ref="AE250:AG250"/>
    <mergeCell ref="AH250:AJ250"/>
    <mergeCell ref="AK250:AM250"/>
    <mergeCell ref="F251:I251"/>
    <mergeCell ref="J251:L251"/>
    <mergeCell ref="M251:O251"/>
    <mergeCell ref="P251:R251"/>
    <mergeCell ref="S251:U251"/>
    <mergeCell ref="V251:X251"/>
    <mergeCell ref="Y251:AA251"/>
    <mergeCell ref="AK249:AM249"/>
    <mergeCell ref="D250:E251"/>
    <mergeCell ref="F250:I250"/>
    <mergeCell ref="J250:L250"/>
    <mergeCell ref="M250:O250"/>
    <mergeCell ref="P250:R250"/>
    <mergeCell ref="S250:U250"/>
    <mergeCell ref="V250:X250"/>
    <mergeCell ref="Y250:AA250"/>
    <mergeCell ref="AB250:AD250"/>
    <mergeCell ref="S249:U249"/>
    <mergeCell ref="V249:X249"/>
    <mergeCell ref="Y249:AA249"/>
    <mergeCell ref="AB249:AD249"/>
    <mergeCell ref="AE249:AG249"/>
    <mergeCell ref="AH249:AJ249"/>
    <mergeCell ref="V248:X248"/>
    <mergeCell ref="Y248:AA248"/>
    <mergeCell ref="AB248:AD248"/>
    <mergeCell ref="AE248:AG248"/>
    <mergeCell ref="AH248:AJ248"/>
    <mergeCell ref="AK248:AM248"/>
    <mergeCell ref="D248:E249"/>
    <mergeCell ref="F248:I248"/>
    <mergeCell ref="J248:L248"/>
    <mergeCell ref="M248:O248"/>
    <mergeCell ref="P248:R248"/>
    <mergeCell ref="S248:U248"/>
    <mergeCell ref="F249:I249"/>
    <mergeCell ref="J249:L249"/>
    <mergeCell ref="M249:O249"/>
    <mergeCell ref="P249:R249"/>
    <mergeCell ref="V247:X247"/>
    <mergeCell ref="Y247:AA247"/>
    <mergeCell ref="AB247:AD247"/>
    <mergeCell ref="AE247:AG247"/>
    <mergeCell ref="AH247:AJ247"/>
    <mergeCell ref="AK247:AM247"/>
    <mergeCell ref="V246:X246"/>
    <mergeCell ref="Y246:AA246"/>
    <mergeCell ref="AB246:AD246"/>
    <mergeCell ref="AE246:AG246"/>
    <mergeCell ref="AH246:AJ246"/>
    <mergeCell ref="AK246:AM246"/>
    <mergeCell ref="B244:C245"/>
    <mergeCell ref="D246:I247"/>
    <mergeCell ref="J246:L246"/>
    <mergeCell ref="M246:O246"/>
    <mergeCell ref="P246:R246"/>
    <mergeCell ref="S246:U246"/>
    <mergeCell ref="J247:L247"/>
    <mergeCell ref="M247:O247"/>
    <mergeCell ref="P247:R247"/>
    <mergeCell ref="S247:U247"/>
    <mergeCell ref="D236:I236"/>
    <mergeCell ref="J236:M236"/>
    <mergeCell ref="N236:Q236"/>
    <mergeCell ref="R236:U236"/>
    <mergeCell ref="V236:Y236"/>
    <mergeCell ref="Z236:AC236"/>
    <mergeCell ref="Z233:AC233"/>
    <mergeCell ref="R234:U234"/>
    <mergeCell ref="V234:Y234"/>
    <mergeCell ref="Z234:AC234"/>
    <mergeCell ref="D235:I235"/>
    <mergeCell ref="J235:M235"/>
    <mergeCell ref="N235:Q235"/>
    <mergeCell ref="R235:U235"/>
    <mergeCell ref="V235:Y235"/>
    <mergeCell ref="Z235:AC235"/>
    <mergeCell ref="B231:C232"/>
    <mergeCell ref="D233:I234"/>
    <mergeCell ref="J233:M234"/>
    <mergeCell ref="N233:Q234"/>
    <mergeCell ref="R233:U233"/>
    <mergeCell ref="V233:Y233"/>
    <mergeCell ref="D223:I223"/>
    <mergeCell ref="J223:M223"/>
    <mergeCell ref="N223:Q223"/>
    <mergeCell ref="R223:U223"/>
    <mergeCell ref="V223:Y223"/>
    <mergeCell ref="Z223:AC223"/>
    <mergeCell ref="Z220:AC220"/>
    <mergeCell ref="R221:U221"/>
    <mergeCell ref="V221:Y221"/>
    <mergeCell ref="Z221:AC221"/>
    <mergeCell ref="D222:I222"/>
    <mergeCell ref="J222:M222"/>
    <mergeCell ref="N222:Q222"/>
    <mergeCell ref="R222:U222"/>
    <mergeCell ref="V222:Y222"/>
    <mergeCell ref="Z222:AC222"/>
    <mergeCell ref="B218:C219"/>
    <mergeCell ref="D220:I221"/>
    <mergeCell ref="J220:M221"/>
    <mergeCell ref="N220:Q221"/>
    <mergeCell ref="R220:U220"/>
    <mergeCell ref="V220:Y220"/>
    <mergeCell ref="D210:I210"/>
    <mergeCell ref="J210:M210"/>
    <mergeCell ref="N210:Q210"/>
    <mergeCell ref="R210:U210"/>
    <mergeCell ref="V210:Y210"/>
    <mergeCell ref="Z210:AC210"/>
    <mergeCell ref="Z207:AC207"/>
    <mergeCell ref="R208:U208"/>
    <mergeCell ref="V208:Y208"/>
    <mergeCell ref="Z208:AC208"/>
    <mergeCell ref="D209:I209"/>
    <mergeCell ref="J209:M209"/>
    <mergeCell ref="N209:Q209"/>
    <mergeCell ref="R209:U209"/>
    <mergeCell ref="V209:Y209"/>
    <mergeCell ref="Z209:AC209"/>
    <mergeCell ref="B205:C206"/>
    <mergeCell ref="D207:I208"/>
    <mergeCell ref="J207:M208"/>
    <mergeCell ref="N207:Q208"/>
    <mergeCell ref="R207:U207"/>
    <mergeCell ref="V207:Y207"/>
    <mergeCell ref="D197:I197"/>
    <mergeCell ref="J197:M197"/>
    <mergeCell ref="N197:Q197"/>
    <mergeCell ref="R197:U197"/>
    <mergeCell ref="V197:Y197"/>
    <mergeCell ref="Z197:AC197"/>
    <mergeCell ref="Z194:AC194"/>
    <mergeCell ref="R195:U195"/>
    <mergeCell ref="V195:Y195"/>
    <mergeCell ref="Z195:AC195"/>
    <mergeCell ref="D196:I196"/>
    <mergeCell ref="J196:M196"/>
    <mergeCell ref="N196:Q196"/>
    <mergeCell ref="R196:U196"/>
    <mergeCell ref="V196:Y196"/>
    <mergeCell ref="Z196:AC196"/>
    <mergeCell ref="B192:C193"/>
    <mergeCell ref="D194:I195"/>
    <mergeCell ref="J194:M195"/>
    <mergeCell ref="N194:Q195"/>
    <mergeCell ref="R194:U194"/>
    <mergeCell ref="V194:Y194"/>
    <mergeCell ref="D184:I184"/>
    <mergeCell ref="J184:M184"/>
    <mergeCell ref="N184:Q184"/>
    <mergeCell ref="R184:U184"/>
    <mergeCell ref="V184:Y184"/>
    <mergeCell ref="Z184:AC184"/>
    <mergeCell ref="C168:AQ168"/>
    <mergeCell ref="C169:AQ169"/>
    <mergeCell ref="C170:AQ170"/>
    <mergeCell ref="C167:AQ167"/>
    <mergeCell ref="Z181:AC181"/>
    <mergeCell ref="R182:U182"/>
    <mergeCell ref="V182:Y182"/>
    <mergeCell ref="Z182:AC182"/>
    <mergeCell ref="D183:I183"/>
    <mergeCell ref="J183:M183"/>
    <mergeCell ref="N183:Q183"/>
    <mergeCell ref="R183:U183"/>
    <mergeCell ref="V183:Y183"/>
    <mergeCell ref="Z183:AC183"/>
    <mergeCell ref="C171:AQ171"/>
    <mergeCell ref="C172:AQ172"/>
    <mergeCell ref="C173:AQ173"/>
    <mergeCell ref="C174:AQ174"/>
    <mergeCell ref="B179:C180"/>
    <mergeCell ref="D181:I182"/>
    <mergeCell ref="J181:M182"/>
    <mergeCell ref="N181:Q182"/>
    <mergeCell ref="R181:U181"/>
    <mergeCell ref="V181:Y181"/>
    <mergeCell ref="C161:AQ161"/>
    <mergeCell ref="C162:AQ162"/>
    <mergeCell ref="C163:AQ163"/>
    <mergeCell ref="C164:AQ164"/>
    <mergeCell ref="C165:AQ165"/>
    <mergeCell ref="C166:AQ166"/>
    <mergeCell ref="C155:AQ155"/>
    <mergeCell ref="C156:AQ156"/>
    <mergeCell ref="C157:AQ157"/>
    <mergeCell ref="C158:AQ158"/>
    <mergeCell ref="C159:AQ159"/>
    <mergeCell ref="C160:AQ160"/>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2:AG122"/>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91:I91"/>
    <mergeCell ref="J91:M91"/>
    <mergeCell ref="N91:Q91"/>
    <mergeCell ref="R91:U91"/>
    <mergeCell ref="V91:Y91"/>
    <mergeCell ref="Z91:AC91"/>
    <mergeCell ref="D89:I89"/>
    <mergeCell ref="J89:M89"/>
    <mergeCell ref="N89:Q89"/>
    <mergeCell ref="R89:U89"/>
    <mergeCell ref="V89:Y89"/>
    <mergeCell ref="Z89:AC89"/>
    <mergeCell ref="V87:Y87"/>
    <mergeCell ref="Z87:AC87"/>
    <mergeCell ref="D88:I88"/>
    <mergeCell ref="J88:M88"/>
    <mergeCell ref="N88:Q88"/>
    <mergeCell ref="R88:U88"/>
    <mergeCell ref="V88:Y88"/>
    <mergeCell ref="Z88:AC88"/>
    <mergeCell ref="P72:R72"/>
    <mergeCell ref="S72:U72"/>
    <mergeCell ref="B84:C85"/>
    <mergeCell ref="D86:I87"/>
    <mergeCell ref="J86:M87"/>
    <mergeCell ref="N86:Q87"/>
    <mergeCell ref="R86:U86"/>
    <mergeCell ref="V86:Y86"/>
    <mergeCell ref="Z86:AC86"/>
    <mergeCell ref="R87:U87"/>
    <mergeCell ref="AK74:AM74"/>
    <mergeCell ref="F75:I75"/>
    <mergeCell ref="J75:L75"/>
    <mergeCell ref="M75:O75"/>
    <mergeCell ref="P75:R75"/>
    <mergeCell ref="S75:U75"/>
    <mergeCell ref="V75:X75"/>
    <mergeCell ref="Y75:AA75"/>
    <mergeCell ref="AB75:AD75"/>
    <mergeCell ref="AE75:AG75"/>
    <mergeCell ref="S74:U74"/>
    <mergeCell ref="V74:X74"/>
    <mergeCell ref="Y74:AA74"/>
    <mergeCell ref="AB74:AD74"/>
    <mergeCell ref="AE74:AG74"/>
    <mergeCell ref="AH74:AJ74"/>
    <mergeCell ref="AH70:AJ70"/>
    <mergeCell ref="Y73:AA73"/>
    <mergeCell ref="AB73:AD73"/>
    <mergeCell ref="AE73:AG73"/>
    <mergeCell ref="AH73:AJ73"/>
    <mergeCell ref="AB61:AD61"/>
    <mergeCell ref="AE61:AG61"/>
    <mergeCell ref="AH61:AJ61"/>
    <mergeCell ref="AK73:AM73"/>
    <mergeCell ref="D74:E75"/>
    <mergeCell ref="F74:I74"/>
    <mergeCell ref="J74:L74"/>
    <mergeCell ref="M74:O74"/>
    <mergeCell ref="P74:R74"/>
    <mergeCell ref="F73:I73"/>
    <mergeCell ref="J73:L73"/>
    <mergeCell ref="M73:O73"/>
    <mergeCell ref="P73:R73"/>
    <mergeCell ref="S73:U73"/>
    <mergeCell ref="V73:X73"/>
    <mergeCell ref="V72:X72"/>
    <mergeCell ref="Y72:AA72"/>
    <mergeCell ref="AB72:AD72"/>
    <mergeCell ref="AE72:AG72"/>
    <mergeCell ref="AH72:AJ72"/>
    <mergeCell ref="AK72:AM72"/>
    <mergeCell ref="AH75:AJ75"/>
    <mergeCell ref="AK75:AM75"/>
    <mergeCell ref="D72:E73"/>
    <mergeCell ref="F72:I72"/>
    <mergeCell ref="J72:L72"/>
    <mergeCell ref="M72:O72"/>
    <mergeCell ref="AK61:AM61"/>
    <mergeCell ref="B69:C69"/>
    <mergeCell ref="D70:I71"/>
    <mergeCell ref="J70:L70"/>
    <mergeCell ref="M70:O70"/>
    <mergeCell ref="P70:R70"/>
    <mergeCell ref="S70:U70"/>
    <mergeCell ref="AE60:AG60"/>
    <mergeCell ref="AH60:AJ60"/>
    <mergeCell ref="AK60:AM60"/>
    <mergeCell ref="F61:I61"/>
    <mergeCell ref="J61:L61"/>
    <mergeCell ref="M61:O61"/>
    <mergeCell ref="P61:R61"/>
    <mergeCell ref="S61:U61"/>
    <mergeCell ref="V61:X61"/>
    <mergeCell ref="Y61:AA61"/>
    <mergeCell ref="AB71:AD71"/>
    <mergeCell ref="AE71:AG71"/>
    <mergeCell ref="AH71:AJ71"/>
    <mergeCell ref="AK71:AM71"/>
    <mergeCell ref="AK70:AM70"/>
    <mergeCell ref="J71:L71"/>
    <mergeCell ref="M71:O71"/>
    <mergeCell ref="P71:R71"/>
    <mergeCell ref="S71:U71"/>
    <mergeCell ref="V71:X71"/>
    <mergeCell ref="Y71:AA71"/>
    <mergeCell ref="V70:X70"/>
    <mergeCell ref="Y70:AA70"/>
    <mergeCell ref="AB70:AD70"/>
    <mergeCell ref="AE70:AG70"/>
    <mergeCell ref="AK59:AM59"/>
    <mergeCell ref="D60:E61"/>
    <mergeCell ref="F60:I60"/>
    <mergeCell ref="J60:L60"/>
    <mergeCell ref="M60:O60"/>
    <mergeCell ref="P60:R60"/>
    <mergeCell ref="S60:U60"/>
    <mergeCell ref="V60:X60"/>
    <mergeCell ref="Y60:AA60"/>
    <mergeCell ref="AB60:AD60"/>
    <mergeCell ref="S59:U59"/>
    <mergeCell ref="V59:X59"/>
    <mergeCell ref="Y59:AA59"/>
    <mergeCell ref="AB59:AD59"/>
    <mergeCell ref="AE59:AG59"/>
    <mergeCell ref="AH59:AJ59"/>
    <mergeCell ref="V58:X58"/>
    <mergeCell ref="Y58:AA58"/>
    <mergeCell ref="AB58:AD58"/>
    <mergeCell ref="AE58:AG58"/>
    <mergeCell ref="AH58:AJ58"/>
    <mergeCell ref="AK58:AM58"/>
    <mergeCell ref="D58:E59"/>
    <mergeCell ref="F58:I58"/>
    <mergeCell ref="J58:L58"/>
    <mergeCell ref="M58:O58"/>
    <mergeCell ref="P58:R58"/>
    <mergeCell ref="S58:U58"/>
    <mergeCell ref="F59:I59"/>
    <mergeCell ref="J59:L59"/>
    <mergeCell ref="M59:O59"/>
    <mergeCell ref="P59:R59"/>
    <mergeCell ref="V57:X57"/>
    <mergeCell ref="Y57:AA57"/>
    <mergeCell ref="AB57:AD57"/>
    <mergeCell ref="AE57:AG57"/>
    <mergeCell ref="AH57:AJ57"/>
    <mergeCell ref="AK57:AM57"/>
    <mergeCell ref="V56:X56"/>
    <mergeCell ref="Y56:AA56"/>
    <mergeCell ref="AB56:AD56"/>
    <mergeCell ref="AE56:AG56"/>
    <mergeCell ref="AH56:AJ56"/>
    <mergeCell ref="AK56:AM56"/>
    <mergeCell ref="B53:C55"/>
    <mergeCell ref="D56:I57"/>
    <mergeCell ref="J56:L56"/>
    <mergeCell ref="M56:O56"/>
    <mergeCell ref="P56:R56"/>
    <mergeCell ref="S56:U56"/>
    <mergeCell ref="J57:L57"/>
    <mergeCell ref="M57:O57"/>
    <mergeCell ref="P57:R57"/>
    <mergeCell ref="S57:U57"/>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B6:C7"/>
    <mergeCell ref="D8:I9"/>
    <mergeCell ref="J8:M9"/>
    <mergeCell ref="N8:Q9"/>
    <mergeCell ref="R8:U8"/>
    <mergeCell ref="V8:Y8"/>
  </mergeCells>
  <phoneticPr fontId="2"/>
  <conditionalFormatting sqref="R41:AG42 R23:AG24 R26:AG27 R29:AG30 R32:AG33 R35:AG36 R38:AG39 R10:AG11 R44:AC45 R47:AC48 AD44:AG52 R50:AC52">
    <cfRule type="expression" dxfId="28" priority="28" stopIfTrue="1">
      <formula>(R10&gt;0)*(MAX($BK10:$BM10)=R10)</formula>
    </cfRule>
  </conditionalFormatting>
  <conditionalFormatting sqref="J58:AM61 J72:AM75">
    <cfRule type="expression" dxfId="27" priority="29" stopIfTrue="1">
      <formula>(J58&gt;0)*(MAX($BK58:$BT58)=J58)</formula>
    </cfRule>
  </conditionalFormatting>
  <conditionalFormatting sqref="R102:AG102">
    <cfRule type="expression" dxfId="26" priority="27" stopIfTrue="1">
      <formula>(R102&gt;0)*(MAX($BK102:$BM102)=R102)</formula>
    </cfRule>
  </conditionalFormatting>
  <conditionalFormatting sqref="R88:AG89 R91:AG92 R94:AG95 R97:AG98 R100:AG101">
    <cfRule type="expression" dxfId="25" priority="26" stopIfTrue="1">
      <formula>(R88&gt;0)*(MAX($BK88:$BM88)=R88)</formula>
    </cfRule>
  </conditionalFormatting>
  <conditionalFormatting sqref="R107:AG108">
    <cfRule type="expression" dxfId="24" priority="25" stopIfTrue="1">
      <formula>(R107&gt;0)*(MAX($BK107:$BM107)=R107)</formula>
    </cfRule>
  </conditionalFormatting>
  <conditionalFormatting sqref="R110:AG111">
    <cfRule type="expression" dxfId="23" priority="24" stopIfTrue="1">
      <formula>(R110&gt;0)*(MAX($BK110:$BM110)=R110)</formula>
    </cfRule>
  </conditionalFormatting>
  <conditionalFormatting sqref="R113:AG114 R120:AG121 R123:AG124">
    <cfRule type="expression" dxfId="22" priority="23" stopIfTrue="1">
      <formula>(R113&gt;0)*(MAX($BK113:$BM113)=R113)</formula>
    </cfRule>
  </conditionalFormatting>
  <conditionalFormatting sqref="R546:AG547 R549:AG550 R543:AG544 R556:AG557 R559:AG560 R562:AG576">
    <cfRule type="expression" dxfId="21" priority="1" stopIfTrue="1">
      <formula>(R543&gt;0)*(MAX($BK543:$BM543)=R543)</formula>
    </cfRule>
  </conditionalFormatting>
  <conditionalFormatting sqref="R130:AG131 R133:AG134 R136:AG137 R143:AG144 R146:AG147">
    <cfRule type="expression" dxfId="20" priority="22" stopIfTrue="1">
      <formula>(R130&gt;0)*(MAX($BK130:$BM130)=R130)</formula>
    </cfRule>
  </conditionalFormatting>
  <conditionalFormatting sqref="R183:AG184 R196:AG197 R209:AG210 R222:AG223 R235:AG236">
    <cfRule type="expression" dxfId="19" priority="20" stopIfTrue="1">
      <formula>(R183&gt;0)*(MAX($BK183:$BM183)=R183)</formula>
    </cfRule>
  </conditionalFormatting>
  <conditionalFormatting sqref="J248:AM251 J255:AM258">
    <cfRule type="expression" dxfId="18" priority="21" stopIfTrue="1">
      <formula>(J248&gt;0)*(MAX($BK248:$BT248)=J248)</formula>
    </cfRule>
  </conditionalFormatting>
  <conditionalFormatting sqref="J268:AM271 J275:AM278 J315:AM318">
    <cfRule type="expression" dxfId="17" priority="17" stopIfTrue="1">
      <formula>(J268&gt;0)*(MAX($BK268:$BT268)=J268)</formula>
    </cfRule>
  </conditionalFormatting>
  <conditionalFormatting sqref="J308:AJ311">
    <cfRule type="expression" dxfId="16" priority="18" stopIfTrue="1">
      <formula>(J308&gt;0)*(MAX($BK308:$BS308)=J308)</formula>
    </cfRule>
  </conditionalFormatting>
  <conditionalFormatting sqref="J288:AP291 J295:AP298">
    <cfRule type="expression" dxfId="15" priority="19" stopIfTrue="1">
      <formula>(J288&gt;0)*(MAX($BK288:$BU288)=J288)</formula>
    </cfRule>
  </conditionalFormatting>
  <conditionalFormatting sqref="R344:AG345 R347:AG348 AD338:AG339 R356:AG357 AD341:AG342 R369:AG370 R372:AG373 R375:AG376 R378:AG379 R332:AG333 AD329:AG330 R335:AG336 R350:AG351 R359:AG360 AD362:AG363 AD353:AG354">
    <cfRule type="expression" dxfId="14" priority="16" stopIfTrue="1">
      <formula>(R329&gt;0)*(MAX($BK329:$BM329)=R329)</formula>
    </cfRule>
  </conditionalFormatting>
  <conditionalFormatting sqref="R353:AC354">
    <cfRule type="expression" dxfId="13" priority="15" stopIfTrue="1">
      <formula>(R353&gt;0)*(MAX($BK353:$BM353)=R353)</formula>
    </cfRule>
  </conditionalFormatting>
  <conditionalFormatting sqref="R362:AC363">
    <cfRule type="expression" dxfId="12" priority="14" stopIfTrue="1">
      <formula>(R362&gt;0)*(MAX($BK362:$BM362)=R362)</formula>
    </cfRule>
  </conditionalFormatting>
  <conditionalFormatting sqref="R329:AC330">
    <cfRule type="expression" dxfId="11" priority="13" stopIfTrue="1">
      <formula>(R329&gt;0)*(MAX($BK329:$BM329)=R329)</formula>
    </cfRule>
  </conditionalFormatting>
  <conditionalFormatting sqref="R338:AC339">
    <cfRule type="expression" dxfId="10" priority="12" stopIfTrue="1">
      <formula>(R338&gt;0)*(MAX($BK338:$BM338)=R338)</formula>
    </cfRule>
  </conditionalFormatting>
  <conditionalFormatting sqref="R341:AC342">
    <cfRule type="expression" dxfId="9" priority="11" stopIfTrue="1">
      <formula>(R341&gt;0)*(MAX($BK341:$BM341)=R341)</formula>
    </cfRule>
  </conditionalFormatting>
  <conditionalFormatting sqref="R399:AG400 R402:AG403 R405:AG406 R408:AG409 R411:AG412 R392:AG393 R386:AG387 R389:AG390">
    <cfRule type="expression" dxfId="8" priority="10" stopIfTrue="1">
      <formula>(R386&gt;0)*(MAX($BK386:$BM386)=R386)</formula>
    </cfRule>
  </conditionalFormatting>
  <conditionalFormatting sqref="AD449:AG450 AD460:AG461 R454:AG455">
    <cfRule type="expression" dxfId="7" priority="7" stopIfTrue="1">
      <formula>(R449&gt;0)*(MAX($BK449:$BM449)=R449)</formula>
    </cfRule>
  </conditionalFormatting>
  <conditionalFormatting sqref="AD468:AD471 J468:J471 N468:N471 R468:R471 V468:V471 Z468:Z471 AH468:AH471 AH475:AH476 AD475:AD476 J475:J476 N475:N476 R475:R476 V475:V476 Z475:Z476 AH443 AD443 R443 V443 Z443 J443 N443 Z479 V479 R479 N479 J479 AD479 AH479">
    <cfRule type="expression" dxfId="6" priority="8" stopIfTrue="1">
      <formula>(J443&gt;0)*(MAX($BK443:$BQ443)=J443)</formula>
    </cfRule>
  </conditionalFormatting>
  <conditionalFormatting sqref="J439:Y442">
    <cfRule type="expression" dxfId="5" priority="9" stopIfTrue="1">
      <formula>(J439&gt;0)*(MAX($BK439:$BN439)=J439)</formula>
    </cfRule>
  </conditionalFormatting>
  <conditionalFormatting sqref="R449:AC450">
    <cfRule type="expression" dxfId="4" priority="6" stopIfTrue="1">
      <formula>(R449&gt;0)*(MAX($BK449:$BM449)=R449)</formula>
    </cfRule>
  </conditionalFormatting>
  <conditionalFormatting sqref="R460:AC461">
    <cfRule type="expression" dxfId="3" priority="5" stopIfTrue="1">
      <formula>(R460&gt;0)*(MAX($BK460:$BM460)=R460)</formula>
    </cfRule>
  </conditionalFormatting>
  <conditionalFormatting sqref="AD477:AD478 J477:J478 N477:N478 R477:R478 V477:V478 Z477:Z478 AH477:AH478">
    <cfRule type="expression" dxfId="2" priority="4" stopIfTrue="1">
      <formula>(J477&gt;0)*(MAX($BK477:$BQ477)=J477)</formula>
    </cfRule>
  </conditionalFormatting>
  <conditionalFormatting sqref="R498:AG499">
    <cfRule type="expression" dxfId="1" priority="3" stopIfTrue="1">
      <formula>(R498&gt;0)*(MAX($BK498:$BM498)=R498)</formula>
    </cfRule>
  </conditionalFormatting>
  <conditionalFormatting sqref="R501:AG502 R504:AG505 R511:AG512 R514:AG515 R517:AG518 R520:AG521 R523:AG524 R526:AG527 R529:AG530 R532:AG533 R535:AG536">
    <cfRule type="expression" dxfId="0" priority="2" stopIfTrue="1">
      <formula>(R501&gt;0)*(MAX($BK501:$BM501)=R501)</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76" max="46" man="1"/>
    <brk id="262" max="46" man="1"/>
    <brk id="324" max="46" man="1"/>
    <brk id="381" max="46" man="1"/>
    <brk id="432" max="46" man="1"/>
    <brk id="491" max="46" man="1"/>
    <brk id="55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2016-03-10T06:44:59Z</cp:lastPrinted>
  <dcterms:created xsi:type="dcterms:W3CDTF">2016-01-16T08:12:57Z</dcterms:created>
  <dcterms:modified xsi:type="dcterms:W3CDTF">2016-03-17T06:05:55Z</dcterms:modified>
</cp:coreProperties>
</file>