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1205"/>
  </bookViews>
  <sheets>
    <sheet name="意識1-1" sheetId="2" r:id="rId1"/>
  </sheets>
  <definedNames>
    <definedName name="_xlnm.Print_Area" localSheetId="0">'意識1-1'!$A$1:$AU$647</definedName>
    <definedName name="_xlnm.Print_Titles" localSheetId="0">'意識1-1'!$1:$3</definedName>
  </definedNames>
  <calcPr calcId="145621" refMode="R1C1"/>
</workbook>
</file>

<file path=xl/calcChain.xml><?xml version="1.0" encoding="utf-8"?>
<calcChain xmlns="http://schemas.openxmlformats.org/spreadsheetml/2006/main">
  <c r="Z599" i="2" l="1"/>
  <c r="V599" i="2"/>
  <c r="R599" i="2"/>
  <c r="N599" i="2"/>
  <c r="J599" i="2"/>
  <c r="BJ598" i="2"/>
  <c r="N598" i="2" s="1"/>
  <c r="Z598" i="2"/>
  <c r="V598" i="2"/>
  <c r="R598" i="2"/>
  <c r="J598" i="2"/>
  <c r="Z596" i="2"/>
  <c r="V596" i="2"/>
  <c r="R596" i="2"/>
  <c r="N596" i="2"/>
  <c r="J596" i="2"/>
  <c r="BJ595" i="2"/>
  <c r="Z595" i="2"/>
  <c r="V595" i="2"/>
  <c r="R595" i="2"/>
  <c r="N595" i="2"/>
  <c r="J595" i="2"/>
  <c r="Z593" i="2"/>
  <c r="V593" i="2"/>
  <c r="R593" i="2"/>
  <c r="N593" i="2"/>
  <c r="J593" i="2"/>
  <c r="BJ592" i="2"/>
  <c r="N592" i="2" s="1"/>
  <c r="Z592" i="2"/>
  <c r="V592" i="2"/>
  <c r="R592" i="2"/>
  <c r="J592" i="2"/>
  <c r="Z586" i="2"/>
  <c r="V586" i="2"/>
  <c r="R586" i="2"/>
  <c r="N586" i="2"/>
  <c r="J586" i="2"/>
  <c r="BJ585" i="2"/>
  <c r="Z585" i="2"/>
  <c r="V585" i="2"/>
  <c r="R585" i="2"/>
  <c r="N585" i="2"/>
  <c r="J585" i="2"/>
  <c r="Z583" i="2"/>
  <c r="V583" i="2"/>
  <c r="R583" i="2"/>
  <c r="N583" i="2"/>
  <c r="J583" i="2"/>
  <c r="BJ582" i="2"/>
  <c r="Z582" i="2"/>
  <c r="V582" i="2"/>
  <c r="R582" i="2"/>
  <c r="N582" i="2"/>
  <c r="J582" i="2"/>
  <c r="Z580" i="2"/>
  <c r="V580" i="2"/>
  <c r="R580" i="2"/>
  <c r="N580" i="2"/>
  <c r="J580" i="2"/>
  <c r="BJ579" i="2"/>
  <c r="N579" i="2" s="1"/>
  <c r="Z579" i="2"/>
  <c r="V579" i="2"/>
  <c r="R579" i="2"/>
  <c r="J579" i="2"/>
  <c r="Z572" i="2"/>
  <c r="V572" i="2"/>
  <c r="R572" i="2"/>
  <c r="N572" i="2"/>
  <c r="J572" i="2"/>
  <c r="BJ571" i="2"/>
  <c r="Z571" i="2"/>
  <c r="V571" i="2"/>
  <c r="R571" i="2"/>
  <c r="N571" i="2"/>
  <c r="J571" i="2"/>
  <c r="Z569" i="2"/>
  <c r="V569" i="2"/>
  <c r="R569" i="2"/>
  <c r="N569" i="2"/>
  <c r="J569" i="2"/>
  <c r="BJ568" i="2"/>
  <c r="N568" i="2" s="1"/>
  <c r="Z568" i="2"/>
  <c r="V568" i="2"/>
  <c r="R568" i="2"/>
  <c r="J568" i="2"/>
  <c r="Z566" i="2"/>
  <c r="V566" i="2"/>
  <c r="R566" i="2"/>
  <c r="N566" i="2"/>
  <c r="J566" i="2"/>
  <c r="BJ565" i="2"/>
  <c r="N565" i="2" s="1"/>
  <c r="Z565" i="2"/>
  <c r="V565" i="2"/>
  <c r="R565" i="2"/>
  <c r="J565" i="2"/>
  <c r="Z563" i="2"/>
  <c r="V563" i="2"/>
  <c r="R563" i="2"/>
  <c r="N563" i="2"/>
  <c r="J563" i="2"/>
  <c r="BJ562" i="2"/>
  <c r="Z562" i="2"/>
  <c r="V562" i="2"/>
  <c r="R562" i="2"/>
  <c r="N562" i="2"/>
  <c r="J562" i="2"/>
  <c r="Z560" i="2"/>
  <c r="V560" i="2"/>
  <c r="R560" i="2"/>
  <c r="N560" i="2"/>
  <c r="J560" i="2"/>
  <c r="BJ559" i="2"/>
  <c r="N559" i="2" s="1"/>
  <c r="Z559" i="2"/>
  <c r="V559" i="2"/>
  <c r="R559" i="2"/>
  <c r="J559" i="2"/>
  <c r="Z557" i="2"/>
  <c r="V557" i="2"/>
  <c r="R557" i="2"/>
  <c r="N557" i="2"/>
  <c r="J557" i="2"/>
  <c r="BJ556" i="2"/>
  <c r="Z556" i="2"/>
  <c r="V556" i="2"/>
  <c r="R556" i="2"/>
  <c r="N556" i="2"/>
  <c r="J556" i="2"/>
  <c r="Z554" i="2"/>
  <c r="V554" i="2"/>
  <c r="R554" i="2"/>
  <c r="N554" i="2"/>
  <c r="J554" i="2"/>
  <c r="BJ553" i="2"/>
  <c r="Z553" i="2"/>
  <c r="V553" i="2"/>
  <c r="R553" i="2"/>
  <c r="N553" i="2"/>
  <c r="J553" i="2"/>
  <c r="Z551" i="2"/>
  <c r="V551" i="2"/>
  <c r="R551" i="2"/>
  <c r="N551" i="2"/>
  <c r="J551" i="2"/>
  <c r="BJ550" i="2"/>
  <c r="N550" i="2" s="1"/>
  <c r="Z550" i="2"/>
  <c r="V550" i="2"/>
  <c r="R550" i="2"/>
  <c r="J550" i="2"/>
  <c r="Z548" i="2"/>
  <c r="V548" i="2"/>
  <c r="R548" i="2"/>
  <c r="N548" i="2"/>
  <c r="J548" i="2"/>
  <c r="BJ547" i="2"/>
  <c r="Z547" i="2"/>
  <c r="V547" i="2"/>
  <c r="R547" i="2"/>
  <c r="N547" i="2"/>
  <c r="J547" i="2"/>
  <c r="Z541" i="2"/>
  <c r="V541" i="2"/>
  <c r="R541" i="2"/>
  <c r="N541" i="2"/>
  <c r="J541" i="2"/>
  <c r="BJ540" i="2"/>
  <c r="N540" i="2" s="1"/>
  <c r="Z540" i="2"/>
  <c r="V540" i="2"/>
  <c r="R540" i="2"/>
  <c r="J540" i="2"/>
  <c r="Z538" i="2"/>
  <c r="V538" i="2"/>
  <c r="R538" i="2"/>
  <c r="N538" i="2"/>
  <c r="J538" i="2"/>
  <c r="BJ537" i="2"/>
  <c r="N537" i="2" s="1"/>
  <c r="Z537" i="2"/>
  <c r="V537" i="2"/>
  <c r="R537" i="2"/>
  <c r="J537" i="2"/>
  <c r="Z535" i="2"/>
  <c r="V535" i="2"/>
  <c r="R535" i="2"/>
  <c r="N535" i="2"/>
  <c r="J535" i="2"/>
  <c r="BJ534" i="2"/>
  <c r="Z534" i="2"/>
  <c r="V534" i="2"/>
  <c r="R534" i="2"/>
  <c r="N534" i="2"/>
  <c r="J534" i="2"/>
  <c r="AH511" i="2"/>
  <c r="AD511" i="2"/>
  <c r="Z511" i="2"/>
  <c r="V511" i="2"/>
  <c r="R511" i="2"/>
  <c r="N511" i="2"/>
  <c r="J511" i="2"/>
  <c r="AH510" i="2"/>
  <c r="AD510" i="2"/>
  <c r="Z510" i="2"/>
  <c r="V510" i="2"/>
  <c r="R510" i="2"/>
  <c r="N510" i="2"/>
  <c r="J510" i="2"/>
  <c r="AH509" i="2"/>
  <c r="AD509" i="2"/>
  <c r="Z509" i="2"/>
  <c r="V509" i="2"/>
  <c r="R509" i="2"/>
  <c r="N509" i="2"/>
  <c r="J509" i="2"/>
  <c r="AH508" i="2"/>
  <c r="AD508" i="2"/>
  <c r="Z508" i="2"/>
  <c r="V508" i="2"/>
  <c r="R508" i="2"/>
  <c r="N508" i="2"/>
  <c r="J508" i="2"/>
  <c r="AH504" i="2"/>
  <c r="AD504" i="2"/>
  <c r="Z504" i="2"/>
  <c r="V504" i="2"/>
  <c r="R504" i="2"/>
  <c r="N504" i="2"/>
  <c r="J504" i="2"/>
  <c r="AH503" i="2"/>
  <c r="AD503" i="2"/>
  <c r="Z503" i="2"/>
  <c r="V503" i="2"/>
  <c r="R503" i="2"/>
  <c r="N503" i="2"/>
  <c r="J503" i="2"/>
  <c r="AH502" i="2"/>
  <c r="AD502" i="2"/>
  <c r="Z502" i="2"/>
  <c r="V502" i="2"/>
  <c r="R502" i="2"/>
  <c r="N502" i="2"/>
  <c r="J502" i="2"/>
  <c r="AH501" i="2"/>
  <c r="AD501" i="2"/>
  <c r="Z501" i="2"/>
  <c r="V501" i="2"/>
  <c r="R501" i="2"/>
  <c r="N501" i="2"/>
  <c r="J501" i="2"/>
  <c r="Z494" i="2"/>
  <c r="V494" i="2"/>
  <c r="R494" i="2"/>
  <c r="N494" i="2"/>
  <c r="J494" i="2"/>
  <c r="BJ493" i="2"/>
  <c r="N493" i="2" s="1"/>
  <c r="Z493" i="2"/>
  <c r="V493" i="2"/>
  <c r="R493" i="2"/>
  <c r="J493" i="2"/>
  <c r="Z488" i="2"/>
  <c r="V488" i="2"/>
  <c r="R488" i="2"/>
  <c r="N488" i="2"/>
  <c r="J488" i="2"/>
  <c r="BJ487" i="2"/>
  <c r="Z487" i="2"/>
  <c r="V487" i="2"/>
  <c r="R487" i="2"/>
  <c r="N487" i="2"/>
  <c r="J487" i="2"/>
  <c r="Z483" i="2"/>
  <c r="V483" i="2"/>
  <c r="R483" i="2"/>
  <c r="N483" i="2"/>
  <c r="J483" i="2"/>
  <c r="BJ482" i="2"/>
  <c r="Z482" i="2"/>
  <c r="V482" i="2"/>
  <c r="R482" i="2"/>
  <c r="N482" i="2"/>
  <c r="J482" i="2"/>
  <c r="V475" i="2"/>
  <c r="R475" i="2"/>
  <c r="N475" i="2"/>
  <c r="J475" i="2"/>
  <c r="V474" i="2"/>
  <c r="R474" i="2"/>
  <c r="N474" i="2"/>
  <c r="J474" i="2"/>
  <c r="V473" i="2"/>
  <c r="R473" i="2"/>
  <c r="N473" i="2"/>
  <c r="J473" i="2"/>
  <c r="V472" i="2"/>
  <c r="R472" i="2"/>
  <c r="N472" i="2"/>
  <c r="J472" i="2"/>
  <c r="Z435" i="2"/>
  <c r="V435" i="2"/>
  <c r="R435" i="2"/>
  <c r="N435" i="2"/>
  <c r="J435" i="2"/>
  <c r="BJ434" i="2"/>
  <c r="N434" i="2" s="1"/>
  <c r="Z434" i="2"/>
  <c r="V434" i="2"/>
  <c r="R434" i="2"/>
  <c r="J434" i="2"/>
  <c r="Z432" i="2"/>
  <c r="V432" i="2"/>
  <c r="R432" i="2"/>
  <c r="N432" i="2"/>
  <c r="J432" i="2"/>
  <c r="BJ431" i="2"/>
  <c r="Z431" i="2"/>
  <c r="V431" i="2"/>
  <c r="R431" i="2"/>
  <c r="N431" i="2"/>
  <c r="J431" i="2"/>
  <c r="Z429" i="2"/>
  <c r="V429" i="2"/>
  <c r="R429" i="2"/>
  <c r="N429" i="2"/>
  <c r="J429" i="2"/>
  <c r="BJ428" i="2"/>
  <c r="N428" i="2" s="1"/>
  <c r="Z428" i="2"/>
  <c r="V428" i="2"/>
  <c r="R428" i="2"/>
  <c r="J428" i="2"/>
  <c r="Z426" i="2"/>
  <c r="V426" i="2"/>
  <c r="R426" i="2"/>
  <c r="N426" i="2"/>
  <c r="J426" i="2"/>
  <c r="BJ425" i="2"/>
  <c r="N425" i="2" s="1"/>
  <c r="Z425" i="2"/>
  <c r="V425" i="2"/>
  <c r="R425" i="2"/>
  <c r="J425" i="2"/>
  <c r="Z423" i="2"/>
  <c r="V423" i="2"/>
  <c r="R423" i="2"/>
  <c r="N423" i="2"/>
  <c r="J423" i="2"/>
  <c r="BJ422" i="2"/>
  <c r="Z422" i="2"/>
  <c r="V422" i="2"/>
  <c r="R422" i="2"/>
  <c r="N422" i="2"/>
  <c r="J422" i="2"/>
  <c r="Z416" i="2"/>
  <c r="V416" i="2"/>
  <c r="R416" i="2"/>
  <c r="N416" i="2"/>
  <c r="J416" i="2"/>
  <c r="BJ415" i="2"/>
  <c r="N415" i="2" s="1"/>
  <c r="Z415" i="2"/>
  <c r="V415" i="2"/>
  <c r="R415" i="2"/>
  <c r="J415" i="2"/>
  <c r="Z413" i="2"/>
  <c r="V413" i="2"/>
  <c r="R413" i="2"/>
  <c r="N413" i="2"/>
  <c r="J413" i="2"/>
  <c r="BJ412" i="2"/>
  <c r="Z412" i="2"/>
  <c r="V412" i="2"/>
  <c r="R412" i="2"/>
  <c r="N412" i="2"/>
  <c r="J412" i="2"/>
  <c r="Z410" i="2"/>
  <c r="V410" i="2"/>
  <c r="R410" i="2"/>
  <c r="N410" i="2"/>
  <c r="J410" i="2"/>
  <c r="BJ409" i="2"/>
  <c r="Z409" i="2"/>
  <c r="V409" i="2"/>
  <c r="R409" i="2"/>
  <c r="N409" i="2"/>
  <c r="J409" i="2"/>
  <c r="Z402" i="2"/>
  <c r="V402" i="2"/>
  <c r="R402" i="2"/>
  <c r="N402" i="2"/>
  <c r="J402" i="2"/>
  <c r="BJ401" i="2"/>
  <c r="N401" i="2" s="1"/>
  <c r="Z401" i="2"/>
  <c r="V401" i="2"/>
  <c r="R401" i="2"/>
  <c r="J401" i="2"/>
  <c r="Z399" i="2"/>
  <c r="V399" i="2"/>
  <c r="R399" i="2"/>
  <c r="N399" i="2"/>
  <c r="J399" i="2"/>
  <c r="BJ398" i="2"/>
  <c r="Z398" i="2"/>
  <c r="V398" i="2"/>
  <c r="R398" i="2"/>
  <c r="N398" i="2"/>
  <c r="J398" i="2"/>
  <c r="Z396" i="2"/>
  <c r="V396" i="2"/>
  <c r="R396" i="2"/>
  <c r="N396" i="2"/>
  <c r="J396" i="2"/>
  <c r="BJ395" i="2"/>
  <c r="N395" i="2" s="1"/>
  <c r="Z395" i="2"/>
  <c r="V395" i="2"/>
  <c r="R395" i="2"/>
  <c r="J395" i="2"/>
  <c r="Z393" i="2"/>
  <c r="V393" i="2"/>
  <c r="R393" i="2"/>
  <c r="N393" i="2"/>
  <c r="J393" i="2"/>
  <c r="BJ392" i="2"/>
  <c r="N392" i="2" s="1"/>
  <c r="Z392" i="2"/>
  <c r="V392" i="2"/>
  <c r="R392" i="2"/>
  <c r="J392" i="2"/>
  <c r="Z386" i="2"/>
  <c r="V386" i="2"/>
  <c r="R386" i="2"/>
  <c r="N386" i="2"/>
  <c r="J386" i="2"/>
  <c r="BJ385" i="2"/>
  <c r="Z385" i="2"/>
  <c r="V385" i="2"/>
  <c r="R385" i="2"/>
  <c r="N385" i="2"/>
  <c r="J385" i="2"/>
  <c r="Z383" i="2"/>
  <c r="V383" i="2"/>
  <c r="R383" i="2"/>
  <c r="N383" i="2"/>
  <c r="J383" i="2"/>
  <c r="BJ382" i="2"/>
  <c r="N382" i="2" s="1"/>
  <c r="Z382" i="2"/>
  <c r="V382" i="2"/>
  <c r="R382" i="2"/>
  <c r="J382" i="2"/>
  <c r="Z380" i="2"/>
  <c r="V380" i="2"/>
  <c r="R380" i="2"/>
  <c r="N380" i="2"/>
  <c r="J380" i="2"/>
  <c r="BJ379" i="2"/>
  <c r="Z379" i="2"/>
  <c r="V379" i="2"/>
  <c r="R379" i="2"/>
  <c r="N379" i="2"/>
  <c r="J379" i="2"/>
  <c r="Z377" i="2"/>
  <c r="V377" i="2"/>
  <c r="R377" i="2"/>
  <c r="N377" i="2"/>
  <c r="J377" i="2"/>
  <c r="BJ376" i="2"/>
  <c r="Z376" i="2"/>
  <c r="V376" i="2"/>
  <c r="R376" i="2"/>
  <c r="N376" i="2"/>
  <c r="J376" i="2"/>
  <c r="Z374" i="2"/>
  <c r="V374" i="2"/>
  <c r="R374" i="2"/>
  <c r="N374" i="2"/>
  <c r="J374" i="2"/>
  <c r="BJ373" i="2"/>
  <c r="N373" i="2" s="1"/>
  <c r="Z373" i="2"/>
  <c r="V373" i="2"/>
  <c r="R373" i="2"/>
  <c r="J373" i="2"/>
  <c r="Z371" i="2"/>
  <c r="V371" i="2"/>
  <c r="R371" i="2"/>
  <c r="N371" i="2"/>
  <c r="J371" i="2"/>
  <c r="BJ370" i="2"/>
  <c r="Z370" i="2"/>
  <c r="V370" i="2"/>
  <c r="R370" i="2"/>
  <c r="N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Z361" i="2"/>
  <c r="V361" i="2"/>
  <c r="R361" i="2"/>
  <c r="N361" i="2"/>
  <c r="J361" i="2"/>
  <c r="Z359" i="2"/>
  <c r="V359" i="2"/>
  <c r="R359" i="2"/>
  <c r="N359" i="2"/>
  <c r="J359" i="2"/>
  <c r="BJ358" i="2"/>
  <c r="N358" i="2" s="1"/>
  <c r="Z358" i="2"/>
  <c r="V358" i="2"/>
  <c r="R358" i="2"/>
  <c r="J358" i="2"/>
  <c r="Z356" i="2"/>
  <c r="V356" i="2"/>
  <c r="R356" i="2"/>
  <c r="N356" i="2"/>
  <c r="J356" i="2"/>
  <c r="BJ355" i="2"/>
  <c r="Z355" i="2"/>
  <c r="V355" i="2"/>
  <c r="R355" i="2"/>
  <c r="N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Z258" i="2"/>
  <c r="V258" i="2"/>
  <c r="R258" i="2"/>
  <c r="N258" i="2"/>
  <c r="J258" i="2"/>
  <c r="Z246" i="2"/>
  <c r="V246" i="2"/>
  <c r="R246" i="2"/>
  <c r="N246" i="2"/>
  <c r="J246" i="2"/>
  <c r="BJ245" i="2"/>
  <c r="N245" i="2" s="1"/>
  <c r="Z245" i="2"/>
  <c r="V245" i="2"/>
  <c r="R245" i="2"/>
  <c r="J245" i="2"/>
  <c r="Z233" i="2"/>
  <c r="V233" i="2"/>
  <c r="R233" i="2"/>
  <c r="N233" i="2"/>
  <c r="J233" i="2"/>
  <c r="BJ232" i="2"/>
  <c r="Z232" i="2"/>
  <c r="V232" i="2"/>
  <c r="R232" i="2"/>
  <c r="N232" i="2"/>
  <c r="J232" i="2"/>
  <c r="Z220" i="2"/>
  <c r="V220" i="2"/>
  <c r="R220" i="2"/>
  <c r="N220" i="2"/>
  <c r="J220" i="2"/>
  <c r="BJ219" i="2"/>
  <c r="Z219" i="2"/>
  <c r="V219" i="2"/>
  <c r="R219" i="2"/>
  <c r="N219" i="2"/>
  <c r="J219" i="2"/>
  <c r="Z207" i="2"/>
  <c r="V207" i="2"/>
  <c r="R207" i="2"/>
  <c r="N207" i="2"/>
  <c r="J207" i="2"/>
  <c r="BJ206" i="2"/>
  <c r="N206" i="2" s="1"/>
  <c r="Z206" i="2"/>
  <c r="V206" i="2"/>
  <c r="R206" i="2"/>
  <c r="J206" i="2"/>
  <c r="Z147" i="2"/>
  <c r="V147" i="2"/>
  <c r="R147" i="2"/>
  <c r="N147" i="2"/>
  <c r="J147" i="2"/>
  <c r="BJ146" i="2"/>
  <c r="Z146" i="2"/>
  <c r="V146" i="2"/>
  <c r="R146" i="2"/>
  <c r="N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Z133" i="2"/>
  <c r="V133" i="2"/>
  <c r="R133" i="2"/>
  <c r="N133" i="2"/>
  <c r="J133" i="2"/>
  <c r="Z131" i="2"/>
  <c r="V131" i="2"/>
  <c r="R131" i="2"/>
  <c r="N131" i="2"/>
  <c r="J131" i="2"/>
  <c r="BJ130" i="2"/>
  <c r="N130" i="2" s="1"/>
  <c r="Z130" i="2"/>
  <c r="V130" i="2"/>
  <c r="R130" i="2"/>
  <c r="J130" i="2"/>
  <c r="Z124" i="2"/>
  <c r="V124" i="2"/>
  <c r="R124" i="2"/>
  <c r="N124" i="2"/>
  <c r="J124" i="2"/>
  <c r="BJ123" i="2"/>
  <c r="Z123" i="2"/>
  <c r="V123" i="2"/>
  <c r="R123" i="2"/>
  <c r="N123" i="2"/>
  <c r="J123" i="2"/>
  <c r="Z121" i="2"/>
  <c r="V121" i="2"/>
  <c r="R121" i="2"/>
  <c r="N121" i="2"/>
  <c r="J121" i="2"/>
  <c r="BJ120" i="2"/>
  <c r="Z120" i="2"/>
  <c r="V120" i="2"/>
  <c r="R120" i="2"/>
  <c r="N120" i="2"/>
  <c r="J120" i="2"/>
  <c r="Z114" i="2"/>
  <c r="V114" i="2"/>
  <c r="R114" i="2"/>
  <c r="N114" i="2"/>
  <c r="J114" i="2"/>
  <c r="BJ113" i="2"/>
  <c r="N113" i="2" s="1"/>
  <c r="Z113" i="2"/>
  <c r="V113" i="2"/>
  <c r="R113" i="2"/>
  <c r="J113" i="2"/>
  <c r="Z111" i="2"/>
  <c r="V111" i="2"/>
  <c r="R111" i="2"/>
  <c r="N111" i="2"/>
  <c r="J111" i="2"/>
  <c r="BJ110" i="2"/>
  <c r="Z110" i="2"/>
  <c r="V110" i="2"/>
  <c r="R110" i="2"/>
  <c r="N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Z97" i="2"/>
  <c r="V97" i="2"/>
  <c r="R97" i="2"/>
  <c r="N97" i="2"/>
  <c r="J97" i="2"/>
  <c r="Z95" i="2"/>
  <c r="V95" i="2"/>
  <c r="R95" i="2"/>
  <c r="N95" i="2"/>
  <c r="J95" i="2"/>
  <c r="BJ94" i="2"/>
  <c r="N94" i="2" s="1"/>
  <c r="Z94" i="2"/>
  <c r="V94" i="2"/>
  <c r="R94" i="2"/>
  <c r="J94" i="2"/>
  <c r="Z92" i="2"/>
  <c r="V92" i="2"/>
  <c r="R92" i="2"/>
  <c r="N92" i="2"/>
  <c r="J92" i="2"/>
  <c r="BJ91" i="2"/>
  <c r="Z91" i="2"/>
  <c r="V91" i="2"/>
  <c r="R91" i="2"/>
  <c r="N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51" i="2"/>
  <c r="V51" i="2"/>
  <c r="R51" i="2"/>
  <c r="N51" i="2"/>
  <c r="J51" i="2"/>
  <c r="BJ50" i="2"/>
  <c r="N50" i="2" s="1"/>
  <c r="Z50" i="2"/>
  <c r="V50" i="2"/>
  <c r="R50" i="2"/>
  <c r="J50"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Z38" i="2"/>
  <c r="V38" i="2"/>
  <c r="R38" i="2"/>
  <c r="N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Z29" i="2"/>
  <c r="V29" i="2"/>
  <c r="R29" i="2"/>
  <c r="N29" i="2"/>
  <c r="J29" i="2"/>
  <c r="Z27" i="2"/>
  <c r="V27" i="2"/>
  <c r="R27" i="2"/>
  <c r="N27" i="2"/>
  <c r="J27" i="2"/>
  <c r="BJ26" i="2"/>
  <c r="N26" i="2" s="1"/>
  <c r="Z26" i="2"/>
  <c r="V26" i="2"/>
  <c r="R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<sst xmlns="http://schemas.openxmlformats.org/spreadsheetml/2006/main" count="971" uniqueCount="331">
  <si>
    <t>平成２７年度</t>
    <phoneticPr fontId="5"/>
  </si>
  <si>
    <t>pageNo</t>
    <phoneticPr fontId="5"/>
  </si>
  <si>
    <t>宇都宮市学習内容定着度調査～学習と生活についてのアンケート～</t>
    <phoneticPr fontId="5"/>
  </si>
  <si>
    <t>１　あなたの 学校や いえでの べんきょうの ことに ついて</t>
    <phoneticPr fontId="5"/>
  </si>
  <si>
    <t>（1）</t>
    <phoneticPr fontId="5"/>
  </si>
  <si>
    <t>べんきょうが すき ですか。</t>
    <phoneticPr fontId="5"/>
  </si>
  <si>
    <t>宇都宮市
肯定割合</t>
    <rPh sb="0" eb="3">
      <t>ウツノミヤ</t>
    </rPh>
    <rPh sb="3" eb="4">
      <t>シ</t>
    </rPh>
    <rPh sb="5" eb="7">
      <t>コウテイ</t>
    </rPh>
    <rPh sb="7" eb="9">
      <t>ワリアイ</t>
    </rPh>
    <phoneticPr fontId="5"/>
  </si>
  <si>
    <t>本校
肯定割合</t>
    <rPh sb="0" eb="2">
      <t>ホンコウ</t>
    </rPh>
    <rPh sb="3" eb="5">
      <t>コウテイ</t>
    </rPh>
    <rPh sb="5" eb="7">
      <t>ワリアイ</t>
    </rPh>
    <phoneticPr fontId="5"/>
  </si>
  <si>
    <t>すき</t>
    <phoneticPr fontId="5"/>
  </si>
  <si>
    <t>きらい</t>
    <phoneticPr fontId="5"/>
  </si>
  <si>
    <t>その他
無回答</t>
    <rPh sb="4" eb="5">
      <t>ム</t>
    </rPh>
    <rPh sb="5" eb="7">
      <t>カイトウ</t>
    </rPh>
    <phoneticPr fontId="5"/>
  </si>
  <si>
    <t>宇都宮市肯定割合</t>
    <phoneticPr fontId="5"/>
  </si>
  <si>
    <t>本校肯定割合</t>
    <phoneticPr fontId="5"/>
  </si>
  <si>
    <t>本年度</t>
    <rPh sb="0" eb="3">
      <t>ホンネンド</t>
    </rPh>
    <phoneticPr fontId="5"/>
  </si>
  <si>
    <t>昨年度</t>
    <rPh sb="0" eb="3">
      <t>サクネンド</t>
    </rPh>
    <phoneticPr fontId="5"/>
  </si>
  <si>
    <t>（2）</t>
    <phoneticPr fontId="5"/>
  </si>
  <si>
    <t>つぎの きょうかなどの べんきょうは、すき ですか。</t>
    <phoneticPr fontId="5"/>
  </si>
  <si>
    <t>①　こくご</t>
    <phoneticPr fontId="5"/>
  </si>
  <si>
    <t>②　さんすう</t>
    <phoneticPr fontId="5"/>
  </si>
  <si>
    <t>③　生かつ</t>
    <rPh sb="2" eb="3">
      <t>ショウ</t>
    </rPh>
    <phoneticPr fontId="5"/>
  </si>
  <si>
    <t>宇都宮市肯定割合</t>
    <phoneticPr fontId="5"/>
  </si>
  <si>
    <t>本校肯定割合</t>
    <phoneticPr fontId="5"/>
  </si>
  <si>
    <t>④　音がく</t>
    <rPh sb="2" eb="3">
      <t>オン</t>
    </rPh>
    <phoneticPr fontId="5"/>
  </si>
  <si>
    <t>宇都宮市肯定割合</t>
    <phoneticPr fontId="5"/>
  </si>
  <si>
    <t>本校肯定割合</t>
    <phoneticPr fontId="5"/>
  </si>
  <si>
    <t>⑤　ずこう</t>
    <phoneticPr fontId="5"/>
  </si>
  <si>
    <t>宇都宮市肯定割合</t>
    <phoneticPr fontId="5"/>
  </si>
  <si>
    <t>本校肯定割合</t>
    <phoneticPr fontId="5"/>
  </si>
  <si>
    <t>⑥　たいいく</t>
    <phoneticPr fontId="5"/>
  </si>
  <si>
    <t>宇都宮市肯定割合</t>
    <phoneticPr fontId="5"/>
  </si>
  <si>
    <t>本校肯定割合</t>
    <phoneticPr fontId="5"/>
  </si>
  <si>
    <t>⑦　どうとく</t>
    <phoneticPr fontId="5"/>
  </si>
  <si>
    <t>⑧　学きゅうかつどう</t>
    <phoneticPr fontId="5"/>
  </si>
  <si>
    <t>宇都宮市肯定割合</t>
    <phoneticPr fontId="5"/>
  </si>
  <si>
    <t>本校肯定割合</t>
    <phoneticPr fontId="5"/>
  </si>
  <si>
    <t>⑨　かいわか（ことばの じかん）</t>
    <phoneticPr fontId="5"/>
  </si>
  <si>
    <t>宇都宮市肯定割合</t>
    <phoneticPr fontId="5"/>
  </si>
  <si>
    <t>本校肯定割合</t>
    <phoneticPr fontId="5"/>
  </si>
  <si>
    <t>⑩　かいわか（えいかいわの じかん）</t>
    <phoneticPr fontId="5"/>
  </si>
  <si>
    <t>宇都宮市肯定割合</t>
    <phoneticPr fontId="5"/>
  </si>
  <si>
    <t>本校肯定割合</t>
    <phoneticPr fontId="5"/>
  </si>
  <si>
    <t>（3）</t>
    <phoneticPr fontId="5"/>
  </si>
  <si>
    <t>あなたは、学校の べんきょうの ほかに、１日に どれくらい べんきょう して いますか</t>
    <phoneticPr fontId="5"/>
  </si>
  <si>
    <t>（じゅくや かていきょうしの 先生に 見て もらって べんきょう する じかんも いれます）。</t>
    <phoneticPr fontId="5"/>
  </si>
  <si>
    <t>①　学校の じゅぎょうが ある 月よう日から 金よう日に ついて</t>
    <phoneticPr fontId="5"/>
  </si>
  <si>
    <t>ほとんど
しない</t>
    <phoneticPr fontId="5"/>
  </si>
  <si>
    <t>10ぷん
くらい</t>
    <phoneticPr fontId="5"/>
  </si>
  <si>
    <t>20ぷん
くらい</t>
    <phoneticPr fontId="5"/>
  </si>
  <si>
    <t>30ぷん
くらい</t>
    <phoneticPr fontId="5"/>
  </si>
  <si>
    <t>１じかん
くらい</t>
    <phoneticPr fontId="5"/>
  </si>
  <si>
    <t>１じかん30
ぷんくらい</t>
    <phoneticPr fontId="5"/>
  </si>
  <si>
    <t>２じかん
くらい</t>
    <phoneticPr fontId="5"/>
  </si>
  <si>
    <t>２じかん30
ぷんくらい</t>
    <phoneticPr fontId="5"/>
  </si>
  <si>
    <t>３じかんより
ながくする</t>
    <phoneticPr fontId="5"/>
  </si>
  <si>
    <t>その他
無回答</t>
    <rPh sb="4" eb="7">
      <t>ムカイトウ</t>
    </rPh>
    <phoneticPr fontId="5"/>
  </si>
  <si>
    <t>宇都宮市</t>
    <rPh sb="0" eb="4">
      <t>ウツノミヤシ</t>
    </rPh>
    <phoneticPr fontId="5"/>
  </si>
  <si>
    <t>宇都宮市</t>
    <rPh sb="0" eb="3">
      <t>ウツノミヤ</t>
    </rPh>
    <rPh sb="3" eb="4">
      <t>シ</t>
    </rPh>
    <phoneticPr fontId="5"/>
  </si>
  <si>
    <t>本校</t>
    <rPh sb="0" eb="2">
      <t>ホンコウ</t>
    </rPh>
    <phoneticPr fontId="5"/>
  </si>
  <si>
    <t>②　土よう日や 日よう日など、学校が 休みの日に ついて</t>
    <phoneticPr fontId="5"/>
  </si>
  <si>
    <t>　</t>
    <phoneticPr fontId="5"/>
  </si>
  <si>
    <t>ほとんど
しない</t>
    <phoneticPr fontId="5"/>
  </si>
  <si>
    <t>10ぷん
くらい</t>
    <phoneticPr fontId="5"/>
  </si>
  <si>
    <t>20ぷん
くらい</t>
    <phoneticPr fontId="5"/>
  </si>
  <si>
    <t>30ぷん
くらい</t>
    <phoneticPr fontId="5"/>
  </si>
  <si>
    <t>１じかん
くらい</t>
    <phoneticPr fontId="5"/>
  </si>
  <si>
    <t>１じかん30
ぷんくらい</t>
    <phoneticPr fontId="5"/>
  </si>
  <si>
    <t>２じかん
くらい</t>
    <phoneticPr fontId="5"/>
  </si>
  <si>
    <t>２じかん30
ぷんくらい</t>
    <phoneticPr fontId="5"/>
  </si>
  <si>
    <t>３じかんより
ながくする</t>
    <phoneticPr fontId="5"/>
  </si>
  <si>
    <t>（4）</t>
    <phoneticPr fontId="5"/>
  </si>
  <si>
    <t>ア　じゅぎょうへの とりくみに ついて</t>
    <phoneticPr fontId="5"/>
  </si>
  <si>
    <t>①　じゅぎょうの はじまりには せきに ついて いますか。</t>
    <phoneticPr fontId="5"/>
  </si>
  <si>
    <t>はい</t>
    <phoneticPr fontId="5"/>
  </si>
  <si>
    <t>いいえ</t>
    <phoneticPr fontId="5"/>
  </si>
  <si>
    <t>②　じゅぎょうに ひつような ものは わすれずに もって きて いますか。</t>
    <phoneticPr fontId="5"/>
  </si>
  <si>
    <t>③　先生から さされたら、へんじを して いますか。</t>
    <rPh sb="2" eb="4">
      <t>センセイ</t>
    </rPh>
    <phoneticPr fontId="5"/>
  </si>
  <si>
    <t>宇都宮市肯定割合</t>
    <phoneticPr fontId="5"/>
  </si>
  <si>
    <t>本校肯定割合</t>
    <phoneticPr fontId="5"/>
  </si>
  <si>
    <t>④　先生や ともだちの はなしを、さいごまで きちんと きいて いますか。</t>
    <rPh sb="2" eb="4">
      <t>センセイ</t>
    </rPh>
    <phoneticPr fontId="5"/>
  </si>
  <si>
    <t>宇都宮市肯定割合</t>
    <phoneticPr fontId="5"/>
  </si>
  <si>
    <t>本校肯定割合</t>
    <phoneticPr fontId="5"/>
  </si>
  <si>
    <t>⑤　グループ などでの はなしあいに じぶんから すすんで さんか して いますか。</t>
    <phoneticPr fontId="5"/>
  </si>
  <si>
    <t>宇都宮市肯定割合</t>
    <phoneticPr fontId="5"/>
  </si>
  <si>
    <t>本校肯定割合</t>
    <phoneticPr fontId="5"/>
  </si>
  <si>
    <t>イ　べんきょうに たいする 気もちや たいどに ついて</t>
    <rPh sb="14" eb="15">
      <t>キ</t>
    </rPh>
    <phoneticPr fontId="5"/>
  </si>
  <si>
    <t>①　じぶんから すすんで べんきょうして いますか。</t>
    <phoneticPr fontId="5"/>
  </si>
  <si>
    <t>はい</t>
    <phoneticPr fontId="5"/>
  </si>
  <si>
    <t>いいえ</t>
    <phoneticPr fontId="5"/>
  </si>
  <si>
    <t>宇都宮市肯定割合</t>
    <phoneticPr fontId="5"/>
  </si>
  <si>
    <t>本校肯定割合</t>
    <phoneticPr fontId="5"/>
  </si>
  <si>
    <t>②　べんきょうを していて、おもしろいと おもう ことが ありますか。</t>
    <phoneticPr fontId="5"/>
  </si>
  <si>
    <t>宇都宮市肯定割合</t>
    <phoneticPr fontId="5"/>
  </si>
  <si>
    <t>本校肯定割合</t>
    <phoneticPr fontId="5"/>
  </si>
  <si>
    <t>③　べんきょうして、いろいろな ことが わかったり、できるように なったり することは うれしいですか。</t>
    <phoneticPr fontId="5"/>
  </si>
  <si>
    <t>ウ　べんきょうの しかたに ついて</t>
    <phoneticPr fontId="5"/>
  </si>
  <si>
    <t>①　じゅぎょうで ならった ことを、わかりやすく ノートに まとめて いますか。</t>
    <phoneticPr fontId="5"/>
  </si>
  <si>
    <t>はい</t>
    <phoneticPr fontId="5"/>
  </si>
  <si>
    <t>いいえ</t>
    <phoneticPr fontId="5"/>
  </si>
  <si>
    <t>宇都宮市肯定割合</t>
    <phoneticPr fontId="5"/>
  </si>
  <si>
    <t>本校肯定割合</t>
    <phoneticPr fontId="5"/>
  </si>
  <si>
    <t>②　あたらしく ならった ことは、くりかえし れんしゅうして いますか。</t>
    <phoneticPr fontId="5"/>
  </si>
  <si>
    <t>宇都宮市肯定割合</t>
    <phoneticPr fontId="5"/>
  </si>
  <si>
    <t>本校肯定割合</t>
    <phoneticPr fontId="5"/>
  </si>
  <si>
    <t>エ　いえでの べんきょうに ついて</t>
    <phoneticPr fontId="5"/>
  </si>
  <si>
    <t>①　学校から、いえでの べんきょうで つかう きょうかしょなどを もちかえって いますか。</t>
    <rPh sb="2" eb="4">
      <t>ガッコウ</t>
    </rPh>
    <phoneticPr fontId="5"/>
  </si>
  <si>
    <t>はい</t>
    <phoneticPr fontId="5"/>
  </si>
  <si>
    <t>いいえ</t>
    <phoneticPr fontId="5"/>
  </si>
  <si>
    <t>宇都宮市肯定割合</t>
    <phoneticPr fontId="5"/>
  </si>
  <si>
    <t>本校肯定割合</t>
    <phoneticPr fontId="5"/>
  </si>
  <si>
    <t>②　しゅくだいは きちんと やっていますか。</t>
    <phoneticPr fontId="5"/>
  </si>
  <si>
    <t>宇都宮市肯定割合</t>
    <phoneticPr fontId="5"/>
  </si>
  <si>
    <t>本校肯定割合</t>
    <phoneticPr fontId="5"/>
  </si>
  <si>
    <t>③　まえの日の うちに、つぎの日の 学校の よういを して いますか。</t>
    <rPh sb="5" eb="6">
      <t>ヒ</t>
    </rPh>
    <rPh sb="15" eb="16">
      <t>ヒ</t>
    </rPh>
    <rPh sb="18" eb="20">
      <t>ガッコウ</t>
    </rPh>
    <phoneticPr fontId="5"/>
  </si>
  <si>
    <t>宇都宮市肯定割合</t>
    <phoneticPr fontId="5"/>
  </si>
  <si>
    <t>本校肯定割合</t>
    <phoneticPr fontId="5"/>
  </si>
  <si>
    <t>オ　よの中の ことへの きょうみに ついて</t>
    <phoneticPr fontId="5"/>
  </si>
  <si>
    <t>①　ふだんから、ふしぎだなと おもう ことが ありますか。</t>
    <phoneticPr fontId="5"/>
  </si>
  <si>
    <t>はい</t>
    <phoneticPr fontId="5"/>
  </si>
  <si>
    <t>いいえ</t>
    <phoneticPr fontId="5"/>
  </si>
  <si>
    <t>宇都宮市肯定割合</t>
    <phoneticPr fontId="5"/>
  </si>
  <si>
    <t>本校肯定割合</t>
    <phoneticPr fontId="5"/>
  </si>
  <si>
    <t>②　いろいろな しゅるいの 本を よむことは、たのしい ですか。</t>
    <phoneticPr fontId="5"/>
  </si>
  <si>
    <t>宇都宮市肯定割合</t>
    <phoneticPr fontId="5"/>
  </si>
  <si>
    <t>本校肯定割合</t>
    <phoneticPr fontId="5"/>
  </si>
  <si>
    <t>■分析と今後の指導上の工夫</t>
    <rPh sb="1" eb="3">
      <t>ブンセキ</t>
    </rPh>
    <rPh sb="4" eb="6">
      <t>コンゴ</t>
    </rPh>
    <rPh sb="7" eb="9">
      <t>シドウ</t>
    </rPh>
    <rPh sb="9" eb="10">
      <t>ウエ</t>
    </rPh>
    <rPh sb="11" eb="13">
      <t>クフウ</t>
    </rPh>
    <phoneticPr fontId="5"/>
  </si>
  <si>
    <t>２　あなたの まい日の 生かつに ついて</t>
    <rPh sb="9" eb="10">
      <t>ヒ</t>
    </rPh>
    <rPh sb="12" eb="13">
      <t>セイ</t>
    </rPh>
    <phoneticPr fontId="5"/>
  </si>
  <si>
    <t>（1）</t>
    <phoneticPr fontId="5"/>
  </si>
  <si>
    <t>いえの 人に あいさつを して いますか。</t>
    <rPh sb="4" eb="5">
      <t>ジン</t>
    </rPh>
    <phoneticPr fontId="5"/>
  </si>
  <si>
    <t>はい</t>
    <phoneticPr fontId="5"/>
  </si>
  <si>
    <t>いいえ</t>
    <phoneticPr fontId="5"/>
  </si>
  <si>
    <t>宇都宮市肯定割合</t>
    <phoneticPr fontId="5"/>
  </si>
  <si>
    <t>本校肯定割合</t>
    <phoneticPr fontId="5"/>
  </si>
  <si>
    <t>（2）</t>
    <phoneticPr fontId="5"/>
  </si>
  <si>
    <t>学校で、先生や ともだちに あいさつを して いますか。</t>
    <rPh sb="0" eb="2">
      <t>ガッコウ</t>
    </rPh>
    <rPh sb="4" eb="6">
      <t>センセイ</t>
    </rPh>
    <phoneticPr fontId="5"/>
  </si>
  <si>
    <t>はい</t>
    <phoneticPr fontId="5"/>
  </si>
  <si>
    <t>いいえ</t>
    <phoneticPr fontId="5"/>
  </si>
  <si>
    <t>宇都宮市肯定割合</t>
    <phoneticPr fontId="5"/>
  </si>
  <si>
    <t>本校肯定割合</t>
    <phoneticPr fontId="5"/>
  </si>
  <si>
    <t>（3）</t>
    <phoneticPr fontId="5"/>
  </si>
  <si>
    <t>ちいきで、しっている 人に あいさつを して いますか。</t>
    <rPh sb="11" eb="12">
      <t>ジン</t>
    </rPh>
    <phoneticPr fontId="5"/>
  </si>
  <si>
    <t>（4）</t>
    <phoneticPr fontId="5"/>
  </si>
  <si>
    <t>学校での 生かつに まんぞく して いますか。</t>
    <rPh sb="0" eb="2">
      <t>ガッコウ</t>
    </rPh>
    <rPh sb="5" eb="6">
      <t>セイ</t>
    </rPh>
    <phoneticPr fontId="5"/>
  </si>
  <si>
    <t>（5）</t>
    <phoneticPr fontId="5"/>
  </si>
  <si>
    <t>学校の きまりや やくそくを まもって いますか。</t>
    <rPh sb="0" eb="2">
      <t>ガッコウ</t>
    </rPh>
    <phoneticPr fontId="5"/>
  </si>
  <si>
    <t>（6）</t>
    <phoneticPr fontId="5"/>
  </si>
  <si>
    <t>ふだん、１日に どれくらい 本を よんで いますか（きょうかしょや まんがは のぞいて こたえて ください）。</t>
    <phoneticPr fontId="5"/>
  </si>
  <si>
    <t>①　学校の じゅぎょうが ある 月よう日から 金よう日に ついて</t>
    <phoneticPr fontId="5"/>
  </si>
  <si>
    <t>ほとんど
よまない</t>
    <phoneticPr fontId="5"/>
  </si>
  <si>
    <t>10ぷん
くらい</t>
    <phoneticPr fontId="5"/>
  </si>
  <si>
    <t>20ぷん
くらい</t>
    <phoneticPr fontId="5"/>
  </si>
  <si>
    <t>30ぷん
くらい</t>
    <phoneticPr fontId="5"/>
  </si>
  <si>
    <t>１じかん
くらい</t>
    <phoneticPr fontId="5"/>
  </si>
  <si>
    <t>１じかん30ぷんくらい</t>
    <phoneticPr fontId="5"/>
  </si>
  <si>
    <t>２じかん
くらい</t>
    <phoneticPr fontId="5"/>
  </si>
  <si>
    <t>２じかん30ぷんくらい</t>
    <phoneticPr fontId="5"/>
  </si>
  <si>
    <t>３じかんよりながくよむ</t>
    <phoneticPr fontId="5"/>
  </si>
  <si>
    <t>②　土よう日や 日よう日など、学校が 休みの日に ついて</t>
    <phoneticPr fontId="5"/>
  </si>
  <si>
    <t>ほとんど
よまない</t>
    <phoneticPr fontId="5"/>
  </si>
  <si>
    <t>10ぷん
くらい</t>
    <phoneticPr fontId="5"/>
  </si>
  <si>
    <t>20ぷん
くらい</t>
    <phoneticPr fontId="5"/>
  </si>
  <si>
    <t>30ぷん
くらい</t>
    <phoneticPr fontId="5"/>
  </si>
  <si>
    <t>１じかん
くらい</t>
    <phoneticPr fontId="5"/>
  </si>
  <si>
    <t>１じかん30ぷんくらい</t>
    <phoneticPr fontId="5"/>
  </si>
  <si>
    <t>２じかん
くらい</t>
    <phoneticPr fontId="5"/>
  </si>
  <si>
    <t>２じかん30ぷんくらい</t>
    <phoneticPr fontId="5"/>
  </si>
  <si>
    <t>３じかんよりながくよむ</t>
    <phoneticPr fontId="5"/>
  </si>
  <si>
    <t>（7）</t>
    <phoneticPr fontId="5"/>
  </si>
  <si>
    <t>学校の ほかで、１日に どれくらい テレビ、ビデオ、Ｄ Ｖ Ｄを 見て いますか。</t>
    <phoneticPr fontId="5"/>
  </si>
  <si>
    <t>①　学校の じゅぎょうが ある 月よう日から 金よう日に ついて</t>
    <phoneticPr fontId="5"/>
  </si>
  <si>
    <t>ほとんど
見ない</t>
    <rPh sb="5" eb="6">
      <t>ミ</t>
    </rPh>
    <phoneticPr fontId="5"/>
  </si>
  <si>
    <t>３じかんより
ながく見る</t>
    <phoneticPr fontId="5"/>
  </si>
  <si>
    <t>②　土よう日や 日よう日など、学校が 休みの日に ついて</t>
    <phoneticPr fontId="5"/>
  </si>
  <si>
    <t>10ぷん
くらい</t>
    <phoneticPr fontId="5"/>
  </si>
  <si>
    <t>20ぷん
くらい</t>
    <phoneticPr fontId="5"/>
  </si>
  <si>
    <t>30ぷん
くらい</t>
    <phoneticPr fontId="5"/>
  </si>
  <si>
    <t>１じかん
くらい</t>
    <phoneticPr fontId="5"/>
  </si>
  <si>
    <t>１じかん30ぷんくらい</t>
    <phoneticPr fontId="5"/>
  </si>
  <si>
    <t>２じかん
くらい</t>
    <phoneticPr fontId="5"/>
  </si>
  <si>
    <t>２じかん30ぷんくらい</t>
    <phoneticPr fontId="5"/>
  </si>
  <si>
    <t>３じかんより
ながく見る</t>
    <phoneticPr fontId="5"/>
  </si>
  <si>
    <t>（8）</t>
    <phoneticPr fontId="5"/>
  </si>
  <si>
    <t>１日に どれくらい テレビゲームや パソコンゲームを して いますか。</t>
    <phoneticPr fontId="5"/>
  </si>
  <si>
    <t>①　学校の じゅぎょうが ある 月よう日から 金よう日に ついて</t>
  </si>
  <si>
    <t>もって
いない</t>
    <phoneticPr fontId="5"/>
  </si>
  <si>
    <t>ほとんど
しない</t>
    <phoneticPr fontId="5"/>
  </si>
  <si>
    <t>３じかんより
ながくする</t>
    <phoneticPr fontId="5"/>
  </si>
  <si>
    <t>②　土よう日や 日よう日など、学校が 休みの日に ついて</t>
  </si>
  <si>
    <t>もって
いない</t>
    <phoneticPr fontId="5"/>
  </si>
  <si>
    <t>ほとんど
しない</t>
    <phoneticPr fontId="5"/>
  </si>
  <si>
    <t>10ぷん
くらい</t>
    <phoneticPr fontId="5"/>
  </si>
  <si>
    <t>20ぷん
くらい</t>
    <phoneticPr fontId="5"/>
  </si>
  <si>
    <t>30ぷん
くらい</t>
    <phoneticPr fontId="5"/>
  </si>
  <si>
    <t>１じかん
くらい</t>
    <phoneticPr fontId="5"/>
  </si>
  <si>
    <t>１じかん30ぷんくらい</t>
    <phoneticPr fontId="5"/>
  </si>
  <si>
    <t>２じかん
くらい</t>
    <phoneticPr fontId="5"/>
  </si>
  <si>
    <t>２じかん30ぷんくらい</t>
    <phoneticPr fontId="5"/>
  </si>
  <si>
    <t>３じかんより
ながくする</t>
    <phoneticPr fontId="5"/>
  </si>
  <si>
    <t>（9）</t>
    <phoneticPr fontId="5"/>
  </si>
  <si>
    <t>ふだん、なんじに ねて、なんじに おきて いますか。</t>
    <phoneticPr fontId="5"/>
  </si>
  <si>
    <t>①　学校が ある日の ねる じかんに ついて</t>
    <phoneticPr fontId="5"/>
  </si>
  <si>
    <t>８じよりまえ</t>
    <phoneticPr fontId="5"/>
  </si>
  <si>
    <t>８じごろ</t>
    <phoneticPr fontId="5"/>
  </si>
  <si>
    <t>９じごろ</t>
    <phoneticPr fontId="5"/>
  </si>
  <si>
    <t>10じごろ</t>
    <phoneticPr fontId="5"/>
  </si>
  <si>
    <t>11じごろ</t>
    <phoneticPr fontId="5"/>
  </si>
  <si>
    <t>12じごろ</t>
    <phoneticPr fontId="5"/>
  </si>
  <si>
    <t>１じごろ</t>
    <phoneticPr fontId="5"/>
  </si>
  <si>
    <t>１じよりあと</t>
    <phoneticPr fontId="5"/>
  </si>
  <si>
    <t>②　学校が ある日の おきる じかんに ついて</t>
    <phoneticPr fontId="5"/>
  </si>
  <si>
    <t>５じよりまえ</t>
    <phoneticPr fontId="5"/>
  </si>
  <si>
    <t>５じごろ</t>
    <phoneticPr fontId="5"/>
  </si>
  <si>
    <t>５じ30ぷん
ごろ</t>
    <phoneticPr fontId="5"/>
  </si>
  <si>
    <t>６じごろ</t>
    <phoneticPr fontId="5"/>
  </si>
  <si>
    <t>６じ30ぷんごろ</t>
    <phoneticPr fontId="5"/>
  </si>
  <si>
    <t>７じごろ</t>
    <phoneticPr fontId="5"/>
  </si>
  <si>
    <t>７じ30ぷん
ごろ</t>
    <phoneticPr fontId="5"/>
  </si>
  <si>
    <t>８じよりあと</t>
    <phoneticPr fontId="5"/>
  </si>
  <si>
    <t>(10)</t>
    <phoneticPr fontId="5"/>
  </si>
  <si>
    <t>ア　あなた じしんの ことに ついて</t>
    <phoneticPr fontId="5"/>
  </si>
  <si>
    <t>①　しょうらいの ゆめや もくひょうを もって いますか。</t>
    <phoneticPr fontId="5"/>
  </si>
  <si>
    <t>②　じぶんには よいところが あると おもいますか。</t>
    <phoneticPr fontId="5"/>
  </si>
  <si>
    <t>③　じぶんで きめた ことは さいごまで がんばっていますか。</t>
    <phoneticPr fontId="5"/>
  </si>
  <si>
    <t>④　みんなで たすけあったり 力を あわせたりする ことは 大せつだと おもいますか。</t>
    <phoneticPr fontId="5"/>
  </si>
  <si>
    <t>⑤　はたらく ことや 人の ために やくだつ ことは大せつだと おもいますか。</t>
    <phoneticPr fontId="5"/>
  </si>
  <si>
    <t>⑥　ことばづかいに 気を つけて いますか。</t>
    <phoneticPr fontId="5"/>
  </si>
  <si>
    <t>⑦　人と はなす ことは たのしい ですか。　</t>
    <phoneticPr fontId="5"/>
  </si>
  <si>
    <t>⑧　あいさつや へんじを する ことは、大せつだと おもいますか。</t>
    <phoneticPr fontId="5"/>
  </si>
  <si>
    <t>⑨　学校の きまりや やくそくを まもる ことは 大せつだと おもいますか。</t>
    <phoneticPr fontId="5"/>
  </si>
  <si>
    <t>⑩　じかんや やくそくを まもる ことは、大せつだと おもいますか。</t>
    <phoneticPr fontId="5"/>
  </si>
  <si>
    <t>⑪　だれに たいしても、おもいやりの こころを もって いますか。</t>
    <phoneticPr fontId="5"/>
  </si>
  <si>
    <t>⑫　いのちは、なによりも 大せつだと おもいますか。</t>
    <phoneticPr fontId="5"/>
  </si>
  <si>
    <t>イ　ともだちの ことに ついて</t>
    <phoneticPr fontId="5"/>
  </si>
  <si>
    <t>①　こまっている ともだちに、じぶんから すすんで 手だすけを して いますか。</t>
    <phoneticPr fontId="5"/>
  </si>
  <si>
    <t>②　ともだち から、しんせつに された ことが ありますか。</t>
    <phoneticPr fontId="5"/>
  </si>
  <si>
    <t>③　ともだちと いっしょに すごす ことは たのしい ですか。</t>
    <phoneticPr fontId="5"/>
  </si>
  <si>
    <t>④　人の わる口を いったり むし したり する ことは いけないと おもいますか。</t>
    <rPh sb="2" eb="3">
      <t>ジン</t>
    </rPh>
    <rPh sb="7" eb="8">
      <t>クチ</t>
    </rPh>
    <phoneticPr fontId="5"/>
  </si>
  <si>
    <t>ウ　いえの 人や 先生に ついて</t>
    <phoneticPr fontId="5"/>
  </si>
  <si>
    <t>①　なやみごとなどを そうだん できる 大人（いえの 人や 先生など）が いますか。</t>
    <phoneticPr fontId="5"/>
  </si>
  <si>
    <t>②　いえの 人と いっしょに すごす ことは たのしい ですか。</t>
    <rPh sb="6" eb="7">
      <t>ジン</t>
    </rPh>
    <phoneticPr fontId="5"/>
  </si>
  <si>
    <t>③　いえの 人は、あいさつや へんじを することの 大せつさを おしえてくれますか。</t>
    <rPh sb="6" eb="7">
      <t>ジン</t>
    </rPh>
    <phoneticPr fontId="5"/>
  </si>
  <si>
    <t>エ　いえでの すごしかたに ついて</t>
    <phoneticPr fontId="5"/>
  </si>
  <si>
    <t>①　本や しんぶんを よんで いますか。</t>
    <phoneticPr fontId="5"/>
  </si>
  <si>
    <t>②　いえの お手つだいを して いますか。</t>
    <rPh sb="7" eb="8">
      <t>テ</t>
    </rPh>
    <phoneticPr fontId="5"/>
  </si>
  <si>
    <t>③　あさ、じぶんで おきる ことが できますか。</t>
    <phoneticPr fontId="5"/>
  </si>
  <si>
    <t>④　よるは きまった じかんに ねていますか。</t>
    <phoneticPr fontId="5"/>
  </si>
  <si>
    <t>⑤　ちいきでの かつどう(子どもかいや いくせいかいの ぎょうじなど）に さんかして いますか。</t>
    <rPh sb="13" eb="14">
      <t>コ</t>
    </rPh>
    <phoneticPr fontId="5"/>
  </si>
  <si>
    <t>３　けいたいでんわや スマートフォンに ついて</t>
    <phoneticPr fontId="5"/>
  </si>
  <si>
    <t>じぶんの けいたいでんわや スマートフォンを もって いますか。</t>
    <phoneticPr fontId="5"/>
  </si>
  <si>
    <t>もっていない</t>
    <phoneticPr fontId="5"/>
  </si>
  <si>
    <t>けいたいでんわをもっている</t>
    <phoneticPr fontId="5"/>
  </si>
  <si>
    <t>スマートフォンをもっている</t>
    <phoneticPr fontId="5"/>
  </si>
  <si>
    <t>（1）で ２または３と こたえた 人に しつもん します。</t>
    <rPh sb="17" eb="18">
      <t>ヒト</t>
    </rPh>
    <phoneticPr fontId="5"/>
  </si>
  <si>
    <t>①　見てはいけない サイトに つながらなく なるように、フィルタリングを して いますか。</t>
    <phoneticPr fontId="5"/>
  </si>
  <si>
    <t>②　けいたいでんわや スマートフォンを つかう ときのルールを、いえの 人と きめて いますか。</t>
    <phoneticPr fontId="5"/>
  </si>
  <si>
    <t>③　なまえや かおが うつっている しゃしん、でんわばんごう、メールアドレスなどは、</t>
    <phoneticPr fontId="5"/>
  </si>
  <si>
    <t>だれでも見られる サイトに のせないように して いますか。</t>
    <phoneticPr fontId="5"/>
  </si>
  <si>
    <t>（3）</t>
    <phoneticPr fontId="5"/>
  </si>
  <si>
    <t>学校の じゅぎょうが ある 月よう日から 金よう日に ついて、１日に どれくらいけいたいでんわや スマートフォンで</t>
    <phoneticPr fontId="5"/>
  </si>
  <si>
    <t>でんわや メールを したり、インターネットのサイトを 見たり して いますか（いえの 人との でんわや メールは のぞきます）。</t>
    <phoneticPr fontId="5"/>
  </si>
  <si>
    <t>①　つかって いる じかんは どれくらい ですか。</t>
    <phoneticPr fontId="5"/>
  </si>
  <si>
    <t>ほとんどしない</t>
    <phoneticPr fontId="5"/>
  </si>
  <si>
    <t>30ぷんより
みじかい</t>
    <phoneticPr fontId="5"/>
  </si>
  <si>
    <t>30ぷん～１じかん
よりみじかい</t>
    <phoneticPr fontId="5"/>
  </si>
  <si>
    <t>１じかん～２じかん
よりみじかい</t>
    <phoneticPr fontId="5"/>
  </si>
  <si>
    <t>２じかん～３じかん
よりみじかい</t>
    <phoneticPr fontId="5"/>
  </si>
  <si>
    <t>３じかんくらいか
それよりながくする</t>
    <phoneticPr fontId="5"/>
  </si>
  <si>
    <t>②　よるの なんじまで つかって いますか。</t>
    <phoneticPr fontId="5"/>
  </si>
  <si>
    <t>７じまで</t>
    <phoneticPr fontId="5"/>
  </si>
  <si>
    <t>８じまで</t>
    <phoneticPr fontId="5"/>
  </si>
  <si>
    <t>９じまで</t>
    <phoneticPr fontId="5"/>
  </si>
  <si>
    <t>１０じまで</t>
    <phoneticPr fontId="5"/>
  </si>
  <si>
    <t>１１じまで</t>
    <phoneticPr fontId="5"/>
  </si>
  <si>
    <t>１１じよりおそい</t>
    <phoneticPr fontId="5"/>
  </si>
  <si>
    <t>４　あなたの たい力や けんこう、しょくじ、あんぜんに ついて</t>
    <phoneticPr fontId="5"/>
  </si>
  <si>
    <t>（1）</t>
    <phoneticPr fontId="5"/>
  </si>
  <si>
    <t>あなたの たい力 について</t>
    <phoneticPr fontId="5"/>
  </si>
  <si>
    <t>①　うんどうは すき ですか。</t>
    <phoneticPr fontId="5"/>
  </si>
  <si>
    <t>はい</t>
    <phoneticPr fontId="5"/>
  </si>
  <si>
    <t>いいえ</t>
    <phoneticPr fontId="5"/>
  </si>
  <si>
    <t>宇都宮市肯定割合</t>
    <phoneticPr fontId="5"/>
  </si>
  <si>
    <t>本校肯定割合</t>
    <phoneticPr fontId="5"/>
  </si>
  <si>
    <t>②　うんどうを することは 大せつだと おもいますか。</t>
    <phoneticPr fontId="5"/>
  </si>
  <si>
    <t>宇都宮市肯定割合</t>
    <phoneticPr fontId="5"/>
  </si>
  <si>
    <t>本校肯定割合</t>
    <phoneticPr fontId="5"/>
  </si>
  <si>
    <t>③　休み じかんや ほうかご、休日などに、じぶんから すすんで うんどうを するようにして いますか。</t>
    <phoneticPr fontId="5"/>
  </si>
  <si>
    <t>宇都宮市肯定割合</t>
    <phoneticPr fontId="5"/>
  </si>
  <si>
    <t>本校肯定割合</t>
    <phoneticPr fontId="5"/>
  </si>
  <si>
    <t>（2）</t>
    <phoneticPr fontId="5"/>
  </si>
  <si>
    <t>あなたの けんこうや しょくじに ついて</t>
    <phoneticPr fontId="5"/>
  </si>
  <si>
    <t>①　早ね、早おきを するようにして いますか。</t>
    <phoneticPr fontId="5"/>
  </si>
  <si>
    <t>はい</t>
    <phoneticPr fontId="5"/>
  </si>
  <si>
    <t>いいえ</t>
    <phoneticPr fontId="5"/>
  </si>
  <si>
    <t>宇都宮市肯定割合</t>
    <phoneticPr fontId="5"/>
  </si>
  <si>
    <t>本校肯定割合</t>
    <phoneticPr fontId="5"/>
  </si>
  <si>
    <t>②　はみがきを して いますか。</t>
    <phoneticPr fontId="5"/>
  </si>
  <si>
    <t>宇都宮市肯定割合</t>
    <phoneticPr fontId="5"/>
  </si>
  <si>
    <t>本校肯定割合</t>
    <phoneticPr fontId="5"/>
  </si>
  <si>
    <t>③　まい日、あさごはんを たべて いますか。</t>
    <phoneticPr fontId="5"/>
  </si>
  <si>
    <t>宇都宮市肯定割合</t>
    <phoneticPr fontId="5"/>
  </si>
  <si>
    <t>本校肯定割合</t>
    <phoneticPr fontId="5"/>
  </si>
  <si>
    <t>④　すき きらいを しないで たべて いますか。</t>
    <phoneticPr fontId="5"/>
  </si>
  <si>
    <t>⑤　あさごはんは いえの 人と いっしょに たべて いますか。</t>
    <phoneticPr fontId="5"/>
  </si>
  <si>
    <t>⑥　ゆうごはんは いえの 人と いっしょに たべて いますか。</t>
    <phoneticPr fontId="5"/>
  </si>
  <si>
    <t>⑦　しょくじの ときには、｢いただきます｣「ごちそうさま」を いって いますか。</t>
    <phoneticPr fontId="5"/>
  </si>
  <si>
    <t>⑧　正しい しせいで しょくじを して いますか。</t>
    <phoneticPr fontId="5"/>
  </si>
  <si>
    <t>⑨　おはしを 正しく つかって しょくじを して いますか。</t>
    <phoneticPr fontId="5"/>
  </si>
  <si>
    <t>⑩　あさごはん、ひるごはん、ゆうごはんを きちんと たべる ことは 大せつだと おもいますか。</t>
    <phoneticPr fontId="5"/>
  </si>
  <si>
    <t>⑪　大人に なるまで おさけを のんでは いけないと おもいますか。</t>
    <phoneticPr fontId="5"/>
  </si>
  <si>
    <t>⑫　けんこうのために、たばこは すっては いけないと おもいますか。</t>
    <phoneticPr fontId="5"/>
  </si>
  <si>
    <t>宇都宮市肯定割合</t>
    <phoneticPr fontId="5"/>
  </si>
  <si>
    <t>本校肯定割合</t>
    <phoneticPr fontId="5"/>
  </si>
  <si>
    <t>（3）</t>
    <phoneticPr fontId="5"/>
  </si>
  <si>
    <t>あんぜんに ついて</t>
    <phoneticPr fontId="5"/>
  </si>
  <si>
    <t>①　こうつうじこに あわないよう、こうつうルールを まもって いますか。</t>
    <phoneticPr fontId="5"/>
  </si>
  <si>
    <t>はい</t>
    <phoneticPr fontId="5"/>
  </si>
  <si>
    <t>いいえ</t>
    <phoneticPr fontId="5"/>
  </si>
  <si>
    <t>宇都宮市肯定割合</t>
    <phoneticPr fontId="5"/>
  </si>
  <si>
    <t>本校肯定割合</t>
    <phoneticPr fontId="5"/>
  </si>
  <si>
    <t>②　しらない人から じぶんの あんぜんを まもる ようにして いますか。</t>
    <rPh sb="6" eb="7">
      <t>ヒト</t>
    </rPh>
    <phoneticPr fontId="5"/>
  </si>
  <si>
    <t>宇都宮市肯定割合</t>
    <phoneticPr fontId="5"/>
  </si>
  <si>
    <t>本校肯定割合</t>
    <phoneticPr fontId="5"/>
  </si>
  <si>
    <t>③　じぶんや まわりの 人たちの あんぜんに 気をつける ようにして いますか。</t>
    <phoneticPr fontId="5"/>
  </si>
  <si>
    <t>宇都宮市肯定割合</t>
    <phoneticPr fontId="5"/>
  </si>
  <si>
    <t>本校肯定割合</t>
    <phoneticPr fontId="5"/>
  </si>
  <si>
    <t>宇都宮市立西原小学校</t>
    <phoneticPr fontId="5"/>
  </si>
  <si>
    <t>小学校１年生</t>
    <phoneticPr fontId="5"/>
  </si>
  <si>
    <t xml:space="preserve"> 1</t>
    <phoneticPr fontId="5"/>
  </si>
  <si>
    <t>〇１日の家庭学習について，時間は，ほとんどの児童が学年×１０＋１０をクリアしている。時間の確保ができているので，今後は，内容の充実を図っていくようにしたい。
●各教科の「すき　きらい」は，肯定的回答が８割に届かないものが多い。少しでもうまくいかないと「きらい」と避けてしまう傾向があるので，つまずきの解決に寄り添い，自信を持てるよう支援していきたい。
●「べんきょうがすきですか。」の問いに対して，肯定的回答は７６．２％と，宇都宮市の数値を下回っている。「べんきょうをしていて，おもしろいとおもうことがありますか。」の問いに対しての肯定的回答も７３．８％とやや低めであることからも，学びに意欲が持てていないことがうかがわれる。授業の内容を工夫し，学びの楽しさを実感できるよう工夫していきたい。</t>
    <rPh sb="2" eb="3">
      <t>ニチ</t>
    </rPh>
    <rPh sb="4" eb="6">
      <t>カテイ</t>
    </rPh>
    <rPh sb="6" eb="8">
      <t>ガクシュウ</t>
    </rPh>
    <rPh sb="13" eb="15">
      <t>ジカン</t>
    </rPh>
    <rPh sb="22" eb="24">
      <t>ジドウ</t>
    </rPh>
    <rPh sb="25" eb="27">
      <t>ガクネン</t>
    </rPh>
    <rPh sb="42" eb="44">
      <t>ジカン</t>
    </rPh>
    <rPh sb="45" eb="47">
      <t>カクホ</t>
    </rPh>
    <rPh sb="56" eb="58">
      <t>コンゴ</t>
    </rPh>
    <rPh sb="60" eb="62">
      <t>ナイヨウ</t>
    </rPh>
    <rPh sb="63" eb="65">
      <t>ジュウジツ</t>
    </rPh>
    <rPh sb="66" eb="67">
      <t>ハカ</t>
    </rPh>
    <rPh sb="81" eb="84">
      <t>カクキョウカ</t>
    </rPh>
    <rPh sb="95" eb="98">
      <t>コウテイテキ</t>
    </rPh>
    <rPh sb="98" eb="100">
      <t>カイトウ</t>
    </rPh>
    <rPh sb="102" eb="103">
      <t>ワリ</t>
    </rPh>
    <rPh sb="104" eb="105">
      <t>トド</t>
    </rPh>
    <rPh sb="111" eb="112">
      <t>オオ</t>
    </rPh>
    <rPh sb="114" eb="115">
      <t>スコ</t>
    </rPh>
    <rPh sb="132" eb="133">
      <t>サ</t>
    </rPh>
    <rPh sb="138" eb="140">
      <t>ケイコウ</t>
    </rPh>
    <rPh sb="151" eb="153">
      <t>カイケツ</t>
    </rPh>
    <rPh sb="154" eb="155">
      <t>ヨ</t>
    </rPh>
    <rPh sb="156" eb="157">
      <t>ソ</t>
    </rPh>
    <rPh sb="159" eb="161">
      <t>ジシン</t>
    </rPh>
    <rPh sb="162" eb="163">
      <t>モ</t>
    </rPh>
    <rPh sb="167" eb="169">
      <t>シエン</t>
    </rPh>
    <rPh sb="194" eb="195">
      <t>ト</t>
    </rPh>
    <rPh sb="197" eb="198">
      <t>タイ</t>
    </rPh>
    <rPh sb="201" eb="204">
      <t>コウテイテキ</t>
    </rPh>
    <rPh sb="204" eb="206">
      <t>カイトウ</t>
    </rPh>
    <rPh sb="214" eb="218">
      <t>ウツノミヤシ</t>
    </rPh>
    <rPh sb="219" eb="221">
      <t>スウチ</t>
    </rPh>
    <rPh sb="222" eb="224">
      <t>シタマワ</t>
    </rPh>
    <rPh sb="261" eb="262">
      <t>ト</t>
    </rPh>
    <rPh sb="264" eb="265">
      <t>タイ</t>
    </rPh>
    <rPh sb="268" eb="271">
      <t>コウテイテキ</t>
    </rPh>
    <rPh sb="271" eb="273">
      <t>カイトウ</t>
    </rPh>
    <rPh sb="282" eb="283">
      <t>ヒク</t>
    </rPh>
    <rPh sb="293" eb="294">
      <t>マナ</t>
    </rPh>
    <rPh sb="296" eb="298">
      <t>イヨク</t>
    </rPh>
    <rPh sb="299" eb="300">
      <t>モ</t>
    </rPh>
    <rPh sb="315" eb="317">
      <t>ジュギョウ</t>
    </rPh>
    <rPh sb="318" eb="320">
      <t>ナイヨウ</t>
    </rPh>
    <rPh sb="321" eb="323">
      <t>クフウ</t>
    </rPh>
    <rPh sb="325" eb="326">
      <t>マナ</t>
    </rPh>
    <rPh sb="328" eb="329">
      <t>タノ</t>
    </rPh>
    <rPh sb="332" eb="334">
      <t>ジッカン</t>
    </rPh>
    <rPh sb="339" eb="341">
      <t>クフウ</t>
    </rPh>
    <phoneticPr fontId="2"/>
  </si>
  <si>
    <t>○「じぶんのけいたいでんわやスマートフォンをもっていますか。」の設問では，持っていないと答えた児童が８割を上回り，市の平均を上回っている。しかし，フィルタリングについては，持っている児童の半数がしていないと答えており，今後はルールやフィルタリング，個人情報の保護の大切さについて学級活動等で指導したり保護者に協力を依頼したりして，児童が正しく安全に使用できるよう支援していきたい。</t>
    <rPh sb="181" eb="183">
      <t>シエン</t>
    </rPh>
    <phoneticPr fontId="2"/>
  </si>
  <si>
    <t xml:space="preserve">〇毎日の生活については，ほとんどの項目で高い肯定的回答を得ており，望ましい生活習慣が身に付いていると思われる。家庭との連携を密にし，引き続き，支援していきたい。
●友達のことについて，「ともだちといっしょにすごすことはたのしいですか」の問いに対して９７．６％肯定的回答をしているが，困っている友達を手助けしたり，親切にされたりといった，深い関わりはまだこれからのようである。どのように手助けしたらいいか，随時考え，実践を共にしていきながら，関わり方を学んでいきたい。
</t>
    <rPh sb="1" eb="3">
      <t>マイニチ</t>
    </rPh>
    <rPh sb="4" eb="6">
      <t>セイカツ</t>
    </rPh>
    <rPh sb="17" eb="19">
      <t>コウモク</t>
    </rPh>
    <rPh sb="20" eb="21">
      <t>タカ</t>
    </rPh>
    <rPh sb="22" eb="25">
      <t>コウテイテキ</t>
    </rPh>
    <rPh sb="25" eb="27">
      <t>カイトウ</t>
    </rPh>
    <rPh sb="28" eb="29">
      <t>エ</t>
    </rPh>
    <rPh sb="33" eb="34">
      <t>ノゾ</t>
    </rPh>
    <rPh sb="37" eb="39">
      <t>セイカツ</t>
    </rPh>
    <rPh sb="39" eb="41">
      <t>シュウカン</t>
    </rPh>
    <rPh sb="42" eb="43">
      <t>ミ</t>
    </rPh>
    <rPh sb="44" eb="45">
      <t>ツ</t>
    </rPh>
    <rPh sb="50" eb="51">
      <t>オモ</t>
    </rPh>
    <rPh sb="55" eb="57">
      <t>カテイ</t>
    </rPh>
    <rPh sb="59" eb="61">
      <t>レンケイ</t>
    </rPh>
    <rPh sb="62" eb="63">
      <t>ミツ</t>
    </rPh>
    <rPh sb="66" eb="67">
      <t>ヒ</t>
    </rPh>
    <rPh sb="68" eb="69">
      <t>ツヅ</t>
    </rPh>
    <rPh sb="71" eb="73">
      <t>シエン</t>
    </rPh>
    <rPh sb="83" eb="85">
      <t>トモダチ</t>
    </rPh>
    <rPh sb="119" eb="120">
      <t>ト</t>
    </rPh>
    <rPh sb="122" eb="123">
      <t>タイ</t>
    </rPh>
    <rPh sb="130" eb="133">
      <t>コウテイテキ</t>
    </rPh>
    <rPh sb="133" eb="135">
      <t>カイトウ</t>
    </rPh>
    <rPh sb="142" eb="143">
      <t>コマ</t>
    </rPh>
    <rPh sb="147" eb="149">
      <t>トモダチ</t>
    </rPh>
    <rPh sb="150" eb="151">
      <t>テ</t>
    </rPh>
    <rPh sb="151" eb="152">
      <t>ダス</t>
    </rPh>
    <rPh sb="157" eb="159">
      <t>シンセツ</t>
    </rPh>
    <rPh sb="169" eb="170">
      <t>フカ</t>
    </rPh>
    <rPh sb="171" eb="172">
      <t>カカ</t>
    </rPh>
    <rPh sb="193" eb="194">
      <t>テ</t>
    </rPh>
    <rPh sb="194" eb="195">
      <t>ダス</t>
    </rPh>
    <rPh sb="203" eb="205">
      <t>ズイジ</t>
    </rPh>
    <rPh sb="205" eb="206">
      <t>カンガ</t>
    </rPh>
    <rPh sb="208" eb="210">
      <t>ジッセン</t>
    </rPh>
    <rPh sb="211" eb="212">
      <t>トモ</t>
    </rPh>
    <rPh sb="221" eb="222">
      <t>カカ</t>
    </rPh>
    <rPh sb="224" eb="225">
      <t>カタ</t>
    </rPh>
    <rPh sb="226" eb="227">
      <t>マナ</t>
    </rPh>
    <phoneticPr fontId="2"/>
  </si>
  <si>
    <t>〇全員が運動をすることは好きだと感じ，その大切さも実感している。今後は，運動の種類を広げたり，目標をもって取り組む場を設定したりすることで，更に興味関心を高めていきたい。
〇好き嫌いをしないで食べていると答えた児童は８割を超えている。各自が，嫌いなものも少しずつ食べようと努力しており，よい傾向にあると言える。今後も，家庭との連絡を密にし，食育を推進していきたい。
●早寝早起きをするようにしていると答えた児童は７割と，低い。学年だよりなどで家庭への協力を呼び掛けると共に，自分でも気を付けて改善できるよう，学級活動等で考えるようにしていきたい。
●食事のあいさつや姿勢など，マナーの面では，まだ良好な状態とは言えない。日々の給食指導を充実させ，意識を高めていきたい。</t>
    <rPh sb="1" eb="3">
      <t>ゼンイン</t>
    </rPh>
    <rPh sb="4" eb="6">
      <t>ウンドウ</t>
    </rPh>
    <rPh sb="12" eb="13">
      <t>ス</t>
    </rPh>
    <rPh sb="16" eb="17">
      <t>カン</t>
    </rPh>
    <rPh sb="21" eb="23">
      <t>タイセツ</t>
    </rPh>
    <rPh sb="25" eb="27">
      <t>ジッカン</t>
    </rPh>
    <rPh sb="32" eb="34">
      <t>コンゴ</t>
    </rPh>
    <rPh sb="36" eb="38">
      <t>ウンドウ</t>
    </rPh>
    <rPh sb="39" eb="41">
      <t>シュルイ</t>
    </rPh>
    <rPh sb="42" eb="43">
      <t>ヒロ</t>
    </rPh>
    <rPh sb="47" eb="49">
      <t>モクヒョウ</t>
    </rPh>
    <rPh sb="53" eb="54">
      <t>ト</t>
    </rPh>
    <rPh sb="55" eb="56">
      <t>ク</t>
    </rPh>
    <rPh sb="57" eb="58">
      <t>バ</t>
    </rPh>
    <rPh sb="59" eb="61">
      <t>セッテイ</t>
    </rPh>
    <rPh sb="70" eb="71">
      <t>サラ</t>
    </rPh>
    <rPh sb="72" eb="74">
      <t>キョウミ</t>
    </rPh>
    <rPh sb="74" eb="76">
      <t>カンシン</t>
    </rPh>
    <rPh sb="77" eb="78">
      <t>タカ</t>
    </rPh>
    <rPh sb="88" eb="89">
      <t>ス</t>
    </rPh>
    <rPh sb="90" eb="91">
      <t>キラ</t>
    </rPh>
    <rPh sb="97" eb="98">
      <t>タ</t>
    </rPh>
    <rPh sb="103" eb="104">
      <t>コタ</t>
    </rPh>
    <rPh sb="106" eb="108">
      <t>ジドウ</t>
    </rPh>
    <rPh sb="110" eb="111">
      <t>ワリ</t>
    </rPh>
    <rPh sb="112" eb="113">
      <t>コ</t>
    </rPh>
    <rPh sb="118" eb="120">
      <t>カクジ</t>
    </rPh>
    <rPh sb="122" eb="123">
      <t>キラ</t>
    </rPh>
    <rPh sb="128" eb="129">
      <t>スコ</t>
    </rPh>
    <rPh sb="132" eb="133">
      <t>タ</t>
    </rPh>
    <rPh sb="137" eb="139">
      <t>ドリョク</t>
    </rPh>
    <rPh sb="146" eb="148">
      <t>ケイコウ</t>
    </rPh>
    <rPh sb="152" eb="153">
      <t>イ</t>
    </rPh>
    <rPh sb="156" eb="158">
      <t>コンゴ</t>
    </rPh>
    <rPh sb="160" eb="162">
      <t>カテイ</t>
    </rPh>
    <rPh sb="164" eb="166">
      <t>レンラク</t>
    </rPh>
    <rPh sb="167" eb="168">
      <t>ミツ</t>
    </rPh>
    <rPh sb="171" eb="173">
      <t>ショクイク</t>
    </rPh>
    <rPh sb="174" eb="176">
      <t>スイシン</t>
    </rPh>
    <rPh sb="186" eb="188">
      <t>ハヤネ</t>
    </rPh>
    <rPh sb="188" eb="190">
      <t>ハヤオ</t>
    </rPh>
    <rPh sb="202" eb="203">
      <t>コタ</t>
    </rPh>
    <rPh sb="205" eb="207">
      <t>ジドウ</t>
    </rPh>
    <rPh sb="209" eb="210">
      <t>ワリ</t>
    </rPh>
    <rPh sb="212" eb="213">
      <t>ヒク</t>
    </rPh>
    <rPh sb="215" eb="217">
      <t>ガクネン</t>
    </rPh>
    <rPh sb="223" eb="225">
      <t>カテイ</t>
    </rPh>
    <rPh sb="227" eb="229">
      <t>キョウリョク</t>
    </rPh>
    <rPh sb="230" eb="231">
      <t>ヨ</t>
    </rPh>
    <rPh sb="232" eb="233">
      <t>カ</t>
    </rPh>
    <rPh sb="236" eb="237">
      <t>トモ</t>
    </rPh>
    <rPh sb="239" eb="241">
      <t>ジブン</t>
    </rPh>
    <rPh sb="243" eb="244">
      <t>キ</t>
    </rPh>
    <rPh sb="245" eb="246">
      <t>ツ</t>
    </rPh>
    <rPh sb="248" eb="250">
      <t>カイゼン</t>
    </rPh>
    <rPh sb="256" eb="258">
      <t>ガッキュウ</t>
    </rPh>
    <rPh sb="258" eb="260">
      <t>カツドウ</t>
    </rPh>
    <rPh sb="260" eb="261">
      <t>トウ</t>
    </rPh>
    <rPh sb="262" eb="263">
      <t>カンガ</t>
    </rPh>
    <rPh sb="278" eb="280">
      <t>ショクジ</t>
    </rPh>
    <rPh sb="286" eb="288">
      <t>シセイ</t>
    </rPh>
    <rPh sb="295" eb="296">
      <t>メン</t>
    </rPh>
    <rPh sb="301" eb="303">
      <t>リョウコウ</t>
    </rPh>
    <rPh sb="304" eb="306">
      <t>ジョウタイ</t>
    </rPh>
    <rPh sb="308" eb="309">
      <t>イ</t>
    </rPh>
    <rPh sb="313" eb="315">
      <t>ヒビ</t>
    </rPh>
    <rPh sb="316" eb="318">
      <t>キュウショク</t>
    </rPh>
    <rPh sb="318" eb="320">
      <t>シドウ</t>
    </rPh>
    <rPh sb="321" eb="323">
      <t>ジュウジツ</t>
    </rPh>
    <rPh sb="326" eb="328">
      <t>イシキ</t>
    </rPh>
    <rPh sb="329" eb="330">
      <t>タカ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</si>
</sst>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0_ \ \ "/>
    <numFmt numFmtId="178" formatCode="0.0_ "/>
    <numFmt numFmtId="179" formatCode="0.0_ \ "/>
  </numFmts>
  <fonts count="15">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style="thin">
        <color indexed="57"/>
      </left>
      <right style="thin">
        <color indexed="57"/>
      </right>
      <top style="thin">
        <color indexed="57"/>
      </top>
      <bottom style="thin">
        <color indexed="57"/>
      </bottom>
      <diagonal/>
    </border>
    <border>
      <left/>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49" fontId="6" fillId="0" borderId="0" xfId="2" applyNumberFormat="1" applyFont="1" applyFill="1" applyAlignment="1">
      <alignment vertical="top"/>
    </xf>
    <xf numFmtId="49" fontId="9" fillId="0" borderId="0" xfId="2" applyNumberFormat="1" applyFont="1" applyFill="1" applyAlignment="1">
      <alignment vertical="center"/>
    </xf>
    <xf numFmtId="0" fontId="6" fillId="0" borderId="0" xfId="2" applyNumberFormat="1" applyFont="1" applyFill="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10" fillId="0" borderId="7" xfId="2" applyFont="1" applyFill="1" applyBorder="1" applyAlignment="1"/>
    <xf numFmtId="0" fontId="11" fillId="0" borderId="7" xfId="2" applyFont="1" applyFill="1" applyBorder="1" applyAlignment="1">
      <alignment vertical="top" wrapText="1"/>
    </xf>
    <xf numFmtId="0" fontId="3" fillId="0" borderId="0" xfId="2" applyAlignment="1">
      <alignment horizontal="center" vertical="center"/>
    </xf>
    <xf numFmtId="177" fontId="12" fillId="0" borderId="7" xfId="2" applyNumberFormat="1" applyFont="1" applyFill="1" applyBorder="1" applyAlignment="1">
      <alignment vertical="center"/>
    </xf>
    <xf numFmtId="49" fontId="6" fillId="0" borderId="0" xfId="2" applyNumberFormat="1" applyFont="1" applyFill="1" applyBorder="1" applyAlignment="1"/>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8"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Font="1" applyFill="1" applyBorder="1" applyAlignment="1">
      <alignment vertical="center" shrinkToFit="1"/>
    </xf>
    <xf numFmtId="178" fontId="3" fillId="0" borderId="0" xfId="2" applyNumberFormat="1" applyFill="1" applyBorder="1">
      <alignment vertical="center"/>
    </xf>
    <xf numFmtId="49" fontId="6" fillId="0" borderId="1" xfId="2" applyNumberFormat="1" applyFont="1" applyFill="1" applyBorder="1" applyAlignment="1">
      <alignment horizontal="left"/>
    </xf>
    <xf numFmtId="49" fontId="6" fillId="0" borderId="1"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7" fillId="0" borderId="0" xfId="2" applyFont="1" applyFill="1">
      <alignment vertical="center"/>
    </xf>
    <xf numFmtId="49" fontId="6" fillId="0" borderId="18"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14" fillId="0" borderId="0" xfId="2" applyFont="1" applyFill="1" applyBorder="1" applyAlignment="1">
      <alignment vertical="top" wrapText="1"/>
    </xf>
    <xf numFmtId="49" fontId="6" fillId="0" borderId="0" xfId="2" applyNumberFormat="1" applyFont="1" applyFill="1" applyBorder="1" applyAlignment="1">
      <alignment vertical="center"/>
    </xf>
    <xf numFmtId="49" fontId="6" fillId="0" borderId="3" xfId="2" applyNumberFormat="1" applyFont="1" applyFill="1" applyBorder="1" applyAlignment="1">
      <alignment vertical="center"/>
    </xf>
    <xf numFmtId="49" fontId="6" fillId="0" borderId="3" xfId="2" applyNumberFormat="1" applyFont="1" applyFill="1" applyBorder="1" applyAlignment="1">
      <alignment vertical="center" shrinkToFit="1"/>
    </xf>
    <xf numFmtId="0" fontId="3" fillId="0" borderId="0" xfId="2" applyFill="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177" fontId="12" fillId="0" borderId="12" xfId="2" applyNumberFormat="1" applyFont="1" applyFill="1" applyBorder="1" applyAlignment="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49" fontId="6" fillId="0" borderId="0" xfId="2" applyNumberFormat="1" applyFont="1" applyFill="1" applyAlignment="1">
      <alignment horizontal="left" vertical="top"/>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7" xfId="2" applyFont="1" applyBorder="1" applyAlignment="1">
      <alignment horizontal="center" vertical="center" shrinkToFit="1"/>
    </xf>
    <xf numFmtId="0" fontId="12" fillId="0" borderId="12" xfId="2" applyFont="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49" fontId="6" fillId="0" borderId="18"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49" fontId="6" fillId="0" borderId="0" xfId="2" applyNumberFormat="1" applyFont="1" applyFill="1" applyAlignment="1">
      <alignment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0" fontId="0" fillId="0" borderId="26" xfId="0" applyBorder="1" applyAlignment="1">
      <alignment vertical="top" wrapText="1" shrinkToFit="1"/>
    </xf>
    <xf numFmtId="0" fontId="11" fillId="0" borderId="28" xfId="2" applyFont="1" applyFill="1" applyBorder="1" applyAlignment="1">
      <alignment horizontal="center" vertical="top" wrapTex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4" fillId="0" borderId="28" xfId="2" applyFont="1" applyFill="1" applyBorder="1" applyAlignment="1">
      <alignment horizontal="center" vertical="top" wrapText="1"/>
    </xf>
    <xf numFmtId="0" fontId="14" fillId="0" borderId="5" xfId="2" applyFont="1" applyFill="1" applyBorder="1" applyAlignment="1">
      <alignment horizontal="center" vertical="top" shrinkToFit="1"/>
    </xf>
    <xf numFmtId="0" fontId="14" fillId="0" borderId="1" xfId="2" applyFont="1" applyFill="1" applyBorder="1" applyAlignment="1">
      <alignment horizontal="center" vertical="top" shrinkToFit="1"/>
    </xf>
    <xf numFmtId="0" fontId="14" fillId="0" borderId="6" xfId="2" applyFont="1" applyFill="1" applyBorder="1" applyAlignment="1">
      <alignment horizontal="center" vertical="top" shrinkToFit="1"/>
    </xf>
    <xf numFmtId="49" fontId="6" fillId="0" borderId="0" xfId="2" applyNumberFormat="1" applyFont="1" applyFill="1" applyAlignment="1">
      <alignment vertical="top" shrinkToFit="1"/>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29">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7"/>
  <sheetViews>
    <sheetView tabSelected="1" topLeftCell="A612" zoomScaleNormal="100" zoomScaleSheetLayoutView="85" workbookViewId="0">
      <selection activeCell="C614" sqref="C614:AQ647"/>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3" t="s">
        <v>324</v>
      </c>
      <c r="BH1" s="2" t="s">
        <v>1</v>
      </c>
      <c r="BI1" s="4" t="s">
        <v>326</v>
      </c>
    </row>
    <row r="2" spans="1:94" ht="14.25">
      <c r="A2" s="5" t="s">
        <v>2</v>
      </c>
      <c r="AU2" s="6" t="s">
        <v>325</v>
      </c>
    </row>
    <row r="4" spans="1:94" s="8" customFormat="1" ht="14.25" customHeight="1">
      <c r="A4" s="7" t="s">
        <v>3</v>
      </c>
      <c r="F4" s="9"/>
      <c r="AD4" s="10"/>
      <c r="AE4" s="10"/>
      <c r="AF4" s="10"/>
      <c r="AG4" s="10"/>
      <c r="AH4" s="10"/>
      <c r="AI4" s="10"/>
      <c r="AJ4" s="10"/>
      <c r="AK4" s="10"/>
      <c r="AL4" s="10"/>
      <c r="AM4" s="11"/>
      <c r="AN4" s="11"/>
      <c r="AO4" s="11"/>
      <c r="AP4" s="11"/>
      <c r="AQ4" s="11"/>
      <c r="AR4" s="11"/>
      <c r="AS4" s="11"/>
      <c r="AT4" s="11"/>
      <c r="AU4" s="11"/>
      <c r="AV4" s="11"/>
      <c r="AW4" s="11"/>
      <c r="AX4" s="11"/>
      <c r="AY4" s="11"/>
      <c r="AZ4" s="11"/>
      <c r="BA4" s="11"/>
      <c r="BB4" s="11"/>
      <c r="BC4" s="11"/>
      <c r="BD4" s="11"/>
      <c r="BE4" s="11"/>
      <c r="BF4" s="11"/>
      <c r="CO4" s="12"/>
    </row>
    <row r="5" spans="1:94" s="8" customFormat="1" ht="3" customHeight="1">
      <c r="F5" s="9"/>
      <c r="AD5" s="10"/>
      <c r="AE5" s="10"/>
      <c r="AF5" s="10"/>
      <c r="AG5" s="10"/>
      <c r="AH5" s="10"/>
      <c r="AI5" s="10"/>
      <c r="AJ5" s="10"/>
      <c r="AK5" s="10"/>
      <c r="AL5" s="10"/>
      <c r="AM5" s="11"/>
      <c r="AN5" s="11"/>
      <c r="AO5" s="11"/>
      <c r="AP5" s="11"/>
      <c r="AQ5" s="11"/>
      <c r="AR5" s="11"/>
      <c r="AS5" s="11"/>
      <c r="AT5" s="11"/>
      <c r="AU5" s="11"/>
      <c r="AV5" s="11"/>
      <c r="AW5" s="11"/>
      <c r="AX5" s="11"/>
      <c r="AY5" s="11"/>
      <c r="AZ5" s="11"/>
      <c r="BA5" s="11"/>
      <c r="BB5" s="11"/>
      <c r="BC5" s="11"/>
      <c r="BD5" s="11"/>
      <c r="BE5" s="11"/>
      <c r="BF5" s="11"/>
    </row>
    <row r="6" spans="1:94" s="17" customFormat="1" ht="11.25" customHeight="1">
      <c r="A6" s="2"/>
      <c r="B6" s="81" t="s">
        <v>4</v>
      </c>
      <c r="C6" s="81"/>
      <c r="D6" s="13" t="s">
        <v>5</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4"/>
      <c r="AI6" s="14"/>
      <c r="AJ6" s="15"/>
      <c r="AK6" s="16"/>
      <c r="AL6" s="16"/>
      <c r="AM6" s="16"/>
      <c r="AN6" s="16"/>
      <c r="AO6" s="16"/>
      <c r="AP6" s="16"/>
      <c r="AQ6" s="16"/>
      <c r="AR6" s="16"/>
      <c r="AS6" s="16"/>
      <c r="AT6" s="16"/>
      <c r="AU6" s="16"/>
      <c r="AV6" s="16"/>
      <c r="AW6" s="16"/>
      <c r="AX6" s="16"/>
      <c r="AY6" s="16"/>
      <c r="AZ6" s="16"/>
      <c r="BA6" s="16"/>
      <c r="BB6" s="16"/>
      <c r="BC6" s="16"/>
      <c r="BD6" s="16"/>
      <c r="BE6" s="16"/>
      <c r="BF6" s="16"/>
      <c r="CP6" s="18"/>
    </row>
    <row r="7" spans="1:94">
      <c r="B7" s="81"/>
      <c r="C7" s="81"/>
      <c r="D7" s="19"/>
      <c r="E7" s="19"/>
      <c r="F7" s="19"/>
      <c r="G7" s="19"/>
      <c r="H7" s="19"/>
      <c r="I7" s="19"/>
      <c r="J7" s="19"/>
      <c r="K7" s="19"/>
      <c r="L7" s="19"/>
      <c r="M7" s="19"/>
      <c r="N7" s="19"/>
      <c r="O7" s="19"/>
      <c r="P7" s="19"/>
      <c r="Q7" s="19"/>
      <c r="R7" s="19"/>
      <c r="S7" s="19"/>
      <c r="T7" s="19"/>
      <c r="U7" s="19"/>
      <c r="V7" s="19"/>
      <c r="W7" s="19"/>
      <c r="X7" s="19"/>
      <c r="Y7" s="19"/>
      <c r="AC7" s="20"/>
      <c r="AD7" s="21"/>
      <c r="AE7" s="21"/>
      <c r="AF7" s="21"/>
      <c r="AG7" s="21"/>
    </row>
    <row r="8" spans="1:94" ht="9.75" customHeight="1">
      <c r="D8" s="82"/>
      <c r="E8" s="83"/>
      <c r="F8" s="83"/>
      <c r="G8" s="83"/>
      <c r="H8" s="83"/>
      <c r="I8" s="84"/>
      <c r="J8" s="88" t="s">
        <v>6</v>
      </c>
      <c r="K8" s="89"/>
      <c r="L8" s="89"/>
      <c r="M8" s="90"/>
      <c r="N8" s="88" t="s">
        <v>7</v>
      </c>
      <c r="O8" s="89"/>
      <c r="P8" s="89"/>
      <c r="Q8" s="90"/>
      <c r="R8" s="71">
        <v>1</v>
      </c>
      <c r="S8" s="72"/>
      <c r="T8" s="72"/>
      <c r="U8" s="73"/>
      <c r="V8" s="71">
        <v>2</v>
      </c>
      <c r="W8" s="72"/>
      <c r="X8" s="72"/>
      <c r="Y8" s="73"/>
      <c r="Z8" s="71"/>
      <c r="AA8" s="72"/>
      <c r="AB8" s="72"/>
      <c r="AC8" s="73"/>
      <c r="AD8" s="22"/>
      <c r="AE8" s="22"/>
      <c r="AF8" s="22"/>
      <c r="AG8" s="22"/>
    </row>
    <row r="9" spans="1:94" ht="22.5" customHeight="1">
      <c r="D9" s="85"/>
      <c r="E9" s="86"/>
      <c r="F9" s="86"/>
      <c r="G9" s="86"/>
      <c r="H9" s="86"/>
      <c r="I9" s="87"/>
      <c r="J9" s="91"/>
      <c r="K9" s="92"/>
      <c r="L9" s="92"/>
      <c r="M9" s="93"/>
      <c r="N9" s="91"/>
      <c r="O9" s="92"/>
      <c r="P9" s="92"/>
      <c r="Q9" s="93"/>
      <c r="R9" s="74" t="s">
        <v>8</v>
      </c>
      <c r="S9" s="75"/>
      <c r="T9" s="75"/>
      <c r="U9" s="76"/>
      <c r="V9" s="74" t="s">
        <v>9</v>
      </c>
      <c r="W9" s="75"/>
      <c r="X9" s="75"/>
      <c r="Y9" s="76"/>
      <c r="Z9" s="74" t="s">
        <v>10</v>
      </c>
      <c r="AA9" s="75"/>
      <c r="AB9" s="75"/>
      <c r="AC9" s="76"/>
      <c r="AD9" s="23"/>
      <c r="AE9" s="23"/>
      <c r="AF9" s="23"/>
      <c r="AG9" s="23"/>
      <c r="BI9" s="24" t="s">
        <v>11</v>
      </c>
      <c r="BJ9" s="2" t="s">
        <v>12</v>
      </c>
      <c r="BK9" s="2">
        <v>1</v>
      </c>
      <c r="BL9" s="2">
        <v>2</v>
      </c>
      <c r="BM9" s="2">
        <v>0</v>
      </c>
    </row>
    <row r="10" spans="1:94">
      <c r="D10" s="77" t="s">
        <v>13</v>
      </c>
      <c r="E10" s="78"/>
      <c r="F10" s="78"/>
      <c r="G10" s="78"/>
      <c r="H10" s="78"/>
      <c r="I10" s="79"/>
      <c r="J10" s="80">
        <f>BI10</f>
        <v>89.123411587335781</v>
      </c>
      <c r="K10" s="80"/>
      <c r="L10" s="80"/>
      <c r="M10" s="80"/>
      <c r="N10" s="80">
        <f>BJ10</f>
        <v>76.19047619047619</v>
      </c>
      <c r="O10" s="80"/>
      <c r="P10" s="80"/>
      <c r="Q10" s="80"/>
      <c r="R10" s="80">
        <f>BK10</f>
        <v>76.19047619047619</v>
      </c>
      <c r="S10" s="80"/>
      <c r="T10" s="80"/>
      <c r="U10" s="80"/>
      <c r="V10" s="80">
        <f>BL10</f>
        <v>23.809523809523807</v>
      </c>
      <c r="W10" s="80"/>
      <c r="X10" s="80"/>
      <c r="Y10" s="80"/>
      <c r="Z10" s="80">
        <f>BM10</f>
        <v>0</v>
      </c>
      <c r="AA10" s="80"/>
      <c r="AB10" s="80"/>
      <c r="AC10" s="80"/>
      <c r="AD10" s="25"/>
      <c r="AE10" s="25"/>
      <c r="AF10" s="25"/>
      <c r="AG10" s="25"/>
      <c r="BG10" s="2">
        <v>1</v>
      </c>
      <c r="BH10" s="2" t="s">
        <v>13</v>
      </c>
      <c r="BI10" s="26">
        <v>89.123411587335781</v>
      </c>
      <c r="BJ10" s="26">
        <f>BK10</f>
        <v>76.19047619047619</v>
      </c>
      <c r="BK10" s="26">
        <v>76.19047619047619</v>
      </c>
      <c r="BL10" s="26">
        <v>23.809523809523807</v>
      </c>
      <c r="BM10" s="26">
        <v>0</v>
      </c>
    </row>
    <row r="11" spans="1:94">
      <c r="D11" s="67" t="s">
        <v>14</v>
      </c>
      <c r="E11" s="68"/>
      <c r="F11" s="68"/>
      <c r="G11" s="68"/>
      <c r="H11" s="68"/>
      <c r="I11" s="69"/>
      <c r="J11" s="70">
        <f>BI11</f>
        <v>86.750378869885253</v>
      </c>
      <c r="K11" s="70"/>
      <c r="L11" s="70"/>
      <c r="M11" s="70"/>
      <c r="N11" s="70">
        <f>BJ11</f>
        <v>82.692307692307693</v>
      </c>
      <c r="O11" s="70"/>
      <c r="P11" s="70"/>
      <c r="Q11" s="70"/>
      <c r="R11" s="70">
        <f>BK11</f>
        <v>82.692307692307693</v>
      </c>
      <c r="S11" s="70"/>
      <c r="T11" s="70"/>
      <c r="U11" s="70"/>
      <c r="V11" s="70">
        <f>BL11</f>
        <v>15.384615384615385</v>
      </c>
      <c r="W11" s="70"/>
      <c r="X11" s="70"/>
      <c r="Y11" s="70"/>
      <c r="Z11" s="70">
        <f>BM11</f>
        <v>1.9230769230769231</v>
      </c>
      <c r="AA11" s="70"/>
      <c r="AB11" s="70"/>
      <c r="AC11" s="70"/>
      <c r="AD11" s="25"/>
      <c r="AE11" s="25"/>
      <c r="AF11" s="25"/>
      <c r="AG11" s="25"/>
      <c r="BH11" s="2" t="s">
        <v>14</v>
      </c>
      <c r="BI11" s="26">
        <v>86.750378869885253</v>
      </c>
      <c r="BJ11" s="26">
        <v>82.692307692307693</v>
      </c>
      <c r="BK11" s="26">
        <v>82.692307692307693</v>
      </c>
      <c r="BL11" s="26">
        <v>15.384615384615385</v>
      </c>
      <c r="BM11" s="26">
        <v>1.9230769230769231</v>
      </c>
    </row>
    <row r="12" spans="1:94" ht="3.75" customHeight="1"/>
    <row r="13" spans="1:94" hidden="1"/>
    <row r="14" spans="1:94" hidden="1"/>
    <row r="15" spans="1:94" hidden="1"/>
    <row r="16" spans="1:94" hidden="1"/>
    <row r="17" spans="1:94" hidden="1"/>
    <row r="18" spans="1:94" ht="15" customHeight="1"/>
    <row r="19" spans="1:94" s="17" customFormat="1" ht="11.25" customHeight="1">
      <c r="A19" s="2"/>
      <c r="B19" s="94" t="s">
        <v>15</v>
      </c>
      <c r="C19" s="94"/>
      <c r="D19" s="13" t="s">
        <v>16</v>
      </c>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4"/>
      <c r="AI19" s="14"/>
      <c r="AJ19" s="15"/>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R19" s="27"/>
      <c r="BT19" s="28"/>
      <c r="CC19" s="18"/>
      <c r="CD19" s="18"/>
      <c r="CE19" s="18"/>
      <c r="CG19" s="28"/>
      <c r="CP19" s="18"/>
    </row>
    <row r="20" spans="1:94" ht="15" customHeight="1">
      <c r="B20" s="29"/>
      <c r="C20" s="29"/>
      <c r="D20" s="30" t="s">
        <v>17</v>
      </c>
      <c r="E20" s="30"/>
      <c r="F20" s="30"/>
      <c r="G20" s="30"/>
      <c r="H20" s="30"/>
      <c r="I20" s="30"/>
      <c r="J20" s="30"/>
      <c r="K20" s="30"/>
      <c r="L20" s="30"/>
      <c r="M20" s="30"/>
      <c r="N20" s="30"/>
      <c r="O20" s="30"/>
      <c r="P20" s="30"/>
      <c r="Q20" s="30"/>
      <c r="R20" s="30"/>
      <c r="S20" s="30"/>
      <c r="T20" s="30"/>
      <c r="U20" s="30"/>
      <c r="V20" s="31"/>
      <c r="W20" s="31"/>
      <c r="X20" s="31"/>
      <c r="Y20" s="31"/>
      <c r="Z20" s="31"/>
      <c r="AA20" s="31"/>
      <c r="AB20" s="31"/>
      <c r="AC20" s="20"/>
      <c r="AD20" s="29"/>
      <c r="AE20" s="29"/>
      <c r="AF20" s="29"/>
      <c r="AG20" s="29"/>
    </row>
    <row r="21" spans="1:94" ht="9.75" customHeight="1">
      <c r="B21" s="32"/>
      <c r="C21" s="33"/>
      <c r="D21" s="82"/>
      <c r="E21" s="83"/>
      <c r="F21" s="83"/>
      <c r="G21" s="83"/>
      <c r="H21" s="83"/>
      <c r="I21" s="84"/>
      <c r="J21" s="88" t="s">
        <v>6</v>
      </c>
      <c r="K21" s="89"/>
      <c r="L21" s="89"/>
      <c r="M21" s="90"/>
      <c r="N21" s="88" t="s">
        <v>7</v>
      </c>
      <c r="O21" s="89"/>
      <c r="P21" s="89"/>
      <c r="Q21" s="90"/>
      <c r="R21" s="71">
        <v>1</v>
      </c>
      <c r="S21" s="72"/>
      <c r="T21" s="72"/>
      <c r="U21" s="73"/>
      <c r="V21" s="71">
        <v>2</v>
      </c>
      <c r="W21" s="72"/>
      <c r="X21" s="72"/>
      <c r="Y21" s="73"/>
      <c r="Z21" s="71"/>
      <c r="AA21" s="72"/>
      <c r="AB21" s="72"/>
      <c r="AC21" s="73"/>
      <c r="AD21" s="34"/>
      <c r="AE21" s="22"/>
      <c r="AF21" s="22"/>
      <c r="AG21" s="22"/>
    </row>
    <row r="22" spans="1:94" ht="22.5" customHeight="1">
      <c r="D22" s="85"/>
      <c r="E22" s="86"/>
      <c r="F22" s="86"/>
      <c r="G22" s="86"/>
      <c r="H22" s="86"/>
      <c r="I22" s="87"/>
      <c r="J22" s="91"/>
      <c r="K22" s="92"/>
      <c r="L22" s="92"/>
      <c r="M22" s="93"/>
      <c r="N22" s="91"/>
      <c r="O22" s="92"/>
      <c r="P22" s="92"/>
      <c r="Q22" s="93"/>
      <c r="R22" s="74" t="s">
        <v>8</v>
      </c>
      <c r="S22" s="75"/>
      <c r="T22" s="75"/>
      <c r="U22" s="76"/>
      <c r="V22" s="74" t="s">
        <v>9</v>
      </c>
      <c r="W22" s="75"/>
      <c r="X22" s="75"/>
      <c r="Y22" s="76"/>
      <c r="Z22" s="74" t="s">
        <v>10</v>
      </c>
      <c r="AA22" s="75"/>
      <c r="AB22" s="75"/>
      <c r="AC22" s="76"/>
      <c r="AD22" s="35"/>
      <c r="AE22" s="23"/>
      <c r="AF22" s="23"/>
      <c r="AG22" s="23"/>
      <c r="BI22" s="36" t="s">
        <v>11</v>
      </c>
      <c r="BJ22" s="36" t="s">
        <v>12</v>
      </c>
      <c r="BK22" s="36">
        <v>1</v>
      </c>
      <c r="BL22" s="36">
        <v>2</v>
      </c>
      <c r="BM22" s="36">
        <v>0</v>
      </c>
    </row>
    <row r="23" spans="1:94">
      <c r="D23" s="77" t="s">
        <v>13</v>
      </c>
      <c r="E23" s="78"/>
      <c r="F23" s="78"/>
      <c r="G23" s="78"/>
      <c r="H23" s="78"/>
      <c r="I23" s="79"/>
      <c r="J23" s="80">
        <f>BI23</f>
        <v>79.496015507215162</v>
      </c>
      <c r="K23" s="80"/>
      <c r="L23" s="80"/>
      <c r="M23" s="80"/>
      <c r="N23" s="80">
        <f>BJ23</f>
        <v>73.80952380952381</v>
      </c>
      <c r="O23" s="80"/>
      <c r="P23" s="80"/>
      <c r="Q23" s="80"/>
      <c r="R23" s="80">
        <f>BK23</f>
        <v>73.80952380952381</v>
      </c>
      <c r="S23" s="80"/>
      <c r="T23" s="80"/>
      <c r="U23" s="80"/>
      <c r="V23" s="80">
        <f>BL23</f>
        <v>26.190476190476193</v>
      </c>
      <c r="W23" s="80"/>
      <c r="X23" s="80"/>
      <c r="Y23" s="80"/>
      <c r="Z23" s="80">
        <f>BM23</f>
        <v>0</v>
      </c>
      <c r="AA23" s="80"/>
      <c r="AB23" s="80"/>
      <c r="AC23" s="80"/>
      <c r="AD23" s="37"/>
      <c r="AE23" s="25"/>
      <c r="AF23" s="25"/>
      <c r="AG23" s="25"/>
      <c r="BG23" s="2">
        <v>2</v>
      </c>
      <c r="BH23" s="2" t="s">
        <v>13</v>
      </c>
      <c r="BI23" s="26">
        <v>79.496015507215162</v>
      </c>
      <c r="BJ23" s="26">
        <f>BK23</f>
        <v>73.80952380952381</v>
      </c>
      <c r="BK23" s="26">
        <v>73.80952380952381</v>
      </c>
      <c r="BL23" s="26">
        <v>26.190476190476193</v>
      </c>
      <c r="BM23" s="26">
        <v>0</v>
      </c>
    </row>
    <row r="24" spans="1:94">
      <c r="D24" s="67" t="s">
        <v>14</v>
      </c>
      <c r="E24" s="68"/>
      <c r="F24" s="68"/>
      <c r="G24" s="68"/>
      <c r="H24" s="68"/>
      <c r="I24" s="69"/>
      <c r="J24" s="70">
        <f>BI24</f>
        <v>75.817276466767709</v>
      </c>
      <c r="K24" s="70"/>
      <c r="L24" s="70"/>
      <c r="M24" s="70"/>
      <c r="N24" s="70">
        <f>BJ24</f>
        <v>71.15384615384616</v>
      </c>
      <c r="O24" s="70"/>
      <c r="P24" s="70"/>
      <c r="Q24" s="70"/>
      <c r="R24" s="70">
        <f>BK24</f>
        <v>71.15384615384616</v>
      </c>
      <c r="S24" s="70"/>
      <c r="T24" s="70"/>
      <c r="U24" s="70"/>
      <c r="V24" s="70">
        <f>BL24</f>
        <v>28.846153846153843</v>
      </c>
      <c r="W24" s="70"/>
      <c r="X24" s="70"/>
      <c r="Y24" s="70"/>
      <c r="Z24" s="70">
        <f>BM24</f>
        <v>0</v>
      </c>
      <c r="AA24" s="70"/>
      <c r="AB24" s="70"/>
      <c r="AC24" s="70"/>
      <c r="AD24" s="37"/>
      <c r="AE24" s="25"/>
      <c r="AF24" s="25"/>
      <c r="AG24" s="25"/>
      <c r="BH24" s="2" t="s">
        <v>14</v>
      </c>
      <c r="BI24" s="26">
        <v>75.817276466767709</v>
      </c>
      <c r="BJ24" s="26">
        <v>71.15384615384616</v>
      </c>
      <c r="BK24" s="26">
        <v>71.15384615384616</v>
      </c>
      <c r="BL24" s="26">
        <v>28.846153846153843</v>
      </c>
      <c r="BM24" s="26">
        <v>0</v>
      </c>
    </row>
    <row r="25" spans="1:94" ht="15" customHeight="1">
      <c r="B25" s="29"/>
      <c r="C25" s="29"/>
      <c r="D25" s="38" t="s">
        <v>18</v>
      </c>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BI25" s="36" t="s">
        <v>11</v>
      </c>
      <c r="BJ25" s="36" t="s">
        <v>12</v>
      </c>
      <c r="BK25" s="36">
        <v>1</v>
      </c>
      <c r="BL25" s="36">
        <v>2</v>
      </c>
      <c r="BM25" s="36">
        <v>0</v>
      </c>
    </row>
    <row r="26" spans="1:94">
      <c r="B26" s="32"/>
      <c r="C26" s="33"/>
      <c r="D26" s="77" t="s">
        <v>13</v>
      </c>
      <c r="E26" s="78"/>
      <c r="F26" s="78"/>
      <c r="G26" s="78"/>
      <c r="H26" s="78"/>
      <c r="I26" s="79"/>
      <c r="J26" s="80">
        <f>BI26</f>
        <v>77.79452939909541</v>
      </c>
      <c r="K26" s="80"/>
      <c r="L26" s="80"/>
      <c r="M26" s="80"/>
      <c r="N26" s="80">
        <f>BJ26</f>
        <v>64.285714285714292</v>
      </c>
      <c r="O26" s="80"/>
      <c r="P26" s="80"/>
      <c r="Q26" s="80"/>
      <c r="R26" s="80">
        <f>BK26</f>
        <v>64.285714285714292</v>
      </c>
      <c r="S26" s="80"/>
      <c r="T26" s="80"/>
      <c r="U26" s="80"/>
      <c r="V26" s="80">
        <f>BL26</f>
        <v>35.714285714285715</v>
      </c>
      <c r="W26" s="80"/>
      <c r="X26" s="80"/>
      <c r="Y26" s="80"/>
      <c r="Z26" s="80">
        <f>BM26</f>
        <v>0</v>
      </c>
      <c r="AA26" s="80"/>
      <c r="AB26" s="80"/>
      <c r="AC26" s="80"/>
      <c r="AD26" s="37"/>
      <c r="AE26" s="25"/>
      <c r="AF26" s="25"/>
      <c r="AG26" s="25"/>
      <c r="BG26" s="2">
        <v>3</v>
      </c>
      <c r="BH26" s="2" t="s">
        <v>13</v>
      </c>
      <c r="BI26" s="26">
        <v>77.79452939909541</v>
      </c>
      <c r="BJ26" s="26">
        <f t="shared" ref="BJ26:BJ44" si="0">BK26</f>
        <v>64.285714285714292</v>
      </c>
      <c r="BK26" s="26">
        <v>64.285714285714292</v>
      </c>
      <c r="BL26" s="26">
        <v>35.714285714285715</v>
      </c>
      <c r="BM26" s="26">
        <v>0</v>
      </c>
    </row>
    <row r="27" spans="1:94">
      <c r="D27" s="67" t="s">
        <v>14</v>
      </c>
      <c r="E27" s="68"/>
      <c r="F27" s="68"/>
      <c r="G27" s="68"/>
      <c r="H27" s="68"/>
      <c r="I27" s="69"/>
      <c r="J27" s="70">
        <f>BI27</f>
        <v>77.029660099588654</v>
      </c>
      <c r="K27" s="70"/>
      <c r="L27" s="70"/>
      <c r="M27" s="70"/>
      <c r="N27" s="70">
        <f>BJ27</f>
        <v>76.923076923076934</v>
      </c>
      <c r="O27" s="70"/>
      <c r="P27" s="70"/>
      <c r="Q27" s="70"/>
      <c r="R27" s="70">
        <f>BK27</f>
        <v>76.923076923076934</v>
      </c>
      <c r="S27" s="70"/>
      <c r="T27" s="70"/>
      <c r="U27" s="70"/>
      <c r="V27" s="70">
        <f>BL27</f>
        <v>21.153846153846153</v>
      </c>
      <c r="W27" s="70"/>
      <c r="X27" s="70"/>
      <c r="Y27" s="70"/>
      <c r="Z27" s="70">
        <f>BM27</f>
        <v>1.9230769230769231</v>
      </c>
      <c r="AA27" s="70"/>
      <c r="AB27" s="70"/>
      <c r="AC27" s="70"/>
      <c r="AD27" s="37"/>
      <c r="AE27" s="25"/>
      <c r="AF27" s="25"/>
      <c r="AG27" s="25"/>
      <c r="BH27" s="2" t="s">
        <v>14</v>
      </c>
      <c r="BI27" s="26">
        <v>77.029660099588654</v>
      </c>
      <c r="BJ27" s="26">
        <v>76.923076923076934</v>
      </c>
      <c r="BK27" s="26">
        <v>76.923076923076934</v>
      </c>
      <c r="BL27" s="26">
        <v>21.153846153846153</v>
      </c>
      <c r="BM27" s="26">
        <v>1.9230769230769231</v>
      </c>
    </row>
    <row r="28" spans="1:94" ht="15" customHeight="1">
      <c r="B28" s="29"/>
      <c r="C28" s="29"/>
      <c r="D28" s="38" t="s">
        <v>19</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BI28" s="36" t="s">
        <v>20</v>
      </c>
      <c r="BJ28" s="36" t="s">
        <v>21</v>
      </c>
      <c r="BK28" s="36">
        <v>1</v>
      </c>
      <c r="BL28" s="36">
        <v>2</v>
      </c>
      <c r="BM28" s="36">
        <v>0</v>
      </c>
    </row>
    <row r="29" spans="1:94">
      <c r="B29" s="32"/>
      <c r="C29" s="33"/>
      <c r="D29" s="77" t="s">
        <v>13</v>
      </c>
      <c r="E29" s="78"/>
      <c r="F29" s="78"/>
      <c r="G29" s="78"/>
      <c r="H29" s="78"/>
      <c r="I29" s="79"/>
      <c r="J29" s="80">
        <f>BI29</f>
        <v>91.341804867542535</v>
      </c>
      <c r="K29" s="80"/>
      <c r="L29" s="80"/>
      <c r="M29" s="80"/>
      <c r="N29" s="80">
        <f>BJ29</f>
        <v>97.61904761904762</v>
      </c>
      <c r="O29" s="80"/>
      <c r="P29" s="80"/>
      <c r="Q29" s="80"/>
      <c r="R29" s="80">
        <f>BK29</f>
        <v>97.61904761904762</v>
      </c>
      <c r="S29" s="80"/>
      <c r="T29" s="80"/>
      <c r="U29" s="80"/>
      <c r="V29" s="80">
        <f>BL29</f>
        <v>2.3809523809523809</v>
      </c>
      <c r="W29" s="80"/>
      <c r="X29" s="80"/>
      <c r="Y29" s="80"/>
      <c r="Z29" s="80">
        <f>BM29</f>
        <v>0</v>
      </c>
      <c r="AA29" s="80"/>
      <c r="AB29" s="80"/>
      <c r="AC29" s="80"/>
      <c r="AD29" s="37"/>
      <c r="AE29" s="25"/>
      <c r="AF29" s="25"/>
      <c r="AG29" s="25"/>
      <c r="BG29" s="2">
        <v>4</v>
      </c>
      <c r="BH29" s="2" t="s">
        <v>13</v>
      </c>
      <c r="BI29" s="26">
        <v>91.341804867542535</v>
      </c>
      <c r="BJ29" s="26">
        <f t="shared" si="0"/>
        <v>97.61904761904762</v>
      </c>
      <c r="BK29" s="26">
        <v>97.61904761904762</v>
      </c>
      <c r="BL29" s="26">
        <v>2.3809523809523809</v>
      </c>
      <c r="BM29" s="26">
        <v>0</v>
      </c>
    </row>
    <row r="30" spans="1:94">
      <c r="D30" s="67" t="s">
        <v>14</v>
      </c>
      <c r="E30" s="68"/>
      <c r="F30" s="68"/>
      <c r="G30" s="68"/>
      <c r="H30" s="68"/>
      <c r="I30" s="69"/>
      <c r="J30" s="70">
        <f>BI30</f>
        <v>89.95453561376921</v>
      </c>
      <c r="K30" s="70"/>
      <c r="L30" s="70"/>
      <c r="M30" s="70"/>
      <c r="N30" s="70">
        <f>BJ30</f>
        <v>96.15384615384616</v>
      </c>
      <c r="O30" s="70"/>
      <c r="P30" s="70"/>
      <c r="Q30" s="70"/>
      <c r="R30" s="70">
        <f>BK30</f>
        <v>96.15384615384616</v>
      </c>
      <c r="S30" s="70"/>
      <c r="T30" s="70"/>
      <c r="U30" s="70"/>
      <c r="V30" s="70">
        <f>BL30</f>
        <v>3.8461538461538463</v>
      </c>
      <c r="W30" s="70"/>
      <c r="X30" s="70"/>
      <c r="Y30" s="70"/>
      <c r="Z30" s="70">
        <f>BM30</f>
        <v>0</v>
      </c>
      <c r="AA30" s="70"/>
      <c r="AB30" s="70"/>
      <c r="AC30" s="70"/>
      <c r="AD30" s="37"/>
      <c r="AE30" s="25"/>
      <c r="AF30" s="25"/>
      <c r="AG30" s="25"/>
      <c r="BH30" s="2" t="s">
        <v>14</v>
      </c>
      <c r="BI30" s="26">
        <v>89.95453561376921</v>
      </c>
      <c r="BJ30" s="26">
        <v>96.15384615384616</v>
      </c>
      <c r="BK30" s="26">
        <v>96.15384615384616</v>
      </c>
      <c r="BL30" s="26">
        <v>3.8461538461538463</v>
      </c>
      <c r="BM30" s="26">
        <v>0</v>
      </c>
    </row>
    <row r="31" spans="1:94" ht="15" customHeight="1">
      <c r="B31" s="29"/>
      <c r="C31" s="29"/>
      <c r="D31" s="38" t="s">
        <v>22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BI31" s="36" t="s">
        <v>23</v>
      </c>
      <c r="BJ31" s="36" t="s">
        <v>24</v>
      </c>
      <c r="BK31" s="36">
        <v>1</v>
      </c>
      <c r="BL31" s="36">
        <v>2</v>
      </c>
      <c r="BM31" s="36">
        <v>0</v>
      </c>
    </row>
    <row r="32" spans="1:94">
      <c r="B32" s="32"/>
      <c r="C32" s="33"/>
      <c r="D32" s="77" t="s">
        <v>13</v>
      </c>
      <c r="E32" s="78"/>
      <c r="F32" s="78"/>
      <c r="G32" s="78"/>
      <c r="H32" s="78"/>
      <c r="I32" s="79"/>
      <c r="J32" s="80">
        <f>BI32</f>
        <v>88.348050829205263</v>
      </c>
      <c r="K32" s="80"/>
      <c r="L32" s="80"/>
      <c r="M32" s="80"/>
      <c r="N32" s="80">
        <f>BJ32</f>
        <v>90.476190476190482</v>
      </c>
      <c r="O32" s="80"/>
      <c r="P32" s="80"/>
      <c r="Q32" s="80"/>
      <c r="R32" s="80">
        <f>BK32</f>
        <v>90.476190476190482</v>
      </c>
      <c r="S32" s="80"/>
      <c r="T32" s="80"/>
      <c r="U32" s="80"/>
      <c r="V32" s="80">
        <f>BL32</f>
        <v>9.5238095238095237</v>
      </c>
      <c r="W32" s="80"/>
      <c r="X32" s="80"/>
      <c r="Y32" s="80"/>
      <c r="Z32" s="80">
        <f>BM32</f>
        <v>0</v>
      </c>
      <c r="AA32" s="80"/>
      <c r="AB32" s="80"/>
      <c r="AC32" s="80"/>
      <c r="AD32" s="37"/>
      <c r="AE32" s="25"/>
      <c r="AF32" s="25"/>
      <c r="AG32" s="25"/>
      <c r="BG32" s="2">
        <v>5</v>
      </c>
      <c r="BH32" s="2" t="s">
        <v>13</v>
      </c>
      <c r="BI32" s="26">
        <v>88.348050829205263</v>
      </c>
      <c r="BJ32" s="26">
        <f t="shared" si="0"/>
        <v>90.476190476190482</v>
      </c>
      <c r="BK32" s="26">
        <v>90.476190476190482</v>
      </c>
      <c r="BL32" s="26">
        <v>9.5238095238095237</v>
      </c>
      <c r="BM32" s="26">
        <v>0</v>
      </c>
    </row>
    <row r="33" spans="2:65">
      <c r="D33" s="67" t="s">
        <v>14</v>
      </c>
      <c r="E33" s="68"/>
      <c r="F33" s="68"/>
      <c r="G33" s="68"/>
      <c r="H33" s="68"/>
      <c r="I33" s="69"/>
      <c r="J33" s="70">
        <f>BI33</f>
        <v>86.598830915782628</v>
      </c>
      <c r="K33" s="70"/>
      <c r="L33" s="70"/>
      <c r="M33" s="70"/>
      <c r="N33" s="70">
        <f>BJ33</f>
        <v>92.307692307692307</v>
      </c>
      <c r="O33" s="70"/>
      <c r="P33" s="70"/>
      <c r="Q33" s="70"/>
      <c r="R33" s="70">
        <f>BK33</f>
        <v>92.307692307692307</v>
      </c>
      <c r="S33" s="70"/>
      <c r="T33" s="70"/>
      <c r="U33" s="70"/>
      <c r="V33" s="70">
        <f>BL33</f>
        <v>7.6923076923076925</v>
      </c>
      <c r="W33" s="70"/>
      <c r="X33" s="70"/>
      <c r="Y33" s="70"/>
      <c r="Z33" s="70">
        <f>BM33</f>
        <v>0</v>
      </c>
      <c r="AA33" s="70"/>
      <c r="AB33" s="70"/>
      <c r="AC33" s="70"/>
      <c r="AD33" s="37"/>
      <c r="AE33" s="25"/>
      <c r="AF33" s="25"/>
      <c r="AG33" s="25"/>
      <c r="BH33" s="2" t="s">
        <v>14</v>
      </c>
      <c r="BI33" s="26">
        <v>86.598830915782628</v>
      </c>
      <c r="BJ33" s="26">
        <v>92.307692307692307</v>
      </c>
      <c r="BK33" s="26">
        <v>92.307692307692307</v>
      </c>
      <c r="BL33" s="26">
        <v>7.6923076923076925</v>
      </c>
      <c r="BM33" s="26">
        <v>0</v>
      </c>
    </row>
    <row r="34" spans="2:65" ht="15" customHeight="1">
      <c r="B34" s="29"/>
      <c r="C34" s="29"/>
      <c r="D34" s="38" t="s">
        <v>25</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BI34" s="36" t="s">
        <v>26</v>
      </c>
      <c r="BJ34" s="36" t="s">
        <v>27</v>
      </c>
      <c r="BK34" s="36">
        <v>1</v>
      </c>
      <c r="BL34" s="36">
        <v>2</v>
      </c>
      <c r="BM34" s="36">
        <v>0</v>
      </c>
    </row>
    <row r="35" spans="2:65">
      <c r="B35" s="32"/>
      <c r="C35" s="33"/>
      <c r="D35" s="77" t="s">
        <v>13</v>
      </c>
      <c r="E35" s="78"/>
      <c r="F35" s="78"/>
      <c r="G35" s="78"/>
      <c r="H35" s="78"/>
      <c r="I35" s="79"/>
      <c r="J35" s="80">
        <f>BI35</f>
        <v>92.354081412879609</v>
      </c>
      <c r="K35" s="80"/>
      <c r="L35" s="80"/>
      <c r="M35" s="80"/>
      <c r="N35" s="80">
        <f>BJ35</f>
        <v>76.19047619047619</v>
      </c>
      <c r="O35" s="80"/>
      <c r="P35" s="80"/>
      <c r="Q35" s="80"/>
      <c r="R35" s="80">
        <f>BK35</f>
        <v>76.19047619047619</v>
      </c>
      <c r="S35" s="80"/>
      <c r="T35" s="80"/>
      <c r="U35" s="80"/>
      <c r="V35" s="80">
        <f>BL35</f>
        <v>21.428571428571427</v>
      </c>
      <c r="W35" s="80"/>
      <c r="X35" s="80"/>
      <c r="Y35" s="80"/>
      <c r="Z35" s="80">
        <f>BM35</f>
        <v>2.3809523809523809</v>
      </c>
      <c r="AA35" s="80"/>
      <c r="AB35" s="80"/>
      <c r="AC35" s="80"/>
      <c r="AD35" s="37"/>
      <c r="AE35" s="25"/>
      <c r="AF35" s="25"/>
      <c r="AG35" s="25"/>
      <c r="BG35" s="2">
        <v>6</v>
      </c>
      <c r="BH35" s="2" t="s">
        <v>13</v>
      </c>
      <c r="BI35" s="26">
        <v>92.354081412879609</v>
      </c>
      <c r="BJ35" s="26">
        <f t="shared" si="0"/>
        <v>76.19047619047619</v>
      </c>
      <c r="BK35" s="26">
        <v>76.19047619047619</v>
      </c>
      <c r="BL35" s="26">
        <v>21.428571428571427</v>
      </c>
      <c r="BM35" s="26">
        <v>2.3809523809523809</v>
      </c>
    </row>
    <row r="36" spans="2:65">
      <c r="D36" s="67" t="s">
        <v>14</v>
      </c>
      <c r="E36" s="68"/>
      <c r="F36" s="68"/>
      <c r="G36" s="68"/>
      <c r="H36" s="68"/>
      <c r="I36" s="69"/>
      <c r="J36" s="70">
        <f>BI36</f>
        <v>91.59991340116909</v>
      </c>
      <c r="K36" s="70"/>
      <c r="L36" s="70"/>
      <c r="M36" s="70"/>
      <c r="N36" s="70">
        <f>BJ36</f>
        <v>92.307692307692307</v>
      </c>
      <c r="O36" s="70"/>
      <c r="P36" s="70"/>
      <c r="Q36" s="70"/>
      <c r="R36" s="70">
        <f>BK36</f>
        <v>92.307692307692307</v>
      </c>
      <c r="S36" s="70"/>
      <c r="T36" s="70"/>
      <c r="U36" s="70"/>
      <c r="V36" s="70">
        <f>BL36</f>
        <v>7.6923076923076925</v>
      </c>
      <c r="W36" s="70"/>
      <c r="X36" s="70"/>
      <c r="Y36" s="70"/>
      <c r="Z36" s="70">
        <f>BM36</f>
        <v>0</v>
      </c>
      <c r="AA36" s="70"/>
      <c r="AB36" s="70"/>
      <c r="AC36" s="70"/>
      <c r="AD36" s="37"/>
      <c r="AE36" s="25"/>
      <c r="AF36" s="25"/>
      <c r="AG36" s="25"/>
      <c r="BH36" s="2" t="s">
        <v>14</v>
      </c>
      <c r="BI36" s="26">
        <v>91.59991340116909</v>
      </c>
      <c r="BJ36" s="26">
        <v>92.307692307692307</v>
      </c>
      <c r="BK36" s="26">
        <v>92.307692307692307</v>
      </c>
      <c r="BL36" s="26">
        <v>7.6923076923076925</v>
      </c>
      <c r="BM36" s="26">
        <v>0</v>
      </c>
    </row>
    <row r="37" spans="2:65" ht="15" customHeight="1">
      <c r="B37" s="29"/>
      <c r="C37" s="29"/>
      <c r="D37" s="38" t="s">
        <v>28</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BI37" s="36" t="s">
        <v>29</v>
      </c>
      <c r="BJ37" s="36" t="s">
        <v>30</v>
      </c>
      <c r="BK37" s="36">
        <v>1</v>
      </c>
      <c r="BL37" s="36">
        <v>2</v>
      </c>
      <c r="BM37" s="36">
        <v>0</v>
      </c>
    </row>
    <row r="38" spans="2:65">
      <c r="B38" s="32"/>
      <c r="C38" s="33"/>
      <c r="D38" s="77" t="s">
        <v>13</v>
      </c>
      <c r="E38" s="78"/>
      <c r="F38" s="78"/>
      <c r="G38" s="78"/>
      <c r="H38" s="78"/>
      <c r="I38" s="79"/>
      <c r="J38" s="80">
        <f>BI38</f>
        <v>91.944863234977376</v>
      </c>
      <c r="K38" s="80"/>
      <c r="L38" s="80"/>
      <c r="M38" s="80"/>
      <c r="N38" s="80">
        <f>BJ38</f>
        <v>95.238095238095227</v>
      </c>
      <c r="O38" s="80"/>
      <c r="P38" s="80"/>
      <c r="Q38" s="80"/>
      <c r="R38" s="80">
        <f>BK38</f>
        <v>95.238095238095227</v>
      </c>
      <c r="S38" s="80"/>
      <c r="T38" s="80"/>
      <c r="U38" s="80"/>
      <c r="V38" s="80">
        <f>BL38</f>
        <v>4.7619047619047619</v>
      </c>
      <c r="W38" s="80"/>
      <c r="X38" s="80"/>
      <c r="Y38" s="80"/>
      <c r="Z38" s="80">
        <f>BM38</f>
        <v>0</v>
      </c>
      <c r="AA38" s="80"/>
      <c r="AB38" s="80"/>
      <c r="AC38" s="80"/>
      <c r="AD38" s="37"/>
      <c r="AE38" s="25"/>
      <c r="AF38" s="25"/>
      <c r="AG38" s="25"/>
      <c r="BG38" s="2">
        <v>7</v>
      </c>
      <c r="BH38" s="2" t="s">
        <v>13</v>
      </c>
      <c r="BI38" s="26">
        <v>91.944863234977376</v>
      </c>
      <c r="BJ38" s="26">
        <f t="shared" si="0"/>
        <v>95.238095238095227</v>
      </c>
      <c r="BK38" s="26">
        <v>95.238095238095227</v>
      </c>
      <c r="BL38" s="26">
        <v>4.7619047619047619</v>
      </c>
      <c r="BM38" s="26">
        <v>0</v>
      </c>
    </row>
    <row r="39" spans="2:65">
      <c r="D39" s="67" t="s">
        <v>14</v>
      </c>
      <c r="E39" s="68"/>
      <c r="F39" s="68"/>
      <c r="G39" s="68"/>
      <c r="H39" s="68"/>
      <c r="I39" s="69"/>
      <c r="J39" s="70">
        <f>BI39</f>
        <v>92.487551418055858</v>
      </c>
      <c r="K39" s="70"/>
      <c r="L39" s="70"/>
      <c r="M39" s="70"/>
      <c r="N39" s="70">
        <f>BJ39</f>
        <v>94.230769230769226</v>
      </c>
      <c r="O39" s="70"/>
      <c r="P39" s="70"/>
      <c r="Q39" s="70"/>
      <c r="R39" s="70">
        <f>BK39</f>
        <v>94.230769230769226</v>
      </c>
      <c r="S39" s="70"/>
      <c r="T39" s="70"/>
      <c r="U39" s="70"/>
      <c r="V39" s="70">
        <f>BL39</f>
        <v>5.7692307692307692</v>
      </c>
      <c r="W39" s="70"/>
      <c r="X39" s="70"/>
      <c r="Y39" s="70"/>
      <c r="Z39" s="70">
        <f>BM39</f>
        <v>0</v>
      </c>
      <c r="AA39" s="70"/>
      <c r="AB39" s="70"/>
      <c r="AC39" s="70"/>
      <c r="AD39" s="37"/>
      <c r="AE39" s="25"/>
      <c r="AF39" s="25"/>
      <c r="AG39" s="25"/>
      <c r="BH39" s="2" t="s">
        <v>14</v>
      </c>
      <c r="BI39" s="26">
        <v>92.487551418055858</v>
      </c>
      <c r="BJ39" s="26">
        <v>94.230769230769226</v>
      </c>
      <c r="BK39" s="26">
        <v>94.230769230769226</v>
      </c>
      <c r="BL39" s="26">
        <v>5.7692307692307692</v>
      </c>
      <c r="BM39" s="26">
        <v>0</v>
      </c>
    </row>
    <row r="40" spans="2:65" ht="15" customHeight="1">
      <c r="B40" s="29"/>
      <c r="C40" s="29"/>
      <c r="D40" s="38" t="s">
        <v>31</v>
      </c>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BI40" s="36" t="s">
        <v>11</v>
      </c>
      <c r="BJ40" s="36" t="s">
        <v>12</v>
      </c>
      <c r="BK40" s="36">
        <v>1</v>
      </c>
      <c r="BL40" s="36">
        <v>2</v>
      </c>
      <c r="BM40" s="36">
        <v>0</v>
      </c>
    </row>
    <row r="41" spans="2:65">
      <c r="B41" s="32"/>
      <c r="C41" s="33"/>
      <c r="D41" s="77" t="s">
        <v>13</v>
      </c>
      <c r="E41" s="78"/>
      <c r="F41" s="78"/>
      <c r="G41" s="78"/>
      <c r="H41" s="78"/>
      <c r="I41" s="79"/>
      <c r="J41" s="80">
        <f>BI41</f>
        <v>77.019168640964892</v>
      </c>
      <c r="K41" s="80"/>
      <c r="L41" s="80"/>
      <c r="M41" s="80"/>
      <c r="N41" s="80">
        <f>BJ41</f>
        <v>76.19047619047619</v>
      </c>
      <c r="O41" s="80"/>
      <c r="P41" s="80"/>
      <c r="Q41" s="80"/>
      <c r="R41" s="80">
        <f>BK41</f>
        <v>76.19047619047619</v>
      </c>
      <c r="S41" s="80"/>
      <c r="T41" s="80"/>
      <c r="U41" s="80"/>
      <c r="V41" s="80">
        <f>BL41</f>
        <v>23.809523809523807</v>
      </c>
      <c r="W41" s="80"/>
      <c r="X41" s="80"/>
      <c r="Y41" s="80"/>
      <c r="Z41" s="80">
        <f>BM41</f>
        <v>0</v>
      </c>
      <c r="AA41" s="80"/>
      <c r="AB41" s="80"/>
      <c r="AC41" s="80"/>
      <c r="AD41" s="37"/>
      <c r="AE41" s="25"/>
      <c r="AF41" s="25"/>
      <c r="AG41" s="25"/>
      <c r="BG41" s="2">
        <v>8</v>
      </c>
      <c r="BH41" s="2" t="s">
        <v>13</v>
      </c>
      <c r="BI41" s="26">
        <v>77.019168640964892</v>
      </c>
      <c r="BJ41" s="26">
        <f t="shared" si="0"/>
        <v>76.19047619047619</v>
      </c>
      <c r="BK41" s="26">
        <v>76.19047619047619</v>
      </c>
      <c r="BL41" s="26">
        <v>23.809523809523807</v>
      </c>
      <c r="BM41" s="26">
        <v>0</v>
      </c>
    </row>
    <row r="42" spans="2:65">
      <c r="D42" s="67" t="s">
        <v>14</v>
      </c>
      <c r="E42" s="68"/>
      <c r="F42" s="68"/>
      <c r="G42" s="68"/>
      <c r="H42" s="68"/>
      <c r="I42" s="69"/>
      <c r="J42" s="70">
        <f>BI42</f>
        <v>74.821389911236196</v>
      </c>
      <c r="K42" s="70"/>
      <c r="L42" s="70"/>
      <c r="M42" s="70"/>
      <c r="N42" s="70">
        <f>BJ42</f>
        <v>63.46153846153846</v>
      </c>
      <c r="O42" s="70"/>
      <c r="P42" s="70"/>
      <c r="Q42" s="70"/>
      <c r="R42" s="70">
        <f>BK42</f>
        <v>63.46153846153846</v>
      </c>
      <c r="S42" s="70"/>
      <c r="T42" s="70"/>
      <c r="U42" s="70"/>
      <c r="V42" s="70">
        <f>BL42</f>
        <v>34.615384615384613</v>
      </c>
      <c r="W42" s="70"/>
      <c r="X42" s="70"/>
      <c r="Y42" s="70"/>
      <c r="Z42" s="70">
        <f>BM42</f>
        <v>1.9230769230769231</v>
      </c>
      <c r="AA42" s="70"/>
      <c r="AB42" s="70"/>
      <c r="AC42" s="70"/>
      <c r="AD42" s="37"/>
      <c r="AE42" s="25"/>
      <c r="AF42" s="25"/>
      <c r="AG42" s="25"/>
      <c r="BH42" s="2" t="s">
        <v>14</v>
      </c>
      <c r="BI42" s="26">
        <v>74.821389911236196</v>
      </c>
      <c r="BJ42" s="26">
        <v>63.46153846153846</v>
      </c>
      <c r="BK42" s="26">
        <v>63.46153846153846</v>
      </c>
      <c r="BL42" s="26">
        <v>34.615384615384613</v>
      </c>
      <c r="BM42" s="26">
        <v>1.9230769230769231</v>
      </c>
    </row>
    <row r="43" spans="2:65" ht="15" customHeight="1">
      <c r="B43" s="29"/>
      <c r="C43" s="29"/>
      <c r="D43" s="38" t="s">
        <v>32</v>
      </c>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BI43" s="36" t="s">
        <v>33</v>
      </c>
      <c r="BJ43" s="36" t="s">
        <v>34</v>
      </c>
      <c r="BK43" s="36">
        <v>1</v>
      </c>
      <c r="BL43" s="36">
        <v>2</v>
      </c>
      <c r="BM43" s="36">
        <v>0</v>
      </c>
    </row>
    <row r="44" spans="2:65">
      <c r="B44" s="32"/>
      <c r="C44" s="33"/>
      <c r="D44" s="77" t="s">
        <v>13</v>
      </c>
      <c r="E44" s="78"/>
      <c r="F44" s="78"/>
      <c r="G44" s="78"/>
      <c r="H44" s="78"/>
      <c r="I44" s="79"/>
      <c r="J44" s="80">
        <f>BI44</f>
        <v>88.498815421063966</v>
      </c>
      <c r="K44" s="80"/>
      <c r="L44" s="80"/>
      <c r="M44" s="80"/>
      <c r="N44" s="80">
        <f>BJ44</f>
        <v>83.333333333333343</v>
      </c>
      <c r="O44" s="80"/>
      <c r="P44" s="80"/>
      <c r="Q44" s="80"/>
      <c r="R44" s="80">
        <f>BK44</f>
        <v>83.333333333333343</v>
      </c>
      <c r="S44" s="80"/>
      <c r="T44" s="80"/>
      <c r="U44" s="80"/>
      <c r="V44" s="80">
        <f>BL44</f>
        <v>16.666666666666664</v>
      </c>
      <c r="W44" s="80"/>
      <c r="X44" s="80"/>
      <c r="Y44" s="80"/>
      <c r="Z44" s="80">
        <f>BM44</f>
        <v>0</v>
      </c>
      <c r="AA44" s="80"/>
      <c r="AB44" s="80"/>
      <c r="AC44" s="80"/>
      <c r="AD44" s="37"/>
      <c r="AE44" s="25"/>
      <c r="AF44" s="25"/>
      <c r="AG44" s="25"/>
      <c r="BG44" s="2">
        <v>9</v>
      </c>
      <c r="BH44" s="2" t="s">
        <v>13</v>
      </c>
      <c r="BI44" s="26">
        <v>88.498815421063966</v>
      </c>
      <c r="BJ44" s="26">
        <f t="shared" si="0"/>
        <v>83.333333333333343</v>
      </c>
      <c r="BK44" s="26">
        <v>83.333333333333343</v>
      </c>
      <c r="BL44" s="26">
        <v>16.666666666666664</v>
      </c>
      <c r="BM44" s="26">
        <v>0</v>
      </c>
    </row>
    <row r="45" spans="2:65">
      <c r="D45" s="67" t="s">
        <v>14</v>
      </c>
      <c r="E45" s="68"/>
      <c r="F45" s="68"/>
      <c r="G45" s="68"/>
      <c r="H45" s="68"/>
      <c r="I45" s="69"/>
      <c r="J45" s="70">
        <f>BI45</f>
        <v>88.655553150032475</v>
      </c>
      <c r="K45" s="70"/>
      <c r="L45" s="70"/>
      <c r="M45" s="70"/>
      <c r="N45" s="70">
        <f>BJ45</f>
        <v>84.615384615384613</v>
      </c>
      <c r="O45" s="70"/>
      <c r="P45" s="70"/>
      <c r="Q45" s="70"/>
      <c r="R45" s="70">
        <f>BK45</f>
        <v>84.615384615384613</v>
      </c>
      <c r="S45" s="70"/>
      <c r="T45" s="70"/>
      <c r="U45" s="70"/>
      <c r="V45" s="70">
        <f>BL45</f>
        <v>15.384615384615385</v>
      </c>
      <c r="W45" s="70"/>
      <c r="X45" s="70"/>
      <c r="Y45" s="70"/>
      <c r="Z45" s="70">
        <f>BM45</f>
        <v>0</v>
      </c>
      <c r="AA45" s="70"/>
      <c r="AB45" s="70"/>
      <c r="AC45" s="70"/>
      <c r="AD45" s="37"/>
      <c r="AE45" s="25"/>
      <c r="AF45" s="25"/>
      <c r="AG45" s="25"/>
      <c r="BH45" s="2" t="s">
        <v>14</v>
      </c>
      <c r="BI45" s="26">
        <v>88.655553150032475</v>
      </c>
      <c r="BJ45" s="26">
        <v>84.615384615384613</v>
      </c>
      <c r="BK45" s="26">
        <v>84.615384615384613</v>
      </c>
      <c r="BL45" s="26">
        <v>15.384615384615385</v>
      </c>
      <c r="BM45" s="26">
        <v>0</v>
      </c>
    </row>
    <row r="46" spans="2:65">
      <c r="D46" s="38" t="s">
        <v>35</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25"/>
      <c r="AE46" s="25"/>
      <c r="AF46" s="25"/>
      <c r="AG46" s="25"/>
      <c r="BI46" s="36" t="s">
        <v>36</v>
      </c>
      <c r="BJ46" s="36" t="s">
        <v>37</v>
      </c>
      <c r="BK46" s="36">
        <v>1</v>
      </c>
      <c r="BL46" s="36">
        <v>2</v>
      </c>
      <c r="BM46" s="36">
        <v>0</v>
      </c>
    </row>
    <row r="47" spans="2:65">
      <c r="D47" s="77" t="s">
        <v>13</v>
      </c>
      <c r="E47" s="78"/>
      <c r="F47" s="78"/>
      <c r="G47" s="78"/>
      <c r="H47" s="78"/>
      <c r="I47" s="79"/>
      <c r="J47" s="80">
        <f>BI47</f>
        <v>87.508076674563867</v>
      </c>
      <c r="K47" s="80"/>
      <c r="L47" s="80"/>
      <c r="M47" s="80"/>
      <c r="N47" s="80">
        <f>BJ47</f>
        <v>80.952380952380949</v>
      </c>
      <c r="O47" s="80"/>
      <c r="P47" s="80"/>
      <c r="Q47" s="80"/>
      <c r="R47" s="80">
        <f>BK47</f>
        <v>80.952380952380949</v>
      </c>
      <c r="S47" s="80"/>
      <c r="T47" s="80"/>
      <c r="U47" s="80"/>
      <c r="V47" s="80">
        <f>BL47</f>
        <v>19.047619047619047</v>
      </c>
      <c r="W47" s="80"/>
      <c r="X47" s="80"/>
      <c r="Y47" s="80"/>
      <c r="Z47" s="80">
        <f>BM47</f>
        <v>0</v>
      </c>
      <c r="AA47" s="80"/>
      <c r="AB47" s="80"/>
      <c r="AC47" s="80"/>
      <c r="AD47" s="25"/>
      <c r="AE47" s="25"/>
      <c r="AF47" s="25"/>
      <c r="AG47" s="25"/>
      <c r="BG47" s="2">
        <v>10</v>
      </c>
      <c r="BH47" s="2" t="s">
        <v>13</v>
      </c>
      <c r="BI47" s="26">
        <v>87.508076674563867</v>
      </c>
      <c r="BJ47" s="26">
        <f>BK47</f>
        <v>80.952380952380949</v>
      </c>
      <c r="BK47" s="26">
        <v>80.952380952380949</v>
      </c>
      <c r="BL47" s="26">
        <v>19.047619047619047</v>
      </c>
      <c r="BM47" s="26">
        <v>0</v>
      </c>
    </row>
    <row r="48" spans="2:65">
      <c r="D48" s="67" t="s">
        <v>14</v>
      </c>
      <c r="E48" s="68"/>
      <c r="F48" s="68"/>
      <c r="G48" s="68"/>
      <c r="H48" s="68"/>
      <c r="I48" s="69"/>
      <c r="J48" s="70">
        <f>BI48</f>
        <v>84.607057804719631</v>
      </c>
      <c r="K48" s="70"/>
      <c r="L48" s="70"/>
      <c r="M48" s="70"/>
      <c r="N48" s="70">
        <f>BJ48</f>
        <v>88.461538461538453</v>
      </c>
      <c r="O48" s="70"/>
      <c r="P48" s="70"/>
      <c r="Q48" s="70"/>
      <c r="R48" s="70">
        <f>BK48</f>
        <v>88.461538461538453</v>
      </c>
      <c r="S48" s="70"/>
      <c r="T48" s="70"/>
      <c r="U48" s="70"/>
      <c r="V48" s="70">
        <f>BL48</f>
        <v>9.6153846153846168</v>
      </c>
      <c r="W48" s="70"/>
      <c r="X48" s="70"/>
      <c r="Y48" s="70"/>
      <c r="Z48" s="70">
        <f>BM48</f>
        <v>1.9230769230769231</v>
      </c>
      <c r="AA48" s="70"/>
      <c r="AB48" s="70"/>
      <c r="AC48" s="70"/>
      <c r="AD48" s="25"/>
      <c r="AE48" s="25"/>
      <c r="AF48" s="25"/>
      <c r="AG48" s="25"/>
      <c r="BH48" s="2" t="s">
        <v>14</v>
      </c>
      <c r="BI48" s="26">
        <v>84.607057804719631</v>
      </c>
      <c r="BJ48" s="26">
        <v>88.461538461538453</v>
      </c>
      <c r="BK48" s="26">
        <v>88.461538461538453</v>
      </c>
      <c r="BL48" s="26">
        <v>9.6153846153846168</v>
      </c>
      <c r="BM48" s="26">
        <v>1.9230769230769231</v>
      </c>
    </row>
    <row r="49" spans="1:96">
      <c r="D49" s="38" t="s">
        <v>38</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25"/>
      <c r="AE49" s="25"/>
      <c r="AF49" s="25"/>
      <c r="AG49" s="25"/>
      <c r="BI49" s="36" t="s">
        <v>39</v>
      </c>
      <c r="BJ49" s="36" t="s">
        <v>40</v>
      </c>
      <c r="BK49" s="36">
        <v>1</v>
      </c>
      <c r="BL49" s="36">
        <v>2</v>
      </c>
      <c r="BM49" s="36">
        <v>0</v>
      </c>
    </row>
    <row r="50" spans="1:96">
      <c r="D50" s="77" t="s">
        <v>13</v>
      </c>
      <c r="E50" s="78"/>
      <c r="F50" s="78"/>
      <c r="G50" s="78"/>
      <c r="H50" s="78"/>
      <c r="I50" s="79"/>
      <c r="J50" s="80">
        <f>BI50</f>
        <v>89.618780960585838</v>
      </c>
      <c r="K50" s="80"/>
      <c r="L50" s="80"/>
      <c r="M50" s="80"/>
      <c r="N50" s="80">
        <f>BJ50</f>
        <v>76.19047619047619</v>
      </c>
      <c r="O50" s="80"/>
      <c r="P50" s="80"/>
      <c r="Q50" s="80"/>
      <c r="R50" s="80">
        <f>BK50</f>
        <v>76.19047619047619</v>
      </c>
      <c r="S50" s="80"/>
      <c r="T50" s="80"/>
      <c r="U50" s="80"/>
      <c r="V50" s="80">
        <f>BL50</f>
        <v>23.809523809523807</v>
      </c>
      <c r="W50" s="80"/>
      <c r="X50" s="80"/>
      <c r="Y50" s="80"/>
      <c r="Z50" s="80">
        <f>BM50</f>
        <v>0</v>
      </c>
      <c r="AA50" s="80"/>
      <c r="AB50" s="80"/>
      <c r="AC50" s="80"/>
      <c r="AD50" s="25"/>
      <c r="AE50" s="25"/>
      <c r="AF50" s="25"/>
      <c r="AG50" s="25"/>
      <c r="BG50" s="2">
        <v>11</v>
      </c>
      <c r="BH50" s="2" t="s">
        <v>13</v>
      </c>
      <c r="BI50" s="26">
        <v>89.618780960585838</v>
      </c>
      <c r="BJ50" s="26">
        <f>BK50</f>
        <v>76.19047619047619</v>
      </c>
      <c r="BK50" s="26">
        <v>76.19047619047619</v>
      </c>
      <c r="BL50" s="26">
        <v>23.809523809523807</v>
      </c>
      <c r="BM50" s="26">
        <v>0</v>
      </c>
    </row>
    <row r="51" spans="1:96">
      <c r="D51" s="67" t="s">
        <v>14</v>
      </c>
      <c r="E51" s="68"/>
      <c r="F51" s="68"/>
      <c r="G51" s="68"/>
      <c r="H51" s="68"/>
      <c r="I51" s="69"/>
      <c r="J51" s="70">
        <f>BI51</f>
        <v>89.911236198311315</v>
      </c>
      <c r="K51" s="70"/>
      <c r="L51" s="70"/>
      <c r="M51" s="70"/>
      <c r="N51" s="70">
        <f>BJ51</f>
        <v>94.230769230769226</v>
      </c>
      <c r="O51" s="70"/>
      <c r="P51" s="70"/>
      <c r="Q51" s="70"/>
      <c r="R51" s="70">
        <f>BK51</f>
        <v>94.230769230769226</v>
      </c>
      <c r="S51" s="70"/>
      <c r="T51" s="70"/>
      <c r="U51" s="70"/>
      <c r="V51" s="70">
        <f>BL51</f>
        <v>5.7692307692307692</v>
      </c>
      <c r="W51" s="70"/>
      <c r="X51" s="70"/>
      <c r="Y51" s="70"/>
      <c r="Z51" s="70">
        <f>BM51</f>
        <v>0</v>
      </c>
      <c r="AA51" s="70"/>
      <c r="AB51" s="70"/>
      <c r="AC51" s="70"/>
      <c r="AD51" s="25"/>
      <c r="AE51" s="25"/>
      <c r="AF51" s="25"/>
      <c r="AG51" s="25"/>
      <c r="BH51" s="2" t="s">
        <v>14</v>
      </c>
      <c r="BI51" s="26">
        <v>89.911236198311315</v>
      </c>
      <c r="BJ51" s="26">
        <v>94.230769230769226</v>
      </c>
      <c r="BK51" s="26">
        <v>94.230769230769226</v>
      </c>
      <c r="BL51" s="26">
        <v>5.7692307692307692</v>
      </c>
      <c r="BM51" s="26">
        <v>0</v>
      </c>
    </row>
    <row r="52" spans="1:96">
      <c r="D52" s="39"/>
      <c r="E52" s="39"/>
      <c r="F52" s="39"/>
      <c r="G52" s="39"/>
      <c r="H52" s="39"/>
      <c r="I52" s="39"/>
      <c r="J52" s="25"/>
      <c r="K52" s="25"/>
      <c r="L52" s="25"/>
      <c r="M52" s="25"/>
      <c r="N52" s="25"/>
      <c r="O52" s="25"/>
      <c r="P52" s="25"/>
      <c r="Q52" s="25"/>
      <c r="R52" s="25"/>
      <c r="S52" s="25"/>
      <c r="T52" s="25"/>
      <c r="U52" s="25"/>
      <c r="V52" s="25"/>
      <c r="W52" s="25"/>
      <c r="X52" s="25"/>
      <c r="Y52" s="25"/>
      <c r="Z52" s="25"/>
      <c r="AA52" s="25"/>
      <c r="AB52" s="25"/>
      <c r="AC52" s="25"/>
      <c r="AD52" s="25"/>
      <c r="AE52" s="25"/>
      <c r="AF52" s="25"/>
      <c r="AG52" s="25"/>
      <c r="BI52" s="26"/>
      <c r="BJ52" s="26"/>
      <c r="BK52" s="26"/>
      <c r="BL52" s="26"/>
      <c r="BM52" s="26"/>
    </row>
    <row r="53" spans="1:96" s="17" customFormat="1" ht="11.25" customHeight="1">
      <c r="A53" s="2"/>
      <c r="B53" s="81" t="s">
        <v>41</v>
      </c>
      <c r="C53" s="81"/>
      <c r="D53" s="13" t="s">
        <v>42</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T53" s="27"/>
      <c r="BV53" s="28"/>
      <c r="CE53" s="18"/>
      <c r="CF53" s="18"/>
      <c r="CG53" s="18"/>
      <c r="CI53" s="28"/>
      <c r="CR53" s="18"/>
    </row>
    <row r="54" spans="1:96" s="17" customFormat="1" ht="11.25" customHeight="1">
      <c r="A54" s="2"/>
      <c r="B54" s="81"/>
      <c r="C54" s="81"/>
      <c r="D54" s="13" t="s">
        <v>43</v>
      </c>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T54" s="27"/>
      <c r="BV54" s="28"/>
      <c r="CE54" s="18"/>
      <c r="CF54" s="18"/>
      <c r="CG54" s="18"/>
      <c r="CI54" s="28"/>
      <c r="CR54" s="18"/>
    </row>
    <row r="55" spans="1:96">
      <c r="B55" s="81"/>
      <c r="C55" s="81"/>
      <c r="D55" s="40" t="s">
        <v>44</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M55" s="20"/>
    </row>
    <row r="56" spans="1:96" ht="9.75" customHeight="1">
      <c r="D56" s="82"/>
      <c r="E56" s="83"/>
      <c r="F56" s="83"/>
      <c r="G56" s="83"/>
      <c r="H56" s="83"/>
      <c r="I56" s="84"/>
      <c r="J56" s="71">
        <v>1</v>
      </c>
      <c r="K56" s="72"/>
      <c r="L56" s="73"/>
      <c r="M56" s="71">
        <v>2</v>
      </c>
      <c r="N56" s="72"/>
      <c r="O56" s="73"/>
      <c r="P56" s="71">
        <v>3</v>
      </c>
      <c r="Q56" s="72"/>
      <c r="R56" s="73"/>
      <c r="S56" s="71">
        <v>4</v>
      </c>
      <c r="T56" s="72"/>
      <c r="U56" s="73"/>
      <c r="V56" s="71">
        <v>5</v>
      </c>
      <c r="W56" s="72"/>
      <c r="X56" s="73"/>
      <c r="Y56" s="71">
        <v>6</v>
      </c>
      <c r="Z56" s="72"/>
      <c r="AA56" s="73"/>
      <c r="AB56" s="71">
        <v>7</v>
      </c>
      <c r="AC56" s="72"/>
      <c r="AD56" s="73"/>
      <c r="AE56" s="71">
        <v>8</v>
      </c>
      <c r="AF56" s="72"/>
      <c r="AG56" s="73"/>
      <c r="AH56" s="71">
        <v>9</v>
      </c>
      <c r="AI56" s="72"/>
      <c r="AJ56" s="73"/>
      <c r="AK56" s="71"/>
      <c r="AL56" s="72"/>
      <c r="AM56" s="73"/>
      <c r="AN56" s="22"/>
      <c r="AO56" s="22"/>
      <c r="AP56" s="22"/>
      <c r="AQ56" s="22"/>
      <c r="AR56" s="22"/>
      <c r="AS56" s="22"/>
      <c r="AT56" s="22"/>
      <c r="AU56" s="22"/>
    </row>
    <row r="57" spans="1:96" ht="22.5" customHeight="1">
      <c r="D57" s="85"/>
      <c r="E57" s="86"/>
      <c r="F57" s="86"/>
      <c r="G57" s="86"/>
      <c r="H57" s="86"/>
      <c r="I57" s="87"/>
      <c r="J57" s="95" t="s">
        <v>45</v>
      </c>
      <c r="K57" s="96"/>
      <c r="L57" s="97"/>
      <c r="M57" s="95" t="s">
        <v>46</v>
      </c>
      <c r="N57" s="96"/>
      <c r="O57" s="97"/>
      <c r="P57" s="95" t="s">
        <v>47</v>
      </c>
      <c r="Q57" s="96"/>
      <c r="R57" s="97"/>
      <c r="S57" s="95" t="s">
        <v>48</v>
      </c>
      <c r="T57" s="96"/>
      <c r="U57" s="97"/>
      <c r="V57" s="95" t="s">
        <v>49</v>
      </c>
      <c r="W57" s="96"/>
      <c r="X57" s="97"/>
      <c r="Y57" s="95" t="s">
        <v>50</v>
      </c>
      <c r="Z57" s="96"/>
      <c r="AA57" s="97"/>
      <c r="AB57" s="95" t="s">
        <v>51</v>
      </c>
      <c r="AC57" s="96"/>
      <c r="AD57" s="97"/>
      <c r="AE57" s="95" t="s">
        <v>52</v>
      </c>
      <c r="AF57" s="96"/>
      <c r="AG57" s="97"/>
      <c r="AH57" s="95" t="s">
        <v>53</v>
      </c>
      <c r="AI57" s="96"/>
      <c r="AJ57" s="97"/>
      <c r="AK57" s="95" t="s">
        <v>54</v>
      </c>
      <c r="AL57" s="96"/>
      <c r="AM57" s="97"/>
      <c r="AN57" s="23"/>
      <c r="AO57" s="23"/>
      <c r="AP57" s="23"/>
      <c r="AQ57" s="23"/>
      <c r="AR57" s="23"/>
      <c r="AS57" s="23"/>
      <c r="AT57" s="23"/>
      <c r="AU57" s="23"/>
      <c r="BK57" s="2">
        <v>1</v>
      </c>
      <c r="BL57" s="2">
        <v>2</v>
      </c>
      <c r="BM57" s="2">
        <v>3</v>
      </c>
      <c r="BN57" s="2">
        <v>4</v>
      </c>
      <c r="BO57" s="2">
        <v>5</v>
      </c>
      <c r="BP57" s="2">
        <v>6</v>
      </c>
      <c r="BQ57" s="2">
        <v>7</v>
      </c>
      <c r="BR57" s="2">
        <v>8</v>
      </c>
      <c r="BS57" s="2">
        <v>9</v>
      </c>
      <c r="BT57" s="2">
        <v>0</v>
      </c>
    </row>
    <row r="58" spans="1:96">
      <c r="D58" s="101" t="s">
        <v>13</v>
      </c>
      <c r="E58" s="101"/>
      <c r="F58" s="102" t="s">
        <v>55</v>
      </c>
      <c r="G58" s="102"/>
      <c r="H58" s="102"/>
      <c r="I58" s="102"/>
      <c r="J58" s="103">
        <f>BK58</f>
        <v>4.4152487615765672</v>
      </c>
      <c r="K58" s="104"/>
      <c r="L58" s="105"/>
      <c r="M58" s="103">
        <f>BL58</f>
        <v>14.516476416110274</v>
      </c>
      <c r="N58" s="104"/>
      <c r="O58" s="105"/>
      <c r="P58" s="103">
        <f>BM58</f>
        <v>20.0516907172087</v>
      </c>
      <c r="Q58" s="104"/>
      <c r="R58" s="105"/>
      <c r="S58" s="103">
        <f>BN58</f>
        <v>24.165410295067844</v>
      </c>
      <c r="T58" s="104"/>
      <c r="U58" s="105"/>
      <c r="V58" s="103">
        <f>BO58</f>
        <v>18.393280206762867</v>
      </c>
      <c r="W58" s="104"/>
      <c r="X58" s="105"/>
      <c r="Y58" s="103">
        <f>BP58</f>
        <v>7.4951539952616848</v>
      </c>
      <c r="Z58" s="104"/>
      <c r="AA58" s="105"/>
      <c r="AB58" s="103">
        <f>BQ58</f>
        <v>3.8337281929786777</v>
      </c>
      <c r="AC58" s="104"/>
      <c r="AD58" s="105"/>
      <c r="AE58" s="103">
        <f>BR58</f>
        <v>2.6922248546198579</v>
      </c>
      <c r="AF58" s="104"/>
      <c r="AG58" s="105"/>
      <c r="AH58" s="103">
        <f>BS58</f>
        <v>3.4245100150764589</v>
      </c>
      <c r="AI58" s="104"/>
      <c r="AJ58" s="105"/>
      <c r="AK58" s="103">
        <f>BT58</f>
        <v>1.0122765453370666</v>
      </c>
      <c r="AL58" s="104"/>
      <c r="AM58" s="105"/>
      <c r="AN58" s="25"/>
      <c r="AO58" s="25"/>
      <c r="AP58" s="25"/>
      <c r="AQ58" s="25"/>
      <c r="AR58" s="25"/>
      <c r="AS58" s="25"/>
      <c r="AT58" s="25"/>
      <c r="AU58" s="25"/>
      <c r="BG58" s="2">
        <v>12</v>
      </c>
      <c r="BH58" s="2" t="s">
        <v>56</v>
      </c>
      <c r="BK58" s="26">
        <v>4.4152487615765672</v>
      </c>
      <c r="BL58" s="26">
        <v>14.516476416110274</v>
      </c>
      <c r="BM58" s="26">
        <v>20.0516907172087</v>
      </c>
      <c r="BN58" s="26">
        <v>24.165410295067844</v>
      </c>
      <c r="BO58" s="26">
        <v>18.393280206762867</v>
      </c>
      <c r="BP58" s="26">
        <v>7.4951539952616848</v>
      </c>
      <c r="BQ58" s="26">
        <v>3.8337281929786777</v>
      </c>
      <c r="BR58" s="26">
        <v>2.6922248546198579</v>
      </c>
      <c r="BS58" s="26">
        <v>3.4245100150764589</v>
      </c>
      <c r="BT58" s="26">
        <v>1.0122765453370666</v>
      </c>
    </row>
    <row r="59" spans="1:96">
      <c r="D59" s="101"/>
      <c r="E59" s="101"/>
      <c r="F59" s="106" t="s">
        <v>57</v>
      </c>
      <c r="G59" s="106"/>
      <c r="H59" s="106"/>
      <c r="I59" s="106"/>
      <c r="J59" s="98">
        <f>BK59</f>
        <v>2.3809523809523809</v>
      </c>
      <c r="K59" s="99"/>
      <c r="L59" s="100"/>
      <c r="M59" s="98">
        <f>BL59</f>
        <v>19.047619047619047</v>
      </c>
      <c r="N59" s="99"/>
      <c r="O59" s="100"/>
      <c r="P59" s="98">
        <f>BM59</f>
        <v>16.666666666666664</v>
      </c>
      <c r="Q59" s="99"/>
      <c r="R59" s="100"/>
      <c r="S59" s="98">
        <f>BN59</f>
        <v>23.809523809523807</v>
      </c>
      <c r="T59" s="99"/>
      <c r="U59" s="100"/>
      <c r="V59" s="98">
        <f>BO59</f>
        <v>7.1428571428571423</v>
      </c>
      <c r="W59" s="99"/>
      <c r="X59" s="100"/>
      <c r="Y59" s="98">
        <f>BP59</f>
        <v>16.666666666666664</v>
      </c>
      <c r="Z59" s="99"/>
      <c r="AA59" s="100"/>
      <c r="AB59" s="98">
        <f>BQ59</f>
        <v>11.904761904761903</v>
      </c>
      <c r="AC59" s="99"/>
      <c r="AD59" s="100"/>
      <c r="AE59" s="98">
        <f>BR59</f>
        <v>2.3809523809523809</v>
      </c>
      <c r="AF59" s="99"/>
      <c r="AG59" s="100"/>
      <c r="AH59" s="98">
        <f>BS59</f>
        <v>0</v>
      </c>
      <c r="AI59" s="99"/>
      <c r="AJ59" s="100"/>
      <c r="AK59" s="98">
        <f>BT59</f>
        <v>0</v>
      </c>
      <c r="AL59" s="99"/>
      <c r="AM59" s="100"/>
      <c r="AN59" s="25"/>
      <c r="AO59" s="25"/>
      <c r="AP59" s="25"/>
      <c r="AQ59" s="25"/>
      <c r="AR59" s="25"/>
      <c r="AS59" s="25"/>
      <c r="AT59" s="25"/>
      <c r="AU59" s="25"/>
      <c r="BH59" s="2" t="s">
        <v>57</v>
      </c>
      <c r="BK59" s="26">
        <v>2.3809523809523809</v>
      </c>
      <c r="BL59" s="26">
        <v>19.047619047619047</v>
      </c>
      <c r="BM59" s="26">
        <v>16.666666666666664</v>
      </c>
      <c r="BN59" s="26">
        <v>23.809523809523807</v>
      </c>
      <c r="BO59" s="26">
        <v>7.1428571428571423</v>
      </c>
      <c r="BP59" s="26">
        <v>16.666666666666664</v>
      </c>
      <c r="BQ59" s="26">
        <v>11.904761904761903</v>
      </c>
      <c r="BR59" s="26">
        <v>2.3809523809523809</v>
      </c>
      <c r="BS59" s="26">
        <v>0</v>
      </c>
      <c r="BT59" s="26">
        <v>0</v>
      </c>
    </row>
    <row r="60" spans="1:96">
      <c r="D60" s="101" t="s">
        <v>14</v>
      </c>
      <c r="E60" s="101"/>
      <c r="F60" s="102" t="s">
        <v>55</v>
      </c>
      <c r="G60" s="102"/>
      <c r="H60" s="102"/>
      <c r="I60" s="102"/>
      <c r="J60" s="103">
        <f>BK60</f>
        <v>5.2175795626759038</v>
      </c>
      <c r="K60" s="104"/>
      <c r="L60" s="105"/>
      <c r="M60" s="103">
        <f>BL60</f>
        <v>15.501190733925091</v>
      </c>
      <c r="N60" s="104"/>
      <c r="O60" s="105"/>
      <c r="P60" s="103">
        <f>BM60</f>
        <v>21.173414158908855</v>
      </c>
      <c r="Q60" s="104"/>
      <c r="R60" s="105"/>
      <c r="S60" s="103">
        <f>BN60</f>
        <v>23.749729378653388</v>
      </c>
      <c r="T60" s="104"/>
      <c r="U60" s="105"/>
      <c r="V60" s="103">
        <f>BO60</f>
        <v>16.843472613119722</v>
      </c>
      <c r="W60" s="104"/>
      <c r="X60" s="105"/>
      <c r="Y60" s="103">
        <f>BP60</f>
        <v>6.9495561809915563</v>
      </c>
      <c r="Z60" s="104"/>
      <c r="AA60" s="105"/>
      <c r="AB60" s="103">
        <f>BQ60</f>
        <v>3.853647975752327</v>
      </c>
      <c r="AC60" s="104"/>
      <c r="AD60" s="105"/>
      <c r="AE60" s="103">
        <f>BR60</f>
        <v>2.7495128815760985</v>
      </c>
      <c r="AF60" s="104"/>
      <c r="AG60" s="105"/>
      <c r="AH60" s="103">
        <f>BS60</f>
        <v>3.0309590820523926</v>
      </c>
      <c r="AI60" s="104"/>
      <c r="AJ60" s="105"/>
      <c r="AK60" s="103">
        <f>BT60</f>
        <v>0.93093743234466331</v>
      </c>
      <c r="AL60" s="104"/>
      <c r="AM60" s="105"/>
      <c r="AN60" s="25"/>
      <c r="AO60" s="25"/>
      <c r="AP60" s="25"/>
      <c r="AQ60" s="25"/>
      <c r="AR60" s="25"/>
      <c r="AS60" s="25"/>
      <c r="AT60" s="25"/>
      <c r="AU60" s="25"/>
      <c r="BH60" s="2" t="s">
        <v>56</v>
      </c>
      <c r="BK60" s="26">
        <v>5.2175795626759038</v>
      </c>
      <c r="BL60" s="26">
        <v>15.501190733925091</v>
      </c>
      <c r="BM60" s="26">
        <v>21.173414158908855</v>
      </c>
      <c r="BN60" s="26">
        <v>23.749729378653388</v>
      </c>
      <c r="BO60" s="26">
        <v>16.843472613119722</v>
      </c>
      <c r="BP60" s="26">
        <v>6.9495561809915563</v>
      </c>
      <c r="BQ60" s="26">
        <v>3.853647975752327</v>
      </c>
      <c r="BR60" s="26">
        <v>2.7495128815760985</v>
      </c>
      <c r="BS60" s="26">
        <v>3.0309590820523926</v>
      </c>
      <c r="BT60" s="26">
        <v>0.93093743234466331</v>
      </c>
    </row>
    <row r="61" spans="1:96">
      <c r="D61" s="101"/>
      <c r="E61" s="101"/>
      <c r="F61" s="106" t="s">
        <v>57</v>
      </c>
      <c r="G61" s="106"/>
      <c r="H61" s="106"/>
      <c r="I61" s="106"/>
      <c r="J61" s="98">
        <f>BK61</f>
        <v>1.9230769230769231</v>
      </c>
      <c r="K61" s="99"/>
      <c r="L61" s="100"/>
      <c r="M61" s="98">
        <f>BL61</f>
        <v>7.6923076923076925</v>
      </c>
      <c r="N61" s="99"/>
      <c r="O61" s="100"/>
      <c r="P61" s="98">
        <f>BM61</f>
        <v>26.923076923076923</v>
      </c>
      <c r="Q61" s="99"/>
      <c r="R61" s="100"/>
      <c r="S61" s="98">
        <f>BN61</f>
        <v>25</v>
      </c>
      <c r="T61" s="99"/>
      <c r="U61" s="100"/>
      <c r="V61" s="98">
        <f>BO61</f>
        <v>23.076923076923077</v>
      </c>
      <c r="W61" s="99"/>
      <c r="X61" s="100"/>
      <c r="Y61" s="98">
        <f>BP61</f>
        <v>5.7692307692307692</v>
      </c>
      <c r="Z61" s="99"/>
      <c r="AA61" s="100"/>
      <c r="AB61" s="98">
        <f>BQ61</f>
        <v>3.8461538461538463</v>
      </c>
      <c r="AC61" s="99"/>
      <c r="AD61" s="100"/>
      <c r="AE61" s="98">
        <f>BR61</f>
        <v>3.8461538461538463</v>
      </c>
      <c r="AF61" s="99"/>
      <c r="AG61" s="100"/>
      <c r="AH61" s="98">
        <f>BS61</f>
        <v>0</v>
      </c>
      <c r="AI61" s="99"/>
      <c r="AJ61" s="100"/>
      <c r="AK61" s="98">
        <f>BT61</f>
        <v>1.9230769230769231</v>
      </c>
      <c r="AL61" s="99"/>
      <c r="AM61" s="100"/>
      <c r="AN61" s="25"/>
      <c r="AO61" s="25"/>
      <c r="AP61" s="25"/>
      <c r="AQ61" s="25"/>
      <c r="AR61" s="25"/>
      <c r="AS61" s="25"/>
      <c r="AT61" s="25"/>
      <c r="AU61" s="25"/>
      <c r="BH61" s="2" t="s">
        <v>57</v>
      </c>
      <c r="BK61" s="26">
        <v>1.9230769230769231</v>
      </c>
      <c r="BL61" s="26">
        <v>7.6923076923076925</v>
      </c>
      <c r="BM61" s="26">
        <v>26.923076923076923</v>
      </c>
      <c r="BN61" s="26">
        <v>25</v>
      </c>
      <c r="BO61" s="26">
        <v>23.076923076923077</v>
      </c>
      <c r="BP61" s="26">
        <v>5.7692307692307692</v>
      </c>
      <c r="BQ61" s="26">
        <v>3.8461538461538463</v>
      </c>
      <c r="BR61" s="26">
        <v>3.8461538461538463</v>
      </c>
      <c r="BS61" s="26">
        <v>0</v>
      </c>
      <c r="BT61" s="26">
        <v>1.9230769230769231</v>
      </c>
    </row>
    <row r="62" spans="1:96" ht="3.75" customHeight="1"/>
    <row r="63" spans="1:96" hidden="1"/>
    <row r="64" spans="1:96" hidden="1"/>
    <row r="65" spans="2:72" hidden="1"/>
    <row r="66" spans="2:72" hidden="1"/>
    <row r="67" spans="2:72" hidden="1"/>
    <row r="68" spans="2:72" ht="15" customHeight="1"/>
    <row r="69" spans="2:72">
      <c r="B69" s="81"/>
      <c r="C69" s="81"/>
      <c r="D69" s="40" t="s">
        <v>58</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M69" s="20"/>
    </row>
    <row r="70" spans="2:72" ht="9.75" customHeight="1">
      <c r="D70" s="82" t="s">
        <v>59</v>
      </c>
      <c r="E70" s="83"/>
      <c r="F70" s="83"/>
      <c r="G70" s="83"/>
      <c r="H70" s="83"/>
      <c r="I70" s="84"/>
      <c r="J70" s="71">
        <v>1</v>
      </c>
      <c r="K70" s="72"/>
      <c r="L70" s="73"/>
      <c r="M70" s="71">
        <v>2</v>
      </c>
      <c r="N70" s="72"/>
      <c r="O70" s="73"/>
      <c r="P70" s="71">
        <v>3</v>
      </c>
      <c r="Q70" s="72"/>
      <c r="R70" s="73"/>
      <c r="S70" s="71">
        <v>4</v>
      </c>
      <c r="T70" s="72"/>
      <c r="U70" s="73"/>
      <c r="V70" s="71">
        <v>5</v>
      </c>
      <c r="W70" s="72"/>
      <c r="X70" s="73"/>
      <c r="Y70" s="71">
        <v>6</v>
      </c>
      <c r="Z70" s="72"/>
      <c r="AA70" s="73"/>
      <c r="AB70" s="71">
        <v>7</v>
      </c>
      <c r="AC70" s="72"/>
      <c r="AD70" s="73"/>
      <c r="AE70" s="71">
        <v>8</v>
      </c>
      <c r="AF70" s="72"/>
      <c r="AG70" s="73"/>
      <c r="AH70" s="71">
        <v>9</v>
      </c>
      <c r="AI70" s="72"/>
      <c r="AJ70" s="73"/>
      <c r="AK70" s="71"/>
      <c r="AL70" s="72"/>
      <c r="AM70" s="73"/>
      <c r="AN70" s="22"/>
      <c r="AO70" s="22"/>
      <c r="AP70" s="22"/>
      <c r="AQ70" s="22"/>
      <c r="AR70" s="22"/>
      <c r="AS70" s="22"/>
      <c r="AT70" s="22"/>
      <c r="AU70" s="22"/>
    </row>
    <row r="71" spans="2:72" ht="22.5" customHeight="1">
      <c r="D71" s="85"/>
      <c r="E71" s="86"/>
      <c r="F71" s="86"/>
      <c r="G71" s="86"/>
      <c r="H71" s="86"/>
      <c r="I71" s="87"/>
      <c r="J71" s="95" t="s">
        <v>60</v>
      </c>
      <c r="K71" s="96"/>
      <c r="L71" s="97"/>
      <c r="M71" s="95" t="s">
        <v>61</v>
      </c>
      <c r="N71" s="96"/>
      <c r="O71" s="97"/>
      <c r="P71" s="95" t="s">
        <v>62</v>
      </c>
      <c r="Q71" s="96"/>
      <c r="R71" s="97"/>
      <c r="S71" s="95" t="s">
        <v>63</v>
      </c>
      <c r="T71" s="96"/>
      <c r="U71" s="97"/>
      <c r="V71" s="95" t="s">
        <v>64</v>
      </c>
      <c r="W71" s="96"/>
      <c r="X71" s="97"/>
      <c r="Y71" s="95" t="s">
        <v>65</v>
      </c>
      <c r="Z71" s="96"/>
      <c r="AA71" s="97"/>
      <c r="AB71" s="95" t="s">
        <v>66</v>
      </c>
      <c r="AC71" s="96"/>
      <c r="AD71" s="97"/>
      <c r="AE71" s="95" t="s">
        <v>67</v>
      </c>
      <c r="AF71" s="96"/>
      <c r="AG71" s="97"/>
      <c r="AH71" s="95" t="s">
        <v>68</v>
      </c>
      <c r="AI71" s="96"/>
      <c r="AJ71" s="97"/>
      <c r="AK71" s="95" t="s">
        <v>54</v>
      </c>
      <c r="AL71" s="96"/>
      <c r="AM71" s="97"/>
      <c r="AN71" s="23"/>
      <c r="AO71" s="23"/>
      <c r="AP71" s="23"/>
      <c r="AQ71" s="23"/>
      <c r="AR71" s="23"/>
      <c r="AS71" s="23"/>
      <c r="AT71" s="23"/>
      <c r="AU71" s="23"/>
      <c r="BK71" s="2">
        <v>1</v>
      </c>
      <c r="BL71" s="2">
        <v>2</v>
      </c>
      <c r="BM71" s="2">
        <v>3</v>
      </c>
      <c r="BN71" s="2">
        <v>4</v>
      </c>
      <c r="BO71" s="2">
        <v>5</v>
      </c>
      <c r="BP71" s="2">
        <v>6</v>
      </c>
      <c r="BQ71" s="2">
        <v>7</v>
      </c>
      <c r="BR71" s="2">
        <v>8</v>
      </c>
      <c r="BS71" s="2">
        <v>9</v>
      </c>
      <c r="BT71" s="2">
        <v>0</v>
      </c>
    </row>
    <row r="72" spans="2:72">
      <c r="D72" s="101" t="s">
        <v>13</v>
      </c>
      <c r="E72" s="101"/>
      <c r="F72" s="102" t="s">
        <v>55</v>
      </c>
      <c r="G72" s="102"/>
      <c r="H72" s="102"/>
      <c r="I72" s="102"/>
      <c r="J72" s="103">
        <f>BK72</f>
        <v>19.922463924186946</v>
      </c>
      <c r="K72" s="104"/>
      <c r="L72" s="105"/>
      <c r="M72" s="103">
        <f>BL72</f>
        <v>18.673271591643335</v>
      </c>
      <c r="N72" s="104"/>
      <c r="O72" s="105"/>
      <c r="P72" s="103">
        <f>BM72</f>
        <v>17.381003661425805</v>
      </c>
      <c r="Q72" s="104"/>
      <c r="R72" s="105"/>
      <c r="S72" s="103">
        <f>BN72</f>
        <v>19.104027568382513</v>
      </c>
      <c r="T72" s="104"/>
      <c r="U72" s="105"/>
      <c r="V72" s="103">
        <f>BO72</f>
        <v>11.19965539521861</v>
      </c>
      <c r="W72" s="104"/>
      <c r="X72" s="105"/>
      <c r="Y72" s="103">
        <f>BP72</f>
        <v>5.4921387034245104</v>
      </c>
      <c r="Z72" s="104"/>
      <c r="AA72" s="105"/>
      <c r="AB72" s="103">
        <f>BQ72</f>
        <v>2.6276114581089813</v>
      </c>
      <c r="AC72" s="104"/>
      <c r="AD72" s="105"/>
      <c r="AE72" s="103">
        <f>BR72</f>
        <v>2.2399310790437217</v>
      </c>
      <c r="AF72" s="104"/>
      <c r="AG72" s="105"/>
      <c r="AH72" s="103">
        <f>BS72</f>
        <v>2.4768468662502694</v>
      </c>
      <c r="AI72" s="104"/>
      <c r="AJ72" s="105"/>
      <c r="AK72" s="103">
        <f>BT72</f>
        <v>0.88304975231531335</v>
      </c>
      <c r="AL72" s="104"/>
      <c r="AM72" s="105"/>
      <c r="AN72" s="25"/>
      <c r="AO72" s="25"/>
      <c r="AP72" s="25"/>
      <c r="AQ72" s="25"/>
      <c r="AR72" s="25"/>
      <c r="AS72" s="25"/>
      <c r="AT72" s="25"/>
      <c r="AU72" s="25"/>
      <c r="BG72" s="2">
        <v>13</v>
      </c>
      <c r="BH72" s="2" t="s">
        <v>56</v>
      </c>
      <c r="BK72" s="26">
        <v>19.922463924186946</v>
      </c>
      <c r="BL72" s="26">
        <v>18.673271591643335</v>
      </c>
      <c r="BM72" s="26">
        <v>17.381003661425805</v>
      </c>
      <c r="BN72" s="26">
        <v>19.104027568382513</v>
      </c>
      <c r="BO72" s="26">
        <v>11.19965539521861</v>
      </c>
      <c r="BP72" s="26">
        <v>5.4921387034245104</v>
      </c>
      <c r="BQ72" s="26">
        <v>2.6276114581089813</v>
      </c>
      <c r="BR72" s="26">
        <v>2.2399310790437217</v>
      </c>
      <c r="BS72" s="26">
        <v>2.4768468662502694</v>
      </c>
      <c r="BT72" s="26">
        <v>0.88304975231531335</v>
      </c>
    </row>
    <row r="73" spans="2:72">
      <c r="D73" s="101"/>
      <c r="E73" s="101"/>
      <c r="F73" s="106" t="s">
        <v>57</v>
      </c>
      <c r="G73" s="106"/>
      <c r="H73" s="106"/>
      <c r="I73" s="106"/>
      <c r="J73" s="98">
        <f>BK73</f>
        <v>16.666666666666664</v>
      </c>
      <c r="K73" s="99"/>
      <c r="L73" s="100"/>
      <c r="M73" s="98">
        <f>BL73</f>
        <v>16.666666666666664</v>
      </c>
      <c r="N73" s="99"/>
      <c r="O73" s="100"/>
      <c r="P73" s="98">
        <f>BM73</f>
        <v>19.047619047619047</v>
      </c>
      <c r="Q73" s="99"/>
      <c r="R73" s="100"/>
      <c r="S73" s="98">
        <f>BN73</f>
        <v>19.047619047619047</v>
      </c>
      <c r="T73" s="99"/>
      <c r="U73" s="100"/>
      <c r="V73" s="98">
        <f>BO73</f>
        <v>16.666666666666664</v>
      </c>
      <c r="W73" s="99"/>
      <c r="X73" s="100"/>
      <c r="Y73" s="98">
        <f>BP73</f>
        <v>4.7619047619047619</v>
      </c>
      <c r="Z73" s="99"/>
      <c r="AA73" s="100"/>
      <c r="AB73" s="98">
        <f>BQ73</f>
        <v>0</v>
      </c>
      <c r="AC73" s="99"/>
      <c r="AD73" s="100"/>
      <c r="AE73" s="98">
        <f>BR73</f>
        <v>0</v>
      </c>
      <c r="AF73" s="99"/>
      <c r="AG73" s="100"/>
      <c r="AH73" s="98">
        <f>BS73</f>
        <v>7.1428571428571423</v>
      </c>
      <c r="AI73" s="99"/>
      <c r="AJ73" s="100"/>
      <c r="AK73" s="98">
        <f>BT73</f>
        <v>0</v>
      </c>
      <c r="AL73" s="99"/>
      <c r="AM73" s="100"/>
      <c r="AN73" s="25"/>
      <c r="AO73" s="25"/>
      <c r="AP73" s="25"/>
      <c r="AQ73" s="25"/>
      <c r="AR73" s="25"/>
      <c r="AS73" s="25"/>
      <c r="AT73" s="25"/>
      <c r="AU73" s="25"/>
      <c r="BH73" s="2" t="s">
        <v>57</v>
      </c>
      <c r="BK73" s="26">
        <v>16.666666666666664</v>
      </c>
      <c r="BL73" s="26">
        <v>16.666666666666664</v>
      </c>
      <c r="BM73" s="26">
        <v>19.047619047619047</v>
      </c>
      <c r="BN73" s="26">
        <v>19.047619047619047</v>
      </c>
      <c r="BO73" s="26">
        <v>16.666666666666664</v>
      </c>
      <c r="BP73" s="26">
        <v>4.7619047619047619</v>
      </c>
      <c r="BQ73" s="26">
        <v>0</v>
      </c>
      <c r="BR73" s="26">
        <v>0</v>
      </c>
      <c r="BS73" s="26">
        <v>7.1428571428571423</v>
      </c>
      <c r="BT73" s="26">
        <v>0</v>
      </c>
    </row>
    <row r="74" spans="2:72">
      <c r="D74" s="101" t="s">
        <v>14</v>
      </c>
      <c r="E74" s="101"/>
      <c r="F74" s="102" t="s">
        <v>55</v>
      </c>
      <c r="G74" s="102"/>
      <c r="H74" s="102"/>
      <c r="I74" s="102"/>
      <c r="J74" s="103">
        <f>BK74</f>
        <v>21.00021649707729</v>
      </c>
      <c r="K74" s="104"/>
      <c r="L74" s="105"/>
      <c r="M74" s="103">
        <f>BL74</f>
        <v>20.80536912751678</v>
      </c>
      <c r="N74" s="104"/>
      <c r="O74" s="105"/>
      <c r="P74" s="103">
        <f>BM74</f>
        <v>16.670274951288157</v>
      </c>
      <c r="Q74" s="104"/>
      <c r="R74" s="105"/>
      <c r="S74" s="103">
        <f>BN74</f>
        <v>17.622862091361764</v>
      </c>
      <c r="T74" s="104"/>
      <c r="U74" s="105"/>
      <c r="V74" s="103">
        <f>BO74</f>
        <v>11.777441004546439</v>
      </c>
      <c r="W74" s="104"/>
      <c r="X74" s="105"/>
      <c r="Y74" s="103">
        <f>BP74</f>
        <v>4.2649924226022948</v>
      </c>
      <c r="Z74" s="104"/>
      <c r="AA74" s="105"/>
      <c r="AB74" s="103">
        <f>BQ74</f>
        <v>2.5763152197445334</v>
      </c>
      <c r="AC74" s="104"/>
      <c r="AD74" s="105"/>
      <c r="AE74" s="103">
        <f>BR74</f>
        <v>1.9917731110630006</v>
      </c>
      <c r="AF74" s="104"/>
      <c r="AG74" s="105"/>
      <c r="AH74" s="103">
        <f>BS74</f>
        <v>2.8144620047629356</v>
      </c>
      <c r="AI74" s="104"/>
      <c r="AJ74" s="105"/>
      <c r="AK74" s="103">
        <f>BT74</f>
        <v>0.4762935700368045</v>
      </c>
      <c r="AL74" s="104"/>
      <c r="AM74" s="105"/>
      <c r="AN74" s="25"/>
      <c r="AO74" s="25"/>
      <c r="AP74" s="25"/>
      <c r="AQ74" s="25"/>
      <c r="AR74" s="25"/>
      <c r="AS74" s="25"/>
      <c r="AT74" s="25"/>
      <c r="AU74" s="25"/>
      <c r="BH74" s="2" t="s">
        <v>56</v>
      </c>
      <c r="BK74" s="26">
        <v>21.00021649707729</v>
      </c>
      <c r="BL74" s="26">
        <v>20.80536912751678</v>
      </c>
      <c r="BM74" s="26">
        <v>16.670274951288157</v>
      </c>
      <c r="BN74" s="26">
        <v>17.622862091361764</v>
      </c>
      <c r="BO74" s="26">
        <v>11.777441004546439</v>
      </c>
      <c r="BP74" s="26">
        <v>4.2649924226022948</v>
      </c>
      <c r="BQ74" s="26">
        <v>2.5763152197445334</v>
      </c>
      <c r="BR74" s="26">
        <v>1.9917731110630006</v>
      </c>
      <c r="BS74" s="26">
        <v>2.8144620047629356</v>
      </c>
      <c r="BT74" s="26">
        <v>0.4762935700368045</v>
      </c>
    </row>
    <row r="75" spans="2:72">
      <c r="D75" s="101"/>
      <c r="E75" s="101"/>
      <c r="F75" s="106" t="s">
        <v>57</v>
      </c>
      <c r="G75" s="106"/>
      <c r="H75" s="106"/>
      <c r="I75" s="106"/>
      <c r="J75" s="98">
        <f>BK75</f>
        <v>23.076923076923077</v>
      </c>
      <c r="K75" s="99"/>
      <c r="L75" s="100"/>
      <c r="M75" s="98">
        <f>BL75</f>
        <v>25</v>
      </c>
      <c r="N75" s="99"/>
      <c r="O75" s="100"/>
      <c r="P75" s="98">
        <f>BM75</f>
        <v>11.538461538461538</v>
      </c>
      <c r="Q75" s="99"/>
      <c r="R75" s="100"/>
      <c r="S75" s="98">
        <f>BN75</f>
        <v>15.384615384615385</v>
      </c>
      <c r="T75" s="99"/>
      <c r="U75" s="100"/>
      <c r="V75" s="98">
        <f>BO75</f>
        <v>17.307692307692307</v>
      </c>
      <c r="W75" s="99"/>
      <c r="X75" s="100"/>
      <c r="Y75" s="98">
        <f>BP75</f>
        <v>0</v>
      </c>
      <c r="Z75" s="99"/>
      <c r="AA75" s="100"/>
      <c r="AB75" s="98">
        <f>BQ75</f>
        <v>3.8461538461538463</v>
      </c>
      <c r="AC75" s="99"/>
      <c r="AD75" s="100"/>
      <c r="AE75" s="98">
        <f>BR75</f>
        <v>0</v>
      </c>
      <c r="AF75" s="99"/>
      <c r="AG75" s="100"/>
      <c r="AH75" s="98">
        <f>BS75</f>
        <v>1.9230769230769231</v>
      </c>
      <c r="AI75" s="99"/>
      <c r="AJ75" s="100"/>
      <c r="AK75" s="98">
        <f>BT75</f>
        <v>1.9230769230769231</v>
      </c>
      <c r="AL75" s="99"/>
      <c r="AM75" s="100"/>
      <c r="AN75" s="25"/>
      <c r="AO75" s="25"/>
      <c r="AP75" s="25"/>
      <c r="AQ75" s="25"/>
      <c r="AR75" s="25"/>
      <c r="AS75" s="25"/>
      <c r="AT75" s="25"/>
      <c r="AU75" s="25"/>
      <c r="BH75" s="2" t="s">
        <v>57</v>
      </c>
      <c r="BK75" s="26">
        <v>23.076923076923077</v>
      </c>
      <c r="BL75" s="26">
        <v>25</v>
      </c>
      <c r="BM75" s="26">
        <v>11.538461538461538</v>
      </c>
      <c r="BN75" s="26">
        <v>15.384615384615385</v>
      </c>
      <c r="BO75" s="26">
        <v>17.307692307692307</v>
      </c>
      <c r="BP75" s="26">
        <v>0</v>
      </c>
      <c r="BQ75" s="26">
        <v>3.8461538461538463</v>
      </c>
      <c r="BR75" s="26">
        <v>0</v>
      </c>
      <c r="BS75" s="26">
        <v>1.9230769230769231</v>
      </c>
      <c r="BT75" s="26">
        <v>1.9230769230769231</v>
      </c>
    </row>
    <row r="76" spans="2:72" ht="3.75" customHeight="1"/>
    <row r="77" spans="2:72" hidden="1"/>
    <row r="78" spans="2:72" hidden="1"/>
    <row r="79" spans="2:72" hidden="1"/>
    <row r="80" spans="2:72" hidden="1"/>
    <row r="81" spans="1:96" hidden="1"/>
    <row r="82" spans="1:96" ht="7.5" customHeight="1"/>
    <row r="84" spans="1:96" s="17" customFormat="1" ht="11.25" customHeight="1">
      <c r="A84" s="41"/>
      <c r="B84" s="81" t="s">
        <v>69</v>
      </c>
      <c r="C84" s="81"/>
      <c r="D84" s="13" t="s">
        <v>70</v>
      </c>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4"/>
      <c r="AI84" s="14"/>
      <c r="AJ84" s="15"/>
      <c r="AK84" s="16"/>
      <c r="AL84" s="16"/>
      <c r="AM84" s="16"/>
      <c r="AN84" s="16"/>
      <c r="AO84" s="16"/>
      <c r="AP84" s="16"/>
      <c r="AQ84" s="16"/>
      <c r="AR84" s="16"/>
      <c r="AS84" s="16"/>
      <c r="AT84" s="16"/>
      <c r="AU84" s="16"/>
      <c r="AV84" s="16"/>
      <c r="AW84" s="16"/>
      <c r="AX84" s="16"/>
      <c r="AY84" s="16"/>
      <c r="AZ84" s="16"/>
      <c r="BA84" s="16"/>
      <c r="BB84" s="16"/>
      <c r="BC84" s="16"/>
      <c r="BD84" s="16"/>
      <c r="BE84" s="16"/>
      <c r="BF84" s="16"/>
      <c r="CR84" s="18"/>
    </row>
    <row r="85" spans="1:96" s="41" customFormat="1" ht="15" customHeight="1">
      <c r="B85" s="81"/>
      <c r="C85" s="81"/>
      <c r="D85" s="30" t="s">
        <v>71</v>
      </c>
      <c r="E85" s="30"/>
      <c r="F85" s="30"/>
      <c r="G85" s="30"/>
      <c r="H85" s="30"/>
      <c r="I85" s="30"/>
      <c r="J85" s="30"/>
      <c r="K85" s="30"/>
      <c r="L85" s="30"/>
      <c r="M85" s="30"/>
      <c r="N85" s="30"/>
      <c r="O85" s="30"/>
      <c r="P85" s="30"/>
      <c r="Q85" s="30"/>
      <c r="R85" s="30"/>
      <c r="S85" s="30"/>
      <c r="T85" s="30"/>
      <c r="U85" s="30"/>
      <c r="V85" s="31"/>
      <c r="W85" s="31"/>
      <c r="X85" s="31"/>
      <c r="Y85" s="31"/>
      <c r="Z85" s="31"/>
      <c r="AA85" s="31"/>
      <c r="AB85" s="31"/>
      <c r="AC85" s="42"/>
      <c r="AD85" s="29"/>
      <c r="AE85" s="29"/>
      <c r="AF85" s="29"/>
      <c r="AG85" s="29"/>
    </row>
    <row r="86" spans="1:96" s="41" customFormat="1" ht="9.75" customHeight="1">
      <c r="B86" s="43"/>
      <c r="C86" s="44"/>
      <c r="D86" s="107"/>
      <c r="E86" s="108"/>
      <c r="F86" s="108"/>
      <c r="G86" s="108"/>
      <c r="H86" s="108"/>
      <c r="I86" s="109"/>
      <c r="J86" s="88" t="s">
        <v>6</v>
      </c>
      <c r="K86" s="89"/>
      <c r="L86" s="89"/>
      <c r="M86" s="90"/>
      <c r="N86" s="88" t="s">
        <v>7</v>
      </c>
      <c r="O86" s="89"/>
      <c r="P86" s="89"/>
      <c r="Q86" s="90"/>
      <c r="R86" s="71">
        <v>1</v>
      </c>
      <c r="S86" s="72"/>
      <c r="T86" s="72"/>
      <c r="U86" s="73"/>
      <c r="V86" s="71">
        <v>2</v>
      </c>
      <c r="W86" s="72"/>
      <c r="X86" s="72"/>
      <c r="Y86" s="73"/>
      <c r="Z86" s="71"/>
      <c r="AA86" s="72"/>
      <c r="AB86" s="72"/>
      <c r="AC86" s="73"/>
      <c r="AD86" s="34"/>
      <c r="AE86" s="22"/>
      <c r="AF86" s="22"/>
      <c r="AG86" s="22"/>
    </row>
    <row r="87" spans="1:96" s="41" customFormat="1" ht="22.5" customHeight="1">
      <c r="D87" s="110"/>
      <c r="E87" s="111"/>
      <c r="F87" s="111"/>
      <c r="G87" s="111"/>
      <c r="H87" s="111"/>
      <c r="I87" s="112"/>
      <c r="J87" s="91"/>
      <c r="K87" s="92"/>
      <c r="L87" s="92"/>
      <c r="M87" s="93"/>
      <c r="N87" s="91"/>
      <c r="O87" s="92"/>
      <c r="P87" s="92"/>
      <c r="Q87" s="93"/>
      <c r="R87" s="74" t="s">
        <v>72</v>
      </c>
      <c r="S87" s="75"/>
      <c r="T87" s="75"/>
      <c r="U87" s="76"/>
      <c r="V87" s="74" t="s">
        <v>73</v>
      </c>
      <c r="W87" s="75"/>
      <c r="X87" s="75"/>
      <c r="Y87" s="76"/>
      <c r="Z87" s="74" t="s">
        <v>10</v>
      </c>
      <c r="AA87" s="75"/>
      <c r="AB87" s="75"/>
      <c r="AC87" s="76"/>
      <c r="AD87" s="35"/>
      <c r="AE87" s="23"/>
      <c r="AF87" s="23"/>
      <c r="AG87" s="23"/>
      <c r="BI87" s="45" t="s">
        <v>11</v>
      </c>
      <c r="BJ87" s="45" t="s">
        <v>12</v>
      </c>
      <c r="BK87" s="45">
        <v>1</v>
      </c>
      <c r="BL87" s="45">
        <v>2</v>
      </c>
      <c r="BM87" s="45">
        <v>0</v>
      </c>
    </row>
    <row r="88" spans="1:96" s="41" customFormat="1">
      <c r="D88" s="113" t="s">
        <v>13</v>
      </c>
      <c r="E88" s="114"/>
      <c r="F88" s="114"/>
      <c r="G88" s="114"/>
      <c r="H88" s="114"/>
      <c r="I88" s="115"/>
      <c r="J88" s="80">
        <f>BI88</f>
        <v>89.101873788498821</v>
      </c>
      <c r="K88" s="80"/>
      <c r="L88" s="80"/>
      <c r="M88" s="80"/>
      <c r="N88" s="80">
        <f>BJ88</f>
        <v>88.095238095238088</v>
      </c>
      <c r="O88" s="80"/>
      <c r="P88" s="80"/>
      <c r="Q88" s="80"/>
      <c r="R88" s="80">
        <f>BK88</f>
        <v>88.095238095238088</v>
      </c>
      <c r="S88" s="80"/>
      <c r="T88" s="80"/>
      <c r="U88" s="80"/>
      <c r="V88" s="80">
        <f>BL88</f>
        <v>11.904761904761903</v>
      </c>
      <c r="W88" s="80"/>
      <c r="X88" s="80"/>
      <c r="Y88" s="80"/>
      <c r="Z88" s="80">
        <f>BM88</f>
        <v>0</v>
      </c>
      <c r="AA88" s="80"/>
      <c r="AB88" s="80"/>
      <c r="AC88" s="80"/>
      <c r="AD88" s="37"/>
      <c r="AE88" s="25"/>
      <c r="AF88" s="25"/>
      <c r="AG88" s="25"/>
      <c r="BG88" s="41">
        <v>14</v>
      </c>
      <c r="BH88" s="41" t="s">
        <v>13</v>
      </c>
      <c r="BI88" s="46">
        <v>89.101873788498821</v>
      </c>
      <c r="BJ88" s="46">
        <f>BK88</f>
        <v>88.095238095238088</v>
      </c>
      <c r="BK88" s="46">
        <v>88.095238095238088</v>
      </c>
      <c r="BL88" s="46">
        <v>11.904761904761903</v>
      </c>
      <c r="BM88" s="46">
        <v>0</v>
      </c>
    </row>
    <row r="89" spans="1:96" s="41" customFormat="1">
      <c r="D89" s="116" t="s">
        <v>14</v>
      </c>
      <c r="E89" s="117"/>
      <c r="F89" s="117"/>
      <c r="G89" s="117"/>
      <c r="H89" s="117"/>
      <c r="I89" s="118"/>
      <c r="J89" s="70">
        <f>BI89</f>
        <v>89.110197012340336</v>
      </c>
      <c r="K89" s="70"/>
      <c r="L89" s="70"/>
      <c r="M89" s="70"/>
      <c r="N89" s="70">
        <f>BJ89</f>
        <v>88.461538461538453</v>
      </c>
      <c r="O89" s="70"/>
      <c r="P89" s="70"/>
      <c r="Q89" s="70"/>
      <c r="R89" s="70">
        <f>BK89</f>
        <v>88.461538461538453</v>
      </c>
      <c r="S89" s="70"/>
      <c r="T89" s="70"/>
      <c r="U89" s="70"/>
      <c r="V89" s="70">
        <f>BL89</f>
        <v>11.538461538461538</v>
      </c>
      <c r="W89" s="70"/>
      <c r="X89" s="70"/>
      <c r="Y89" s="70"/>
      <c r="Z89" s="70">
        <f>BM89</f>
        <v>0</v>
      </c>
      <c r="AA89" s="70"/>
      <c r="AB89" s="70"/>
      <c r="AC89" s="70"/>
      <c r="AD89" s="37"/>
      <c r="AE89" s="25"/>
      <c r="AF89" s="25"/>
      <c r="AG89" s="25"/>
      <c r="BH89" s="41" t="s">
        <v>14</v>
      </c>
      <c r="BI89" s="46">
        <v>89.110197012340336</v>
      </c>
      <c r="BJ89" s="46">
        <v>88.461538461538453</v>
      </c>
      <c r="BK89" s="46">
        <v>88.461538461538453</v>
      </c>
      <c r="BL89" s="46">
        <v>11.538461538461538</v>
      </c>
      <c r="BM89" s="46">
        <v>0</v>
      </c>
    </row>
    <row r="90" spans="1:96" s="41" customFormat="1" ht="15" customHeight="1">
      <c r="B90" s="29"/>
      <c r="C90" s="29"/>
      <c r="D90" s="38" t="s">
        <v>74</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BI90" s="45" t="s">
        <v>11</v>
      </c>
      <c r="BJ90" s="45" t="s">
        <v>12</v>
      </c>
      <c r="BK90" s="45">
        <v>1</v>
      </c>
      <c r="BL90" s="45">
        <v>2</v>
      </c>
      <c r="BM90" s="45">
        <v>0</v>
      </c>
    </row>
    <row r="91" spans="1:96" s="41" customFormat="1">
      <c r="B91" s="43"/>
      <c r="C91" s="44"/>
      <c r="D91" s="113" t="s">
        <v>13</v>
      </c>
      <c r="E91" s="114"/>
      <c r="F91" s="114"/>
      <c r="G91" s="114"/>
      <c r="H91" s="114"/>
      <c r="I91" s="115"/>
      <c r="J91" s="80">
        <f>BI91</f>
        <v>83.803575274606928</v>
      </c>
      <c r="K91" s="80"/>
      <c r="L91" s="80"/>
      <c r="M91" s="80"/>
      <c r="N91" s="80">
        <f>BJ91</f>
        <v>76.19047619047619</v>
      </c>
      <c r="O91" s="80"/>
      <c r="P91" s="80"/>
      <c r="Q91" s="80"/>
      <c r="R91" s="80">
        <f>BK91</f>
        <v>76.19047619047619</v>
      </c>
      <c r="S91" s="80"/>
      <c r="T91" s="80"/>
      <c r="U91" s="80"/>
      <c r="V91" s="80">
        <f>BL91</f>
        <v>23.809523809523807</v>
      </c>
      <c r="W91" s="80"/>
      <c r="X91" s="80"/>
      <c r="Y91" s="80"/>
      <c r="Z91" s="80">
        <f>BM91</f>
        <v>0</v>
      </c>
      <c r="AA91" s="80"/>
      <c r="AB91" s="80"/>
      <c r="AC91" s="80"/>
      <c r="AD91" s="37"/>
      <c r="AE91" s="25"/>
      <c r="AF91" s="25"/>
      <c r="AG91" s="25"/>
      <c r="BG91" s="41">
        <v>15</v>
      </c>
      <c r="BH91" s="41" t="s">
        <v>13</v>
      </c>
      <c r="BI91" s="46">
        <v>83.803575274606928</v>
      </c>
      <c r="BJ91" s="46">
        <f t="shared" ref="BJ91:BJ100" si="1">BK91</f>
        <v>76.19047619047619</v>
      </c>
      <c r="BK91" s="46">
        <v>76.19047619047619</v>
      </c>
      <c r="BL91" s="46">
        <v>23.809523809523807</v>
      </c>
      <c r="BM91" s="46">
        <v>0</v>
      </c>
    </row>
    <row r="92" spans="1:96" s="41" customFormat="1">
      <c r="D92" s="116" t="s">
        <v>14</v>
      </c>
      <c r="E92" s="117"/>
      <c r="F92" s="117"/>
      <c r="G92" s="117"/>
      <c r="H92" s="117"/>
      <c r="I92" s="118"/>
      <c r="J92" s="70">
        <f>BI92</f>
        <v>80.775059536696261</v>
      </c>
      <c r="K92" s="70"/>
      <c r="L92" s="70"/>
      <c r="M92" s="70"/>
      <c r="N92" s="70">
        <f>BJ92</f>
        <v>88.461538461538453</v>
      </c>
      <c r="O92" s="70"/>
      <c r="P92" s="70"/>
      <c r="Q92" s="70"/>
      <c r="R92" s="70">
        <f>BK92</f>
        <v>88.461538461538453</v>
      </c>
      <c r="S92" s="70"/>
      <c r="T92" s="70"/>
      <c r="U92" s="70"/>
      <c r="V92" s="70">
        <f>BL92</f>
        <v>9.6153846153846168</v>
      </c>
      <c r="W92" s="70"/>
      <c r="X92" s="70"/>
      <c r="Y92" s="70"/>
      <c r="Z92" s="70">
        <f>BM92</f>
        <v>1.9230769230769231</v>
      </c>
      <c r="AA92" s="70"/>
      <c r="AB92" s="70"/>
      <c r="AC92" s="70"/>
      <c r="AD92" s="37"/>
      <c r="AE92" s="25"/>
      <c r="AF92" s="25"/>
      <c r="AG92" s="25"/>
      <c r="BH92" s="41" t="s">
        <v>14</v>
      </c>
      <c r="BI92" s="46">
        <v>80.775059536696261</v>
      </c>
      <c r="BJ92" s="46">
        <v>88.461538461538453</v>
      </c>
      <c r="BK92" s="46">
        <v>88.461538461538453</v>
      </c>
      <c r="BL92" s="46">
        <v>9.6153846153846168</v>
      </c>
      <c r="BM92" s="46">
        <v>1.9230769230769231</v>
      </c>
    </row>
    <row r="93" spans="1:96" s="41" customFormat="1" ht="15" customHeight="1">
      <c r="B93" s="29"/>
      <c r="C93" s="29"/>
      <c r="D93" s="38" t="s">
        <v>75</v>
      </c>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BI93" s="45" t="s">
        <v>76</v>
      </c>
      <c r="BJ93" s="45" t="s">
        <v>77</v>
      </c>
      <c r="BK93" s="45">
        <v>1</v>
      </c>
      <c r="BL93" s="45">
        <v>2</v>
      </c>
      <c r="BM93" s="45">
        <v>0</v>
      </c>
    </row>
    <row r="94" spans="1:96" s="41" customFormat="1">
      <c r="B94" s="43"/>
      <c r="C94" s="44"/>
      <c r="D94" s="113" t="s">
        <v>13</v>
      </c>
      <c r="E94" s="114"/>
      <c r="F94" s="114"/>
      <c r="G94" s="114"/>
      <c r="H94" s="114"/>
      <c r="I94" s="115"/>
      <c r="J94" s="80">
        <f>BI94</f>
        <v>93.474046952401466</v>
      </c>
      <c r="K94" s="80"/>
      <c r="L94" s="80"/>
      <c r="M94" s="80"/>
      <c r="N94" s="80">
        <f>BJ94</f>
        <v>90.476190476190482</v>
      </c>
      <c r="O94" s="80"/>
      <c r="P94" s="80"/>
      <c r="Q94" s="80"/>
      <c r="R94" s="80">
        <f>BK94</f>
        <v>90.476190476190482</v>
      </c>
      <c r="S94" s="80"/>
      <c r="T94" s="80"/>
      <c r="U94" s="80"/>
      <c r="V94" s="80">
        <f>BL94</f>
        <v>7.1428571428571423</v>
      </c>
      <c r="W94" s="80"/>
      <c r="X94" s="80"/>
      <c r="Y94" s="80"/>
      <c r="Z94" s="80">
        <f>BM94</f>
        <v>2.3809523809523809</v>
      </c>
      <c r="AA94" s="80"/>
      <c r="AB94" s="80"/>
      <c r="AC94" s="80"/>
      <c r="AD94" s="37"/>
      <c r="AE94" s="25"/>
      <c r="AF94" s="25"/>
      <c r="AG94" s="25"/>
      <c r="BG94" s="41">
        <v>16</v>
      </c>
      <c r="BH94" s="41" t="s">
        <v>13</v>
      </c>
      <c r="BI94" s="46">
        <v>93.474046952401466</v>
      </c>
      <c r="BJ94" s="46">
        <f t="shared" si="1"/>
        <v>90.476190476190482</v>
      </c>
      <c r="BK94" s="46">
        <v>90.476190476190482</v>
      </c>
      <c r="BL94" s="46">
        <v>7.1428571428571423</v>
      </c>
      <c r="BM94" s="46">
        <v>2.3809523809523809</v>
      </c>
    </row>
    <row r="95" spans="1:96" s="41" customFormat="1">
      <c r="D95" s="116" t="s">
        <v>14</v>
      </c>
      <c r="E95" s="117"/>
      <c r="F95" s="117"/>
      <c r="G95" s="117"/>
      <c r="H95" s="117"/>
      <c r="I95" s="118"/>
      <c r="J95" s="70">
        <f>BI95</f>
        <v>92.76899761853214</v>
      </c>
      <c r="K95" s="70"/>
      <c r="L95" s="70"/>
      <c r="M95" s="70"/>
      <c r="N95" s="70">
        <f>BJ95</f>
        <v>92.307692307692307</v>
      </c>
      <c r="O95" s="70"/>
      <c r="P95" s="70"/>
      <c r="Q95" s="70"/>
      <c r="R95" s="70">
        <f>BK95</f>
        <v>92.307692307692307</v>
      </c>
      <c r="S95" s="70"/>
      <c r="T95" s="70"/>
      <c r="U95" s="70"/>
      <c r="V95" s="70">
        <f>BL95</f>
        <v>7.6923076923076925</v>
      </c>
      <c r="W95" s="70"/>
      <c r="X95" s="70"/>
      <c r="Y95" s="70"/>
      <c r="Z95" s="70">
        <f>BM95</f>
        <v>0</v>
      </c>
      <c r="AA95" s="70"/>
      <c r="AB95" s="70"/>
      <c r="AC95" s="70"/>
      <c r="AD95" s="37"/>
      <c r="AE95" s="25"/>
      <c r="AF95" s="25"/>
      <c r="AG95" s="25"/>
      <c r="BH95" s="41" t="s">
        <v>14</v>
      </c>
      <c r="BI95" s="46">
        <v>92.76899761853214</v>
      </c>
      <c r="BJ95" s="46">
        <v>92.307692307692307</v>
      </c>
      <c r="BK95" s="46">
        <v>92.307692307692307</v>
      </c>
      <c r="BL95" s="46">
        <v>7.6923076923076925</v>
      </c>
      <c r="BM95" s="46">
        <v>0</v>
      </c>
    </row>
    <row r="96" spans="1:96" s="41" customFormat="1" ht="15" customHeight="1">
      <c r="B96" s="29"/>
      <c r="C96" s="29"/>
      <c r="D96" s="38" t="s">
        <v>78</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BI96" s="45" t="s">
        <v>79</v>
      </c>
      <c r="BJ96" s="45" t="s">
        <v>80</v>
      </c>
      <c r="BK96" s="45">
        <v>1</v>
      </c>
      <c r="BL96" s="45">
        <v>2</v>
      </c>
      <c r="BM96" s="45">
        <v>0</v>
      </c>
    </row>
    <row r="97" spans="1:96" s="41" customFormat="1">
      <c r="B97" s="43"/>
      <c r="C97" s="44"/>
      <c r="D97" s="113" t="s">
        <v>13</v>
      </c>
      <c r="E97" s="114"/>
      <c r="F97" s="114"/>
      <c r="G97" s="114"/>
      <c r="H97" s="114"/>
      <c r="I97" s="115"/>
      <c r="J97" s="80">
        <f>BI97</f>
        <v>92.354081412879609</v>
      </c>
      <c r="K97" s="80"/>
      <c r="L97" s="80"/>
      <c r="M97" s="80"/>
      <c r="N97" s="80">
        <f>BJ97</f>
        <v>83.333333333333343</v>
      </c>
      <c r="O97" s="80"/>
      <c r="P97" s="80"/>
      <c r="Q97" s="80"/>
      <c r="R97" s="80">
        <f>BK97</f>
        <v>83.333333333333343</v>
      </c>
      <c r="S97" s="80"/>
      <c r="T97" s="80"/>
      <c r="U97" s="80"/>
      <c r="V97" s="80">
        <f>BL97</f>
        <v>16.666666666666664</v>
      </c>
      <c r="W97" s="80"/>
      <c r="X97" s="80"/>
      <c r="Y97" s="80"/>
      <c r="Z97" s="80">
        <f>BM97</f>
        <v>0</v>
      </c>
      <c r="AA97" s="80"/>
      <c r="AB97" s="80"/>
      <c r="AC97" s="80"/>
      <c r="AD97" s="37"/>
      <c r="AE97" s="25"/>
      <c r="AF97" s="25"/>
      <c r="AG97" s="25"/>
      <c r="BG97" s="41">
        <v>17</v>
      </c>
      <c r="BH97" s="41" t="s">
        <v>13</v>
      </c>
      <c r="BI97" s="46">
        <v>92.354081412879609</v>
      </c>
      <c r="BJ97" s="46">
        <f t="shared" si="1"/>
        <v>83.333333333333343</v>
      </c>
      <c r="BK97" s="46">
        <v>83.333333333333343</v>
      </c>
      <c r="BL97" s="46">
        <v>16.666666666666664</v>
      </c>
      <c r="BM97" s="46">
        <v>0</v>
      </c>
    </row>
    <row r="98" spans="1:96" s="41" customFormat="1">
      <c r="D98" s="116" t="s">
        <v>14</v>
      </c>
      <c r="E98" s="117"/>
      <c r="F98" s="117"/>
      <c r="G98" s="117"/>
      <c r="H98" s="117"/>
      <c r="I98" s="118"/>
      <c r="J98" s="70">
        <f>BI98</f>
        <v>92.379302879411128</v>
      </c>
      <c r="K98" s="70"/>
      <c r="L98" s="70"/>
      <c r="M98" s="70"/>
      <c r="N98" s="70">
        <f>BJ98</f>
        <v>92.307692307692307</v>
      </c>
      <c r="O98" s="70"/>
      <c r="P98" s="70"/>
      <c r="Q98" s="70"/>
      <c r="R98" s="70">
        <f>BK98</f>
        <v>92.307692307692307</v>
      </c>
      <c r="S98" s="70"/>
      <c r="T98" s="70"/>
      <c r="U98" s="70"/>
      <c r="V98" s="70">
        <f>BL98</f>
        <v>7.6923076923076925</v>
      </c>
      <c r="W98" s="70"/>
      <c r="X98" s="70"/>
      <c r="Y98" s="70"/>
      <c r="Z98" s="70">
        <f>BM98</f>
        <v>0</v>
      </c>
      <c r="AA98" s="70"/>
      <c r="AB98" s="70"/>
      <c r="AC98" s="70"/>
      <c r="AD98" s="37"/>
      <c r="AE98" s="25"/>
      <c r="AF98" s="25"/>
      <c r="AG98" s="25"/>
      <c r="BH98" s="41" t="s">
        <v>14</v>
      </c>
      <c r="BI98" s="46">
        <v>92.379302879411128</v>
      </c>
      <c r="BJ98" s="46">
        <v>92.307692307692307</v>
      </c>
      <c r="BK98" s="46">
        <v>92.307692307692307</v>
      </c>
      <c r="BL98" s="46">
        <v>7.6923076923076925</v>
      </c>
      <c r="BM98" s="46">
        <v>0</v>
      </c>
    </row>
    <row r="99" spans="1:96" s="41" customFormat="1" ht="15" customHeight="1">
      <c r="B99" s="29"/>
      <c r="C99" s="29"/>
      <c r="D99" s="38" t="s">
        <v>81</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BI99" s="45" t="s">
        <v>82</v>
      </c>
      <c r="BJ99" s="45" t="s">
        <v>83</v>
      </c>
      <c r="BK99" s="45">
        <v>1</v>
      </c>
      <c r="BL99" s="45">
        <v>2</v>
      </c>
      <c r="BM99" s="45">
        <v>0</v>
      </c>
    </row>
    <row r="100" spans="1:96" s="41" customFormat="1">
      <c r="B100" s="43"/>
      <c r="C100" s="44"/>
      <c r="D100" s="113" t="s">
        <v>13</v>
      </c>
      <c r="E100" s="114"/>
      <c r="F100" s="114"/>
      <c r="G100" s="114"/>
      <c r="H100" s="114"/>
      <c r="I100" s="115"/>
      <c r="J100" s="80">
        <f>BI100</f>
        <v>83.458970493215588</v>
      </c>
      <c r="K100" s="80"/>
      <c r="L100" s="80"/>
      <c r="M100" s="80"/>
      <c r="N100" s="80">
        <f>BJ100</f>
        <v>71.428571428571431</v>
      </c>
      <c r="O100" s="80"/>
      <c r="P100" s="80"/>
      <c r="Q100" s="80"/>
      <c r="R100" s="80">
        <f>BK100</f>
        <v>71.428571428571431</v>
      </c>
      <c r="S100" s="80"/>
      <c r="T100" s="80"/>
      <c r="U100" s="80"/>
      <c r="V100" s="80">
        <f>BL100</f>
        <v>26.190476190476193</v>
      </c>
      <c r="W100" s="80"/>
      <c r="X100" s="80"/>
      <c r="Y100" s="80"/>
      <c r="Z100" s="80">
        <f>BM100</f>
        <v>2.3809523809523809</v>
      </c>
      <c r="AA100" s="80"/>
      <c r="AB100" s="80"/>
      <c r="AC100" s="80"/>
      <c r="AD100" s="37"/>
      <c r="AE100" s="25"/>
      <c r="AF100" s="25"/>
      <c r="AG100" s="25"/>
      <c r="BG100" s="41">
        <v>18</v>
      </c>
      <c r="BH100" s="41" t="s">
        <v>13</v>
      </c>
      <c r="BI100" s="46">
        <v>83.458970493215588</v>
      </c>
      <c r="BJ100" s="46">
        <f t="shared" si="1"/>
        <v>71.428571428571431</v>
      </c>
      <c r="BK100" s="46">
        <v>71.428571428571431</v>
      </c>
      <c r="BL100" s="46">
        <v>26.190476190476193</v>
      </c>
      <c r="BM100" s="46">
        <v>2.3809523809523809</v>
      </c>
    </row>
    <row r="101" spans="1:96" s="41" customFormat="1">
      <c r="D101" s="116" t="s">
        <v>14</v>
      </c>
      <c r="E101" s="117"/>
      <c r="F101" s="117"/>
      <c r="G101" s="117"/>
      <c r="H101" s="117"/>
      <c r="I101" s="118"/>
      <c r="J101" s="70">
        <f>BI101</f>
        <v>82.528685862740858</v>
      </c>
      <c r="K101" s="70"/>
      <c r="L101" s="70"/>
      <c r="M101" s="70"/>
      <c r="N101" s="70">
        <f>BJ101</f>
        <v>75</v>
      </c>
      <c r="O101" s="70"/>
      <c r="P101" s="70"/>
      <c r="Q101" s="70"/>
      <c r="R101" s="70">
        <f>BK101</f>
        <v>75</v>
      </c>
      <c r="S101" s="70"/>
      <c r="T101" s="70"/>
      <c r="U101" s="70"/>
      <c r="V101" s="70">
        <f>BL101</f>
        <v>25</v>
      </c>
      <c r="W101" s="70"/>
      <c r="X101" s="70"/>
      <c r="Y101" s="70"/>
      <c r="Z101" s="70">
        <f>BM101</f>
        <v>0</v>
      </c>
      <c r="AA101" s="70"/>
      <c r="AB101" s="70"/>
      <c r="AC101" s="70"/>
      <c r="AD101" s="37"/>
      <c r="AE101" s="25"/>
      <c r="AF101" s="25"/>
      <c r="AG101" s="25"/>
      <c r="BH101" s="41" t="s">
        <v>14</v>
      </c>
      <c r="BI101" s="46">
        <v>82.528685862740858</v>
      </c>
      <c r="BJ101" s="46">
        <v>75</v>
      </c>
      <c r="BK101" s="46">
        <v>75</v>
      </c>
      <c r="BL101" s="46">
        <v>25</v>
      </c>
      <c r="BM101" s="46">
        <v>0</v>
      </c>
    </row>
    <row r="102" spans="1:96" s="43" customFormat="1">
      <c r="D102" s="47"/>
      <c r="E102" s="47"/>
      <c r="F102" s="47"/>
      <c r="G102" s="47"/>
      <c r="H102" s="47"/>
      <c r="I102" s="47"/>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BI102" s="48"/>
      <c r="BJ102" s="48"/>
      <c r="BK102" s="48"/>
      <c r="BL102" s="48"/>
      <c r="BM102" s="48"/>
    </row>
    <row r="103" spans="1:96" s="17" customFormat="1" ht="11.25" customHeight="1">
      <c r="A103" s="41"/>
      <c r="B103" s="41"/>
      <c r="C103" s="41"/>
      <c r="D103" s="13" t="s">
        <v>84</v>
      </c>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4"/>
      <c r="AI103" s="14"/>
      <c r="AJ103" s="15"/>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CR103" s="18"/>
    </row>
    <row r="104" spans="1:96" s="41" customFormat="1" ht="15" customHeight="1">
      <c r="B104" s="29"/>
      <c r="C104" s="29"/>
      <c r="D104" s="30" t="s">
        <v>85</v>
      </c>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42"/>
      <c r="AD104" s="29"/>
      <c r="AE104" s="29"/>
      <c r="AF104" s="29"/>
      <c r="AG104" s="29"/>
    </row>
    <row r="105" spans="1:96" s="41" customFormat="1" ht="9.75" customHeight="1">
      <c r="B105" s="43"/>
      <c r="C105" s="44"/>
      <c r="D105" s="107"/>
      <c r="E105" s="108"/>
      <c r="F105" s="108"/>
      <c r="G105" s="108"/>
      <c r="H105" s="108"/>
      <c r="I105" s="109"/>
      <c r="J105" s="88" t="s">
        <v>6</v>
      </c>
      <c r="K105" s="89"/>
      <c r="L105" s="89"/>
      <c r="M105" s="90"/>
      <c r="N105" s="88" t="s">
        <v>7</v>
      </c>
      <c r="O105" s="89"/>
      <c r="P105" s="89"/>
      <c r="Q105" s="90"/>
      <c r="R105" s="71">
        <v>1</v>
      </c>
      <c r="S105" s="72"/>
      <c r="T105" s="72"/>
      <c r="U105" s="73"/>
      <c r="V105" s="71">
        <v>2</v>
      </c>
      <c r="W105" s="72"/>
      <c r="X105" s="72"/>
      <c r="Y105" s="73"/>
      <c r="Z105" s="71"/>
      <c r="AA105" s="72"/>
      <c r="AB105" s="72"/>
      <c r="AC105" s="73"/>
      <c r="AD105" s="34"/>
      <c r="AE105" s="22"/>
      <c r="AF105" s="22"/>
      <c r="AG105" s="22"/>
    </row>
    <row r="106" spans="1:96" s="41" customFormat="1" ht="22.5" customHeight="1">
      <c r="D106" s="110"/>
      <c r="E106" s="111"/>
      <c r="F106" s="111"/>
      <c r="G106" s="111"/>
      <c r="H106" s="111"/>
      <c r="I106" s="112"/>
      <c r="J106" s="91"/>
      <c r="K106" s="92"/>
      <c r="L106" s="92"/>
      <c r="M106" s="93"/>
      <c r="N106" s="91"/>
      <c r="O106" s="92"/>
      <c r="P106" s="92"/>
      <c r="Q106" s="93"/>
      <c r="R106" s="74" t="s">
        <v>86</v>
      </c>
      <c r="S106" s="75"/>
      <c r="T106" s="75"/>
      <c r="U106" s="76"/>
      <c r="V106" s="74" t="s">
        <v>87</v>
      </c>
      <c r="W106" s="75"/>
      <c r="X106" s="75"/>
      <c r="Y106" s="76"/>
      <c r="Z106" s="74" t="s">
        <v>10</v>
      </c>
      <c r="AA106" s="75"/>
      <c r="AB106" s="75"/>
      <c r="AC106" s="76"/>
      <c r="AD106" s="35"/>
      <c r="AE106" s="23"/>
      <c r="AF106" s="23"/>
      <c r="AG106" s="23"/>
      <c r="BI106" s="45" t="s">
        <v>88</v>
      </c>
      <c r="BJ106" s="45" t="s">
        <v>89</v>
      </c>
      <c r="BK106" s="45">
        <v>1</v>
      </c>
      <c r="BL106" s="45">
        <v>2</v>
      </c>
      <c r="BM106" s="45">
        <v>0</v>
      </c>
    </row>
    <row r="107" spans="1:96" s="41" customFormat="1">
      <c r="D107" s="113" t="s">
        <v>13</v>
      </c>
      <c r="E107" s="114"/>
      <c r="F107" s="114"/>
      <c r="G107" s="114"/>
      <c r="H107" s="114"/>
      <c r="I107" s="115"/>
      <c r="J107" s="80">
        <f>BI107</f>
        <v>86.517337928063753</v>
      </c>
      <c r="K107" s="80"/>
      <c r="L107" s="80"/>
      <c r="M107" s="80"/>
      <c r="N107" s="80">
        <f>BJ107</f>
        <v>85.714285714285708</v>
      </c>
      <c r="O107" s="80"/>
      <c r="P107" s="80"/>
      <c r="Q107" s="80"/>
      <c r="R107" s="80">
        <f>BK107</f>
        <v>85.714285714285708</v>
      </c>
      <c r="S107" s="80"/>
      <c r="T107" s="80"/>
      <c r="U107" s="80"/>
      <c r="V107" s="80">
        <f>BL107</f>
        <v>14.285714285714285</v>
      </c>
      <c r="W107" s="80"/>
      <c r="X107" s="80"/>
      <c r="Y107" s="80"/>
      <c r="Z107" s="80">
        <f>BM107</f>
        <v>0</v>
      </c>
      <c r="AA107" s="80"/>
      <c r="AB107" s="80"/>
      <c r="AC107" s="80"/>
      <c r="AD107" s="37"/>
      <c r="AE107" s="25"/>
      <c r="AF107" s="25"/>
      <c r="AG107" s="25"/>
      <c r="BG107" s="41">
        <v>19</v>
      </c>
      <c r="BH107" s="41" t="s">
        <v>13</v>
      </c>
      <c r="BI107" s="46">
        <v>86.517337928063753</v>
      </c>
      <c r="BJ107" s="46">
        <f>BK107</f>
        <v>85.714285714285708</v>
      </c>
      <c r="BK107" s="46">
        <v>85.714285714285708</v>
      </c>
      <c r="BL107" s="46">
        <v>14.285714285714285</v>
      </c>
      <c r="BM107" s="46">
        <v>0</v>
      </c>
    </row>
    <row r="108" spans="1:96" s="41" customFormat="1">
      <c r="D108" s="116" t="s">
        <v>14</v>
      </c>
      <c r="E108" s="117"/>
      <c r="F108" s="117"/>
      <c r="G108" s="117"/>
      <c r="H108" s="117"/>
      <c r="I108" s="118"/>
      <c r="J108" s="70">
        <f>BI108</f>
        <v>84.4988092660749</v>
      </c>
      <c r="K108" s="70"/>
      <c r="L108" s="70"/>
      <c r="M108" s="70"/>
      <c r="N108" s="70">
        <f>BJ108</f>
        <v>69.230769230769226</v>
      </c>
      <c r="O108" s="70"/>
      <c r="P108" s="70"/>
      <c r="Q108" s="70"/>
      <c r="R108" s="70">
        <f>BK108</f>
        <v>69.230769230769226</v>
      </c>
      <c r="S108" s="70"/>
      <c r="T108" s="70"/>
      <c r="U108" s="70"/>
      <c r="V108" s="70">
        <f>BL108</f>
        <v>30.76923076923077</v>
      </c>
      <c r="W108" s="70"/>
      <c r="X108" s="70"/>
      <c r="Y108" s="70"/>
      <c r="Z108" s="70">
        <f>BM108</f>
        <v>0</v>
      </c>
      <c r="AA108" s="70"/>
      <c r="AB108" s="70"/>
      <c r="AC108" s="70"/>
      <c r="AD108" s="37"/>
      <c r="AE108" s="25"/>
      <c r="AF108" s="25"/>
      <c r="AG108" s="25"/>
      <c r="BH108" s="41" t="s">
        <v>14</v>
      </c>
      <c r="BI108" s="46">
        <v>84.4988092660749</v>
      </c>
      <c r="BJ108" s="46">
        <v>69.230769230769226</v>
      </c>
      <c r="BK108" s="46">
        <v>69.230769230769226</v>
      </c>
      <c r="BL108" s="46">
        <v>30.76923076923077</v>
      </c>
      <c r="BM108" s="46">
        <v>0</v>
      </c>
    </row>
    <row r="109" spans="1:96" s="41" customFormat="1" ht="15" customHeight="1">
      <c r="B109" s="29"/>
      <c r="C109" s="29"/>
      <c r="D109" s="38" t="s">
        <v>90</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45" t="s">
        <v>91</v>
      </c>
      <c r="BJ109" s="45" t="s">
        <v>92</v>
      </c>
      <c r="BK109" s="45">
        <v>1</v>
      </c>
      <c r="BL109" s="45">
        <v>2</v>
      </c>
      <c r="BM109" s="45">
        <v>0</v>
      </c>
    </row>
    <row r="110" spans="1:96" s="41" customFormat="1">
      <c r="B110" s="43"/>
      <c r="C110" s="44"/>
      <c r="D110" s="113" t="s">
        <v>13</v>
      </c>
      <c r="E110" s="114"/>
      <c r="F110" s="114"/>
      <c r="G110" s="114"/>
      <c r="H110" s="114"/>
      <c r="I110" s="115"/>
      <c r="J110" s="80">
        <f>BI110</f>
        <v>84.018953262976524</v>
      </c>
      <c r="K110" s="80"/>
      <c r="L110" s="80"/>
      <c r="M110" s="80"/>
      <c r="N110" s="80">
        <f>BJ110</f>
        <v>73.80952380952381</v>
      </c>
      <c r="O110" s="80"/>
      <c r="P110" s="80"/>
      <c r="Q110" s="80"/>
      <c r="R110" s="80">
        <f>BK110</f>
        <v>73.80952380952381</v>
      </c>
      <c r="S110" s="80"/>
      <c r="T110" s="80"/>
      <c r="U110" s="80"/>
      <c r="V110" s="80">
        <f>BL110</f>
        <v>26.190476190476193</v>
      </c>
      <c r="W110" s="80"/>
      <c r="X110" s="80"/>
      <c r="Y110" s="80"/>
      <c r="Z110" s="80">
        <f>BM110</f>
        <v>0</v>
      </c>
      <c r="AA110" s="80"/>
      <c r="AB110" s="80"/>
      <c r="AC110" s="80"/>
      <c r="AD110" s="37"/>
      <c r="AE110" s="25"/>
      <c r="AF110" s="25"/>
      <c r="AG110" s="25"/>
      <c r="BG110" s="41">
        <v>20</v>
      </c>
      <c r="BH110" s="41" t="s">
        <v>13</v>
      </c>
      <c r="BI110" s="46">
        <v>84.018953262976524</v>
      </c>
      <c r="BJ110" s="46">
        <f t="shared" ref="BJ110" si="2">BK110</f>
        <v>73.80952380952381</v>
      </c>
      <c r="BK110" s="46">
        <v>73.80952380952381</v>
      </c>
      <c r="BL110" s="46">
        <v>26.190476190476193</v>
      </c>
      <c r="BM110" s="46">
        <v>0</v>
      </c>
    </row>
    <row r="111" spans="1:96" s="41" customFormat="1">
      <c r="D111" s="116" t="s">
        <v>14</v>
      </c>
      <c r="E111" s="117"/>
      <c r="F111" s="117"/>
      <c r="G111" s="117"/>
      <c r="H111" s="117"/>
      <c r="I111" s="118"/>
      <c r="J111" s="70">
        <f>BI111</f>
        <v>83.935916865122323</v>
      </c>
      <c r="K111" s="70"/>
      <c r="L111" s="70"/>
      <c r="M111" s="70"/>
      <c r="N111" s="70">
        <f>BJ111</f>
        <v>84.615384615384613</v>
      </c>
      <c r="O111" s="70"/>
      <c r="P111" s="70"/>
      <c r="Q111" s="70"/>
      <c r="R111" s="70">
        <f>BK111</f>
        <v>84.615384615384613</v>
      </c>
      <c r="S111" s="70"/>
      <c r="T111" s="70"/>
      <c r="U111" s="70"/>
      <c r="V111" s="70">
        <f>BL111</f>
        <v>15.384615384615385</v>
      </c>
      <c r="W111" s="70"/>
      <c r="X111" s="70"/>
      <c r="Y111" s="70"/>
      <c r="Z111" s="70">
        <f>BM111</f>
        <v>0</v>
      </c>
      <c r="AA111" s="70"/>
      <c r="AB111" s="70"/>
      <c r="AC111" s="70"/>
      <c r="AD111" s="37"/>
      <c r="AE111" s="25"/>
      <c r="AF111" s="25"/>
      <c r="AG111" s="25"/>
      <c r="BH111" s="41" t="s">
        <v>14</v>
      </c>
      <c r="BI111" s="46">
        <v>83.935916865122323</v>
      </c>
      <c r="BJ111" s="46">
        <v>84.615384615384613</v>
      </c>
      <c r="BK111" s="46">
        <v>84.615384615384613</v>
      </c>
      <c r="BL111" s="46">
        <v>15.384615384615385</v>
      </c>
      <c r="BM111" s="46">
        <v>0</v>
      </c>
    </row>
    <row r="112" spans="1:96" s="41" customFormat="1" ht="15" customHeight="1">
      <c r="B112" s="29"/>
      <c r="C112" s="29"/>
      <c r="D112" s="38" t="s">
        <v>93</v>
      </c>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BI112" s="45" t="s">
        <v>82</v>
      </c>
      <c r="BJ112" s="45" t="s">
        <v>83</v>
      </c>
      <c r="BK112" s="45">
        <v>1</v>
      </c>
      <c r="BL112" s="45">
        <v>2</v>
      </c>
      <c r="BM112" s="45">
        <v>0</v>
      </c>
    </row>
    <row r="113" spans="1:96" s="41" customFormat="1">
      <c r="B113" s="43"/>
      <c r="C113" s="44"/>
      <c r="D113" s="113" t="s">
        <v>13</v>
      </c>
      <c r="E113" s="114"/>
      <c r="F113" s="114"/>
      <c r="G113" s="114"/>
      <c r="H113" s="114"/>
      <c r="I113" s="115"/>
      <c r="J113" s="80">
        <f>BI113</f>
        <v>96.101658410510453</v>
      </c>
      <c r="K113" s="80"/>
      <c r="L113" s="80"/>
      <c r="M113" s="80"/>
      <c r="N113" s="80">
        <f>BJ113</f>
        <v>92.857142857142861</v>
      </c>
      <c r="O113" s="80"/>
      <c r="P113" s="80"/>
      <c r="Q113" s="80"/>
      <c r="R113" s="80">
        <f>BK113</f>
        <v>92.857142857142861</v>
      </c>
      <c r="S113" s="80"/>
      <c r="T113" s="80"/>
      <c r="U113" s="80"/>
      <c r="V113" s="80">
        <f>BL113</f>
        <v>7.1428571428571423</v>
      </c>
      <c r="W113" s="80"/>
      <c r="X113" s="80"/>
      <c r="Y113" s="80"/>
      <c r="Z113" s="80">
        <f>BM113</f>
        <v>0</v>
      </c>
      <c r="AA113" s="80"/>
      <c r="AB113" s="80"/>
      <c r="AC113" s="80"/>
      <c r="AD113" s="37"/>
      <c r="AE113" s="25"/>
      <c r="AF113" s="25"/>
      <c r="AG113" s="25"/>
      <c r="BG113" s="41">
        <v>21</v>
      </c>
      <c r="BH113" s="41" t="s">
        <v>13</v>
      </c>
      <c r="BI113" s="46">
        <v>96.101658410510453</v>
      </c>
      <c r="BJ113" s="46">
        <f>BK113</f>
        <v>92.857142857142861</v>
      </c>
      <c r="BK113" s="46">
        <v>92.857142857142861</v>
      </c>
      <c r="BL113" s="46">
        <v>7.1428571428571423</v>
      </c>
      <c r="BM113" s="46">
        <v>0</v>
      </c>
    </row>
    <row r="114" spans="1:96" s="41" customFormat="1">
      <c r="D114" s="116" t="s">
        <v>14</v>
      </c>
      <c r="E114" s="117"/>
      <c r="F114" s="117"/>
      <c r="G114" s="117"/>
      <c r="H114" s="117"/>
      <c r="I114" s="118"/>
      <c r="J114" s="70">
        <f>BI114</f>
        <v>95.193764884174058</v>
      </c>
      <c r="K114" s="70"/>
      <c r="L114" s="70"/>
      <c r="M114" s="70"/>
      <c r="N114" s="70">
        <f>BJ114</f>
        <v>94.230769230769226</v>
      </c>
      <c r="O114" s="70"/>
      <c r="P114" s="70"/>
      <c r="Q114" s="70"/>
      <c r="R114" s="70">
        <f>BK114</f>
        <v>94.230769230769226</v>
      </c>
      <c r="S114" s="70"/>
      <c r="T114" s="70"/>
      <c r="U114" s="70"/>
      <c r="V114" s="70">
        <f>BL114</f>
        <v>5.7692307692307692</v>
      </c>
      <c r="W114" s="70"/>
      <c r="X114" s="70"/>
      <c r="Y114" s="70"/>
      <c r="Z114" s="70">
        <f>BM114</f>
        <v>0</v>
      </c>
      <c r="AA114" s="70"/>
      <c r="AB114" s="70"/>
      <c r="AC114" s="70"/>
      <c r="AD114" s="37"/>
      <c r="AE114" s="25"/>
      <c r="AF114" s="25"/>
      <c r="AG114" s="25"/>
      <c r="BH114" s="41" t="s">
        <v>14</v>
      </c>
      <c r="BI114" s="46">
        <v>95.193764884174058</v>
      </c>
      <c r="BJ114" s="46">
        <v>94.230769230769226</v>
      </c>
      <c r="BK114" s="46">
        <v>94.230769230769226</v>
      </c>
      <c r="BL114" s="46">
        <v>5.7692307692307692</v>
      </c>
      <c r="BM114" s="46">
        <v>0</v>
      </c>
    </row>
    <row r="115" spans="1:96" s="41" customFormat="1"/>
    <row r="116" spans="1:96" s="17" customFormat="1" ht="11.25" customHeight="1">
      <c r="A116" s="41"/>
      <c r="B116" s="41"/>
      <c r="C116" s="41"/>
      <c r="D116" s="13" t="s">
        <v>94</v>
      </c>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4"/>
      <c r="AI116" s="14"/>
      <c r="AJ116" s="15"/>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CR116" s="18"/>
    </row>
    <row r="117" spans="1:96" s="41" customFormat="1" ht="15" customHeight="1">
      <c r="B117" s="29"/>
      <c r="C117" s="29"/>
      <c r="D117" s="49" t="s">
        <v>95</v>
      </c>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31"/>
      <c r="AC117" s="42"/>
      <c r="AD117" s="29"/>
      <c r="AE117" s="29"/>
      <c r="AF117" s="29"/>
      <c r="AG117" s="29"/>
    </row>
    <row r="118" spans="1:96" s="41" customFormat="1" ht="9.75" customHeight="1">
      <c r="B118" s="43"/>
      <c r="C118" s="44"/>
      <c r="D118" s="107"/>
      <c r="E118" s="108"/>
      <c r="F118" s="108"/>
      <c r="G118" s="108"/>
      <c r="H118" s="108"/>
      <c r="I118" s="109"/>
      <c r="J118" s="88" t="s">
        <v>6</v>
      </c>
      <c r="K118" s="89"/>
      <c r="L118" s="89"/>
      <c r="M118" s="90"/>
      <c r="N118" s="88" t="s">
        <v>7</v>
      </c>
      <c r="O118" s="89"/>
      <c r="P118" s="89"/>
      <c r="Q118" s="90"/>
      <c r="R118" s="71">
        <v>1</v>
      </c>
      <c r="S118" s="72"/>
      <c r="T118" s="72"/>
      <c r="U118" s="73"/>
      <c r="V118" s="71">
        <v>2</v>
      </c>
      <c r="W118" s="72"/>
      <c r="X118" s="72"/>
      <c r="Y118" s="73"/>
      <c r="Z118" s="71"/>
      <c r="AA118" s="72"/>
      <c r="AB118" s="72"/>
      <c r="AC118" s="73"/>
      <c r="AD118" s="34"/>
      <c r="AE118" s="22"/>
      <c r="AF118" s="22"/>
      <c r="AG118" s="22"/>
    </row>
    <row r="119" spans="1:96" s="41" customFormat="1" ht="22.5" customHeight="1">
      <c r="D119" s="110"/>
      <c r="E119" s="111"/>
      <c r="F119" s="111"/>
      <c r="G119" s="111"/>
      <c r="H119" s="111"/>
      <c r="I119" s="112"/>
      <c r="J119" s="91"/>
      <c r="K119" s="92"/>
      <c r="L119" s="92"/>
      <c r="M119" s="93"/>
      <c r="N119" s="91"/>
      <c r="O119" s="92"/>
      <c r="P119" s="92"/>
      <c r="Q119" s="93"/>
      <c r="R119" s="74" t="s">
        <v>96</v>
      </c>
      <c r="S119" s="75"/>
      <c r="T119" s="75"/>
      <c r="U119" s="76"/>
      <c r="V119" s="74" t="s">
        <v>97</v>
      </c>
      <c r="W119" s="75"/>
      <c r="X119" s="75"/>
      <c r="Y119" s="76"/>
      <c r="Z119" s="74" t="s">
        <v>10</v>
      </c>
      <c r="AA119" s="75"/>
      <c r="AB119" s="75"/>
      <c r="AC119" s="76"/>
      <c r="AD119" s="35"/>
      <c r="AE119" s="23"/>
      <c r="AF119" s="23"/>
      <c r="AG119" s="23"/>
      <c r="BI119" s="45" t="s">
        <v>98</v>
      </c>
      <c r="BJ119" s="45" t="s">
        <v>99</v>
      </c>
      <c r="BK119" s="45">
        <v>1</v>
      </c>
      <c r="BL119" s="45">
        <v>2</v>
      </c>
      <c r="BM119" s="45">
        <v>0</v>
      </c>
    </row>
    <row r="120" spans="1:96" s="41" customFormat="1">
      <c r="D120" s="113" t="s">
        <v>13</v>
      </c>
      <c r="E120" s="114"/>
      <c r="F120" s="114"/>
      <c r="G120" s="114"/>
      <c r="H120" s="114"/>
      <c r="I120" s="115"/>
      <c r="J120" s="80">
        <f>BI120</f>
        <v>85.763514968770195</v>
      </c>
      <c r="K120" s="80"/>
      <c r="L120" s="80"/>
      <c r="M120" s="80"/>
      <c r="N120" s="80">
        <f>BJ120</f>
        <v>69.047619047619051</v>
      </c>
      <c r="O120" s="80"/>
      <c r="P120" s="80"/>
      <c r="Q120" s="80"/>
      <c r="R120" s="80">
        <f>BK120</f>
        <v>69.047619047619051</v>
      </c>
      <c r="S120" s="80"/>
      <c r="T120" s="80"/>
      <c r="U120" s="80"/>
      <c r="V120" s="80">
        <f>BL120</f>
        <v>30.952380952380953</v>
      </c>
      <c r="W120" s="80"/>
      <c r="X120" s="80"/>
      <c r="Y120" s="80"/>
      <c r="Z120" s="80">
        <f>BM120</f>
        <v>0</v>
      </c>
      <c r="AA120" s="80"/>
      <c r="AB120" s="80"/>
      <c r="AC120" s="80"/>
      <c r="AD120" s="37"/>
      <c r="AE120" s="25"/>
      <c r="AF120" s="25"/>
      <c r="AG120" s="25"/>
      <c r="BG120" s="41">
        <v>22</v>
      </c>
      <c r="BH120" s="41" t="s">
        <v>13</v>
      </c>
      <c r="BI120" s="46">
        <v>85.763514968770195</v>
      </c>
      <c r="BJ120" s="46">
        <f>BK120</f>
        <v>69.047619047619051</v>
      </c>
      <c r="BK120" s="46">
        <v>69.047619047619051</v>
      </c>
      <c r="BL120" s="46">
        <v>30.952380952380953</v>
      </c>
      <c r="BM120" s="46">
        <v>0</v>
      </c>
    </row>
    <row r="121" spans="1:96" s="41" customFormat="1">
      <c r="D121" s="116" t="s">
        <v>14</v>
      </c>
      <c r="E121" s="117"/>
      <c r="F121" s="117"/>
      <c r="G121" s="117"/>
      <c r="H121" s="117"/>
      <c r="I121" s="118"/>
      <c r="J121" s="70">
        <f>BI121</f>
        <v>83.19982680233818</v>
      </c>
      <c r="K121" s="70"/>
      <c r="L121" s="70"/>
      <c r="M121" s="70"/>
      <c r="N121" s="70">
        <f>BJ121</f>
        <v>75</v>
      </c>
      <c r="O121" s="70"/>
      <c r="P121" s="70"/>
      <c r="Q121" s="70"/>
      <c r="R121" s="70">
        <f>BK121</f>
        <v>75</v>
      </c>
      <c r="S121" s="70"/>
      <c r="T121" s="70"/>
      <c r="U121" s="70"/>
      <c r="V121" s="70">
        <f>BL121</f>
        <v>25</v>
      </c>
      <c r="W121" s="70"/>
      <c r="X121" s="70"/>
      <c r="Y121" s="70"/>
      <c r="Z121" s="70">
        <f>BM121</f>
        <v>0</v>
      </c>
      <c r="AA121" s="70"/>
      <c r="AB121" s="70"/>
      <c r="AC121" s="70"/>
      <c r="AD121" s="37"/>
      <c r="AE121" s="25"/>
      <c r="AF121" s="25"/>
      <c r="AG121" s="25"/>
      <c r="BH121" s="41" t="s">
        <v>14</v>
      </c>
      <c r="BI121" s="46">
        <v>83.19982680233818</v>
      </c>
      <c r="BJ121" s="46">
        <v>75</v>
      </c>
      <c r="BK121" s="46">
        <v>75</v>
      </c>
      <c r="BL121" s="46">
        <v>25</v>
      </c>
      <c r="BM121" s="46">
        <v>0</v>
      </c>
    </row>
    <row r="122" spans="1:96" s="41" customFormat="1" ht="15" customHeight="1">
      <c r="B122" s="29"/>
      <c r="C122" s="29"/>
      <c r="D122" s="119" t="s">
        <v>100</v>
      </c>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20"/>
      <c r="AE122" s="120"/>
      <c r="AF122" s="120"/>
      <c r="AG122" s="120"/>
      <c r="BI122" s="45" t="s">
        <v>101</v>
      </c>
      <c r="BJ122" s="45" t="s">
        <v>102</v>
      </c>
      <c r="BK122" s="45">
        <v>1</v>
      </c>
      <c r="BL122" s="45">
        <v>2</v>
      </c>
      <c r="BM122" s="45">
        <v>0</v>
      </c>
    </row>
    <row r="123" spans="1:96" s="41" customFormat="1">
      <c r="B123" s="43"/>
      <c r="C123" s="44"/>
      <c r="D123" s="113" t="s">
        <v>13</v>
      </c>
      <c r="E123" s="114"/>
      <c r="F123" s="114"/>
      <c r="G123" s="114"/>
      <c r="H123" s="114"/>
      <c r="I123" s="115"/>
      <c r="J123" s="80">
        <f>BI123</f>
        <v>82.985138918802505</v>
      </c>
      <c r="K123" s="80"/>
      <c r="L123" s="80"/>
      <c r="M123" s="80"/>
      <c r="N123" s="80">
        <f>BJ123</f>
        <v>73.80952380952381</v>
      </c>
      <c r="O123" s="80"/>
      <c r="P123" s="80"/>
      <c r="Q123" s="80"/>
      <c r="R123" s="80">
        <f>BK123</f>
        <v>73.80952380952381</v>
      </c>
      <c r="S123" s="80"/>
      <c r="T123" s="80"/>
      <c r="U123" s="80"/>
      <c r="V123" s="80">
        <f>BL123</f>
        <v>26.190476190476193</v>
      </c>
      <c r="W123" s="80"/>
      <c r="X123" s="80"/>
      <c r="Y123" s="80"/>
      <c r="Z123" s="80">
        <f>BM123</f>
        <v>0</v>
      </c>
      <c r="AA123" s="80"/>
      <c r="AB123" s="80"/>
      <c r="AC123" s="80"/>
      <c r="AD123" s="37"/>
      <c r="AE123" s="25"/>
      <c r="AF123" s="25"/>
      <c r="AG123" s="25"/>
      <c r="BG123" s="41">
        <v>23</v>
      </c>
      <c r="BH123" s="41" t="s">
        <v>13</v>
      </c>
      <c r="BI123" s="46">
        <v>82.985138918802505</v>
      </c>
      <c r="BJ123" s="46">
        <f>BK123</f>
        <v>73.80952380952381</v>
      </c>
      <c r="BK123" s="46">
        <v>73.80952380952381</v>
      </c>
      <c r="BL123" s="46">
        <v>26.190476190476193</v>
      </c>
      <c r="BM123" s="46">
        <v>0</v>
      </c>
    </row>
    <row r="124" spans="1:96" s="41" customFormat="1">
      <c r="D124" s="116" t="s">
        <v>14</v>
      </c>
      <c r="E124" s="117"/>
      <c r="F124" s="117"/>
      <c r="G124" s="117"/>
      <c r="H124" s="117"/>
      <c r="I124" s="118"/>
      <c r="J124" s="70">
        <f>BI124</f>
        <v>80.493613336219966</v>
      </c>
      <c r="K124" s="70"/>
      <c r="L124" s="70"/>
      <c r="M124" s="70"/>
      <c r="N124" s="70">
        <f>BJ124</f>
        <v>80.769230769230774</v>
      </c>
      <c r="O124" s="70"/>
      <c r="P124" s="70"/>
      <c r="Q124" s="70"/>
      <c r="R124" s="70">
        <f>BK124</f>
        <v>80.769230769230774</v>
      </c>
      <c r="S124" s="70"/>
      <c r="T124" s="70"/>
      <c r="U124" s="70"/>
      <c r="V124" s="70">
        <f>BL124</f>
        <v>19.230769230769234</v>
      </c>
      <c r="W124" s="70"/>
      <c r="X124" s="70"/>
      <c r="Y124" s="70"/>
      <c r="Z124" s="70">
        <f>BM124</f>
        <v>0</v>
      </c>
      <c r="AA124" s="70"/>
      <c r="AB124" s="70"/>
      <c r="AC124" s="70"/>
      <c r="AD124" s="37"/>
      <c r="AE124" s="25"/>
      <c r="AF124" s="25"/>
      <c r="AG124" s="25"/>
      <c r="BH124" s="41" t="s">
        <v>14</v>
      </c>
      <c r="BI124" s="46">
        <v>80.493613336219966</v>
      </c>
      <c r="BJ124" s="46">
        <v>80.769230769230774</v>
      </c>
      <c r="BK124" s="46">
        <v>80.769230769230774</v>
      </c>
      <c r="BL124" s="46">
        <v>19.230769230769234</v>
      </c>
      <c r="BM124" s="46">
        <v>0</v>
      </c>
    </row>
    <row r="125" spans="1:96" s="32" customFormat="1" ht="15" customHeight="1">
      <c r="B125" s="29"/>
      <c r="C125" s="29"/>
      <c r="D125" s="38"/>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BI125" s="51"/>
      <c r="BJ125" s="51"/>
      <c r="BK125" s="51"/>
      <c r="BL125" s="51"/>
      <c r="BM125" s="51"/>
    </row>
    <row r="126" spans="1:96" s="17" customFormat="1" ht="11.25" customHeight="1">
      <c r="A126" s="2"/>
      <c r="B126" s="2"/>
      <c r="C126" s="2"/>
      <c r="D126" s="13" t="s">
        <v>103</v>
      </c>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4"/>
      <c r="AI126" s="14"/>
      <c r="AJ126" s="15"/>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CR126" s="18"/>
    </row>
    <row r="127" spans="1:96" ht="15" customHeight="1">
      <c r="B127" s="29"/>
      <c r="C127" s="29"/>
      <c r="D127" s="30" t="s">
        <v>104</v>
      </c>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20"/>
      <c r="AD127" s="29"/>
      <c r="AE127" s="29"/>
      <c r="AF127" s="29"/>
      <c r="AG127" s="29"/>
    </row>
    <row r="128" spans="1:96" ht="9.75" customHeight="1">
      <c r="B128" s="32"/>
      <c r="C128" s="33"/>
      <c r="D128" s="82"/>
      <c r="E128" s="83"/>
      <c r="F128" s="83"/>
      <c r="G128" s="83"/>
      <c r="H128" s="83"/>
      <c r="I128" s="84"/>
      <c r="J128" s="88" t="s">
        <v>6</v>
      </c>
      <c r="K128" s="89"/>
      <c r="L128" s="89"/>
      <c r="M128" s="90"/>
      <c r="N128" s="88" t="s">
        <v>7</v>
      </c>
      <c r="O128" s="89"/>
      <c r="P128" s="89"/>
      <c r="Q128" s="90"/>
      <c r="R128" s="71">
        <v>1</v>
      </c>
      <c r="S128" s="72"/>
      <c r="T128" s="72"/>
      <c r="U128" s="73"/>
      <c r="V128" s="71">
        <v>2</v>
      </c>
      <c r="W128" s="72"/>
      <c r="X128" s="72"/>
      <c r="Y128" s="73"/>
      <c r="Z128" s="71"/>
      <c r="AA128" s="72"/>
      <c r="AB128" s="72"/>
      <c r="AC128" s="73"/>
      <c r="AD128" s="34"/>
      <c r="AE128" s="22"/>
      <c r="AF128" s="22"/>
      <c r="AG128" s="22"/>
    </row>
    <row r="129" spans="1:96" ht="22.5" customHeight="1">
      <c r="D129" s="85"/>
      <c r="E129" s="86"/>
      <c r="F129" s="86"/>
      <c r="G129" s="86"/>
      <c r="H129" s="86"/>
      <c r="I129" s="87"/>
      <c r="J129" s="91"/>
      <c r="K129" s="92"/>
      <c r="L129" s="92"/>
      <c r="M129" s="93"/>
      <c r="N129" s="91"/>
      <c r="O129" s="92"/>
      <c r="P129" s="92"/>
      <c r="Q129" s="93"/>
      <c r="R129" s="74" t="s">
        <v>105</v>
      </c>
      <c r="S129" s="75"/>
      <c r="T129" s="75"/>
      <c r="U129" s="76"/>
      <c r="V129" s="74" t="s">
        <v>106</v>
      </c>
      <c r="W129" s="75"/>
      <c r="X129" s="75"/>
      <c r="Y129" s="76"/>
      <c r="Z129" s="74" t="s">
        <v>10</v>
      </c>
      <c r="AA129" s="75"/>
      <c r="AB129" s="75"/>
      <c r="AC129" s="76"/>
      <c r="AD129" s="35"/>
      <c r="AE129" s="23"/>
      <c r="AF129" s="23"/>
      <c r="AG129" s="23"/>
      <c r="BI129" s="36" t="s">
        <v>107</v>
      </c>
      <c r="BJ129" s="36" t="s">
        <v>108</v>
      </c>
      <c r="BK129" s="36">
        <v>1</v>
      </c>
      <c r="BL129" s="36">
        <v>2</v>
      </c>
      <c r="BM129" s="36">
        <v>0</v>
      </c>
    </row>
    <row r="130" spans="1:96">
      <c r="D130" s="77" t="s">
        <v>13</v>
      </c>
      <c r="E130" s="78"/>
      <c r="F130" s="78"/>
      <c r="G130" s="78"/>
      <c r="H130" s="78"/>
      <c r="I130" s="79"/>
      <c r="J130" s="80">
        <f>BI130</f>
        <v>95.06784406633642</v>
      </c>
      <c r="K130" s="80"/>
      <c r="L130" s="80"/>
      <c r="M130" s="80"/>
      <c r="N130" s="80">
        <f>BJ130</f>
        <v>90.476190476190482</v>
      </c>
      <c r="O130" s="80"/>
      <c r="P130" s="80"/>
      <c r="Q130" s="80"/>
      <c r="R130" s="80">
        <f>BK130</f>
        <v>90.476190476190482</v>
      </c>
      <c r="S130" s="80"/>
      <c r="T130" s="80"/>
      <c r="U130" s="80"/>
      <c r="V130" s="80">
        <f>BL130</f>
        <v>9.5238095238095237</v>
      </c>
      <c r="W130" s="80"/>
      <c r="X130" s="80"/>
      <c r="Y130" s="80"/>
      <c r="Z130" s="80">
        <f>BM130</f>
        <v>0</v>
      </c>
      <c r="AA130" s="80"/>
      <c r="AB130" s="80"/>
      <c r="AC130" s="80"/>
      <c r="AD130" s="37"/>
      <c r="AE130" s="25"/>
      <c r="AF130" s="25"/>
      <c r="AG130" s="25"/>
      <c r="BG130" s="2">
        <v>24</v>
      </c>
      <c r="BH130" s="2" t="s">
        <v>13</v>
      </c>
      <c r="BI130" s="26">
        <v>95.06784406633642</v>
      </c>
      <c r="BJ130" s="26">
        <f>BK130</f>
        <v>90.476190476190482</v>
      </c>
      <c r="BK130" s="26">
        <v>90.476190476190482</v>
      </c>
      <c r="BL130" s="26">
        <v>9.5238095238095237</v>
      </c>
      <c r="BM130" s="26">
        <v>0</v>
      </c>
    </row>
    <row r="131" spans="1:96">
      <c r="D131" s="67" t="s">
        <v>14</v>
      </c>
      <c r="E131" s="68"/>
      <c r="F131" s="68"/>
      <c r="G131" s="68"/>
      <c r="H131" s="68"/>
      <c r="I131" s="69"/>
      <c r="J131" s="70">
        <f>BI131</f>
        <v>93.959731543624159</v>
      </c>
      <c r="K131" s="70"/>
      <c r="L131" s="70"/>
      <c r="M131" s="70"/>
      <c r="N131" s="70">
        <f>BJ131</f>
        <v>94.230769230769226</v>
      </c>
      <c r="O131" s="70"/>
      <c r="P131" s="70"/>
      <c r="Q131" s="70"/>
      <c r="R131" s="70">
        <f>BK131</f>
        <v>94.230769230769226</v>
      </c>
      <c r="S131" s="70"/>
      <c r="T131" s="70"/>
      <c r="U131" s="70"/>
      <c r="V131" s="70">
        <f>BL131</f>
        <v>5.7692307692307692</v>
      </c>
      <c r="W131" s="70"/>
      <c r="X131" s="70"/>
      <c r="Y131" s="70"/>
      <c r="Z131" s="70">
        <f>BM131</f>
        <v>0</v>
      </c>
      <c r="AA131" s="70"/>
      <c r="AB131" s="70"/>
      <c r="AC131" s="70"/>
      <c r="AD131" s="37"/>
      <c r="AE131" s="25"/>
      <c r="AF131" s="25"/>
      <c r="AG131" s="25"/>
      <c r="BH131" s="2" t="s">
        <v>14</v>
      </c>
      <c r="BI131" s="26">
        <v>93.959731543624159</v>
      </c>
      <c r="BJ131" s="26">
        <v>94.230769230769226</v>
      </c>
      <c r="BK131" s="26">
        <v>94.230769230769226</v>
      </c>
      <c r="BL131" s="26">
        <v>5.7692307692307692</v>
      </c>
      <c r="BM131" s="26">
        <v>0</v>
      </c>
    </row>
    <row r="132" spans="1:96" ht="15" customHeight="1">
      <c r="B132" s="29"/>
      <c r="C132" s="29"/>
      <c r="D132" s="38" t="s">
        <v>109</v>
      </c>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BI132" s="36" t="s">
        <v>110</v>
      </c>
      <c r="BJ132" s="36" t="s">
        <v>111</v>
      </c>
      <c r="BK132" s="36">
        <v>1</v>
      </c>
      <c r="BL132" s="36">
        <v>2</v>
      </c>
      <c r="BM132" s="36">
        <v>0</v>
      </c>
    </row>
    <row r="133" spans="1:96">
      <c r="B133" s="32"/>
      <c r="C133" s="33"/>
      <c r="D133" s="77" t="s">
        <v>13</v>
      </c>
      <c r="E133" s="78"/>
      <c r="F133" s="78"/>
      <c r="G133" s="78"/>
      <c r="H133" s="78"/>
      <c r="I133" s="79"/>
      <c r="J133" s="80">
        <f>BI133</f>
        <v>96.381649795390913</v>
      </c>
      <c r="K133" s="80"/>
      <c r="L133" s="80"/>
      <c r="M133" s="80"/>
      <c r="N133" s="80">
        <f>BJ133</f>
        <v>85.714285714285708</v>
      </c>
      <c r="O133" s="80"/>
      <c r="P133" s="80"/>
      <c r="Q133" s="80"/>
      <c r="R133" s="80">
        <f>BK133</f>
        <v>85.714285714285708</v>
      </c>
      <c r="S133" s="80"/>
      <c r="T133" s="80"/>
      <c r="U133" s="80"/>
      <c r="V133" s="80">
        <f>BL133</f>
        <v>11.904761904761903</v>
      </c>
      <c r="W133" s="80"/>
      <c r="X133" s="80"/>
      <c r="Y133" s="80"/>
      <c r="Z133" s="80">
        <f>BM133</f>
        <v>2.3809523809523809</v>
      </c>
      <c r="AA133" s="80"/>
      <c r="AB133" s="80"/>
      <c r="AC133" s="80"/>
      <c r="AD133" s="37"/>
      <c r="AE133" s="25"/>
      <c r="AF133" s="25"/>
      <c r="AG133" s="25"/>
      <c r="BG133" s="2">
        <v>25</v>
      </c>
      <c r="BH133" s="2" t="s">
        <v>13</v>
      </c>
      <c r="BI133" s="26">
        <v>96.381649795390913</v>
      </c>
      <c r="BJ133" s="26">
        <f>BK133</f>
        <v>85.714285714285708</v>
      </c>
      <c r="BK133" s="26">
        <v>85.714285714285708</v>
      </c>
      <c r="BL133" s="26">
        <v>11.904761904761903</v>
      </c>
      <c r="BM133" s="26">
        <v>2.3809523809523809</v>
      </c>
    </row>
    <row r="134" spans="1:96">
      <c r="D134" s="67" t="s">
        <v>14</v>
      </c>
      <c r="E134" s="68"/>
      <c r="F134" s="68"/>
      <c r="G134" s="68"/>
      <c r="H134" s="68"/>
      <c r="I134" s="69"/>
      <c r="J134" s="70">
        <f>BI134</f>
        <v>95.107166053258283</v>
      </c>
      <c r="K134" s="70"/>
      <c r="L134" s="70"/>
      <c r="M134" s="70"/>
      <c r="N134" s="70">
        <f>BJ134</f>
        <v>96.15384615384616</v>
      </c>
      <c r="O134" s="70"/>
      <c r="P134" s="70"/>
      <c r="Q134" s="70"/>
      <c r="R134" s="70">
        <f>BK134</f>
        <v>96.15384615384616</v>
      </c>
      <c r="S134" s="70"/>
      <c r="T134" s="70"/>
      <c r="U134" s="70"/>
      <c r="V134" s="70">
        <f>BL134</f>
        <v>3.8461538461538463</v>
      </c>
      <c r="W134" s="70"/>
      <c r="X134" s="70"/>
      <c r="Y134" s="70"/>
      <c r="Z134" s="70">
        <f>BM134</f>
        <v>0</v>
      </c>
      <c r="AA134" s="70"/>
      <c r="AB134" s="70"/>
      <c r="AC134" s="70"/>
      <c r="AD134" s="37"/>
      <c r="AE134" s="25"/>
      <c r="AF134" s="25"/>
      <c r="AG134" s="25"/>
      <c r="BH134" s="2" t="s">
        <v>14</v>
      </c>
      <c r="BI134" s="26">
        <v>95.107166053258283</v>
      </c>
      <c r="BJ134" s="26">
        <v>96.15384615384616</v>
      </c>
      <c r="BK134" s="26">
        <v>96.15384615384616</v>
      </c>
      <c r="BL134" s="26">
        <v>3.8461538461538463</v>
      </c>
      <c r="BM134" s="26">
        <v>0</v>
      </c>
    </row>
    <row r="135" spans="1:96" ht="15" customHeight="1">
      <c r="B135" s="29"/>
      <c r="C135" s="29"/>
      <c r="D135" s="38" t="s">
        <v>112</v>
      </c>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BI135" s="36" t="s">
        <v>113</v>
      </c>
      <c r="BJ135" s="36" t="s">
        <v>114</v>
      </c>
      <c r="BK135" s="36">
        <v>1</v>
      </c>
      <c r="BL135" s="36">
        <v>2</v>
      </c>
      <c r="BM135" s="36">
        <v>0</v>
      </c>
    </row>
    <row r="136" spans="1:96">
      <c r="B136" s="32"/>
      <c r="C136" s="33"/>
      <c r="D136" s="77" t="s">
        <v>13</v>
      </c>
      <c r="E136" s="78"/>
      <c r="F136" s="78"/>
      <c r="G136" s="78"/>
      <c r="H136" s="78"/>
      <c r="I136" s="79"/>
      <c r="J136" s="80">
        <f>BI136</f>
        <v>92.677148395433989</v>
      </c>
      <c r="K136" s="80"/>
      <c r="L136" s="80"/>
      <c r="M136" s="80"/>
      <c r="N136" s="80">
        <f>BJ136</f>
        <v>85.714285714285708</v>
      </c>
      <c r="O136" s="80"/>
      <c r="P136" s="80"/>
      <c r="Q136" s="80"/>
      <c r="R136" s="80">
        <f>BK136</f>
        <v>85.714285714285708</v>
      </c>
      <c r="S136" s="80"/>
      <c r="T136" s="80"/>
      <c r="U136" s="80"/>
      <c r="V136" s="80">
        <f>BL136</f>
        <v>14.285714285714285</v>
      </c>
      <c r="W136" s="80"/>
      <c r="X136" s="80"/>
      <c r="Y136" s="80"/>
      <c r="Z136" s="80">
        <f>BM136</f>
        <v>0</v>
      </c>
      <c r="AA136" s="80"/>
      <c r="AB136" s="80"/>
      <c r="AC136" s="80"/>
      <c r="AD136" s="37"/>
      <c r="AE136" s="25"/>
      <c r="AF136" s="25"/>
      <c r="AG136" s="25"/>
      <c r="BG136" s="2">
        <v>26</v>
      </c>
      <c r="BH136" s="2" t="s">
        <v>13</v>
      </c>
      <c r="BI136" s="26">
        <v>92.677148395433989</v>
      </c>
      <c r="BJ136" s="26">
        <f>BK136</f>
        <v>85.714285714285708</v>
      </c>
      <c r="BK136" s="26">
        <v>85.714285714285708</v>
      </c>
      <c r="BL136" s="26">
        <v>14.285714285714285</v>
      </c>
      <c r="BM136" s="26">
        <v>0</v>
      </c>
    </row>
    <row r="137" spans="1:96">
      <c r="D137" s="67" t="s">
        <v>14</v>
      </c>
      <c r="E137" s="68"/>
      <c r="F137" s="68"/>
      <c r="G137" s="68"/>
      <c r="H137" s="68"/>
      <c r="I137" s="69"/>
      <c r="J137" s="70">
        <f>BI137</f>
        <v>91.296817492963839</v>
      </c>
      <c r="K137" s="70"/>
      <c r="L137" s="70"/>
      <c r="M137" s="70"/>
      <c r="N137" s="70">
        <f>BJ137</f>
        <v>86.538461538461547</v>
      </c>
      <c r="O137" s="70"/>
      <c r="P137" s="70"/>
      <c r="Q137" s="70"/>
      <c r="R137" s="70">
        <f>BK137</f>
        <v>86.538461538461547</v>
      </c>
      <c r="S137" s="70"/>
      <c r="T137" s="70"/>
      <c r="U137" s="70"/>
      <c r="V137" s="70">
        <f>BL137</f>
        <v>13.461538461538462</v>
      </c>
      <c r="W137" s="70"/>
      <c r="X137" s="70"/>
      <c r="Y137" s="70"/>
      <c r="Z137" s="70">
        <f>BM137</f>
        <v>0</v>
      </c>
      <c r="AA137" s="70"/>
      <c r="AB137" s="70"/>
      <c r="AC137" s="70"/>
      <c r="AD137" s="37"/>
      <c r="AE137" s="25"/>
      <c r="AF137" s="25"/>
      <c r="AG137" s="25"/>
      <c r="BH137" s="2" t="s">
        <v>14</v>
      </c>
      <c r="BI137" s="26">
        <v>91.296817492963839</v>
      </c>
      <c r="BJ137" s="26">
        <v>86.538461538461547</v>
      </c>
      <c r="BK137" s="26">
        <v>86.538461538461547</v>
      </c>
      <c r="BL137" s="26">
        <v>13.461538461538462</v>
      </c>
      <c r="BM137" s="26">
        <v>0</v>
      </c>
    </row>
    <row r="139" spans="1:96" s="17" customFormat="1" ht="11.25" customHeight="1">
      <c r="A139" s="2"/>
      <c r="B139" s="2"/>
      <c r="C139" s="2"/>
      <c r="D139" s="13" t="s">
        <v>115</v>
      </c>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4"/>
      <c r="AI139" s="14"/>
      <c r="AJ139" s="15"/>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CR139" s="18"/>
    </row>
    <row r="140" spans="1:96" ht="15" customHeight="1">
      <c r="B140" s="29"/>
      <c r="C140" s="29"/>
      <c r="D140" s="30" t="s">
        <v>116</v>
      </c>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1"/>
      <c r="AC140" s="20"/>
      <c r="AD140" s="29"/>
      <c r="AE140" s="29"/>
      <c r="AF140" s="29"/>
      <c r="AG140" s="29"/>
    </row>
    <row r="141" spans="1:96" ht="9.75" customHeight="1">
      <c r="B141" s="32"/>
      <c r="C141" s="33"/>
      <c r="D141" s="82"/>
      <c r="E141" s="83"/>
      <c r="F141" s="83"/>
      <c r="G141" s="83"/>
      <c r="H141" s="83"/>
      <c r="I141" s="84"/>
      <c r="J141" s="88" t="s">
        <v>6</v>
      </c>
      <c r="K141" s="89"/>
      <c r="L141" s="89"/>
      <c r="M141" s="90"/>
      <c r="N141" s="88" t="s">
        <v>7</v>
      </c>
      <c r="O141" s="89"/>
      <c r="P141" s="89"/>
      <c r="Q141" s="90"/>
      <c r="R141" s="71">
        <v>1</v>
      </c>
      <c r="S141" s="72"/>
      <c r="T141" s="72"/>
      <c r="U141" s="73"/>
      <c r="V141" s="71">
        <v>2</v>
      </c>
      <c r="W141" s="72"/>
      <c r="X141" s="72"/>
      <c r="Y141" s="73"/>
      <c r="Z141" s="71"/>
      <c r="AA141" s="72"/>
      <c r="AB141" s="72"/>
      <c r="AC141" s="73"/>
      <c r="AD141" s="34"/>
      <c r="AE141" s="22"/>
      <c r="AF141" s="22"/>
      <c r="AG141" s="22"/>
    </row>
    <row r="142" spans="1:96" ht="22.5" customHeight="1">
      <c r="D142" s="85"/>
      <c r="E142" s="86"/>
      <c r="F142" s="86"/>
      <c r="G142" s="86"/>
      <c r="H142" s="86"/>
      <c r="I142" s="87"/>
      <c r="J142" s="91"/>
      <c r="K142" s="92"/>
      <c r="L142" s="92"/>
      <c r="M142" s="93"/>
      <c r="N142" s="91"/>
      <c r="O142" s="92"/>
      <c r="P142" s="92"/>
      <c r="Q142" s="93"/>
      <c r="R142" s="74" t="s">
        <v>117</v>
      </c>
      <c r="S142" s="75"/>
      <c r="T142" s="75"/>
      <c r="U142" s="76"/>
      <c r="V142" s="74" t="s">
        <v>118</v>
      </c>
      <c r="W142" s="75"/>
      <c r="X142" s="75"/>
      <c r="Y142" s="76"/>
      <c r="Z142" s="74" t="s">
        <v>10</v>
      </c>
      <c r="AA142" s="75"/>
      <c r="AB142" s="75"/>
      <c r="AC142" s="76"/>
      <c r="AD142" s="35"/>
      <c r="AE142" s="23"/>
      <c r="AF142" s="23"/>
      <c r="AG142" s="23"/>
      <c r="BI142" s="36" t="s">
        <v>119</v>
      </c>
      <c r="BJ142" s="36" t="s">
        <v>120</v>
      </c>
      <c r="BK142" s="36">
        <v>1</v>
      </c>
      <c r="BL142" s="36">
        <v>2</v>
      </c>
      <c r="BM142" s="36">
        <v>0</v>
      </c>
    </row>
    <row r="143" spans="1:96">
      <c r="D143" s="77" t="s">
        <v>13</v>
      </c>
      <c r="E143" s="78"/>
      <c r="F143" s="78"/>
      <c r="G143" s="78"/>
      <c r="H143" s="78"/>
      <c r="I143" s="79"/>
      <c r="J143" s="80">
        <f>BI143</f>
        <v>65.884126642257158</v>
      </c>
      <c r="K143" s="80"/>
      <c r="L143" s="80"/>
      <c r="M143" s="80"/>
      <c r="N143" s="80">
        <f>BJ143</f>
        <v>64.285714285714292</v>
      </c>
      <c r="O143" s="80"/>
      <c r="P143" s="80"/>
      <c r="Q143" s="80"/>
      <c r="R143" s="80">
        <f>BK143</f>
        <v>64.285714285714292</v>
      </c>
      <c r="S143" s="80"/>
      <c r="T143" s="80"/>
      <c r="U143" s="80"/>
      <c r="V143" s="80">
        <f>BL143</f>
        <v>35.714285714285715</v>
      </c>
      <c r="W143" s="80"/>
      <c r="X143" s="80"/>
      <c r="Y143" s="80"/>
      <c r="Z143" s="80">
        <f>BM143</f>
        <v>0</v>
      </c>
      <c r="AA143" s="80"/>
      <c r="AB143" s="80"/>
      <c r="AC143" s="80"/>
      <c r="AD143" s="37"/>
      <c r="AE143" s="25"/>
      <c r="AF143" s="25"/>
      <c r="AG143" s="25"/>
      <c r="BG143" s="2">
        <v>27</v>
      </c>
      <c r="BH143" s="2" t="s">
        <v>13</v>
      </c>
      <c r="BI143" s="26">
        <v>65.884126642257158</v>
      </c>
      <c r="BJ143" s="26">
        <f>BK143</f>
        <v>64.285714285714292</v>
      </c>
      <c r="BK143" s="26">
        <v>64.285714285714292</v>
      </c>
      <c r="BL143" s="26">
        <v>35.714285714285715</v>
      </c>
      <c r="BM143" s="26">
        <v>0</v>
      </c>
    </row>
    <row r="144" spans="1:96">
      <c r="D144" s="67" t="s">
        <v>14</v>
      </c>
      <c r="E144" s="68"/>
      <c r="F144" s="68"/>
      <c r="G144" s="68"/>
      <c r="H144" s="68"/>
      <c r="I144" s="69"/>
      <c r="J144" s="70">
        <f>BI144</f>
        <v>65.317168218229043</v>
      </c>
      <c r="K144" s="70"/>
      <c r="L144" s="70"/>
      <c r="M144" s="70"/>
      <c r="N144" s="70">
        <f>BJ144</f>
        <v>73.076923076923066</v>
      </c>
      <c r="O144" s="70"/>
      <c r="P144" s="70"/>
      <c r="Q144" s="70"/>
      <c r="R144" s="70">
        <f>BK144</f>
        <v>73.076923076923066</v>
      </c>
      <c r="S144" s="70"/>
      <c r="T144" s="70"/>
      <c r="U144" s="70"/>
      <c r="V144" s="70">
        <f>BL144</f>
        <v>26.923076923076923</v>
      </c>
      <c r="W144" s="70"/>
      <c r="X144" s="70"/>
      <c r="Y144" s="70"/>
      <c r="Z144" s="70">
        <f>BM144</f>
        <v>0</v>
      </c>
      <c r="AA144" s="70"/>
      <c r="AB144" s="70"/>
      <c r="AC144" s="70"/>
      <c r="AD144" s="37"/>
      <c r="AE144" s="25"/>
      <c r="AF144" s="25"/>
      <c r="AG144" s="25"/>
      <c r="BH144" s="2" t="s">
        <v>14</v>
      </c>
      <c r="BI144" s="26">
        <v>65.317168218229043</v>
      </c>
      <c r="BJ144" s="26">
        <v>73.076923076923066</v>
      </c>
      <c r="BK144" s="26">
        <v>73.076923076923066</v>
      </c>
      <c r="BL144" s="26">
        <v>26.923076923076923</v>
      </c>
      <c r="BM144" s="26">
        <v>0</v>
      </c>
    </row>
    <row r="145" spans="2:65" ht="15" customHeight="1">
      <c r="B145" s="29"/>
      <c r="C145" s="29"/>
      <c r="D145" s="38" t="s">
        <v>121</v>
      </c>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BI145" s="36" t="s">
        <v>122</v>
      </c>
      <c r="BJ145" s="36" t="s">
        <v>123</v>
      </c>
      <c r="BK145" s="36">
        <v>1</v>
      </c>
      <c r="BL145" s="36">
        <v>2</v>
      </c>
      <c r="BM145" s="36">
        <v>0</v>
      </c>
    </row>
    <row r="146" spans="2:65">
      <c r="B146" s="32"/>
      <c r="C146" s="33"/>
      <c r="D146" s="77" t="s">
        <v>13</v>
      </c>
      <c r="E146" s="78"/>
      <c r="F146" s="78"/>
      <c r="G146" s="78"/>
      <c r="H146" s="78"/>
      <c r="I146" s="79"/>
      <c r="J146" s="80">
        <f>BI146</f>
        <v>93.215593366357965</v>
      </c>
      <c r="K146" s="80"/>
      <c r="L146" s="80"/>
      <c r="M146" s="80"/>
      <c r="N146" s="80">
        <f>BJ146</f>
        <v>92.857142857142861</v>
      </c>
      <c r="O146" s="80"/>
      <c r="P146" s="80"/>
      <c r="Q146" s="80"/>
      <c r="R146" s="80">
        <f>BK146</f>
        <v>92.857142857142861</v>
      </c>
      <c r="S146" s="80"/>
      <c r="T146" s="80"/>
      <c r="U146" s="80"/>
      <c r="V146" s="80">
        <f>BL146</f>
        <v>7.1428571428571423</v>
      </c>
      <c r="W146" s="80"/>
      <c r="X146" s="80"/>
      <c r="Y146" s="80"/>
      <c r="Z146" s="80">
        <f>BM146</f>
        <v>0</v>
      </c>
      <c r="AA146" s="80"/>
      <c r="AB146" s="80"/>
      <c r="AC146" s="80"/>
      <c r="AD146" s="37"/>
      <c r="AE146" s="25"/>
      <c r="AF146" s="25"/>
      <c r="AG146" s="25"/>
      <c r="BG146" s="2">
        <v>28</v>
      </c>
      <c r="BH146" s="2" t="s">
        <v>13</v>
      </c>
      <c r="BI146" s="26">
        <v>93.215593366357965</v>
      </c>
      <c r="BJ146" s="26">
        <f>BK146</f>
        <v>92.857142857142861</v>
      </c>
      <c r="BK146" s="26">
        <v>92.857142857142861</v>
      </c>
      <c r="BL146" s="26">
        <v>7.1428571428571423</v>
      </c>
      <c r="BM146" s="26">
        <v>0</v>
      </c>
    </row>
    <row r="147" spans="2:65">
      <c r="D147" s="67" t="s">
        <v>14</v>
      </c>
      <c r="E147" s="68"/>
      <c r="F147" s="68"/>
      <c r="G147" s="68"/>
      <c r="H147" s="68"/>
      <c r="I147" s="69"/>
      <c r="J147" s="70">
        <f>BI147</f>
        <v>92.552500541242694</v>
      </c>
      <c r="K147" s="70"/>
      <c r="L147" s="70"/>
      <c r="M147" s="70"/>
      <c r="N147" s="70">
        <f>BJ147</f>
        <v>94.230769230769226</v>
      </c>
      <c r="O147" s="70"/>
      <c r="P147" s="70"/>
      <c r="Q147" s="70"/>
      <c r="R147" s="70">
        <f>BK147</f>
        <v>94.230769230769226</v>
      </c>
      <c r="S147" s="70"/>
      <c r="T147" s="70"/>
      <c r="U147" s="70"/>
      <c r="V147" s="70">
        <f>BL147</f>
        <v>5.7692307692307692</v>
      </c>
      <c r="W147" s="70"/>
      <c r="X147" s="70"/>
      <c r="Y147" s="70"/>
      <c r="Z147" s="70">
        <f>BM147</f>
        <v>0</v>
      </c>
      <c r="AA147" s="70"/>
      <c r="AB147" s="70"/>
      <c r="AC147" s="70"/>
      <c r="AD147" s="37"/>
      <c r="AE147" s="25"/>
      <c r="AF147" s="25"/>
      <c r="AG147" s="25"/>
      <c r="BH147" s="2" t="s">
        <v>14</v>
      </c>
      <c r="BI147" s="26">
        <v>92.552500541242694</v>
      </c>
      <c r="BJ147" s="26">
        <v>94.230769230769226</v>
      </c>
      <c r="BK147" s="26">
        <v>94.230769230769226</v>
      </c>
      <c r="BL147" s="26">
        <v>5.7692307692307692</v>
      </c>
      <c r="BM147" s="26">
        <v>0</v>
      </c>
    </row>
    <row r="163" spans="1:98" ht="14.25" thickBot="1">
      <c r="A163" s="52"/>
      <c r="B163" s="53"/>
      <c r="C163" s="54" t="s">
        <v>124</v>
      </c>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row>
    <row r="164" spans="1:98">
      <c r="A164" s="52"/>
      <c r="B164" s="55"/>
      <c r="C164" s="121" t="s">
        <v>327</v>
      </c>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3"/>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row>
    <row r="165" spans="1:98">
      <c r="A165" s="52"/>
      <c r="B165" s="55"/>
      <c r="C165" s="124"/>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6"/>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row>
    <row r="166" spans="1:98">
      <c r="A166" s="52"/>
      <c r="B166" s="55"/>
      <c r="C166" s="124"/>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6"/>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row>
    <row r="167" spans="1:98">
      <c r="A167" s="52"/>
      <c r="B167" s="55"/>
      <c r="C167" s="124"/>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6"/>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row>
    <row r="168" spans="1:98">
      <c r="A168" s="52"/>
      <c r="B168" s="55"/>
      <c r="C168" s="124"/>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6"/>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row>
    <row r="169" spans="1:98">
      <c r="A169" s="52"/>
      <c r="B169" s="55"/>
      <c r="C169" s="124"/>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6"/>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row>
    <row r="170" spans="1:98">
      <c r="A170" s="52"/>
      <c r="B170" s="55"/>
      <c r="C170" s="124"/>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6"/>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row>
    <row r="171" spans="1:98">
      <c r="A171" s="52"/>
      <c r="B171" s="55"/>
      <c r="C171" s="124"/>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6"/>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row>
    <row r="172" spans="1:98">
      <c r="A172" s="52"/>
      <c r="B172" s="55"/>
      <c r="C172" s="124"/>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6"/>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row>
    <row r="173" spans="1:98">
      <c r="A173" s="52"/>
      <c r="B173" s="55"/>
      <c r="C173" s="124"/>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6"/>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row>
    <row r="174" spans="1:98">
      <c r="A174" s="52"/>
      <c r="B174" s="55"/>
      <c r="C174" s="124"/>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6"/>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row>
    <row r="175" spans="1:98">
      <c r="A175" s="52"/>
      <c r="B175" s="55"/>
      <c r="C175" s="124"/>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6"/>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row>
    <row r="176" spans="1:98">
      <c r="A176" s="52"/>
      <c r="B176" s="55"/>
      <c r="C176" s="124"/>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6"/>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row>
    <row r="177" spans="1:98">
      <c r="A177" s="52"/>
      <c r="B177" s="55"/>
      <c r="C177" s="124"/>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6"/>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row>
    <row r="178" spans="1:98">
      <c r="A178" s="52"/>
      <c r="B178" s="55"/>
      <c r="C178" s="124"/>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6"/>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row>
    <row r="179" spans="1:98">
      <c r="A179" s="52"/>
      <c r="B179" s="55"/>
      <c r="C179" s="124"/>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6"/>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row>
    <row r="180" spans="1:98">
      <c r="A180" s="52"/>
      <c r="B180" s="55"/>
      <c r="C180" s="124"/>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6"/>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row>
    <row r="181" spans="1:98">
      <c r="A181" s="52"/>
      <c r="B181" s="55"/>
      <c r="C181" s="124"/>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6"/>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row>
    <row r="182" spans="1:98">
      <c r="A182" s="52"/>
      <c r="B182" s="55"/>
      <c r="C182" s="124"/>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6"/>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row>
    <row r="183" spans="1:98">
      <c r="A183" s="52"/>
      <c r="B183" s="55"/>
      <c r="C183" s="124"/>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6"/>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row>
    <row r="184" spans="1:98">
      <c r="A184" s="52"/>
      <c r="B184" s="55"/>
      <c r="C184" s="124"/>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6"/>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row>
    <row r="185" spans="1:98">
      <c r="A185" s="52"/>
      <c r="B185" s="55"/>
      <c r="C185" s="124"/>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6"/>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row>
    <row r="186" spans="1:98">
      <c r="A186" s="52"/>
      <c r="B186" s="55"/>
      <c r="C186" s="124"/>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6"/>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row>
    <row r="187" spans="1:98">
      <c r="A187" s="52"/>
      <c r="B187" s="55"/>
      <c r="C187" s="124"/>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6"/>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row>
    <row r="188" spans="1:98">
      <c r="A188" s="52"/>
      <c r="B188" s="55"/>
      <c r="C188" s="124"/>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6"/>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row>
    <row r="189" spans="1:98">
      <c r="A189" s="52"/>
      <c r="B189" s="55"/>
      <c r="C189" s="124"/>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6"/>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row>
    <row r="190" spans="1:98">
      <c r="A190" s="52"/>
      <c r="B190" s="55"/>
      <c r="C190" s="124"/>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6"/>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row>
    <row r="191" spans="1:98">
      <c r="A191" s="52"/>
      <c r="B191" s="55"/>
      <c r="C191" s="124"/>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6"/>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row>
    <row r="192" spans="1:98">
      <c r="A192" s="52"/>
      <c r="B192" s="55"/>
      <c r="C192" s="124"/>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6"/>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row>
    <row r="193" spans="1:98">
      <c r="A193" s="52"/>
      <c r="B193" s="55"/>
      <c r="C193" s="124"/>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6"/>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row>
    <row r="194" spans="1:98">
      <c r="A194" s="53"/>
      <c r="B194" s="55"/>
      <c r="C194" s="124"/>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6"/>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2"/>
      <c r="CR194" s="52"/>
      <c r="CS194" s="52"/>
      <c r="CT194" s="52"/>
    </row>
    <row r="195" spans="1:98">
      <c r="A195" s="53"/>
      <c r="B195" s="55"/>
      <c r="C195" s="124"/>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6"/>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2"/>
      <c r="CR195" s="52"/>
      <c r="CS195" s="52"/>
      <c r="CT195" s="52"/>
    </row>
    <row r="196" spans="1:98">
      <c r="A196" s="53"/>
      <c r="B196" s="55"/>
      <c r="C196" s="124"/>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6"/>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2"/>
      <c r="CR196" s="52"/>
      <c r="CS196" s="52"/>
      <c r="CT196" s="52"/>
    </row>
    <row r="197" spans="1:98" ht="14.25" thickBot="1">
      <c r="A197" s="53"/>
      <c r="B197" s="55"/>
      <c r="C197" s="127"/>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9"/>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2"/>
      <c r="CR197" s="52"/>
      <c r="CS197" s="52"/>
      <c r="CT197" s="52"/>
    </row>
    <row r="198" spans="1:98">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row>
    <row r="200" spans="1:98" s="8" customFormat="1" ht="14.25" customHeight="1">
      <c r="A200" s="56" t="s">
        <v>125</v>
      </c>
      <c r="F200" s="9"/>
      <c r="AD200" s="10"/>
      <c r="AE200" s="10"/>
      <c r="AF200" s="10"/>
      <c r="AG200" s="10"/>
      <c r="AH200" s="10"/>
      <c r="AI200" s="10"/>
      <c r="AJ200" s="10"/>
      <c r="AK200" s="10"/>
      <c r="AL200" s="10"/>
      <c r="AM200" s="11"/>
      <c r="AN200" s="11"/>
      <c r="AO200" s="11"/>
      <c r="AP200" s="11"/>
      <c r="AQ200" s="11"/>
      <c r="AR200" s="11"/>
      <c r="AS200" s="11"/>
      <c r="AT200" s="11"/>
      <c r="AU200" s="11"/>
      <c r="AV200" s="11"/>
      <c r="AW200" s="11"/>
      <c r="AX200" s="11"/>
      <c r="AY200" s="11"/>
      <c r="AZ200" s="11"/>
      <c r="BA200" s="11"/>
      <c r="BB200" s="11"/>
      <c r="BC200" s="11"/>
      <c r="BD200" s="11"/>
      <c r="BE200" s="11"/>
      <c r="BF200" s="11"/>
      <c r="CO200" s="12"/>
    </row>
    <row r="201" spans="1:98" s="8" customFormat="1" ht="3" customHeight="1">
      <c r="F201" s="9"/>
      <c r="AD201" s="10"/>
      <c r="AE201" s="10"/>
      <c r="AF201" s="10"/>
      <c r="AG201" s="10"/>
      <c r="AH201" s="10"/>
      <c r="AI201" s="10"/>
      <c r="AJ201" s="10"/>
      <c r="AK201" s="10"/>
      <c r="AL201" s="10"/>
      <c r="AM201" s="11"/>
      <c r="AN201" s="11"/>
      <c r="AO201" s="11"/>
      <c r="AP201" s="11"/>
      <c r="AQ201" s="11"/>
      <c r="AR201" s="11"/>
      <c r="AS201" s="11"/>
      <c r="AT201" s="11"/>
      <c r="AU201" s="11"/>
      <c r="AV201" s="11"/>
      <c r="AW201" s="11"/>
      <c r="AX201" s="11"/>
      <c r="AY201" s="11"/>
      <c r="AZ201" s="11"/>
      <c r="BA201" s="11"/>
      <c r="BB201" s="11"/>
      <c r="BC201" s="11"/>
      <c r="BD201" s="11"/>
      <c r="BE201" s="11"/>
      <c r="BF201" s="11"/>
    </row>
    <row r="202" spans="1:98" s="17" customFormat="1" ht="11.25" customHeight="1">
      <c r="A202" s="2"/>
      <c r="B202" s="81" t="s">
        <v>126</v>
      </c>
      <c r="C202" s="81"/>
      <c r="D202" s="13" t="s">
        <v>127</v>
      </c>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4"/>
      <c r="AI202" s="14"/>
      <c r="AJ202" s="15"/>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CP202" s="18"/>
    </row>
    <row r="203" spans="1:98">
      <c r="B203" s="81"/>
      <c r="C203" s="81"/>
      <c r="D203" s="19"/>
      <c r="E203" s="19"/>
      <c r="F203" s="19"/>
      <c r="G203" s="19"/>
      <c r="H203" s="19"/>
      <c r="I203" s="19"/>
      <c r="J203" s="19"/>
      <c r="K203" s="19"/>
      <c r="L203" s="19"/>
      <c r="M203" s="19"/>
      <c r="N203" s="19"/>
      <c r="O203" s="19"/>
      <c r="P203" s="19"/>
      <c r="Q203" s="19"/>
      <c r="R203" s="19"/>
      <c r="S203" s="19"/>
      <c r="T203" s="19"/>
      <c r="U203" s="19"/>
      <c r="V203" s="19"/>
      <c r="W203" s="19"/>
      <c r="X203" s="19"/>
      <c r="Y203" s="19"/>
      <c r="AC203" s="20"/>
      <c r="AD203" s="21"/>
      <c r="AE203" s="21"/>
      <c r="AF203" s="21"/>
      <c r="AG203" s="21"/>
    </row>
    <row r="204" spans="1:98" ht="9.75" customHeight="1">
      <c r="D204" s="82"/>
      <c r="E204" s="83"/>
      <c r="F204" s="83"/>
      <c r="G204" s="83"/>
      <c r="H204" s="83"/>
      <c r="I204" s="84"/>
      <c r="J204" s="88" t="s">
        <v>6</v>
      </c>
      <c r="K204" s="89"/>
      <c r="L204" s="89"/>
      <c r="M204" s="90"/>
      <c r="N204" s="88" t="s">
        <v>7</v>
      </c>
      <c r="O204" s="89"/>
      <c r="P204" s="89"/>
      <c r="Q204" s="90"/>
      <c r="R204" s="71">
        <v>1</v>
      </c>
      <c r="S204" s="72"/>
      <c r="T204" s="72"/>
      <c r="U204" s="73"/>
      <c r="V204" s="71">
        <v>2</v>
      </c>
      <c r="W204" s="72"/>
      <c r="X204" s="72"/>
      <c r="Y204" s="73"/>
      <c r="Z204" s="71"/>
      <c r="AA204" s="72"/>
      <c r="AB204" s="72"/>
      <c r="AC204" s="73"/>
      <c r="AD204" s="22"/>
      <c r="AE204" s="22"/>
      <c r="AF204" s="22"/>
      <c r="AG204" s="22"/>
    </row>
    <row r="205" spans="1:98" ht="22.5" customHeight="1">
      <c r="D205" s="85"/>
      <c r="E205" s="86"/>
      <c r="F205" s="86"/>
      <c r="G205" s="86"/>
      <c r="H205" s="86"/>
      <c r="I205" s="87"/>
      <c r="J205" s="91"/>
      <c r="K205" s="92"/>
      <c r="L205" s="92"/>
      <c r="M205" s="93"/>
      <c r="N205" s="91"/>
      <c r="O205" s="92"/>
      <c r="P205" s="92"/>
      <c r="Q205" s="93"/>
      <c r="R205" s="74" t="s">
        <v>128</v>
      </c>
      <c r="S205" s="75"/>
      <c r="T205" s="75"/>
      <c r="U205" s="76"/>
      <c r="V205" s="74" t="s">
        <v>129</v>
      </c>
      <c r="W205" s="75"/>
      <c r="X205" s="75"/>
      <c r="Y205" s="76"/>
      <c r="Z205" s="74" t="s">
        <v>10</v>
      </c>
      <c r="AA205" s="75"/>
      <c r="AB205" s="75"/>
      <c r="AC205" s="76"/>
      <c r="AD205" s="23"/>
      <c r="AE205" s="23"/>
      <c r="AF205" s="23"/>
      <c r="AG205" s="23"/>
      <c r="BI205" s="24" t="s">
        <v>130</v>
      </c>
      <c r="BJ205" s="2" t="s">
        <v>131</v>
      </c>
      <c r="BK205" s="2">
        <v>1</v>
      </c>
      <c r="BL205" s="2">
        <v>2</v>
      </c>
      <c r="BM205" s="2">
        <v>0</v>
      </c>
    </row>
    <row r="206" spans="1:98">
      <c r="D206" s="77" t="s">
        <v>13</v>
      </c>
      <c r="E206" s="78"/>
      <c r="F206" s="78"/>
      <c r="G206" s="78"/>
      <c r="H206" s="78"/>
      <c r="I206" s="79"/>
      <c r="J206" s="80">
        <f>BI206</f>
        <v>91.707947447770835</v>
      </c>
      <c r="K206" s="80"/>
      <c r="L206" s="80"/>
      <c r="M206" s="80"/>
      <c r="N206" s="80">
        <f>BJ206</f>
        <v>92.857142857142861</v>
      </c>
      <c r="O206" s="80"/>
      <c r="P206" s="80"/>
      <c r="Q206" s="80"/>
      <c r="R206" s="80">
        <f>BK206</f>
        <v>92.857142857142861</v>
      </c>
      <c r="S206" s="80"/>
      <c r="T206" s="80"/>
      <c r="U206" s="80"/>
      <c r="V206" s="80">
        <f>BL206</f>
        <v>7.1428571428571423</v>
      </c>
      <c r="W206" s="80"/>
      <c r="X206" s="80"/>
      <c r="Y206" s="80"/>
      <c r="Z206" s="80">
        <f>BM206</f>
        <v>0</v>
      </c>
      <c r="AA206" s="80"/>
      <c r="AB206" s="80"/>
      <c r="AC206" s="80"/>
      <c r="AD206" s="25"/>
      <c r="AE206" s="25"/>
      <c r="AF206" s="25"/>
      <c r="AG206" s="25"/>
      <c r="BG206" s="2">
        <v>29</v>
      </c>
      <c r="BH206" s="2" t="s">
        <v>13</v>
      </c>
      <c r="BI206" s="26">
        <v>91.707947447770835</v>
      </c>
      <c r="BJ206" s="26">
        <f>BK206</f>
        <v>92.857142857142861</v>
      </c>
      <c r="BK206" s="26">
        <v>92.857142857142861</v>
      </c>
      <c r="BL206" s="26">
        <v>7.1428571428571423</v>
      </c>
      <c r="BM206" s="26">
        <v>0</v>
      </c>
    </row>
    <row r="207" spans="1:98">
      <c r="D207" s="67" t="s">
        <v>14</v>
      </c>
      <c r="E207" s="68"/>
      <c r="F207" s="68"/>
      <c r="G207" s="68"/>
      <c r="H207" s="68"/>
      <c r="I207" s="69"/>
      <c r="J207" s="70">
        <f>BI207</f>
        <v>90.560727430179682</v>
      </c>
      <c r="K207" s="70"/>
      <c r="L207" s="70"/>
      <c r="M207" s="70"/>
      <c r="N207" s="70">
        <f>BJ207</f>
        <v>92.307692307692307</v>
      </c>
      <c r="O207" s="70"/>
      <c r="P207" s="70"/>
      <c r="Q207" s="70"/>
      <c r="R207" s="70">
        <f>BK207</f>
        <v>92.307692307692307</v>
      </c>
      <c r="S207" s="70"/>
      <c r="T207" s="70"/>
      <c r="U207" s="70"/>
      <c r="V207" s="70">
        <f>BL207</f>
        <v>7.6923076923076925</v>
      </c>
      <c r="W207" s="70"/>
      <c r="X207" s="70"/>
      <c r="Y207" s="70"/>
      <c r="Z207" s="70">
        <f>BM207</f>
        <v>0</v>
      </c>
      <c r="AA207" s="70"/>
      <c r="AB207" s="70"/>
      <c r="AC207" s="70"/>
      <c r="AD207" s="25"/>
      <c r="AE207" s="25"/>
      <c r="AF207" s="25"/>
      <c r="AG207" s="25"/>
      <c r="BH207" s="2" t="s">
        <v>14</v>
      </c>
      <c r="BI207" s="26">
        <v>90.560727430179682</v>
      </c>
      <c r="BJ207" s="26">
        <v>92.307692307692307</v>
      </c>
      <c r="BK207" s="26">
        <v>92.307692307692307</v>
      </c>
      <c r="BL207" s="26">
        <v>7.6923076923076925</v>
      </c>
      <c r="BM207" s="26">
        <v>0</v>
      </c>
    </row>
    <row r="208" spans="1:98" ht="3.75" customHeight="1"/>
    <row r="209" spans="1:94" hidden="1"/>
    <row r="210" spans="1:94" hidden="1"/>
    <row r="211" spans="1:94" hidden="1"/>
    <row r="212" spans="1:94" hidden="1"/>
    <row r="213" spans="1:94" hidden="1"/>
    <row r="214" spans="1:94" ht="15" customHeight="1"/>
    <row r="215" spans="1:94" s="17" customFormat="1" ht="11.25" customHeight="1">
      <c r="A215" s="2"/>
      <c r="B215" s="81" t="s">
        <v>132</v>
      </c>
      <c r="C215" s="81"/>
      <c r="D215" s="13" t="s">
        <v>133</v>
      </c>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4"/>
      <c r="AI215" s="14"/>
      <c r="AJ215" s="15"/>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CP215" s="18"/>
    </row>
    <row r="216" spans="1:94">
      <c r="B216" s="81"/>
      <c r="C216" s="81"/>
      <c r="D216" s="19"/>
      <c r="E216" s="19"/>
      <c r="F216" s="19"/>
      <c r="G216" s="19"/>
      <c r="H216" s="19"/>
      <c r="I216" s="19"/>
      <c r="J216" s="19"/>
      <c r="K216" s="19"/>
      <c r="L216" s="19"/>
      <c r="M216" s="19"/>
      <c r="N216" s="19"/>
      <c r="O216" s="19"/>
      <c r="P216" s="19"/>
      <c r="Q216" s="19"/>
      <c r="R216" s="19"/>
      <c r="S216" s="19"/>
      <c r="T216" s="19"/>
      <c r="U216" s="19"/>
      <c r="V216" s="19"/>
      <c r="W216" s="19"/>
      <c r="X216" s="19"/>
      <c r="Y216" s="19"/>
      <c r="AC216" s="20"/>
      <c r="AD216" s="21"/>
      <c r="AE216" s="21"/>
      <c r="AF216" s="21"/>
      <c r="AG216" s="21"/>
    </row>
    <row r="217" spans="1:94" ht="9.75" customHeight="1">
      <c r="D217" s="82"/>
      <c r="E217" s="83"/>
      <c r="F217" s="83"/>
      <c r="G217" s="83"/>
      <c r="H217" s="83"/>
      <c r="I217" s="84"/>
      <c r="J217" s="88" t="s">
        <v>6</v>
      </c>
      <c r="K217" s="89"/>
      <c r="L217" s="89"/>
      <c r="M217" s="90"/>
      <c r="N217" s="88" t="s">
        <v>7</v>
      </c>
      <c r="O217" s="89"/>
      <c r="P217" s="89"/>
      <c r="Q217" s="90"/>
      <c r="R217" s="71">
        <v>1</v>
      </c>
      <c r="S217" s="72"/>
      <c r="T217" s="72"/>
      <c r="U217" s="73"/>
      <c r="V217" s="71">
        <v>2</v>
      </c>
      <c r="W217" s="72"/>
      <c r="X217" s="72"/>
      <c r="Y217" s="73"/>
      <c r="Z217" s="71"/>
      <c r="AA217" s="72"/>
      <c r="AB217" s="72"/>
      <c r="AC217" s="73"/>
      <c r="AD217" s="22"/>
      <c r="AE217" s="22"/>
      <c r="AF217" s="22"/>
      <c r="AG217" s="22"/>
    </row>
    <row r="218" spans="1:94" ht="22.5" customHeight="1">
      <c r="D218" s="85"/>
      <c r="E218" s="86"/>
      <c r="F218" s="86"/>
      <c r="G218" s="86"/>
      <c r="H218" s="86"/>
      <c r="I218" s="87"/>
      <c r="J218" s="91"/>
      <c r="K218" s="92"/>
      <c r="L218" s="92"/>
      <c r="M218" s="93"/>
      <c r="N218" s="91"/>
      <c r="O218" s="92"/>
      <c r="P218" s="92"/>
      <c r="Q218" s="93"/>
      <c r="R218" s="74" t="s">
        <v>134</v>
      </c>
      <c r="S218" s="75"/>
      <c r="T218" s="75"/>
      <c r="U218" s="76"/>
      <c r="V218" s="74" t="s">
        <v>135</v>
      </c>
      <c r="W218" s="75"/>
      <c r="X218" s="75"/>
      <c r="Y218" s="76"/>
      <c r="Z218" s="74" t="s">
        <v>10</v>
      </c>
      <c r="AA218" s="75"/>
      <c r="AB218" s="75"/>
      <c r="AC218" s="76"/>
      <c r="AD218" s="23"/>
      <c r="AE218" s="23"/>
      <c r="AF218" s="23"/>
      <c r="AG218" s="23"/>
      <c r="BI218" s="24" t="s">
        <v>136</v>
      </c>
      <c r="BJ218" s="2" t="s">
        <v>137</v>
      </c>
      <c r="BK218" s="2">
        <v>1</v>
      </c>
      <c r="BL218" s="2">
        <v>2</v>
      </c>
      <c r="BM218" s="2">
        <v>0</v>
      </c>
    </row>
    <row r="219" spans="1:94">
      <c r="D219" s="77" t="s">
        <v>13</v>
      </c>
      <c r="E219" s="78"/>
      <c r="F219" s="78"/>
      <c r="G219" s="78"/>
      <c r="H219" s="78"/>
      <c r="I219" s="79"/>
      <c r="J219" s="80">
        <f>BI219</f>
        <v>90.867973293129438</v>
      </c>
      <c r="K219" s="80"/>
      <c r="L219" s="80"/>
      <c r="M219" s="80"/>
      <c r="N219" s="80">
        <f>BJ219</f>
        <v>90.476190476190482</v>
      </c>
      <c r="O219" s="80"/>
      <c r="P219" s="80"/>
      <c r="Q219" s="80"/>
      <c r="R219" s="80">
        <f>BK219</f>
        <v>90.476190476190482</v>
      </c>
      <c r="S219" s="80"/>
      <c r="T219" s="80"/>
      <c r="U219" s="80"/>
      <c r="V219" s="80">
        <f>BL219</f>
        <v>9.5238095238095237</v>
      </c>
      <c r="W219" s="80"/>
      <c r="X219" s="80"/>
      <c r="Y219" s="80"/>
      <c r="Z219" s="80">
        <f>BM219</f>
        <v>0</v>
      </c>
      <c r="AA219" s="80"/>
      <c r="AB219" s="80"/>
      <c r="AC219" s="80"/>
      <c r="AD219" s="25"/>
      <c r="AE219" s="25"/>
      <c r="AF219" s="25"/>
      <c r="AG219" s="25"/>
      <c r="BG219" s="2">
        <v>30</v>
      </c>
      <c r="BH219" s="2" t="s">
        <v>13</v>
      </c>
      <c r="BI219" s="26">
        <v>90.867973293129438</v>
      </c>
      <c r="BJ219" s="26">
        <f>BK219</f>
        <v>90.476190476190482</v>
      </c>
      <c r="BK219" s="26">
        <v>90.476190476190482</v>
      </c>
      <c r="BL219" s="26">
        <v>9.5238095238095237</v>
      </c>
      <c r="BM219" s="26">
        <v>0</v>
      </c>
    </row>
    <row r="220" spans="1:94">
      <c r="D220" s="67" t="s">
        <v>14</v>
      </c>
      <c r="E220" s="68"/>
      <c r="F220" s="68"/>
      <c r="G220" s="68"/>
      <c r="H220" s="68"/>
      <c r="I220" s="69"/>
      <c r="J220" s="70">
        <f>BI220</f>
        <v>89.045247889153501</v>
      </c>
      <c r="K220" s="70"/>
      <c r="L220" s="70"/>
      <c r="M220" s="70"/>
      <c r="N220" s="70">
        <f>BJ220</f>
        <v>94.230769230769226</v>
      </c>
      <c r="O220" s="70"/>
      <c r="P220" s="70"/>
      <c r="Q220" s="70"/>
      <c r="R220" s="70">
        <f>BK220</f>
        <v>94.230769230769226</v>
      </c>
      <c r="S220" s="70"/>
      <c r="T220" s="70"/>
      <c r="U220" s="70"/>
      <c r="V220" s="70">
        <f>BL220</f>
        <v>5.7692307692307692</v>
      </c>
      <c r="W220" s="70"/>
      <c r="X220" s="70"/>
      <c r="Y220" s="70"/>
      <c r="Z220" s="70">
        <f>BM220</f>
        <v>0</v>
      </c>
      <c r="AA220" s="70"/>
      <c r="AB220" s="70"/>
      <c r="AC220" s="70"/>
      <c r="AD220" s="25"/>
      <c r="AE220" s="25"/>
      <c r="AF220" s="25"/>
      <c r="AG220" s="25"/>
      <c r="BH220" s="2" t="s">
        <v>14</v>
      </c>
      <c r="BI220" s="26">
        <v>89.045247889153501</v>
      </c>
      <c r="BJ220" s="26">
        <v>94.230769230769226</v>
      </c>
      <c r="BK220" s="26">
        <v>94.230769230769226</v>
      </c>
      <c r="BL220" s="26">
        <v>5.7692307692307692</v>
      </c>
      <c r="BM220" s="26">
        <v>0</v>
      </c>
    </row>
    <row r="221" spans="1:94" ht="3.75" customHeight="1"/>
    <row r="222" spans="1:94" hidden="1"/>
    <row r="223" spans="1:94" hidden="1"/>
    <row r="224" spans="1:94" hidden="1"/>
    <row r="225" spans="1:94" hidden="1"/>
    <row r="226" spans="1:94" hidden="1"/>
    <row r="227" spans="1:94" ht="15" customHeight="1"/>
    <row r="228" spans="1:94" s="17" customFormat="1" ht="11.25" customHeight="1">
      <c r="A228" s="2"/>
      <c r="B228" s="81" t="s">
        <v>138</v>
      </c>
      <c r="C228" s="81"/>
      <c r="D228" s="13" t="s">
        <v>139</v>
      </c>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4"/>
      <c r="AI228" s="14"/>
      <c r="AJ228" s="15"/>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CP228" s="18"/>
    </row>
    <row r="229" spans="1:94">
      <c r="B229" s="81"/>
      <c r="C229" s="81"/>
      <c r="D229" s="19"/>
      <c r="E229" s="19"/>
      <c r="F229" s="19"/>
      <c r="G229" s="19"/>
      <c r="H229" s="19"/>
      <c r="I229" s="19"/>
      <c r="J229" s="19"/>
      <c r="K229" s="19"/>
      <c r="L229" s="19"/>
      <c r="M229" s="19"/>
      <c r="N229" s="19"/>
      <c r="O229" s="19"/>
      <c r="P229" s="19"/>
      <c r="Q229" s="19"/>
      <c r="R229" s="19"/>
      <c r="S229" s="19"/>
      <c r="T229" s="19"/>
      <c r="U229" s="19"/>
      <c r="V229" s="19"/>
      <c r="W229" s="19"/>
      <c r="X229" s="19"/>
      <c r="Y229" s="19"/>
      <c r="AC229" s="20"/>
      <c r="AD229" s="21"/>
      <c r="AE229" s="21"/>
      <c r="AF229" s="21"/>
      <c r="AG229" s="21"/>
    </row>
    <row r="230" spans="1:94" ht="9.75" customHeight="1">
      <c r="D230" s="82"/>
      <c r="E230" s="83"/>
      <c r="F230" s="83"/>
      <c r="G230" s="83"/>
      <c r="H230" s="83"/>
      <c r="I230" s="84"/>
      <c r="J230" s="88" t="s">
        <v>6</v>
      </c>
      <c r="K230" s="89"/>
      <c r="L230" s="89"/>
      <c r="M230" s="90"/>
      <c r="N230" s="88" t="s">
        <v>7</v>
      </c>
      <c r="O230" s="89"/>
      <c r="P230" s="89"/>
      <c r="Q230" s="90"/>
      <c r="R230" s="71">
        <v>1</v>
      </c>
      <c r="S230" s="72"/>
      <c r="T230" s="72"/>
      <c r="U230" s="73"/>
      <c r="V230" s="71">
        <v>2</v>
      </c>
      <c r="W230" s="72"/>
      <c r="X230" s="72"/>
      <c r="Y230" s="73"/>
      <c r="Z230" s="71"/>
      <c r="AA230" s="72"/>
      <c r="AB230" s="72"/>
      <c r="AC230" s="73"/>
      <c r="AD230" s="22"/>
      <c r="AE230" s="22"/>
      <c r="AF230" s="22"/>
      <c r="AG230" s="22"/>
    </row>
    <row r="231" spans="1:94" ht="22.5" customHeight="1">
      <c r="D231" s="85"/>
      <c r="E231" s="86"/>
      <c r="F231" s="86"/>
      <c r="G231" s="86"/>
      <c r="H231" s="86"/>
      <c r="I231" s="87"/>
      <c r="J231" s="91"/>
      <c r="K231" s="92"/>
      <c r="L231" s="92"/>
      <c r="M231" s="93"/>
      <c r="N231" s="91"/>
      <c r="O231" s="92"/>
      <c r="P231" s="92"/>
      <c r="Q231" s="93"/>
      <c r="R231" s="74" t="s">
        <v>134</v>
      </c>
      <c r="S231" s="75"/>
      <c r="T231" s="75"/>
      <c r="U231" s="76"/>
      <c r="V231" s="74" t="s">
        <v>135</v>
      </c>
      <c r="W231" s="75"/>
      <c r="X231" s="75"/>
      <c r="Y231" s="76"/>
      <c r="Z231" s="74" t="s">
        <v>10</v>
      </c>
      <c r="AA231" s="75"/>
      <c r="AB231" s="75"/>
      <c r="AC231" s="76"/>
      <c r="AD231" s="23"/>
      <c r="AE231" s="23"/>
      <c r="AF231" s="23"/>
      <c r="AG231" s="23"/>
      <c r="BI231" s="24" t="s">
        <v>136</v>
      </c>
      <c r="BJ231" s="2" t="s">
        <v>137</v>
      </c>
      <c r="BK231" s="2">
        <v>1</v>
      </c>
      <c r="BL231" s="2">
        <v>2</v>
      </c>
      <c r="BM231" s="2">
        <v>0</v>
      </c>
    </row>
    <row r="232" spans="1:94">
      <c r="D232" s="77" t="s">
        <v>13</v>
      </c>
      <c r="E232" s="78"/>
      <c r="F232" s="78"/>
      <c r="G232" s="78"/>
      <c r="H232" s="78"/>
      <c r="I232" s="79"/>
      <c r="J232" s="80">
        <f>BI232</f>
        <v>84.686625026922243</v>
      </c>
      <c r="K232" s="80"/>
      <c r="L232" s="80"/>
      <c r="M232" s="80"/>
      <c r="N232" s="80">
        <f>BJ232</f>
        <v>80.952380952380949</v>
      </c>
      <c r="O232" s="80"/>
      <c r="P232" s="80"/>
      <c r="Q232" s="80"/>
      <c r="R232" s="80">
        <f>BK232</f>
        <v>80.952380952380949</v>
      </c>
      <c r="S232" s="80"/>
      <c r="T232" s="80"/>
      <c r="U232" s="80"/>
      <c r="V232" s="80">
        <f>BL232</f>
        <v>19.047619047619047</v>
      </c>
      <c r="W232" s="80"/>
      <c r="X232" s="80"/>
      <c r="Y232" s="80"/>
      <c r="Z232" s="80">
        <f>BM232</f>
        <v>0</v>
      </c>
      <c r="AA232" s="80"/>
      <c r="AB232" s="80"/>
      <c r="AC232" s="80"/>
      <c r="AD232" s="25"/>
      <c r="AE232" s="25"/>
      <c r="AF232" s="25"/>
      <c r="AG232" s="25"/>
      <c r="BG232" s="2">
        <v>31</v>
      </c>
      <c r="BH232" s="2" t="s">
        <v>13</v>
      </c>
      <c r="BI232" s="26">
        <v>84.686625026922243</v>
      </c>
      <c r="BJ232" s="26">
        <f>BK232</f>
        <v>80.952380952380949</v>
      </c>
      <c r="BK232" s="26">
        <v>80.952380952380949</v>
      </c>
      <c r="BL232" s="26">
        <v>19.047619047619047</v>
      </c>
      <c r="BM232" s="26">
        <v>0</v>
      </c>
    </row>
    <row r="233" spans="1:94">
      <c r="D233" s="67" t="s">
        <v>14</v>
      </c>
      <c r="E233" s="68"/>
      <c r="F233" s="68"/>
      <c r="G233" s="68"/>
      <c r="H233" s="68"/>
      <c r="I233" s="69"/>
      <c r="J233" s="70">
        <f>BI233</f>
        <v>82.983329725048719</v>
      </c>
      <c r="K233" s="70"/>
      <c r="L233" s="70"/>
      <c r="M233" s="70"/>
      <c r="N233" s="70">
        <f>BJ233</f>
        <v>76.923076923076934</v>
      </c>
      <c r="O233" s="70"/>
      <c r="P233" s="70"/>
      <c r="Q233" s="70"/>
      <c r="R233" s="70">
        <f>BK233</f>
        <v>76.923076923076934</v>
      </c>
      <c r="S233" s="70"/>
      <c r="T233" s="70"/>
      <c r="U233" s="70"/>
      <c r="V233" s="70">
        <f>BL233</f>
        <v>19.230769230769234</v>
      </c>
      <c r="W233" s="70"/>
      <c r="X233" s="70"/>
      <c r="Y233" s="70"/>
      <c r="Z233" s="70">
        <f>BM233</f>
        <v>3.8461538461538463</v>
      </c>
      <c r="AA233" s="70"/>
      <c r="AB233" s="70"/>
      <c r="AC233" s="70"/>
      <c r="AD233" s="25"/>
      <c r="AE233" s="25"/>
      <c r="AF233" s="25"/>
      <c r="AG233" s="25"/>
      <c r="BH233" s="2" t="s">
        <v>14</v>
      </c>
      <c r="BI233" s="26">
        <v>82.983329725048719</v>
      </c>
      <c r="BJ233" s="26">
        <v>76.923076923076934</v>
      </c>
      <c r="BK233" s="26">
        <v>76.923076923076934</v>
      </c>
      <c r="BL233" s="26">
        <v>19.230769230769234</v>
      </c>
      <c r="BM233" s="26">
        <v>3.8461538461538463</v>
      </c>
    </row>
    <row r="234" spans="1:94" ht="3.75" customHeight="1"/>
    <row r="235" spans="1:94" hidden="1"/>
    <row r="236" spans="1:94" hidden="1"/>
    <row r="237" spans="1:94" hidden="1"/>
    <row r="238" spans="1:94" hidden="1"/>
    <row r="239" spans="1:94" hidden="1"/>
    <row r="240" spans="1:94" ht="15" customHeight="1"/>
    <row r="241" spans="1:94" s="17" customFormat="1" ht="11.25" customHeight="1">
      <c r="A241" s="2"/>
      <c r="B241" s="81" t="s">
        <v>140</v>
      </c>
      <c r="C241" s="81"/>
      <c r="D241" s="13" t="s">
        <v>141</v>
      </c>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4"/>
      <c r="AI241" s="14"/>
      <c r="AJ241" s="15"/>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CP241" s="18"/>
    </row>
    <row r="242" spans="1:94">
      <c r="B242" s="81"/>
      <c r="C242" s="81"/>
      <c r="D242" s="19"/>
      <c r="E242" s="19"/>
      <c r="F242" s="19"/>
      <c r="G242" s="19"/>
      <c r="H242" s="19"/>
      <c r="I242" s="19"/>
      <c r="J242" s="19"/>
      <c r="K242" s="19"/>
      <c r="L242" s="19"/>
      <c r="M242" s="19"/>
      <c r="N242" s="19"/>
      <c r="O242" s="19"/>
      <c r="P242" s="19"/>
      <c r="Q242" s="19"/>
      <c r="R242" s="19"/>
      <c r="S242" s="19"/>
      <c r="T242" s="19"/>
      <c r="U242" s="19"/>
      <c r="V242" s="19"/>
      <c r="W242" s="19"/>
      <c r="X242" s="19"/>
      <c r="Y242" s="19"/>
      <c r="AC242" s="20"/>
      <c r="AD242" s="21"/>
      <c r="AE242" s="21"/>
      <c r="AF242" s="21"/>
      <c r="AG242" s="21"/>
    </row>
    <row r="243" spans="1:94" ht="9.75" customHeight="1">
      <c r="D243" s="82"/>
      <c r="E243" s="83"/>
      <c r="F243" s="83"/>
      <c r="G243" s="83"/>
      <c r="H243" s="83"/>
      <c r="I243" s="84"/>
      <c r="J243" s="88" t="s">
        <v>6</v>
      </c>
      <c r="K243" s="89"/>
      <c r="L243" s="89"/>
      <c r="M243" s="90"/>
      <c r="N243" s="88" t="s">
        <v>7</v>
      </c>
      <c r="O243" s="89"/>
      <c r="P243" s="89"/>
      <c r="Q243" s="90"/>
      <c r="R243" s="71">
        <v>1</v>
      </c>
      <c r="S243" s="72"/>
      <c r="T243" s="72"/>
      <c r="U243" s="73"/>
      <c r="V243" s="71">
        <v>2</v>
      </c>
      <c r="W243" s="72"/>
      <c r="X243" s="72"/>
      <c r="Y243" s="73"/>
      <c r="Z243" s="71"/>
      <c r="AA243" s="72"/>
      <c r="AB243" s="72"/>
      <c r="AC243" s="73"/>
      <c r="AD243" s="22"/>
      <c r="AE243" s="22"/>
      <c r="AF243" s="22"/>
      <c r="AG243" s="22"/>
    </row>
    <row r="244" spans="1:94" ht="22.5" customHeight="1">
      <c r="D244" s="85"/>
      <c r="E244" s="86"/>
      <c r="F244" s="86"/>
      <c r="G244" s="86"/>
      <c r="H244" s="86"/>
      <c r="I244" s="87"/>
      <c r="J244" s="91"/>
      <c r="K244" s="92"/>
      <c r="L244" s="92"/>
      <c r="M244" s="93"/>
      <c r="N244" s="91"/>
      <c r="O244" s="92"/>
      <c r="P244" s="92"/>
      <c r="Q244" s="93"/>
      <c r="R244" s="74" t="s">
        <v>134</v>
      </c>
      <c r="S244" s="75"/>
      <c r="T244" s="75"/>
      <c r="U244" s="76"/>
      <c r="V244" s="74" t="s">
        <v>135</v>
      </c>
      <c r="W244" s="75"/>
      <c r="X244" s="75"/>
      <c r="Y244" s="76"/>
      <c r="Z244" s="74" t="s">
        <v>10</v>
      </c>
      <c r="AA244" s="75"/>
      <c r="AB244" s="75"/>
      <c r="AC244" s="76"/>
      <c r="AD244" s="23"/>
      <c r="AE244" s="23"/>
      <c r="AF244" s="23"/>
      <c r="AG244" s="23"/>
      <c r="BI244" s="24" t="s">
        <v>136</v>
      </c>
      <c r="BJ244" s="2" t="s">
        <v>137</v>
      </c>
      <c r="BK244" s="2">
        <v>1</v>
      </c>
      <c r="BL244" s="2">
        <v>2</v>
      </c>
      <c r="BM244" s="2">
        <v>0</v>
      </c>
    </row>
    <row r="245" spans="1:94">
      <c r="D245" s="77" t="s">
        <v>13</v>
      </c>
      <c r="E245" s="78"/>
      <c r="F245" s="78"/>
      <c r="G245" s="78"/>
      <c r="H245" s="78"/>
      <c r="I245" s="79"/>
      <c r="J245" s="80">
        <f>BI245</f>
        <v>90.200301529183719</v>
      </c>
      <c r="K245" s="80"/>
      <c r="L245" s="80"/>
      <c r="M245" s="80"/>
      <c r="N245" s="80">
        <f>BJ245</f>
        <v>88.095238095238088</v>
      </c>
      <c r="O245" s="80"/>
      <c r="P245" s="80"/>
      <c r="Q245" s="80"/>
      <c r="R245" s="80">
        <f>BK245</f>
        <v>88.095238095238088</v>
      </c>
      <c r="S245" s="80"/>
      <c r="T245" s="80"/>
      <c r="U245" s="80"/>
      <c r="V245" s="80">
        <f>BL245</f>
        <v>9.5238095238095237</v>
      </c>
      <c r="W245" s="80"/>
      <c r="X245" s="80"/>
      <c r="Y245" s="80"/>
      <c r="Z245" s="80">
        <f>BM245</f>
        <v>2.3809523809523809</v>
      </c>
      <c r="AA245" s="80"/>
      <c r="AB245" s="80"/>
      <c r="AC245" s="80"/>
      <c r="AD245" s="25"/>
      <c r="AE245" s="25"/>
      <c r="AF245" s="25"/>
      <c r="AG245" s="25"/>
      <c r="BG245" s="2">
        <v>32</v>
      </c>
      <c r="BH245" s="2" t="s">
        <v>13</v>
      </c>
      <c r="BI245" s="26">
        <v>90.200301529183719</v>
      </c>
      <c r="BJ245" s="26">
        <f>BK245</f>
        <v>88.095238095238088</v>
      </c>
      <c r="BK245" s="26">
        <v>88.095238095238088</v>
      </c>
      <c r="BL245" s="26">
        <v>9.5238095238095237</v>
      </c>
      <c r="BM245" s="26">
        <v>2.3809523809523809</v>
      </c>
    </row>
    <row r="246" spans="1:94">
      <c r="D246" s="67" t="s">
        <v>14</v>
      </c>
      <c r="E246" s="68"/>
      <c r="F246" s="68"/>
      <c r="G246" s="68"/>
      <c r="H246" s="68"/>
      <c r="I246" s="69"/>
      <c r="J246" s="70">
        <f>BI246</f>
        <v>88.417406365014074</v>
      </c>
      <c r="K246" s="70"/>
      <c r="L246" s="70"/>
      <c r="M246" s="70"/>
      <c r="N246" s="70">
        <f>BJ246</f>
        <v>84.615384615384613</v>
      </c>
      <c r="O246" s="70"/>
      <c r="P246" s="70"/>
      <c r="Q246" s="70"/>
      <c r="R246" s="70">
        <f>BK246</f>
        <v>84.615384615384613</v>
      </c>
      <c r="S246" s="70"/>
      <c r="T246" s="70"/>
      <c r="U246" s="70"/>
      <c r="V246" s="70">
        <f>BL246</f>
        <v>15.384615384615385</v>
      </c>
      <c r="W246" s="70"/>
      <c r="X246" s="70"/>
      <c r="Y246" s="70"/>
      <c r="Z246" s="70">
        <f>BM246</f>
        <v>0</v>
      </c>
      <c r="AA246" s="70"/>
      <c r="AB246" s="70"/>
      <c r="AC246" s="70"/>
      <c r="AD246" s="25"/>
      <c r="AE246" s="25"/>
      <c r="AF246" s="25"/>
      <c r="AG246" s="25"/>
      <c r="BH246" s="2" t="s">
        <v>14</v>
      </c>
      <c r="BI246" s="26">
        <v>88.417406365014074</v>
      </c>
      <c r="BJ246" s="26">
        <v>84.615384615384613</v>
      </c>
      <c r="BK246" s="26">
        <v>84.615384615384613</v>
      </c>
      <c r="BL246" s="26">
        <v>15.384615384615385</v>
      </c>
      <c r="BM246" s="26">
        <v>0</v>
      </c>
    </row>
    <row r="247" spans="1:94" ht="3.75" customHeight="1"/>
    <row r="248" spans="1:94" hidden="1"/>
    <row r="249" spans="1:94" hidden="1"/>
    <row r="250" spans="1:94" hidden="1"/>
    <row r="251" spans="1:94" hidden="1"/>
    <row r="252" spans="1:94" hidden="1"/>
    <row r="253" spans="1:94" ht="15" customHeight="1"/>
    <row r="254" spans="1:94" s="17" customFormat="1" ht="11.25" customHeight="1">
      <c r="A254" s="2"/>
      <c r="B254" s="81" t="s">
        <v>142</v>
      </c>
      <c r="C254" s="81"/>
      <c r="D254" s="13" t="s">
        <v>143</v>
      </c>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4"/>
      <c r="AI254" s="14"/>
      <c r="AJ254" s="15"/>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CP254" s="18"/>
    </row>
    <row r="255" spans="1:94">
      <c r="B255" s="81"/>
      <c r="C255" s="81"/>
      <c r="D255" s="19"/>
      <c r="E255" s="19"/>
      <c r="F255" s="19"/>
      <c r="G255" s="19"/>
      <c r="H255" s="19"/>
      <c r="I255" s="19"/>
      <c r="J255" s="19"/>
      <c r="K255" s="19"/>
      <c r="L255" s="19"/>
      <c r="M255" s="19"/>
      <c r="N255" s="19"/>
      <c r="O255" s="19"/>
      <c r="P255" s="19"/>
      <c r="Q255" s="19"/>
      <c r="R255" s="19"/>
      <c r="S255" s="19"/>
      <c r="T255" s="19"/>
      <c r="U255" s="19"/>
      <c r="V255" s="19"/>
      <c r="W255" s="19"/>
      <c r="X255" s="19"/>
      <c r="Y255" s="19"/>
      <c r="AC255" s="20"/>
      <c r="AD255" s="21"/>
      <c r="AE255" s="21"/>
      <c r="AF255" s="21"/>
      <c r="AG255" s="21"/>
    </row>
    <row r="256" spans="1:94" ht="9.75" customHeight="1">
      <c r="D256" s="82"/>
      <c r="E256" s="83"/>
      <c r="F256" s="83"/>
      <c r="G256" s="83"/>
      <c r="H256" s="83"/>
      <c r="I256" s="84"/>
      <c r="J256" s="88" t="s">
        <v>6</v>
      </c>
      <c r="K256" s="89"/>
      <c r="L256" s="89"/>
      <c r="M256" s="90"/>
      <c r="N256" s="88" t="s">
        <v>7</v>
      </c>
      <c r="O256" s="89"/>
      <c r="P256" s="89"/>
      <c r="Q256" s="90"/>
      <c r="R256" s="71">
        <v>1</v>
      </c>
      <c r="S256" s="72"/>
      <c r="T256" s="72"/>
      <c r="U256" s="73"/>
      <c r="V256" s="71">
        <v>2</v>
      </c>
      <c r="W256" s="72"/>
      <c r="X256" s="72"/>
      <c r="Y256" s="73"/>
      <c r="Z256" s="71"/>
      <c r="AA256" s="72"/>
      <c r="AB256" s="72"/>
      <c r="AC256" s="73"/>
      <c r="AD256" s="22"/>
      <c r="AE256" s="22"/>
      <c r="AF256" s="22"/>
      <c r="AG256" s="22"/>
    </row>
    <row r="257" spans="1:96" ht="22.5" customHeight="1">
      <c r="D257" s="85"/>
      <c r="E257" s="86"/>
      <c r="F257" s="86"/>
      <c r="G257" s="86"/>
      <c r="H257" s="86"/>
      <c r="I257" s="87"/>
      <c r="J257" s="91"/>
      <c r="K257" s="92"/>
      <c r="L257" s="92"/>
      <c r="M257" s="93"/>
      <c r="N257" s="91"/>
      <c r="O257" s="92"/>
      <c r="P257" s="92"/>
      <c r="Q257" s="93"/>
      <c r="R257" s="74" t="s">
        <v>134</v>
      </c>
      <c r="S257" s="75"/>
      <c r="T257" s="75"/>
      <c r="U257" s="76"/>
      <c r="V257" s="74" t="s">
        <v>135</v>
      </c>
      <c r="W257" s="75"/>
      <c r="X257" s="75"/>
      <c r="Y257" s="76"/>
      <c r="Z257" s="74" t="s">
        <v>10</v>
      </c>
      <c r="AA257" s="75"/>
      <c r="AB257" s="75"/>
      <c r="AC257" s="76"/>
      <c r="AD257" s="23"/>
      <c r="AE257" s="23"/>
      <c r="AF257" s="23"/>
      <c r="AG257" s="23"/>
      <c r="BI257" s="24" t="s">
        <v>136</v>
      </c>
      <c r="BJ257" s="2" t="s">
        <v>137</v>
      </c>
      <c r="BK257" s="2">
        <v>1</v>
      </c>
      <c r="BL257" s="2">
        <v>2</v>
      </c>
      <c r="BM257" s="2">
        <v>0</v>
      </c>
    </row>
    <row r="258" spans="1:96">
      <c r="D258" s="77" t="s">
        <v>13</v>
      </c>
      <c r="E258" s="78"/>
      <c r="F258" s="78"/>
      <c r="G258" s="78"/>
      <c r="H258" s="78"/>
      <c r="I258" s="79"/>
      <c r="J258" s="80">
        <f>BI258</f>
        <v>91.837174240792592</v>
      </c>
      <c r="K258" s="80"/>
      <c r="L258" s="80"/>
      <c r="M258" s="80"/>
      <c r="N258" s="80">
        <f>BJ258</f>
        <v>90.476190476190482</v>
      </c>
      <c r="O258" s="80"/>
      <c r="P258" s="80"/>
      <c r="Q258" s="80"/>
      <c r="R258" s="80">
        <f>BK258</f>
        <v>90.476190476190482</v>
      </c>
      <c r="S258" s="80"/>
      <c r="T258" s="80"/>
      <c r="U258" s="80"/>
      <c r="V258" s="80">
        <f>BL258</f>
        <v>9.5238095238095237</v>
      </c>
      <c r="W258" s="80"/>
      <c r="X258" s="80"/>
      <c r="Y258" s="80"/>
      <c r="Z258" s="80">
        <f>BM258</f>
        <v>0</v>
      </c>
      <c r="AA258" s="80"/>
      <c r="AB258" s="80"/>
      <c r="AC258" s="80"/>
      <c r="AD258" s="25"/>
      <c r="AE258" s="25"/>
      <c r="AF258" s="25"/>
      <c r="AG258" s="25"/>
      <c r="BG258" s="2">
        <v>33</v>
      </c>
      <c r="BH258" s="2" t="s">
        <v>13</v>
      </c>
      <c r="BI258" s="26">
        <v>91.837174240792592</v>
      </c>
      <c r="BJ258" s="26">
        <f>BK258</f>
        <v>90.476190476190482</v>
      </c>
      <c r="BK258" s="26">
        <v>90.476190476190482</v>
      </c>
      <c r="BL258" s="26">
        <v>9.5238095238095237</v>
      </c>
      <c r="BM258" s="26">
        <v>0</v>
      </c>
    </row>
    <row r="259" spans="1:96">
      <c r="D259" s="67" t="s">
        <v>14</v>
      </c>
      <c r="E259" s="68"/>
      <c r="F259" s="68"/>
      <c r="G259" s="68"/>
      <c r="H259" s="68"/>
      <c r="I259" s="69"/>
      <c r="J259" s="70">
        <f>BI259</f>
        <v>90.668975968824412</v>
      </c>
      <c r="K259" s="70"/>
      <c r="L259" s="70"/>
      <c r="M259" s="70"/>
      <c r="N259" s="70">
        <f>BJ259</f>
        <v>94.230769230769226</v>
      </c>
      <c r="O259" s="70"/>
      <c r="P259" s="70"/>
      <c r="Q259" s="70"/>
      <c r="R259" s="70">
        <f>BK259</f>
        <v>94.230769230769226</v>
      </c>
      <c r="S259" s="70"/>
      <c r="T259" s="70"/>
      <c r="U259" s="70"/>
      <c r="V259" s="70">
        <f>BL259</f>
        <v>3.8461538461538463</v>
      </c>
      <c r="W259" s="70"/>
      <c r="X259" s="70"/>
      <c r="Y259" s="70"/>
      <c r="Z259" s="70">
        <f>BM259</f>
        <v>1.9230769230769231</v>
      </c>
      <c r="AA259" s="70"/>
      <c r="AB259" s="70"/>
      <c r="AC259" s="70"/>
      <c r="AD259" s="25"/>
      <c r="AE259" s="25"/>
      <c r="AF259" s="25"/>
      <c r="AG259" s="25"/>
      <c r="BH259" s="2" t="s">
        <v>14</v>
      </c>
      <c r="BI259" s="26">
        <v>90.668975968824412</v>
      </c>
      <c r="BJ259" s="26">
        <v>94.230769230769226</v>
      </c>
      <c r="BK259" s="26">
        <v>94.230769230769226</v>
      </c>
      <c r="BL259" s="26">
        <v>3.8461538461538463</v>
      </c>
      <c r="BM259" s="26">
        <v>1.9230769230769231</v>
      </c>
    </row>
    <row r="260" spans="1:96" ht="3.75" customHeight="1"/>
    <row r="261" spans="1:96" hidden="1"/>
    <row r="262" spans="1:96" hidden="1"/>
    <row r="263" spans="1:96" hidden="1"/>
    <row r="264" spans="1:96" hidden="1"/>
    <row r="265" spans="1:96" hidden="1"/>
    <row r="266" spans="1:96" ht="15" customHeight="1"/>
    <row r="267" spans="1:96" s="17" customFormat="1" ht="11.25" customHeight="1">
      <c r="A267" s="2"/>
      <c r="B267" s="81" t="s">
        <v>144</v>
      </c>
      <c r="C267" s="81"/>
      <c r="D267" s="13" t="s">
        <v>145</v>
      </c>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4"/>
      <c r="AI267" s="14"/>
      <c r="AJ267" s="15"/>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T267" s="27"/>
      <c r="BV267" s="28"/>
      <c r="CE267" s="18"/>
      <c r="CF267" s="18"/>
      <c r="CG267" s="18"/>
      <c r="CI267" s="28"/>
      <c r="CR267" s="18"/>
    </row>
    <row r="268" spans="1:96" ht="15" customHeight="1">
      <c r="B268" s="81"/>
      <c r="C268" s="81"/>
      <c r="D268" s="30" t="s">
        <v>146</v>
      </c>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M268" s="20"/>
    </row>
    <row r="269" spans="1:96" ht="9.75" customHeight="1">
      <c r="D269" s="82"/>
      <c r="E269" s="83"/>
      <c r="F269" s="83"/>
      <c r="G269" s="83"/>
      <c r="H269" s="83"/>
      <c r="I269" s="84"/>
      <c r="J269" s="71">
        <v>1</v>
      </c>
      <c r="K269" s="72"/>
      <c r="L269" s="73"/>
      <c r="M269" s="71">
        <v>2</v>
      </c>
      <c r="N269" s="72"/>
      <c r="O269" s="73"/>
      <c r="P269" s="71">
        <v>3</v>
      </c>
      <c r="Q269" s="72"/>
      <c r="R269" s="73"/>
      <c r="S269" s="71">
        <v>4</v>
      </c>
      <c r="T269" s="72"/>
      <c r="U269" s="73"/>
      <c r="V269" s="71">
        <v>5</v>
      </c>
      <c r="W269" s="72"/>
      <c r="X269" s="73"/>
      <c r="Y269" s="71">
        <v>6</v>
      </c>
      <c r="Z269" s="72"/>
      <c r="AA269" s="73"/>
      <c r="AB269" s="71">
        <v>7</v>
      </c>
      <c r="AC269" s="72"/>
      <c r="AD269" s="73"/>
      <c r="AE269" s="71">
        <v>8</v>
      </c>
      <c r="AF269" s="72"/>
      <c r="AG269" s="73"/>
      <c r="AH269" s="71">
        <v>9</v>
      </c>
      <c r="AI269" s="72"/>
      <c r="AJ269" s="73"/>
      <c r="AK269" s="71"/>
      <c r="AL269" s="72"/>
      <c r="AM269" s="73"/>
      <c r="AN269" s="22"/>
      <c r="AO269" s="22"/>
      <c r="AP269" s="22"/>
      <c r="AQ269" s="22"/>
      <c r="AR269" s="22"/>
      <c r="AS269" s="22"/>
      <c r="AT269" s="22"/>
      <c r="AU269" s="22"/>
    </row>
    <row r="270" spans="1:96" ht="22.5" customHeight="1">
      <c r="D270" s="85"/>
      <c r="E270" s="86"/>
      <c r="F270" s="86"/>
      <c r="G270" s="86"/>
      <c r="H270" s="86"/>
      <c r="I270" s="87"/>
      <c r="J270" s="95" t="s">
        <v>147</v>
      </c>
      <c r="K270" s="96"/>
      <c r="L270" s="97"/>
      <c r="M270" s="95" t="s">
        <v>148</v>
      </c>
      <c r="N270" s="96"/>
      <c r="O270" s="97"/>
      <c r="P270" s="95" t="s">
        <v>149</v>
      </c>
      <c r="Q270" s="96"/>
      <c r="R270" s="97"/>
      <c r="S270" s="95" t="s">
        <v>150</v>
      </c>
      <c r="T270" s="96"/>
      <c r="U270" s="97"/>
      <c r="V270" s="95" t="s">
        <v>151</v>
      </c>
      <c r="W270" s="96"/>
      <c r="X270" s="97"/>
      <c r="Y270" s="95" t="s">
        <v>152</v>
      </c>
      <c r="Z270" s="96"/>
      <c r="AA270" s="97"/>
      <c r="AB270" s="95" t="s">
        <v>153</v>
      </c>
      <c r="AC270" s="96"/>
      <c r="AD270" s="97"/>
      <c r="AE270" s="95" t="s">
        <v>154</v>
      </c>
      <c r="AF270" s="96"/>
      <c r="AG270" s="97"/>
      <c r="AH270" s="95" t="s">
        <v>155</v>
      </c>
      <c r="AI270" s="96"/>
      <c r="AJ270" s="97"/>
      <c r="AK270" s="95" t="s">
        <v>54</v>
      </c>
      <c r="AL270" s="96"/>
      <c r="AM270" s="97"/>
      <c r="AN270" s="23"/>
      <c r="AO270" s="23"/>
      <c r="AP270" s="23"/>
      <c r="AQ270" s="23"/>
      <c r="AR270" s="23"/>
      <c r="AS270" s="23"/>
      <c r="AT270" s="23"/>
      <c r="AU270" s="23"/>
      <c r="BK270" s="2">
        <v>1</v>
      </c>
      <c r="BL270" s="2">
        <v>2</v>
      </c>
      <c r="BM270" s="2">
        <v>3</v>
      </c>
      <c r="BN270" s="2">
        <v>4</v>
      </c>
      <c r="BO270" s="2">
        <v>5</v>
      </c>
      <c r="BP270" s="2">
        <v>6</v>
      </c>
      <c r="BQ270" s="2">
        <v>7</v>
      </c>
      <c r="BR270" s="2">
        <v>8</v>
      </c>
      <c r="BS270" s="2">
        <v>9</v>
      </c>
      <c r="BT270" s="2">
        <v>0</v>
      </c>
    </row>
    <row r="271" spans="1:96">
      <c r="D271" s="101" t="s">
        <v>13</v>
      </c>
      <c r="E271" s="101"/>
      <c r="F271" s="102" t="s">
        <v>55</v>
      </c>
      <c r="G271" s="102"/>
      <c r="H271" s="102"/>
      <c r="I271" s="102"/>
      <c r="J271" s="103">
        <f>BK271</f>
        <v>13.374973077751454</v>
      </c>
      <c r="K271" s="104"/>
      <c r="L271" s="105"/>
      <c r="M271" s="103">
        <f>BL271</f>
        <v>22.765453370665519</v>
      </c>
      <c r="N271" s="104"/>
      <c r="O271" s="105"/>
      <c r="P271" s="103">
        <f>BM271</f>
        <v>18.93172517768684</v>
      </c>
      <c r="Q271" s="104"/>
      <c r="R271" s="105"/>
      <c r="S271" s="103">
        <f>BN271</f>
        <v>21.23626965324144</v>
      </c>
      <c r="T271" s="104"/>
      <c r="U271" s="105"/>
      <c r="V271" s="103">
        <f>BO271</f>
        <v>11.221193194055568</v>
      </c>
      <c r="W271" s="104"/>
      <c r="X271" s="105"/>
      <c r="Y271" s="103">
        <f>BP271</f>
        <v>4.3506353650656902</v>
      </c>
      <c r="Z271" s="104"/>
      <c r="AA271" s="105"/>
      <c r="AB271" s="103">
        <f>BQ271</f>
        <v>2.8645272453155286</v>
      </c>
      <c r="AC271" s="104"/>
      <c r="AD271" s="105"/>
      <c r="AE271" s="103">
        <f>BR271</f>
        <v>1.7660995046306267</v>
      </c>
      <c r="AF271" s="104"/>
      <c r="AG271" s="105"/>
      <c r="AH271" s="103">
        <f>BS271</f>
        <v>2.8860650441524878</v>
      </c>
      <c r="AI271" s="104"/>
      <c r="AJ271" s="105"/>
      <c r="AK271" s="103">
        <f>BT271</f>
        <v>0.6030583674348482</v>
      </c>
      <c r="AL271" s="104"/>
      <c r="AM271" s="105"/>
      <c r="AN271" s="25"/>
      <c r="AO271" s="25"/>
      <c r="AP271" s="25"/>
      <c r="AQ271" s="25"/>
      <c r="AR271" s="25"/>
      <c r="AS271" s="25"/>
      <c r="AT271" s="25"/>
      <c r="AU271" s="25"/>
      <c r="BG271" s="2">
        <v>34</v>
      </c>
      <c r="BH271" s="2" t="s">
        <v>56</v>
      </c>
      <c r="BK271" s="26">
        <v>13.374973077751454</v>
      </c>
      <c r="BL271" s="26">
        <v>22.765453370665519</v>
      </c>
      <c r="BM271" s="26">
        <v>18.93172517768684</v>
      </c>
      <c r="BN271" s="26">
        <v>21.23626965324144</v>
      </c>
      <c r="BO271" s="26">
        <v>11.221193194055568</v>
      </c>
      <c r="BP271" s="26">
        <v>4.3506353650656902</v>
      </c>
      <c r="BQ271" s="26">
        <v>2.8645272453155286</v>
      </c>
      <c r="BR271" s="26">
        <v>1.7660995046306267</v>
      </c>
      <c r="BS271" s="26">
        <v>2.8860650441524878</v>
      </c>
      <c r="BT271" s="26">
        <v>0.6030583674348482</v>
      </c>
    </row>
    <row r="272" spans="1:96">
      <c r="D272" s="101"/>
      <c r="E272" s="101"/>
      <c r="F272" s="106" t="s">
        <v>57</v>
      </c>
      <c r="G272" s="106"/>
      <c r="H272" s="106"/>
      <c r="I272" s="106"/>
      <c r="J272" s="98">
        <f>BK272</f>
        <v>21.428571428571427</v>
      </c>
      <c r="K272" s="99"/>
      <c r="L272" s="100"/>
      <c r="M272" s="98">
        <f>BL272</f>
        <v>23.809523809523807</v>
      </c>
      <c r="N272" s="99"/>
      <c r="O272" s="100"/>
      <c r="P272" s="98">
        <f>BM272</f>
        <v>11.904761904761903</v>
      </c>
      <c r="Q272" s="99"/>
      <c r="R272" s="100"/>
      <c r="S272" s="98">
        <f>BN272</f>
        <v>26.190476190476193</v>
      </c>
      <c r="T272" s="99"/>
      <c r="U272" s="100"/>
      <c r="V272" s="98">
        <f>BO272</f>
        <v>2.3809523809523809</v>
      </c>
      <c r="W272" s="99"/>
      <c r="X272" s="100"/>
      <c r="Y272" s="98">
        <f>BP272</f>
        <v>2.3809523809523809</v>
      </c>
      <c r="Z272" s="99"/>
      <c r="AA272" s="100"/>
      <c r="AB272" s="98">
        <f>BQ272</f>
        <v>4.7619047619047619</v>
      </c>
      <c r="AC272" s="99"/>
      <c r="AD272" s="100"/>
      <c r="AE272" s="98">
        <f>BR272</f>
        <v>2.3809523809523809</v>
      </c>
      <c r="AF272" s="99"/>
      <c r="AG272" s="100"/>
      <c r="AH272" s="98">
        <f>BS272</f>
        <v>4.7619047619047619</v>
      </c>
      <c r="AI272" s="99"/>
      <c r="AJ272" s="100"/>
      <c r="AK272" s="98">
        <f>BT272</f>
        <v>0</v>
      </c>
      <c r="AL272" s="99"/>
      <c r="AM272" s="100"/>
      <c r="AN272" s="25"/>
      <c r="AO272" s="25"/>
      <c r="AP272" s="25"/>
      <c r="AQ272" s="25"/>
      <c r="AR272" s="25"/>
      <c r="AS272" s="25"/>
      <c r="AT272" s="25"/>
      <c r="AU272" s="25"/>
      <c r="BH272" s="2" t="s">
        <v>57</v>
      </c>
      <c r="BK272" s="26">
        <v>21.428571428571427</v>
      </c>
      <c r="BL272" s="26">
        <v>23.809523809523807</v>
      </c>
      <c r="BM272" s="26">
        <v>11.904761904761903</v>
      </c>
      <c r="BN272" s="26">
        <v>26.190476190476193</v>
      </c>
      <c r="BO272" s="26">
        <v>2.3809523809523809</v>
      </c>
      <c r="BP272" s="26">
        <v>2.3809523809523809</v>
      </c>
      <c r="BQ272" s="26">
        <v>4.7619047619047619</v>
      </c>
      <c r="BR272" s="26">
        <v>2.3809523809523809</v>
      </c>
      <c r="BS272" s="26">
        <v>4.7619047619047619</v>
      </c>
      <c r="BT272" s="26">
        <v>0</v>
      </c>
    </row>
    <row r="273" spans="1:96">
      <c r="D273" s="101" t="s">
        <v>14</v>
      </c>
      <c r="E273" s="101"/>
      <c r="F273" s="102" t="s">
        <v>55</v>
      </c>
      <c r="G273" s="102"/>
      <c r="H273" s="102"/>
      <c r="I273" s="102"/>
      <c r="J273" s="103">
        <f>BK273</f>
        <v>13.985711192898895</v>
      </c>
      <c r="K273" s="104"/>
      <c r="L273" s="105"/>
      <c r="M273" s="103">
        <f>BL273</f>
        <v>24.355921195063868</v>
      </c>
      <c r="N273" s="104"/>
      <c r="O273" s="105"/>
      <c r="P273" s="103">
        <f>BM273</f>
        <v>18.986793678285345</v>
      </c>
      <c r="Q273" s="104"/>
      <c r="R273" s="105"/>
      <c r="S273" s="103">
        <f>BN273</f>
        <v>19.484736956051094</v>
      </c>
      <c r="T273" s="104"/>
      <c r="U273" s="105"/>
      <c r="V273" s="103">
        <f>BO273</f>
        <v>10.175362632604459</v>
      </c>
      <c r="W273" s="104"/>
      <c r="X273" s="105"/>
      <c r="Y273" s="103">
        <f>BP273</f>
        <v>4.1567438839575663</v>
      </c>
      <c r="Z273" s="104"/>
      <c r="AA273" s="105"/>
      <c r="AB273" s="103">
        <f>BQ273</f>
        <v>2.4247672656419139</v>
      </c>
      <c r="AC273" s="104"/>
      <c r="AD273" s="105"/>
      <c r="AE273" s="103">
        <f>BR273</f>
        <v>2.0567222342498375</v>
      </c>
      <c r="AF273" s="104"/>
      <c r="AG273" s="105"/>
      <c r="AH273" s="103">
        <f>BS273</f>
        <v>4.0701450530417844</v>
      </c>
      <c r="AI273" s="104"/>
      <c r="AJ273" s="105"/>
      <c r="AK273" s="103">
        <f>BT273</f>
        <v>0.30309590820523924</v>
      </c>
      <c r="AL273" s="104"/>
      <c r="AM273" s="105"/>
      <c r="AN273" s="25"/>
      <c r="AO273" s="25"/>
      <c r="AP273" s="25"/>
      <c r="AQ273" s="25"/>
      <c r="AR273" s="25"/>
      <c r="AS273" s="25"/>
      <c r="AT273" s="25"/>
      <c r="AU273" s="25"/>
      <c r="BH273" s="2" t="s">
        <v>56</v>
      </c>
      <c r="BK273" s="26">
        <v>13.985711192898895</v>
      </c>
      <c r="BL273" s="26">
        <v>24.355921195063868</v>
      </c>
      <c r="BM273" s="26">
        <v>18.986793678285345</v>
      </c>
      <c r="BN273" s="26">
        <v>19.484736956051094</v>
      </c>
      <c r="BO273" s="26">
        <v>10.175362632604459</v>
      </c>
      <c r="BP273" s="26">
        <v>4.1567438839575663</v>
      </c>
      <c r="BQ273" s="26">
        <v>2.4247672656419139</v>
      </c>
      <c r="BR273" s="26">
        <v>2.0567222342498375</v>
      </c>
      <c r="BS273" s="26">
        <v>4.0701450530417844</v>
      </c>
      <c r="BT273" s="26">
        <v>0.30309590820523924</v>
      </c>
    </row>
    <row r="274" spans="1:96">
      <c r="D274" s="101"/>
      <c r="E274" s="101"/>
      <c r="F274" s="106" t="s">
        <v>57</v>
      </c>
      <c r="G274" s="106"/>
      <c r="H274" s="106"/>
      <c r="I274" s="106"/>
      <c r="J274" s="98">
        <f>BK274</f>
        <v>13.461538461538462</v>
      </c>
      <c r="K274" s="99"/>
      <c r="L274" s="100"/>
      <c r="M274" s="98">
        <f>BL274</f>
        <v>25</v>
      </c>
      <c r="N274" s="99"/>
      <c r="O274" s="100"/>
      <c r="P274" s="98">
        <f>BM274</f>
        <v>25</v>
      </c>
      <c r="Q274" s="99"/>
      <c r="R274" s="100"/>
      <c r="S274" s="98">
        <f>BN274</f>
        <v>30.76923076923077</v>
      </c>
      <c r="T274" s="99"/>
      <c r="U274" s="100"/>
      <c r="V274" s="98">
        <f>BO274</f>
        <v>3.8461538461538463</v>
      </c>
      <c r="W274" s="99"/>
      <c r="X274" s="100"/>
      <c r="Y274" s="98">
        <f>BP274</f>
        <v>0</v>
      </c>
      <c r="Z274" s="99"/>
      <c r="AA274" s="100"/>
      <c r="AB274" s="98">
        <f>BQ274</f>
        <v>0</v>
      </c>
      <c r="AC274" s="99"/>
      <c r="AD274" s="100"/>
      <c r="AE274" s="98">
        <f>BR274</f>
        <v>1.9230769230769231</v>
      </c>
      <c r="AF274" s="99"/>
      <c r="AG274" s="100"/>
      <c r="AH274" s="98">
        <f>BS274</f>
        <v>0</v>
      </c>
      <c r="AI274" s="99"/>
      <c r="AJ274" s="100"/>
      <c r="AK274" s="98">
        <f>BT274</f>
        <v>0</v>
      </c>
      <c r="AL274" s="99"/>
      <c r="AM274" s="100"/>
      <c r="AN274" s="25"/>
      <c r="AO274" s="25"/>
      <c r="AP274" s="25"/>
      <c r="AQ274" s="25"/>
      <c r="AR274" s="25"/>
      <c r="AS274" s="25"/>
      <c r="AT274" s="25"/>
      <c r="AU274" s="25"/>
      <c r="BH274" s="2" t="s">
        <v>57</v>
      </c>
      <c r="BK274" s="26">
        <v>13.461538461538462</v>
      </c>
      <c r="BL274" s="26">
        <v>25</v>
      </c>
      <c r="BM274" s="26">
        <v>25</v>
      </c>
      <c r="BN274" s="26">
        <v>30.76923076923077</v>
      </c>
      <c r="BO274" s="26">
        <v>3.8461538461538463</v>
      </c>
      <c r="BP274" s="26">
        <v>0</v>
      </c>
      <c r="BQ274" s="26">
        <v>0</v>
      </c>
      <c r="BR274" s="26">
        <v>1.9230769230769231</v>
      </c>
      <c r="BS274" s="26">
        <v>0</v>
      </c>
      <c r="BT274" s="26">
        <v>0</v>
      </c>
    </row>
    <row r="275" spans="1:96" ht="15" customHeight="1">
      <c r="D275" s="57" t="s">
        <v>156</v>
      </c>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M275" s="20"/>
    </row>
    <row r="276" spans="1:96" ht="9.75" customHeight="1">
      <c r="D276" s="82"/>
      <c r="E276" s="83"/>
      <c r="F276" s="83"/>
      <c r="G276" s="83"/>
      <c r="H276" s="83"/>
      <c r="I276" s="84"/>
      <c r="J276" s="71">
        <v>1</v>
      </c>
      <c r="K276" s="72"/>
      <c r="L276" s="73"/>
      <c r="M276" s="71">
        <v>2</v>
      </c>
      <c r="N276" s="72"/>
      <c r="O276" s="73"/>
      <c r="P276" s="71">
        <v>3</v>
      </c>
      <c r="Q276" s="72"/>
      <c r="R276" s="73"/>
      <c r="S276" s="71">
        <v>4</v>
      </c>
      <c r="T276" s="72"/>
      <c r="U276" s="73"/>
      <c r="V276" s="71">
        <v>5</v>
      </c>
      <c r="W276" s="72"/>
      <c r="X276" s="73"/>
      <c r="Y276" s="71">
        <v>6</v>
      </c>
      <c r="Z276" s="72"/>
      <c r="AA276" s="73"/>
      <c r="AB276" s="71">
        <v>7</v>
      </c>
      <c r="AC276" s="72"/>
      <c r="AD276" s="73"/>
      <c r="AE276" s="71">
        <v>8</v>
      </c>
      <c r="AF276" s="72"/>
      <c r="AG276" s="73"/>
      <c r="AH276" s="71">
        <v>9</v>
      </c>
      <c r="AI276" s="72"/>
      <c r="AJ276" s="73"/>
      <c r="AK276" s="71"/>
      <c r="AL276" s="72"/>
      <c r="AM276" s="73"/>
      <c r="AN276" s="22"/>
      <c r="AO276" s="22"/>
      <c r="AP276" s="22"/>
      <c r="AQ276" s="22"/>
      <c r="AR276" s="22"/>
      <c r="AS276" s="22"/>
      <c r="AT276" s="22"/>
      <c r="AU276" s="22"/>
    </row>
    <row r="277" spans="1:96" ht="22.5" customHeight="1">
      <c r="D277" s="85"/>
      <c r="E277" s="86"/>
      <c r="F277" s="86"/>
      <c r="G277" s="86"/>
      <c r="H277" s="86"/>
      <c r="I277" s="87"/>
      <c r="J277" s="95" t="s">
        <v>157</v>
      </c>
      <c r="K277" s="96"/>
      <c r="L277" s="97"/>
      <c r="M277" s="95" t="s">
        <v>158</v>
      </c>
      <c r="N277" s="96"/>
      <c r="O277" s="97"/>
      <c r="P277" s="95" t="s">
        <v>159</v>
      </c>
      <c r="Q277" s="96"/>
      <c r="R277" s="97"/>
      <c r="S277" s="95" t="s">
        <v>160</v>
      </c>
      <c r="T277" s="96"/>
      <c r="U277" s="97"/>
      <c r="V277" s="95" t="s">
        <v>161</v>
      </c>
      <c r="W277" s="96"/>
      <c r="X277" s="97"/>
      <c r="Y277" s="95" t="s">
        <v>162</v>
      </c>
      <c r="Z277" s="96"/>
      <c r="AA277" s="97"/>
      <c r="AB277" s="95" t="s">
        <v>163</v>
      </c>
      <c r="AC277" s="96"/>
      <c r="AD277" s="97"/>
      <c r="AE277" s="95" t="s">
        <v>164</v>
      </c>
      <c r="AF277" s="96"/>
      <c r="AG277" s="97"/>
      <c r="AH277" s="95" t="s">
        <v>165</v>
      </c>
      <c r="AI277" s="96"/>
      <c r="AJ277" s="97"/>
      <c r="AK277" s="95" t="s">
        <v>54</v>
      </c>
      <c r="AL277" s="96"/>
      <c r="AM277" s="97"/>
      <c r="AN277" s="23"/>
      <c r="AO277" s="23"/>
      <c r="AP277" s="23"/>
      <c r="AQ277" s="23"/>
      <c r="AR277" s="23"/>
      <c r="AS277" s="23"/>
      <c r="AT277" s="23"/>
      <c r="AU277" s="23"/>
      <c r="BK277" s="2">
        <v>1</v>
      </c>
      <c r="BL277" s="2">
        <v>2</v>
      </c>
      <c r="BM277" s="2">
        <v>3</v>
      </c>
      <c r="BN277" s="2">
        <v>4</v>
      </c>
      <c r="BO277" s="2">
        <v>5</v>
      </c>
      <c r="BP277" s="2">
        <v>6</v>
      </c>
      <c r="BQ277" s="2">
        <v>7</v>
      </c>
      <c r="BR277" s="2">
        <v>8</v>
      </c>
      <c r="BS277" s="2">
        <v>9</v>
      </c>
      <c r="BT277" s="2">
        <v>0</v>
      </c>
    </row>
    <row r="278" spans="1:96">
      <c r="D278" s="101" t="s">
        <v>13</v>
      </c>
      <c r="E278" s="101"/>
      <c r="F278" s="102" t="s">
        <v>55</v>
      </c>
      <c r="G278" s="102"/>
      <c r="H278" s="102"/>
      <c r="I278" s="102"/>
      <c r="J278" s="103">
        <f>BK278</f>
        <v>27.331466724100796</v>
      </c>
      <c r="K278" s="104"/>
      <c r="L278" s="105"/>
      <c r="M278" s="103">
        <f>BL278</f>
        <v>19.944001723023909</v>
      </c>
      <c r="N278" s="104"/>
      <c r="O278" s="105"/>
      <c r="P278" s="103">
        <f>BM278</f>
        <v>14.731854404479863</v>
      </c>
      <c r="Q278" s="104"/>
      <c r="R278" s="105"/>
      <c r="S278" s="103">
        <f>BN278</f>
        <v>14.214947232392849</v>
      </c>
      <c r="T278" s="104"/>
      <c r="U278" s="105"/>
      <c r="V278" s="103">
        <f>BO278</f>
        <v>9.9935386603489125</v>
      </c>
      <c r="W278" s="104"/>
      <c r="X278" s="105"/>
      <c r="Y278" s="103">
        <f>BP278</f>
        <v>4.135257376696102</v>
      </c>
      <c r="Z278" s="104"/>
      <c r="AA278" s="105"/>
      <c r="AB278" s="103">
        <f>BQ278</f>
        <v>2.8860650441524878</v>
      </c>
      <c r="AC278" s="104"/>
      <c r="AD278" s="105"/>
      <c r="AE278" s="103">
        <f>BR278</f>
        <v>2.3691578720654749</v>
      </c>
      <c r="AF278" s="104"/>
      <c r="AG278" s="105"/>
      <c r="AH278" s="103">
        <f>BS278</f>
        <v>3.6829636011199658</v>
      </c>
      <c r="AI278" s="104"/>
      <c r="AJ278" s="105"/>
      <c r="AK278" s="103">
        <f>BT278</f>
        <v>0.71074736161964247</v>
      </c>
      <c r="AL278" s="104"/>
      <c r="AM278" s="105"/>
      <c r="AN278" s="25"/>
      <c r="AO278" s="25"/>
      <c r="AP278" s="25"/>
      <c r="AQ278" s="25"/>
      <c r="AR278" s="25"/>
      <c r="AS278" s="25"/>
      <c r="AT278" s="25"/>
      <c r="AU278" s="25"/>
      <c r="BG278" s="2">
        <v>35</v>
      </c>
      <c r="BH278" s="2" t="s">
        <v>56</v>
      </c>
      <c r="BK278" s="26">
        <v>27.331466724100796</v>
      </c>
      <c r="BL278" s="26">
        <v>19.944001723023909</v>
      </c>
      <c r="BM278" s="26">
        <v>14.731854404479863</v>
      </c>
      <c r="BN278" s="26">
        <v>14.214947232392849</v>
      </c>
      <c r="BO278" s="26">
        <v>9.9935386603489125</v>
      </c>
      <c r="BP278" s="26">
        <v>4.135257376696102</v>
      </c>
      <c r="BQ278" s="26">
        <v>2.8860650441524878</v>
      </c>
      <c r="BR278" s="26">
        <v>2.3691578720654749</v>
      </c>
      <c r="BS278" s="26">
        <v>3.6829636011199658</v>
      </c>
      <c r="BT278" s="26">
        <v>0.71074736161964247</v>
      </c>
    </row>
    <row r="279" spans="1:96">
      <c r="D279" s="101"/>
      <c r="E279" s="101"/>
      <c r="F279" s="106" t="s">
        <v>57</v>
      </c>
      <c r="G279" s="106"/>
      <c r="H279" s="106"/>
      <c r="I279" s="106"/>
      <c r="J279" s="98">
        <f>BK279</f>
        <v>28.571428571428569</v>
      </c>
      <c r="K279" s="99"/>
      <c r="L279" s="100"/>
      <c r="M279" s="98">
        <f>BL279</f>
        <v>23.809523809523807</v>
      </c>
      <c r="N279" s="99"/>
      <c r="O279" s="100"/>
      <c r="P279" s="98">
        <f>BM279</f>
        <v>11.904761904761903</v>
      </c>
      <c r="Q279" s="99"/>
      <c r="R279" s="100"/>
      <c r="S279" s="98">
        <f>BN279</f>
        <v>11.904761904761903</v>
      </c>
      <c r="T279" s="99"/>
      <c r="U279" s="100"/>
      <c r="V279" s="98">
        <f>BO279</f>
        <v>4.7619047619047619</v>
      </c>
      <c r="W279" s="99"/>
      <c r="X279" s="100"/>
      <c r="Y279" s="98">
        <f>BP279</f>
        <v>4.7619047619047619</v>
      </c>
      <c r="Z279" s="99"/>
      <c r="AA279" s="100"/>
      <c r="AB279" s="98">
        <f>BQ279</f>
        <v>7.1428571428571423</v>
      </c>
      <c r="AC279" s="99"/>
      <c r="AD279" s="100"/>
      <c r="AE279" s="98">
        <f>BR279</f>
        <v>0</v>
      </c>
      <c r="AF279" s="99"/>
      <c r="AG279" s="100"/>
      <c r="AH279" s="98">
        <f>BS279</f>
        <v>7.1428571428571423</v>
      </c>
      <c r="AI279" s="99"/>
      <c r="AJ279" s="100"/>
      <c r="AK279" s="98">
        <f>BT279</f>
        <v>0</v>
      </c>
      <c r="AL279" s="99"/>
      <c r="AM279" s="100"/>
      <c r="AN279" s="25"/>
      <c r="AO279" s="25"/>
      <c r="AP279" s="25"/>
      <c r="AQ279" s="25"/>
      <c r="AR279" s="25"/>
      <c r="AS279" s="25"/>
      <c r="AT279" s="25"/>
      <c r="AU279" s="25"/>
      <c r="BH279" s="2" t="s">
        <v>57</v>
      </c>
      <c r="BK279" s="26">
        <v>28.571428571428569</v>
      </c>
      <c r="BL279" s="26">
        <v>23.809523809523807</v>
      </c>
      <c r="BM279" s="26">
        <v>11.904761904761903</v>
      </c>
      <c r="BN279" s="26">
        <v>11.904761904761903</v>
      </c>
      <c r="BO279" s="26">
        <v>4.7619047619047619</v>
      </c>
      <c r="BP279" s="26">
        <v>4.7619047619047619</v>
      </c>
      <c r="BQ279" s="26">
        <v>7.1428571428571423</v>
      </c>
      <c r="BR279" s="26">
        <v>0</v>
      </c>
      <c r="BS279" s="26">
        <v>7.1428571428571423</v>
      </c>
      <c r="BT279" s="26">
        <v>0</v>
      </c>
    </row>
    <row r="280" spans="1:96">
      <c r="D280" s="101" t="s">
        <v>14</v>
      </c>
      <c r="E280" s="101"/>
      <c r="F280" s="102" t="s">
        <v>55</v>
      </c>
      <c r="G280" s="102"/>
      <c r="H280" s="102"/>
      <c r="I280" s="102"/>
      <c r="J280" s="103">
        <f>BK280</f>
        <v>29.48690192682399</v>
      </c>
      <c r="K280" s="104"/>
      <c r="L280" s="105"/>
      <c r="M280" s="103">
        <f>BL280</f>
        <v>21.021866204806237</v>
      </c>
      <c r="N280" s="104"/>
      <c r="O280" s="105"/>
      <c r="P280" s="103">
        <f>BM280</f>
        <v>13.076423468283178</v>
      </c>
      <c r="Q280" s="104"/>
      <c r="R280" s="105"/>
      <c r="S280" s="103">
        <f>BN280</f>
        <v>13.790863823338384</v>
      </c>
      <c r="T280" s="104"/>
      <c r="U280" s="105"/>
      <c r="V280" s="103">
        <f>BO280</f>
        <v>8.7031825070361553</v>
      </c>
      <c r="W280" s="104"/>
      <c r="X280" s="105"/>
      <c r="Y280" s="103">
        <f>BP280</f>
        <v>4.5247889153496432</v>
      </c>
      <c r="Z280" s="104"/>
      <c r="AA280" s="105"/>
      <c r="AB280" s="103">
        <f>BQ280</f>
        <v>2.6412643429313705</v>
      </c>
      <c r="AC280" s="104"/>
      <c r="AD280" s="105"/>
      <c r="AE280" s="103">
        <f>BR280</f>
        <v>1.9268239878761635</v>
      </c>
      <c r="AF280" s="104"/>
      <c r="AG280" s="105"/>
      <c r="AH280" s="103">
        <f>BS280</f>
        <v>4.2433427148733491</v>
      </c>
      <c r="AI280" s="104"/>
      <c r="AJ280" s="105"/>
      <c r="AK280" s="103">
        <f>BT280</f>
        <v>0.58454210868153278</v>
      </c>
      <c r="AL280" s="104"/>
      <c r="AM280" s="105"/>
      <c r="AN280" s="25"/>
      <c r="AO280" s="25"/>
      <c r="AP280" s="25"/>
      <c r="AQ280" s="25"/>
      <c r="AR280" s="25"/>
      <c r="AS280" s="25"/>
      <c r="AT280" s="25"/>
      <c r="AU280" s="25"/>
      <c r="BH280" s="2" t="s">
        <v>56</v>
      </c>
      <c r="BK280" s="26">
        <v>29.48690192682399</v>
      </c>
      <c r="BL280" s="26">
        <v>21.021866204806237</v>
      </c>
      <c r="BM280" s="26">
        <v>13.076423468283178</v>
      </c>
      <c r="BN280" s="26">
        <v>13.790863823338384</v>
      </c>
      <c r="BO280" s="26">
        <v>8.7031825070361553</v>
      </c>
      <c r="BP280" s="26">
        <v>4.5247889153496432</v>
      </c>
      <c r="BQ280" s="26">
        <v>2.6412643429313705</v>
      </c>
      <c r="BR280" s="26">
        <v>1.9268239878761635</v>
      </c>
      <c r="BS280" s="26">
        <v>4.2433427148733491</v>
      </c>
      <c r="BT280" s="26">
        <v>0.58454210868153278</v>
      </c>
    </row>
    <row r="281" spans="1:96">
      <c r="D281" s="101"/>
      <c r="E281" s="101"/>
      <c r="F281" s="106" t="s">
        <v>57</v>
      </c>
      <c r="G281" s="106"/>
      <c r="H281" s="106"/>
      <c r="I281" s="106"/>
      <c r="J281" s="98">
        <f>BK281</f>
        <v>38.461538461538467</v>
      </c>
      <c r="K281" s="99"/>
      <c r="L281" s="100"/>
      <c r="M281" s="98">
        <f>BL281</f>
        <v>23.076923076923077</v>
      </c>
      <c r="N281" s="99"/>
      <c r="O281" s="100"/>
      <c r="P281" s="98">
        <f>BM281</f>
        <v>5.7692307692307692</v>
      </c>
      <c r="Q281" s="99"/>
      <c r="R281" s="100"/>
      <c r="S281" s="98">
        <f>BN281</f>
        <v>13.461538461538462</v>
      </c>
      <c r="T281" s="99"/>
      <c r="U281" s="100"/>
      <c r="V281" s="98">
        <f>BO281</f>
        <v>11.538461538461538</v>
      </c>
      <c r="W281" s="99"/>
      <c r="X281" s="100"/>
      <c r="Y281" s="98">
        <f>BP281</f>
        <v>3.8461538461538463</v>
      </c>
      <c r="Z281" s="99"/>
      <c r="AA281" s="100"/>
      <c r="AB281" s="98">
        <f>BQ281</f>
        <v>1.9230769230769231</v>
      </c>
      <c r="AC281" s="99"/>
      <c r="AD281" s="100"/>
      <c r="AE281" s="98">
        <f>BR281</f>
        <v>0</v>
      </c>
      <c r="AF281" s="99"/>
      <c r="AG281" s="100"/>
      <c r="AH281" s="98">
        <f>BS281</f>
        <v>1.9230769230769231</v>
      </c>
      <c r="AI281" s="99"/>
      <c r="AJ281" s="100"/>
      <c r="AK281" s="98">
        <f>BT281</f>
        <v>0</v>
      </c>
      <c r="AL281" s="99"/>
      <c r="AM281" s="100"/>
      <c r="AN281" s="25"/>
      <c r="AO281" s="25"/>
      <c r="AP281" s="25"/>
      <c r="AQ281" s="25"/>
      <c r="AR281" s="25"/>
      <c r="AS281" s="25"/>
      <c r="AT281" s="25"/>
      <c r="AU281" s="25"/>
      <c r="BH281" s="2" t="s">
        <v>57</v>
      </c>
      <c r="BK281" s="26">
        <v>38.461538461538467</v>
      </c>
      <c r="BL281" s="26">
        <v>23.076923076923077</v>
      </c>
      <c r="BM281" s="26">
        <v>5.7692307692307692</v>
      </c>
      <c r="BN281" s="26">
        <v>13.461538461538462</v>
      </c>
      <c r="BO281" s="26">
        <v>11.538461538461538</v>
      </c>
      <c r="BP281" s="26">
        <v>3.8461538461538463</v>
      </c>
      <c r="BQ281" s="26">
        <v>1.9230769230769231</v>
      </c>
      <c r="BR281" s="26">
        <v>0</v>
      </c>
      <c r="BS281" s="26">
        <v>1.9230769230769231</v>
      </c>
      <c r="BT281" s="26">
        <v>0</v>
      </c>
    </row>
    <row r="282" spans="1:96" hidden="1"/>
    <row r="283" spans="1:96" hidden="1"/>
    <row r="284" spans="1:96" hidden="1"/>
    <row r="285" spans="1:96" ht="3.75" customHeight="1"/>
    <row r="286" spans="1:96" ht="15" customHeight="1"/>
    <row r="287" spans="1:96" s="17" customFormat="1" ht="11.25" customHeight="1">
      <c r="A287" s="2"/>
      <c r="B287" s="81" t="s">
        <v>166</v>
      </c>
      <c r="C287" s="81"/>
      <c r="D287" s="13" t="s">
        <v>167</v>
      </c>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4"/>
      <c r="AI287" s="14"/>
      <c r="AJ287" s="15"/>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T287" s="27"/>
      <c r="BV287" s="28"/>
      <c r="CE287" s="18"/>
      <c r="CF287" s="18"/>
      <c r="CG287" s="18"/>
      <c r="CI287" s="28"/>
      <c r="CR287" s="18"/>
    </row>
    <row r="288" spans="1:96" ht="15" customHeight="1">
      <c r="B288" s="81"/>
      <c r="C288" s="81"/>
      <c r="D288" s="30" t="s">
        <v>168</v>
      </c>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M288" s="20"/>
    </row>
    <row r="289" spans="4:72" ht="9.75" customHeight="1">
      <c r="D289" s="82"/>
      <c r="E289" s="83"/>
      <c r="F289" s="83"/>
      <c r="G289" s="83"/>
      <c r="H289" s="83"/>
      <c r="I289" s="84"/>
      <c r="J289" s="71">
        <v>1</v>
      </c>
      <c r="K289" s="72"/>
      <c r="L289" s="73"/>
      <c r="M289" s="71">
        <v>2</v>
      </c>
      <c r="N289" s="72"/>
      <c r="O289" s="73"/>
      <c r="P289" s="71">
        <v>3</v>
      </c>
      <c r="Q289" s="72"/>
      <c r="R289" s="73"/>
      <c r="S289" s="71">
        <v>4</v>
      </c>
      <c r="T289" s="72"/>
      <c r="U289" s="73"/>
      <c r="V289" s="71">
        <v>5</v>
      </c>
      <c r="W289" s="72"/>
      <c r="X289" s="73"/>
      <c r="Y289" s="71">
        <v>6</v>
      </c>
      <c r="Z289" s="72"/>
      <c r="AA289" s="73"/>
      <c r="AB289" s="71">
        <v>7</v>
      </c>
      <c r="AC289" s="72"/>
      <c r="AD289" s="73"/>
      <c r="AE289" s="71">
        <v>8</v>
      </c>
      <c r="AF289" s="72"/>
      <c r="AG289" s="73"/>
      <c r="AH289" s="71">
        <v>9</v>
      </c>
      <c r="AI289" s="72"/>
      <c r="AJ289" s="73"/>
      <c r="AK289" s="71"/>
      <c r="AL289" s="72"/>
      <c r="AM289" s="73"/>
      <c r="AN289" s="22"/>
      <c r="AO289" s="22"/>
      <c r="AP289" s="22"/>
      <c r="AQ289" s="22"/>
      <c r="AR289" s="22"/>
      <c r="AS289" s="22"/>
      <c r="AT289" s="22"/>
      <c r="AU289" s="22"/>
    </row>
    <row r="290" spans="4:72" ht="22.5" customHeight="1">
      <c r="D290" s="85"/>
      <c r="E290" s="86"/>
      <c r="F290" s="86"/>
      <c r="G290" s="86"/>
      <c r="H290" s="86"/>
      <c r="I290" s="87"/>
      <c r="J290" s="95" t="s">
        <v>169</v>
      </c>
      <c r="K290" s="96"/>
      <c r="L290" s="97"/>
      <c r="M290" s="95" t="s">
        <v>158</v>
      </c>
      <c r="N290" s="96"/>
      <c r="O290" s="97"/>
      <c r="P290" s="95" t="s">
        <v>159</v>
      </c>
      <c r="Q290" s="96"/>
      <c r="R290" s="97"/>
      <c r="S290" s="95" t="s">
        <v>160</v>
      </c>
      <c r="T290" s="96"/>
      <c r="U290" s="97"/>
      <c r="V290" s="95" t="s">
        <v>161</v>
      </c>
      <c r="W290" s="96"/>
      <c r="X290" s="97"/>
      <c r="Y290" s="95" t="s">
        <v>162</v>
      </c>
      <c r="Z290" s="96"/>
      <c r="AA290" s="97"/>
      <c r="AB290" s="95" t="s">
        <v>163</v>
      </c>
      <c r="AC290" s="96"/>
      <c r="AD290" s="97"/>
      <c r="AE290" s="95" t="s">
        <v>164</v>
      </c>
      <c r="AF290" s="96"/>
      <c r="AG290" s="97"/>
      <c r="AH290" s="95" t="s">
        <v>170</v>
      </c>
      <c r="AI290" s="96"/>
      <c r="AJ290" s="97"/>
      <c r="AK290" s="95" t="s">
        <v>54</v>
      </c>
      <c r="AL290" s="96"/>
      <c r="AM290" s="97"/>
      <c r="AN290" s="23"/>
      <c r="AO290" s="23"/>
      <c r="AP290" s="23"/>
      <c r="AQ290" s="23"/>
      <c r="AR290" s="23"/>
      <c r="AS290" s="23"/>
      <c r="AT290" s="23"/>
      <c r="AU290" s="23"/>
      <c r="BK290" s="2">
        <v>1</v>
      </c>
      <c r="BL290" s="2">
        <v>2</v>
      </c>
      <c r="BM290" s="2">
        <v>3</v>
      </c>
      <c r="BN290" s="2">
        <v>4</v>
      </c>
      <c r="BO290" s="2">
        <v>5</v>
      </c>
      <c r="BP290" s="2">
        <v>6</v>
      </c>
      <c r="BQ290" s="2">
        <v>7</v>
      </c>
      <c r="BR290" s="2">
        <v>8</v>
      </c>
      <c r="BS290" s="2">
        <v>9</v>
      </c>
      <c r="BT290" s="2">
        <v>0</v>
      </c>
    </row>
    <row r="291" spans="4:72">
      <c r="D291" s="101" t="s">
        <v>13</v>
      </c>
      <c r="E291" s="101"/>
      <c r="F291" s="102" t="s">
        <v>55</v>
      </c>
      <c r="G291" s="102"/>
      <c r="H291" s="102"/>
      <c r="I291" s="102"/>
      <c r="J291" s="103">
        <f>BK291</f>
        <v>12.728839112642687</v>
      </c>
      <c r="K291" s="104"/>
      <c r="L291" s="105"/>
      <c r="M291" s="103">
        <f>BL291</f>
        <v>11.393495584751239</v>
      </c>
      <c r="N291" s="104"/>
      <c r="O291" s="105"/>
      <c r="P291" s="103">
        <f>BM291</f>
        <v>9.7996984708162831</v>
      </c>
      <c r="Q291" s="104"/>
      <c r="R291" s="105"/>
      <c r="S291" s="103">
        <f>BN291</f>
        <v>20.654749084643552</v>
      </c>
      <c r="T291" s="104"/>
      <c r="U291" s="105"/>
      <c r="V291" s="103">
        <f>BO291</f>
        <v>18.522506999784621</v>
      </c>
      <c r="W291" s="104"/>
      <c r="X291" s="105"/>
      <c r="Y291" s="103">
        <f>BP291</f>
        <v>8.7658841266422574</v>
      </c>
      <c r="Z291" s="104"/>
      <c r="AA291" s="105"/>
      <c r="AB291" s="103">
        <f>BQ291</f>
        <v>5.4706009045875508</v>
      </c>
      <c r="AC291" s="104"/>
      <c r="AD291" s="105"/>
      <c r="AE291" s="103">
        <f>BR291</f>
        <v>4.2214085720439369</v>
      </c>
      <c r="AF291" s="104"/>
      <c r="AG291" s="105"/>
      <c r="AH291" s="103">
        <f>BS291</f>
        <v>7.77514538014215</v>
      </c>
      <c r="AI291" s="104"/>
      <c r="AJ291" s="105"/>
      <c r="AK291" s="103">
        <f>BT291</f>
        <v>0.66767176394572469</v>
      </c>
      <c r="AL291" s="104"/>
      <c r="AM291" s="105"/>
      <c r="AN291" s="25"/>
      <c r="AO291" s="25"/>
      <c r="AP291" s="25"/>
      <c r="AQ291" s="25"/>
      <c r="AR291" s="25"/>
      <c r="AS291" s="25"/>
      <c r="AT291" s="25"/>
      <c r="AU291" s="25"/>
      <c r="BG291" s="2">
        <v>36</v>
      </c>
      <c r="BH291" s="2" t="s">
        <v>56</v>
      </c>
      <c r="BK291" s="26">
        <v>12.728839112642687</v>
      </c>
      <c r="BL291" s="26">
        <v>11.393495584751239</v>
      </c>
      <c r="BM291" s="26">
        <v>9.7996984708162831</v>
      </c>
      <c r="BN291" s="26">
        <v>20.654749084643552</v>
      </c>
      <c r="BO291" s="26">
        <v>18.522506999784621</v>
      </c>
      <c r="BP291" s="26">
        <v>8.7658841266422574</v>
      </c>
      <c r="BQ291" s="26">
        <v>5.4706009045875508</v>
      </c>
      <c r="BR291" s="26">
        <v>4.2214085720439369</v>
      </c>
      <c r="BS291" s="26">
        <v>7.77514538014215</v>
      </c>
      <c r="BT291" s="26">
        <v>0.66767176394572469</v>
      </c>
    </row>
    <row r="292" spans="4:72">
      <c r="D292" s="101"/>
      <c r="E292" s="101"/>
      <c r="F292" s="106" t="s">
        <v>57</v>
      </c>
      <c r="G292" s="106"/>
      <c r="H292" s="106"/>
      <c r="I292" s="106"/>
      <c r="J292" s="98">
        <f>BK292</f>
        <v>14.285714285714285</v>
      </c>
      <c r="K292" s="99"/>
      <c r="L292" s="100"/>
      <c r="M292" s="98">
        <f>BL292</f>
        <v>11.904761904761903</v>
      </c>
      <c r="N292" s="99"/>
      <c r="O292" s="100"/>
      <c r="P292" s="98">
        <f>BM292</f>
        <v>11.904761904761903</v>
      </c>
      <c r="Q292" s="99"/>
      <c r="R292" s="100"/>
      <c r="S292" s="98">
        <f>BN292</f>
        <v>30.952380952380953</v>
      </c>
      <c r="T292" s="99"/>
      <c r="U292" s="100"/>
      <c r="V292" s="98">
        <f>BO292</f>
        <v>11.904761904761903</v>
      </c>
      <c r="W292" s="99"/>
      <c r="X292" s="100"/>
      <c r="Y292" s="98">
        <f>BP292</f>
        <v>2.3809523809523809</v>
      </c>
      <c r="Z292" s="99"/>
      <c r="AA292" s="100"/>
      <c r="AB292" s="98">
        <f>BQ292</f>
        <v>2.3809523809523809</v>
      </c>
      <c r="AC292" s="99"/>
      <c r="AD292" s="100"/>
      <c r="AE292" s="98">
        <f>BR292</f>
        <v>2.3809523809523809</v>
      </c>
      <c r="AF292" s="99"/>
      <c r="AG292" s="100"/>
      <c r="AH292" s="98">
        <f>BS292</f>
        <v>11.904761904761903</v>
      </c>
      <c r="AI292" s="99"/>
      <c r="AJ292" s="100"/>
      <c r="AK292" s="98">
        <f>BT292</f>
        <v>0</v>
      </c>
      <c r="AL292" s="99"/>
      <c r="AM292" s="100"/>
      <c r="AN292" s="25"/>
      <c r="AO292" s="25"/>
      <c r="AP292" s="25"/>
      <c r="AQ292" s="25"/>
      <c r="AR292" s="25"/>
      <c r="AS292" s="25"/>
      <c r="AT292" s="25"/>
      <c r="AU292" s="25"/>
      <c r="BH292" s="2" t="s">
        <v>57</v>
      </c>
      <c r="BK292" s="26">
        <v>14.285714285714285</v>
      </c>
      <c r="BL292" s="26">
        <v>11.904761904761903</v>
      </c>
      <c r="BM292" s="26">
        <v>11.904761904761903</v>
      </c>
      <c r="BN292" s="26">
        <v>30.952380952380953</v>
      </c>
      <c r="BO292" s="26">
        <v>11.904761904761903</v>
      </c>
      <c r="BP292" s="26">
        <v>2.3809523809523809</v>
      </c>
      <c r="BQ292" s="26">
        <v>2.3809523809523809</v>
      </c>
      <c r="BR292" s="26">
        <v>2.3809523809523809</v>
      </c>
      <c r="BS292" s="26">
        <v>11.904761904761903</v>
      </c>
      <c r="BT292" s="26">
        <v>0</v>
      </c>
    </row>
    <row r="293" spans="4:72">
      <c r="D293" s="101" t="s">
        <v>14</v>
      </c>
      <c r="E293" s="101"/>
      <c r="F293" s="102" t="s">
        <v>55</v>
      </c>
      <c r="G293" s="102"/>
      <c r="H293" s="102"/>
      <c r="I293" s="102"/>
      <c r="J293" s="103">
        <f>BK293</f>
        <v>10.759904741285993</v>
      </c>
      <c r="K293" s="104"/>
      <c r="L293" s="105"/>
      <c r="M293" s="103">
        <f>BL293</f>
        <v>10.478458540809699</v>
      </c>
      <c r="N293" s="104"/>
      <c r="O293" s="105"/>
      <c r="P293" s="103">
        <f>BM293</f>
        <v>10.283611171249188</v>
      </c>
      <c r="Q293" s="104"/>
      <c r="R293" s="105"/>
      <c r="S293" s="103">
        <f>BN293</f>
        <v>21.324962113011477</v>
      </c>
      <c r="T293" s="104"/>
      <c r="U293" s="105"/>
      <c r="V293" s="103">
        <f>BO293</f>
        <v>18.640398354622214</v>
      </c>
      <c r="W293" s="104"/>
      <c r="X293" s="105"/>
      <c r="Y293" s="103">
        <f>BP293</f>
        <v>9.3526737389045245</v>
      </c>
      <c r="Z293" s="104"/>
      <c r="AA293" s="105"/>
      <c r="AB293" s="103">
        <f>BQ293</f>
        <v>6.0619181641047852</v>
      </c>
      <c r="AC293" s="104"/>
      <c r="AD293" s="105"/>
      <c r="AE293" s="103">
        <f>BR293</f>
        <v>4.394890668975969</v>
      </c>
      <c r="AF293" s="104"/>
      <c r="AG293" s="105"/>
      <c r="AH293" s="103">
        <f>BS293</f>
        <v>7.555747997402035</v>
      </c>
      <c r="AI293" s="104"/>
      <c r="AJ293" s="105"/>
      <c r="AK293" s="103">
        <f>BT293</f>
        <v>1.1474345096341199</v>
      </c>
      <c r="AL293" s="104"/>
      <c r="AM293" s="105"/>
      <c r="AN293" s="25"/>
      <c r="AO293" s="25"/>
      <c r="AP293" s="25"/>
      <c r="AQ293" s="25"/>
      <c r="AR293" s="25"/>
      <c r="AS293" s="25"/>
      <c r="AT293" s="25"/>
      <c r="AU293" s="25"/>
      <c r="BH293" s="2" t="s">
        <v>56</v>
      </c>
      <c r="BK293" s="26">
        <v>10.759904741285993</v>
      </c>
      <c r="BL293" s="26">
        <v>10.478458540809699</v>
      </c>
      <c r="BM293" s="26">
        <v>10.283611171249188</v>
      </c>
      <c r="BN293" s="26">
        <v>21.324962113011477</v>
      </c>
      <c r="BO293" s="26">
        <v>18.640398354622214</v>
      </c>
      <c r="BP293" s="26">
        <v>9.3526737389045245</v>
      </c>
      <c r="BQ293" s="26">
        <v>6.0619181641047852</v>
      </c>
      <c r="BR293" s="26">
        <v>4.394890668975969</v>
      </c>
      <c r="BS293" s="26">
        <v>7.555747997402035</v>
      </c>
      <c r="BT293" s="26">
        <v>1.1474345096341199</v>
      </c>
    </row>
    <row r="294" spans="4:72">
      <c r="D294" s="101"/>
      <c r="E294" s="101"/>
      <c r="F294" s="106" t="s">
        <v>57</v>
      </c>
      <c r="G294" s="106"/>
      <c r="H294" s="106"/>
      <c r="I294" s="106"/>
      <c r="J294" s="98">
        <f>BK294</f>
        <v>11.538461538461538</v>
      </c>
      <c r="K294" s="99"/>
      <c r="L294" s="100"/>
      <c r="M294" s="98">
        <f>BL294</f>
        <v>3.8461538461538463</v>
      </c>
      <c r="N294" s="99"/>
      <c r="O294" s="100"/>
      <c r="P294" s="98">
        <f>BM294</f>
        <v>7.6923076923076925</v>
      </c>
      <c r="Q294" s="99"/>
      <c r="R294" s="100"/>
      <c r="S294" s="98">
        <f>BN294</f>
        <v>44.230769230769226</v>
      </c>
      <c r="T294" s="99"/>
      <c r="U294" s="100"/>
      <c r="V294" s="98">
        <f>BO294</f>
        <v>17.307692307692307</v>
      </c>
      <c r="W294" s="99"/>
      <c r="X294" s="100"/>
      <c r="Y294" s="98">
        <f>BP294</f>
        <v>3.8461538461538463</v>
      </c>
      <c r="Z294" s="99"/>
      <c r="AA294" s="100"/>
      <c r="AB294" s="98">
        <f>BQ294</f>
        <v>9.6153846153846168</v>
      </c>
      <c r="AC294" s="99"/>
      <c r="AD294" s="100"/>
      <c r="AE294" s="98">
        <f>BR294</f>
        <v>0</v>
      </c>
      <c r="AF294" s="99"/>
      <c r="AG294" s="100"/>
      <c r="AH294" s="98">
        <f>BS294</f>
        <v>0</v>
      </c>
      <c r="AI294" s="99"/>
      <c r="AJ294" s="100"/>
      <c r="AK294" s="98">
        <f>BT294</f>
        <v>1.9230769230769231</v>
      </c>
      <c r="AL294" s="99"/>
      <c r="AM294" s="100"/>
      <c r="AN294" s="25"/>
      <c r="AO294" s="25"/>
      <c r="AP294" s="25"/>
      <c r="AQ294" s="25"/>
      <c r="AR294" s="25"/>
      <c r="AS294" s="25"/>
      <c r="AT294" s="25"/>
      <c r="AU294" s="25"/>
      <c r="BH294" s="2" t="s">
        <v>57</v>
      </c>
      <c r="BK294" s="26">
        <v>11.538461538461538</v>
      </c>
      <c r="BL294" s="26">
        <v>3.8461538461538463</v>
      </c>
      <c r="BM294" s="26">
        <v>7.6923076923076925</v>
      </c>
      <c r="BN294" s="26">
        <v>44.230769230769226</v>
      </c>
      <c r="BO294" s="26">
        <v>17.307692307692307</v>
      </c>
      <c r="BP294" s="26">
        <v>3.8461538461538463</v>
      </c>
      <c r="BQ294" s="26">
        <v>9.6153846153846168</v>
      </c>
      <c r="BR294" s="26">
        <v>0</v>
      </c>
      <c r="BS294" s="26">
        <v>0</v>
      </c>
      <c r="BT294" s="26">
        <v>1.9230769230769231</v>
      </c>
    </row>
    <row r="295" spans="4:72" ht="15" customHeight="1">
      <c r="D295" s="57" t="s">
        <v>171</v>
      </c>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M295" s="20"/>
    </row>
    <row r="296" spans="4:72" ht="9.75" customHeight="1">
      <c r="D296" s="82"/>
      <c r="E296" s="83"/>
      <c r="F296" s="83"/>
      <c r="G296" s="83"/>
      <c r="H296" s="83"/>
      <c r="I296" s="84"/>
      <c r="J296" s="71">
        <v>1</v>
      </c>
      <c r="K296" s="72"/>
      <c r="L296" s="73"/>
      <c r="M296" s="71">
        <v>2</v>
      </c>
      <c r="N296" s="72"/>
      <c r="O296" s="73"/>
      <c r="P296" s="71">
        <v>3</v>
      </c>
      <c r="Q296" s="72"/>
      <c r="R296" s="73"/>
      <c r="S296" s="71">
        <v>4</v>
      </c>
      <c r="T296" s="72"/>
      <c r="U296" s="73"/>
      <c r="V296" s="71">
        <v>5</v>
      </c>
      <c r="W296" s="72"/>
      <c r="X296" s="73"/>
      <c r="Y296" s="71">
        <v>6</v>
      </c>
      <c r="Z296" s="72"/>
      <c r="AA296" s="73"/>
      <c r="AB296" s="71">
        <v>7</v>
      </c>
      <c r="AC296" s="72"/>
      <c r="AD296" s="73"/>
      <c r="AE296" s="71">
        <v>8</v>
      </c>
      <c r="AF296" s="72"/>
      <c r="AG296" s="73"/>
      <c r="AH296" s="71">
        <v>9</v>
      </c>
      <c r="AI296" s="72"/>
      <c r="AJ296" s="73"/>
      <c r="AK296" s="71"/>
      <c r="AL296" s="72"/>
      <c r="AM296" s="73"/>
      <c r="AN296" s="22"/>
      <c r="AO296" s="22"/>
      <c r="AP296" s="22"/>
      <c r="AQ296" s="22"/>
      <c r="AR296" s="22"/>
      <c r="AS296" s="22"/>
      <c r="AT296" s="22"/>
      <c r="AU296" s="22"/>
    </row>
    <row r="297" spans="4:72" ht="22.5" customHeight="1">
      <c r="D297" s="85"/>
      <c r="E297" s="86"/>
      <c r="F297" s="86"/>
      <c r="G297" s="86"/>
      <c r="H297" s="86"/>
      <c r="I297" s="87"/>
      <c r="J297" s="95" t="s">
        <v>169</v>
      </c>
      <c r="K297" s="96"/>
      <c r="L297" s="97"/>
      <c r="M297" s="95" t="s">
        <v>172</v>
      </c>
      <c r="N297" s="96"/>
      <c r="O297" s="97"/>
      <c r="P297" s="95" t="s">
        <v>173</v>
      </c>
      <c r="Q297" s="96"/>
      <c r="R297" s="97"/>
      <c r="S297" s="95" t="s">
        <v>174</v>
      </c>
      <c r="T297" s="96"/>
      <c r="U297" s="97"/>
      <c r="V297" s="95" t="s">
        <v>175</v>
      </c>
      <c r="W297" s="96"/>
      <c r="X297" s="97"/>
      <c r="Y297" s="95" t="s">
        <v>176</v>
      </c>
      <c r="Z297" s="96"/>
      <c r="AA297" s="97"/>
      <c r="AB297" s="95" t="s">
        <v>177</v>
      </c>
      <c r="AC297" s="96"/>
      <c r="AD297" s="97"/>
      <c r="AE297" s="95" t="s">
        <v>178</v>
      </c>
      <c r="AF297" s="96"/>
      <c r="AG297" s="97"/>
      <c r="AH297" s="95" t="s">
        <v>179</v>
      </c>
      <c r="AI297" s="96"/>
      <c r="AJ297" s="97"/>
      <c r="AK297" s="95" t="s">
        <v>54</v>
      </c>
      <c r="AL297" s="96"/>
      <c r="AM297" s="97"/>
      <c r="AN297" s="23"/>
      <c r="AO297" s="23"/>
      <c r="AP297" s="23"/>
      <c r="AQ297" s="23"/>
      <c r="AR297" s="23"/>
      <c r="AS297" s="23"/>
      <c r="AT297" s="23"/>
      <c r="AU297" s="23"/>
      <c r="BK297" s="2">
        <v>1</v>
      </c>
      <c r="BL297" s="2">
        <v>2</v>
      </c>
      <c r="BM297" s="2">
        <v>3</v>
      </c>
      <c r="BN297" s="2">
        <v>4</v>
      </c>
      <c r="BO297" s="2">
        <v>5</v>
      </c>
      <c r="BP297" s="2">
        <v>6</v>
      </c>
      <c r="BQ297" s="2">
        <v>7</v>
      </c>
      <c r="BR297" s="2">
        <v>8</v>
      </c>
      <c r="BS297" s="2">
        <v>9</v>
      </c>
      <c r="BT297" s="2">
        <v>0</v>
      </c>
    </row>
    <row r="298" spans="4:72">
      <c r="D298" s="101" t="s">
        <v>13</v>
      </c>
      <c r="E298" s="101"/>
      <c r="F298" s="102" t="s">
        <v>55</v>
      </c>
      <c r="G298" s="102"/>
      <c r="H298" s="102"/>
      <c r="I298" s="102"/>
      <c r="J298" s="103">
        <f>BK298</f>
        <v>12.771914710316606</v>
      </c>
      <c r="K298" s="104"/>
      <c r="L298" s="105"/>
      <c r="M298" s="103">
        <f>BL298</f>
        <v>10.251992246392419</v>
      </c>
      <c r="N298" s="104"/>
      <c r="O298" s="105"/>
      <c r="P298" s="103">
        <f>BM298</f>
        <v>10.941201809175102</v>
      </c>
      <c r="Q298" s="104"/>
      <c r="R298" s="105"/>
      <c r="S298" s="103">
        <f>BN298</f>
        <v>15.722593150979968</v>
      </c>
      <c r="T298" s="104"/>
      <c r="U298" s="105"/>
      <c r="V298" s="103">
        <f>BO298</f>
        <v>17.014861081197502</v>
      </c>
      <c r="W298" s="104"/>
      <c r="X298" s="105"/>
      <c r="Y298" s="103">
        <f>BP298</f>
        <v>9.0243377126857638</v>
      </c>
      <c r="Z298" s="104"/>
      <c r="AA298" s="105"/>
      <c r="AB298" s="103">
        <f>BQ298</f>
        <v>8.1197501615334922</v>
      </c>
      <c r="AC298" s="104"/>
      <c r="AD298" s="105"/>
      <c r="AE298" s="103">
        <f>BR298</f>
        <v>4.5229377557613608</v>
      </c>
      <c r="AF298" s="104"/>
      <c r="AG298" s="105"/>
      <c r="AH298" s="103">
        <f>BS298</f>
        <v>10.359681240577213</v>
      </c>
      <c r="AI298" s="104"/>
      <c r="AJ298" s="105"/>
      <c r="AK298" s="103">
        <f>BT298</f>
        <v>1.2707301313805728</v>
      </c>
      <c r="AL298" s="104"/>
      <c r="AM298" s="105"/>
      <c r="AN298" s="25"/>
      <c r="AO298" s="25"/>
      <c r="AP298" s="25"/>
      <c r="AQ298" s="25"/>
      <c r="AR298" s="25"/>
      <c r="AS298" s="25"/>
      <c r="AT298" s="25"/>
      <c r="AU298" s="25"/>
      <c r="BG298" s="2">
        <v>37</v>
      </c>
      <c r="BH298" s="2" t="s">
        <v>56</v>
      </c>
      <c r="BK298" s="26">
        <v>12.771914710316606</v>
      </c>
      <c r="BL298" s="26">
        <v>10.251992246392419</v>
      </c>
      <c r="BM298" s="26">
        <v>10.941201809175102</v>
      </c>
      <c r="BN298" s="26">
        <v>15.722593150979968</v>
      </c>
      <c r="BO298" s="26">
        <v>17.014861081197502</v>
      </c>
      <c r="BP298" s="26">
        <v>9.0243377126857638</v>
      </c>
      <c r="BQ298" s="26">
        <v>8.1197501615334922</v>
      </c>
      <c r="BR298" s="26">
        <v>4.5229377557613608</v>
      </c>
      <c r="BS298" s="26">
        <v>10.359681240577213</v>
      </c>
      <c r="BT298" s="26">
        <v>1.2707301313805728</v>
      </c>
    </row>
    <row r="299" spans="4:72">
      <c r="D299" s="101"/>
      <c r="E299" s="101"/>
      <c r="F299" s="106" t="s">
        <v>57</v>
      </c>
      <c r="G299" s="106"/>
      <c r="H299" s="106"/>
      <c r="I299" s="106"/>
      <c r="J299" s="98">
        <f>BK299</f>
        <v>14.285714285714285</v>
      </c>
      <c r="K299" s="99"/>
      <c r="L299" s="100"/>
      <c r="M299" s="98">
        <f>BL299</f>
        <v>4.7619047619047619</v>
      </c>
      <c r="N299" s="99"/>
      <c r="O299" s="100"/>
      <c r="P299" s="98">
        <f>BM299</f>
        <v>11.904761904761903</v>
      </c>
      <c r="Q299" s="99"/>
      <c r="R299" s="100"/>
      <c r="S299" s="98">
        <f>BN299</f>
        <v>21.428571428571427</v>
      </c>
      <c r="T299" s="99"/>
      <c r="U299" s="100"/>
      <c r="V299" s="98">
        <f>BO299</f>
        <v>14.285714285714285</v>
      </c>
      <c r="W299" s="99"/>
      <c r="X299" s="100"/>
      <c r="Y299" s="98">
        <f>BP299</f>
        <v>11.904761904761903</v>
      </c>
      <c r="Z299" s="99"/>
      <c r="AA299" s="100"/>
      <c r="AB299" s="98">
        <f>BQ299</f>
        <v>4.7619047619047619</v>
      </c>
      <c r="AC299" s="99"/>
      <c r="AD299" s="100"/>
      <c r="AE299" s="98">
        <f>BR299</f>
        <v>2.3809523809523809</v>
      </c>
      <c r="AF299" s="99"/>
      <c r="AG299" s="100"/>
      <c r="AH299" s="98">
        <f>BS299</f>
        <v>14.285714285714285</v>
      </c>
      <c r="AI299" s="99"/>
      <c r="AJ299" s="100"/>
      <c r="AK299" s="98">
        <f>BT299</f>
        <v>0</v>
      </c>
      <c r="AL299" s="99"/>
      <c r="AM299" s="100"/>
      <c r="AN299" s="25"/>
      <c r="AO299" s="25"/>
      <c r="AP299" s="25"/>
      <c r="AQ299" s="25"/>
      <c r="AR299" s="25"/>
      <c r="AS299" s="25"/>
      <c r="AT299" s="25"/>
      <c r="AU299" s="25"/>
      <c r="BH299" s="2" t="s">
        <v>57</v>
      </c>
      <c r="BK299" s="26">
        <v>14.285714285714285</v>
      </c>
      <c r="BL299" s="26">
        <v>4.7619047619047619</v>
      </c>
      <c r="BM299" s="26">
        <v>11.904761904761903</v>
      </c>
      <c r="BN299" s="26">
        <v>21.428571428571427</v>
      </c>
      <c r="BO299" s="26">
        <v>14.285714285714285</v>
      </c>
      <c r="BP299" s="26">
        <v>11.904761904761903</v>
      </c>
      <c r="BQ299" s="26">
        <v>4.7619047619047619</v>
      </c>
      <c r="BR299" s="26">
        <v>2.3809523809523809</v>
      </c>
      <c r="BS299" s="26">
        <v>14.285714285714285</v>
      </c>
      <c r="BT299" s="26">
        <v>0</v>
      </c>
    </row>
    <row r="300" spans="4:72">
      <c r="D300" s="101" t="s">
        <v>14</v>
      </c>
      <c r="E300" s="101"/>
      <c r="F300" s="102" t="s">
        <v>55</v>
      </c>
      <c r="G300" s="102"/>
      <c r="H300" s="102"/>
      <c r="I300" s="102"/>
      <c r="J300" s="103">
        <f>BK300</f>
        <v>11.582593634985926</v>
      </c>
      <c r="K300" s="104"/>
      <c r="L300" s="105"/>
      <c r="M300" s="103">
        <f>BL300</f>
        <v>10.608356787183373</v>
      </c>
      <c r="N300" s="104"/>
      <c r="O300" s="105"/>
      <c r="P300" s="103">
        <f>BM300</f>
        <v>10.045464386230787</v>
      </c>
      <c r="Q300" s="104"/>
      <c r="R300" s="105"/>
      <c r="S300" s="103">
        <f>BN300</f>
        <v>16.670274951288157</v>
      </c>
      <c r="T300" s="104"/>
      <c r="U300" s="105"/>
      <c r="V300" s="103">
        <f>BO300</f>
        <v>17.276466767698636</v>
      </c>
      <c r="W300" s="104"/>
      <c r="X300" s="105"/>
      <c r="Y300" s="103">
        <f>BP300</f>
        <v>9.3743234466334702</v>
      </c>
      <c r="Z300" s="104"/>
      <c r="AA300" s="105"/>
      <c r="AB300" s="103">
        <f>BQ300</f>
        <v>7.4042000432994151</v>
      </c>
      <c r="AC300" s="104"/>
      <c r="AD300" s="105"/>
      <c r="AE300" s="103">
        <f>BR300</f>
        <v>5.2825286858627409</v>
      </c>
      <c r="AF300" s="104"/>
      <c r="AG300" s="105"/>
      <c r="AH300" s="103">
        <f>BS300</f>
        <v>10.759904741285993</v>
      </c>
      <c r="AI300" s="104"/>
      <c r="AJ300" s="105"/>
      <c r="AK300" s="103">
        <f>BT300</f>
        <v>0.99588655553150029</v>
      </c>
      <c r="AL300" s="104"/>
      <c r="AM300" s="105"/>
      <c r="AN300" s="25"/>
      <c r="AO300" s="25"/>
      <c r="AP300" s="25"/>
      <c r="AQ300" s="25"/>
      <c r="AR300" s="25"/>
      <c r="AS300" s="25"/>
      <c r="AT300" s="25"/>
      <c r="AU300" s="25"/>
      <c r="BH300" s="2" t="s">
        <v>56</v>
      </c>
      <c r="BK300" s="26">
        <v>11.582593634985926</v>
      </c>
      <c r="BL300" s="26">
        <v>10.608356787183373</v>
      </c>
      <c r="BM300" s="26">
        <v>10.045464386230787</v>
      </c>
      <c r="BN300" s="26">
        <v>16.670274951288157</v>
      </c>
      <c r="BO300" s="26">
        <v>17.276466767698636</v>
      </c>
      <c r="BP300" s="26">
        <v>9.3743234466334702</v>
      </c>
      <c r="BQ300" s="26">
        <v>7.4042000432994151</v>
      </c>
      <c r="BR300" s="26">
        <v>5.2825286858627409</v>
      </c>
      <c r="BS300" s="26">
        <v>10.759904741285993</v>
      </c>
      <c r="BT300" s="26">
        <v>0.99588655553150029</v>
      </c>
    </row>
    <row r="301" spans="4:72">
      <c r="D301" s="101"/>
      <c r="E301" s="101"/>
      <c r="F301" s="106" t="s">
        <v>57</v>
      </c>
      <c r="G301" s="106"/>
      <c r="H301" s="106"/>
      <c r="I301" s="106"/>
      <c r="J301" s="98">
        <f>BK301</f>
        <v>17.307692307692307</v>
      </c>
      <c r="K301" s="99"/>
      <c r="L301" s="100"/>
      <c r="M301" s="98">
        <f>BL301</f>
        <v>13.461538461538462</v>
      </c>
      <c r="N301" s="99"/>
      <c r="O301" s="100"/>
      <c r="P301" s="98">
        <f>BM301</f>
        <v>13.461538461538462</v>
      </c>
      <c r="Q301" s="99"/>
      <c r="R301" s="100"/>
      <c r="S301" s="98">
        <f>BN301</f>
        <v>17.307692307692307</v>
      </c>
      <c r="T301" s="99"/>
      <c r="U301" s="100"/>
      <c r="V301" s="98">
        <f>BO301</f>
        <v>17.307692307692307</v>
      </c>
      <c r="W301" s="99"/>
      <c r="X301" s="100"/>
      <c r="Y301" s="98">
        <f>BP301</f>
        <v>7.6923076923076925</v>
      </c>
      <c r="Z301" s="99"/>
      <c r="AA301" s="100"/>
      <c r="AB301" s="98">
        <f>BQ301</f>
        <v>3.8461538461538463</v>
      </c>
      <c r="AC301" s="99"/>
      <c r="AD301" s="100"/>
      <c r="AE301" s="98">
        <f>BR301</f>
        <v>5.7692307692307692</v>
      </c>
      <c r="AF301" s="99"/>
      <c r="AG301" s="100"/>
      <c r="AH301" s="98">
        <f>BS301</f>
        <v>3.8461538461538463</v>
      </c>
      <c r="AI301" s="99"/>
      <c r="AJ301" s="100"/>
      <c r="AK301" s="98">
        <f>BT301</f>
        <v>0</v>
      </c>
      <c r="AL301" s="99"/>
      <c r="AM301" s="100"/>
      <c r="AN301" s="25"/>
      <c r="AO301" s="25"/>
      <c r="AP301" s="25"/>
      <c r="AQ301" s="25"/>
      <c r="AR301" s="25"/>
      <c r="AS301" s="25"/>
      <c r="AT301" s="25"/>
      <c r="AU301" s="25"/>
      <c r="BH301" s="2" t="s">
        <v>57</v>
      </c>
      <c r="BK301" s="26">
        <v>17.307692307692307</v>
      </c>
      <c r="BL301" s="26">
        <v>13.461538461538462</v>
      </c>
      <c r="BM301" s="26">
        <v>13.461538461538462</v>
      </c>
      <c r="BN301" s="26">
        <v>17.307692307692307</v>
      </c>
      <c r="BO301" s="26">
        <v>17.307692307692307</v>
      </c>
      <c r="BP301" s="26">
        <v>7.6923076923076925</v>
      </c>
      <c r="BQ301" s="26">
        <v>3.8461538461538463</v>
      </c>
      <c r="BR301" s="26">
        <v>5.7692307692307692</v>
      </c>
      <c r="BS301" s="26">
        <v>3.8461538461538463</v>
      </c>
      <c r="BT301" s="26">
        <v>0</v>
      </c>
    </row>
    <row r="302" spans="4:72" hidden="1"/>
    <row r="303" spans="4:72" hidden="1"/>
    <row r="304" spans="4:72" hidden="1"/>
    <row r="305" spans="1:96" ht="3.75" customHeight="1"/>
    <row r="306" spans="1:96" ht="15" customHeight="1"/>
    <row r="307" spans="1:96" s="17" customFormat="1" ht="11.25" customHeight="1">
      <c r="A307" s="2"/>
      <c r="B307" s="81" t="s">
        <v>180</v>
      </c>
      <c r="C307" s="81"/>
      <c r="D307" s="81" t="s">
        <v>181</v>
      </c>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c r="AD307" s="81"/>
      <c r="AE307" s="81"/>
      <c r="AF307" s="81"/>
      <c r="AG307" s="81"/>
      <c r="AH307" s="14"/>
      <c r="AI307" s="14"/>
      <c r="AJ307" s="15"/>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T307" s="27"/>
      <c r="BV307" s="28"/>
      <c r="CE307" s="18"/>
      <c r="CF307" s="18"/>
      <c r="CG307" s="18"/>
      <c r="CI307" s="28"/>
      <c r="CR307" s="18"/>
    </row>
    <row r="308" spans="1:96" ht="15" customHeight="1">
      <c r="B308" s="81"/>
      <c r="C308" s="81"/>
      <c r="D308" s="30" t="s">
        <v>182</v>
      </c>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M308" s="20"/>
    </row>
    <row r="309" spans="1:96" ht="9.75" customHeight="1">
      <c r="D309" s="82"/>
      <c r="E309" s="83"/>
      <c r="F309" s="83"/>
      <c r="G309" s="83"/>
      <c r="H309" s="83"/>
      <c r="I309" s="84"/>
      <c r="J309" s="71">
        <v>1</v>
      </c>
      <c r="K309" s="72"/>
      <c r="L309" s="73"/>
      <c r="M309" s="71">
        <v>2</v>
      </c>
      <c r="N309" s="72"/>
      <c r="O309" s="73"/>
      <c r="P309" s="71">
        <v>3</v>
      </c>
      <c r="Q309" s="72"/>
      <c r="R309" s="73"/>
      <c r="S309" s="71">
        <v>4</v>
      </c>
      <c r="T309" s="72"/>
      <c r="U309" s="73"/>
      <c r="V309" s="71">
        <v>5</v>
      </c>
      <c r="W309" s="72"/>
      <c r="X309" s="73"/>
      <c r="Y309" s="71">
        <v>6</v>
      </c>
      <c r="Z309" s="72"/>
      <c r="AA309" s="73"/>
      <c r="AB309" s="71">
        <v>7</v>
      </c>
      <c r="AC309" s="72"/>
      <c r="AD309" s="73"/>
      <c r="AE309" s="71">
        <v>8</v>
      </c>
      <c r="AF309" s="72"/>
      <c r="AG309" s="73"/>
      <c r="AH309" s="71">
        <v>9</v>
      </c>
      <c r="AI309" s="72"/>
      <c r="AJ309" s="73"/>
      <c r="AK309" s="71">
        <v>10</v>
      </c>
      <c r="AL309" s="72"/>
      <c r="AM309" s="73"/>
      <c r="AN309" s="71"/>
      <c r="AO309" s="72"/>
      <c r="AP309" s="73"/>
      <c r="AQ309" s="22"/>
      <c r="AR309" s="22"/>
      <c r="AS309" s="22"/>
      <c r="AT309" s="22"/>
      <c r="AU309" s="22"/>
    </row>
    <row r="310" spans="1:96" ht="22.5" customHeight="1">
      <c r="D310" s="85"/>
      <c r="E310" s="86"/>
      <c r="F310" s="86"/>
      <c r="G310" s="86"/>
      <c r="H310" s="86"/>
      <c r="I310" s="87"/>
      <c r="J310" s="95" t="s">
        <v>183</v>
      </c>
      <c r="K310" s="96"/>
      <c r="L310" s="97"/>
      <c r="M310" s="95" t="s">
        <v>184</v>
      </c>
      <c r="N310" s="96"/>
      <c r="O310" s="97"/>
      <c r="P310" s="95" t="s">
        <v>158</v>
      </c>
      <c r="Q310" s="96"/>
      <c r="R310" s="97"/>
      <c r="S310" s="95" t="s">
        <v>159</v>
      </c>
      <c r="T310" s="96"/>
      <c r="U310" s="97"/>
      <c r="V310" s="95" t="s">
        <v>160</v>
      </c>
      <c r="W310" s="96"/>
      <c r="X310" s="97"/>
      <c r="Y310" s="95" t="s">
        <v>161</v>
      </c>
      <c r="Z310" s="96"/>
      <c r="AA310" s="97"/>
      <c r="AB310" s="95" t="s">
        <v>162</v>
      </c>
      <c r="AC310" s="96"/>
      <c r="AD310" s="97"/>
      <c r="AE310" s="95" t="s">
        <v>163</v>
      </c>
      <c r="AF310" s="96"/>
      <c r="AG310" s="97"/>
      <c r="AH310" s="95" t="s">
        <v>164</v>
      </c>
      <c r="AI310" s="96"/>
      <c r="AJ310" s="97"/>
      <c r="AK310" s="95" t="s">
        <v>185</v>
      </c>
      <c r="AL310" s="96"/>
      <c r="AM310" s="97"/>
      <c r="AN310" s="95" t="s">
        <v>54</v>
      </c>
      <c r="AO310" s="96"/>
      <c r="AP310" s="97"/>
      <c r="AQ310" s="23"/>
      <c r="AR310" s="23"/>
      <c r="AS310" s="23"/>
      <c r="AT310" s="23"/>
      <c r="AU310" s="23"/>
      <c r="BK310" s="2">
        <v>1</v>
      </c>
      <c r="BL310" s="2">
        <v>2</v>
      </c>
      <c r="BM310" s="2">
        <v>3</v>
      </c>
      <c r="BN310" s="2">
        <v>4</v>
      </c>
      <c r="BO310" s="2">
        <v>5</v>
      </c>
      <c r="BP310" s="2">
        <v>6</v>
      </c>
      <c r="BQ310" s="2">
        <v>7</v>
      </c>
      <c r="BR310" s="2">
        <v>8</v>
      </c>
      <c r="BS310" s="2">
        <v>9</v>
      </c>
      <c r="BT310" s="2">
        <v>10</v>
      </c>
      <c r="BU310" s="2">
        <v>0</v>
      </c>
    </row>
    <row r="311" spans="1:96">
      <c r="D311" s="101" t="s">
        <v>13</v>
      </c>
      <c r="E311" s="101"/>
      <c r="F311" s="102" t="s">
        <v>55</v>
      </c>
      <c r="G311" s="102"/>
      <c r="H311" s="102"/>
      <c r="I311" s="102"/>
      <c r="J311" s="103">
        <f>BK311</f>
        <v>18.048675425371528</v>
      </c>
      <c r="K311" s="104"/>
      <c r="L311" s="105"/>
      <c r="M311" s="103">
        <f>BL311</f>
        <v>23.023906956709027</v>
      </c>
      <c r="N311" s="104"/>
      <c r="O311" s="105"/>
      <c r="P311" s="103">
        <f>BM311</f>
        <v>11.070428602196856</v>
      </c>
      <c r="Q311" s="104"/>
      <c r="R311" s="105"/>
      <c r="S311" s="103">
        <f>BN311</f>
        <v>7.8397587766530261</v>
      </c>
      <c r="T311" s="104"/>
      <c r="U311" s="105"/>
      <c r="V311" s="103">
        <f>BO311</f>
        <v>14.624165410295067</v>
      </c>
      <c r="W311" s="104"/>
      <c r="X311" s="105"/>
      <c r="Y311" s="103">
        <f>BP311</f>
        <v>11.91040275683825</v>
      </c>
      <c r="Z311" s="104"/>
      <c r="AA311" s="105"/>
      <c r="AB311" s="103">
        <f>BQ311</f>
        <v>3.5537368080982121</v>
      </c>
      <c r="AC311" s="104"/>
      <c r="AD311" s="105"/>
      <c r="AE311" s="103">
        <f>BR311</f>
        <v>2.6276114581089813</v>
      </c>
      <c r="AF311" s="104"/>
      <c r="AG311" s="105"/>
      <c r="AH311" s="103">
        <f>BS311</f>
        <v>1.8091751023045444</v>
      </c>
      <c r="AI311" s="104"/>
      <c r="AJ311" s="105"/>
      <c r="AK311" s="103">
        <f>BT311</f>
        <v>4.7813913418048681</v>
      </c>
      <c r="AL311" s="104"/>
      <c r="AM311" s="105"/>
      <c r="AN311" s="103">
        <f>BU311</f>
        <v>0.71074736161964247</v>
      </c>
      <c r="AO311" s="104"/>
      <c r="AP311" s="105"/>
      <c r="AQ311" s="25"/>
      <c r="AR311" s="25"/>
      <c r="AS311" s="25"/>
      <c r="AT311" s="25"/>
      <c r="AU311" s="25"/>
      <c r="BG311" s="2">
        <v>38</v>
      </c>
      <c r="BH311" s="2" t="s">
        <v>56</v>
      </c>
      <c r="BK311" s="26">
        <v>18.048675425371528</v>
      </c>
      <c r="BL311" s="26">
        <v>23.023906956709027</v>
      </c>
      <c r="BM311" s="26">
        <v>11.070428602196856</v>
      </c>
      <c r="BN311" s="26">
        <v>7.8397587766530261</v>
      </c>
      <c r="BO311" s="26">
        <v>14.624165410295067</v>
      </c>
      <c r="BP311" s="26">
        <v>11.91040275683825</v>
      </c>
      <c r="BQ311" s="26">
        <v>3.5537368080982121</v>
      </c>
      <c r="BR311" s="26">
        <v>2.6276114581089813</v>
      </c>
      <c r="BS311" s="26">
        <v>1.8091751023045444</v>
      </c>
      <c r="BT311" s="26">
        <v>4.7813913418048681</v>
      </c>
      <c r="BU311" s="26">
        <v>0.71074736161964247</v>
      </c>
    </row>
    <row r="312" spans="1:96">
      <c r="D312" s="101"/>
      <c r="E312" s="101"/>
      <c r="F312" s="106" t="s">
        <v>57</v>
      </c>
      <c r="G312" s="106"/>
      <c r="H312" s="106"/>
      <c r="I312" s="106"/>
      <c r="J312" s="98">
        <f>BK312</f>
        <v>26.190476190476193</v>
      </c>
      <c r="K312" s="99"/>
      <c r="L312" s="100"/>
      <c r="M312" s="98">
        <f>BL312</f>
        <v>11.904761904761903</v>
      </c>
      <c r="N312" s="99"/>
      <c r="O312" s="100"/>
      <c r="P312" s="98">
        <f>BM312</f>
        <v>9.5238095238095237</v>
      </c>
      <c r="Q312" s="99"/>
      <c r="R312" s="100"/>
      <c r="S312" s="98">
        <f>BN312</f>
        <v>11.904761904761903</v>
      </c>
      <c r="T312" s="99"/>
      <c r="U312" s="100"/>
      <c r="V312" s="98">
        <f>BO312</f>
        <v>19.047619047619047</v>
      </c>
      <c r="W312" s="99"/>
      <c r="X312" s="100"/>
      <c r="Y312" s="98">
        <f>BP312</f>
        <v>9.5238095238095237</v>
      </c>
      <c r="Z312" s="99"/>
      <c r="AA312" s="100"/>
      <c r="AB312" s="98">
        <f>BQ312</f>
        <v>4.7619047619047619</v>
      </c>
      <c r="AC312" s="99"/>
      <c r="AD312" s="100"/>
      <c r="AE312" s="98">
        <f>BR312</f>
        <v>2.3809523809523809</v>
      </c>
      <c r="AF312" s="99"/>
      <c r="AG312" s="100"/>
      <c r="AH312" s="98">
        <f>BS312</f>
        <v>2.3809523809523809</v>
      </c>
      <c r="AI312" s="99"/>
      <c r="AJ312" s="100"/>
      <c r="AK312" s="98">
        <f>BT312</f>
        <v>2.3809523809523809</v>
      </c>
      <c r="AL312" s="99"/>
      <c r="AM312" s="100"/>
      <c r="AN312" s="98">
        <f>BU312</f>
        <v>0</v>
      </c>
      <c r="AO312" s="99"/>
      <c r="AP312" s="100"/>
      <c r="AQ312" s="25"/>
      <c r="AR312" s="25"/>
      <c r="AS312" s="25"/>
      <c r="AT312" s="25"/>
      <c r="AU312" s="25"/>
      <c r="BH312" s="2" t="s">
        <v>57</v>
      </c>
      <c r="BK312" s="26">
        <v>26.190476190476193</v>
      </c>
      <c r="BL312" s="26">
        <v>11.904761904761903</v>
      </c>
      <c r="BM312" s="26">
        <v>9.5238095238095237</v>
      </c>
      <c r="BN312" s="26">
        <v>11.904761904761903</v>
      </c>
      <c r="BO312" s="26">
        <v>19.047619047619047</v>
      </c>
      <c r="BP312" s="26">
        <v>9.5238095238095237</v>
      </c>
      <c r="BQ312" s="26">
        <v>4.7619047619047619</v>
      </c>
      <c r="BR312" s="26">
        <v>2.3809523809523809</v>
      </c>
      <c r="BS312" s="26">
        <v>2.3809523809523809</v>
      </c>
      <c r="BT312" s="26">
        <v>2.3809523809523809</v>
      </c>
      <c r="BU312" s="26">
        <v>0</v>
      </c>
    </row>
    <row r="313" spans="1:96">
      <c r="D313" s="101" t="s">
        <v>14</v>
      </c>
      <c r="E313" s="101"/>
      <c r="F313" s="102" t="s">
        <v>55</v>
      </c>
      <c r="G313" s="102"/>
      <c r="H313" s="102"/>
      <c r="I313" s="102"/>
      <c r="J313" s="103">
        <f>BK313</f>
        <v>16.626975535830265</v>
      </c>
      <c r="K313" s="104"/>
      <c r="L313" s="105"/>
      <c r="M313" s="103">
        <f>BL313</f>
        <v>22.99198960814029</v>
      </c>
      <c r="N313" s="104"/>
      <c r="O313" s="105"/>
      <c r="P313" s="103">
        <f>BM313</f>
        <v>10.348560294436025</v>
      </c>
      <c r="Q313" s="104"/>
      <c r="R313" s="105"/>
      <c r="S313" s="103">
        <f>BN313</f>
        <v>7.6206971205888721</v>
      </c>
      <c r="T313" s="104"/>
      <c r="U313" s="105"/>
      <c r="V313" s="103">
        <f>BO313</f>
        <v>14.418705347477809</v>
      </c>
      <c r="W313" s="104"/>
      <c r="X313" s="105"/>
      <c r="Y313" s="103">
        <f>BP313</f>
        <v>12.665079021433209</v>
      </c>
      <c r="Z313" s="104"/>
      <c r="AA313" s="105"/>
      <c r="AB313" s="103">
        <f>BQ313</f>
        <v>4.2866421303312405</v>
      </c>
      <c r="AC313" s="104"/>
      <c r="AD313" s="105"/>
      <c r="AE313" s="103">
        <f>BR313</f>
        <v>2.7928122970339904</v>
      </c>
      <c r="AF313" s="104"/>
      <c r="AG313" s="105"/>
      <c r="AH313" s="103">
        <f>BS313</f>
        <v>2.3814678501840225</v>
      </c>
      <c r="AI313" s="104"/>
      <c r="AJ313" s="105"/>
      <c r="AK313" s="103">
        <f>BT313</f>
        <v>5.1526304394890667</v>
      </c>
      <c r="AL313" s="104"/>
      <c r="AM313" s="105"/>
      <c r="AN313" s="103">
        <f>BU313</f>
        <v>0.71444035505520675</v>
      </c>
      <c r="AO313" s="104"/>
      <c r="AP313" s="105"/>
      <c r="AQ313" s="25"/>
      <c r="AR313" s="25"/>
      <c r="AS313" s="25"/>
      <c r="AT313" s="25"/>
      <c r="AU313" s="25"/>
      <c r="BH313" s="2" t="s">
        <v>56</v>
      </c>
      <c r="BK313" s="26">
        <v>16.626975535830265</v>
      </c>
      <c r="BL313" s="26">
        <v>22.99198960814029</v>
      </c>
      <c r="BM313" s="26">
        <v>10.348560294436025</v>
      </c>
      <c r="BN313" s="26">
        <v>7.6206971205888721</v>
      </c>
      <c r="BO313" s="26">
        <v>14.418705347477809</v>
      </c>
      <c r="BP313" s="26">
        <v>12.665079021433209</v>
      </c>
      <c r="BQ313" s="26">
        <v>4.2866421303312405</v>
      </c>
      <c r="BR313" s="26">
        <v>2.7928122970339904</v>
      </c>
      <c r="BS313" s="26">
        <v>2.3814678501840225</v>
      </c>
      <c r="BT313" s="26">
        <v>5.1526304394890667</v>
      </c>
      <c r="BU313" s="26">
        <v>0.71444035505520675</v>
      </c>
    </row>
    <row r="314" spans="1:96">
      <c r="D314" s="101"/>
      <c r="E314" s="101"/>
      <c r="F314" s="106" t="s">
        <v>57</v>
      </c>
      <c r="G314" s="106"/>
      <c r="H314" s="106"/>
      <c r="I314" s="106"/>
      <c r="J314" s="98">
        <f>BK314</f>
        <v>15.384615384615385</v>
      </c>
      <c r="K314" s="99"/>
      <c r="L314" s="100"/>
      <c r="M314" s="98">
        <f>BL314</f>
        <v>30.76923076923077</v>
      </c>
      <c r="N314" s="99"/>
      <c r="O314" s="100"/>
      <c r="P314" s="98">
        <f>BM314</f>
        <v>9.6153846153846168</v>
      </c>
      <c r="Q314" s="99"/>
      <c r="R314" s="100"/>
      <c r="S314" s="98">
        <f>BN314</f>
        <v>23.076923076923077</v>
      </c>
      <c r="T314" s="99"/>
      <c r="U314" s="100"/>
      <c r="V314" s="98">
        <f>BO314</f>
        <v>13.461538461538462</v>
      </c>
      <c r="W314" s="99"/>
      <c r="X314" s="100"/>
      <c r="Y314" s="98">
        <f>BP314</f>
        <v>3.8461538461538463</v>
      </c>
      <c r="Z314" s="99"/>
      <c r="AA314" s="100"/>
      <c r="AB314" s="98">
        <f>BQ314</f>
        <v>1.9230769230769231</v>
      </c>
      <c r="AC314" s="99"/>
      <c r="AD314" s="100"/>
      <c r="AE314" s="98">
        <f>BR314</f>
        <v>0</v>
      </c>
      <c r="AF314" s="99"/>
      <c r="AG314" s="100"/>
      <c r="AH314" s="98">
        <f>BS314</f>
        <v>0</v>
      </c>
      <c r="AI314" s="99"/>
      <c r="AJ314" s="100"/>
      <c r="AK314" s="98">
        <f>BT314</f>
        <v>0</v>
      </c>
      <c r="AL314" s="99"/>
      <c r="AM314" s="100"/>
      <c r="AN314" s="98">
        <f>BU314</f>
        <v>1.9230769230769231</v>
      </c>
      <c r="AO314" s="99"/>
      <c r="AP314" s="100"/>
      <c r="AQ314" s="25"/>
      <c r="AR314" s="25"/>
      <c r="AS314" s="25"/>
      <c r="AT314" s="25"/>
      <c r="AU314" s="25"/>
      <c r="BH314" s="2" t="s">
        <v>57</v>
      </c>
      <c r="BK314" s="26">
        <v>15.384615384615385</v>
      </c>
      <c r="BL314" s="26">
        <v>30.76923076923077</v>
      </c>
      <c r="BM314" s="26">
        <v>9.6153846153846168</v>
      </c>
      <c r="BN314" s="26">
        <v>23.076923076923077</v>
      </c>
      <c r="BO314" s="26">
        <v>13.461538461538462</v>
      </c>
      <c r="BP314" s="26">
        <v>3.8461538461538463</v>
      </c>
      <c r="BQ314" s="26">
        <v>1.9230769230769231</v>
      </c>
      <c r="BR314" s="26">
        <v>0</v>
      </c>
      <c r="BS314" s="26">
        <v>0</v>
      </c>
      <c r="BT314" s="26">
        <v>0</v>
      </c>
      <c r="BU314" s="26">
        <v>1.9230769230769231</v>
      </c>
    </row>
    <row r="315" spans="1:96" ht="15" customHeight="1">
      <c r="D315" s="57" t="s">
        <v>186</v>
      </c>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M315" s="20"/>
      <c r="AP315" s="20"/>
    </row>
    <row r="316" spans="1:96" ht="9.75" customHeight="1">
      <c r="D316" s="82"/>
      <c r="E316" s="83"/>
      <c r="F316" s="83"/>
      <c r="G316" s="83"/>
      <c r="H316" s="83"/>
      <c r="I316" s="84"/>
      <c r="J316" s="71">
        <v>1</v>
      </c>
      <c r="K316" s="72"/>
      <c r="L316" s="73"/>
      <c r="M316" s="71">
        <v>2</v>
      </c>
      <c r="N316" s="72"/>
      <c r="O316" s="73"/>
      <c r="P316" s="71">
        <v>3</v>
      </c>
      <c r="Q316" s="72"/>
      <c r="R316" s="73"/>
      <c r="S316" s="71">
        <v>4</v>
      </c>
      <c r="T316" s="72"/>
      <c r="U316" s="73"/>
      <c r="V316" s="71">
        <v>5</v>
      </c>
      <c r="W316" s="72"/>
      <c r="X316" s="73"/>
      <c r="Y316" s="71">
        <v>6</v>
      </c>
      <c r="Z316" s="72"/>
      <c r="AA316" s="73"/>
      <c r="AB316" s="71">
        <v>7</v>
      </c>
      <c r="AC316" s="72"/>
      <c r="AD316" s="73"/>
      <c r="AE316" s="71">
        <v>8</v>
      </c>
      <c r="AF316" s="72"/>
      <c r="AG316" s="73"/>
      <c r="AH316" s="71">
        <v>9</v>
      </c>
      <c r="AI316" s="72"/>
      <c r="AJ316" s="73"/>
      <c r="AK316" s="71">
        <v>10</v>
      </c>
      <c r="AL316" s="72"/>
      <c r="AM316" s="73"/>
      <c r="AN316" s="71"/>
      <c r="AO316" s="72"/>
      <c r="AP316" s="73"/>
      <c r="AQ316" s="22"/>
      <c r="AR316" s="22"/>
      <c r="AS316" s="22"/>
      <c r="AT316" s="22"/>
      <c r="AU316" s="22"/>
    </row>
    <row r="317" spans="1:96" ht="22.5" customHeight="1">
      <c r="D317" s="85"/>
      <c r="E317" s="86"/>
      <c r="F317" s="86"/>
      <c r="G317" s="86"/>
      <c r="H317" s="86"/>
      <c r="I317" s="87"/>
      <c r="J317" s="95" t="s">
        <v>187</v>
      </c>
      <c r="K317" s="96"/>
      <c r="L317" s="97"/>
      <c r="M317" s="95" t="s">
        <v>188</v>
      </c>
      <c r="N317" s="96"/>
      <c r="O317" s="97"/>
      <c r="P317" s="95" t="s">
        <v>189</v>
      </c>
      <c r="Q317" s="96"/>
      <c r="R317" s="97"/>
      <c r="S317" s="95" t="s">
        <v>190</v>
      </c>
      <c r="T317" s="96"/>
      <c r="U317" s="97"/>
      <c r="V317" s="95" t="s">
        <v>191</v>
      </c>
      <c r="W317" s="96"/>
      <c r="X317" s="97"/>
      <c r="Y317" s="95" t="s">
        <v>192</v>
      </c>
      <c r="Z317" s="96"/>
      <c r="AA317" s="97"/>
      <c r="AB317" s="95" t="s">
        <v>193</v>
      </c>
      <c r="AC317" s="96"/>
      <c r="AD317" s="97"/>
      <c r="AE317" s="95" t="s">
        <v>194</v>
      </c>
      <c r="AF317" s="96"/>
      <c r="AG317" s="97"/>
      <c r="AH317" s="95" t="s">
        <v>195</v>
      </c>
      <c r="AI317" s="96"/>
      <c r="AJ317" s="97"/>
      <c r="AK317" s="95" t="s">
        <v>196</v>
      </c>
      <c r="AL317" s="96"/>
      <c r="AM317" s="97"/>
      <c r="AN317" s="95" t="s">
        <v>54</v>
      </c>
      <c r="AO317" s="96"/>
      <c r="AP317" s="97"/>
      <c r="AQ317" s="23"/>
      <c r="AR317" s="23"/>
      <c r="AS317" s="23"/>
      <c r="AT317" s="23"/>
      <c r="AU317" s="23"/>
      <c r="BK317" s="2">
        <v>1</v>
      </c>
      <c r="BL317" s="2">
        <v>2</v>
      </c>
      <c r="BM317" s="2">
        <v>3</v>
      </c>
      <c r="BN317" s="2">
        <v>4</v>
      </c>
      <c r="BO317" s="2">
        <v>5</v>
      </c>
      <c r="BP317" s="2">
        <v>6</v>
      </c>
      <c r="BQ317" s="2">
        <v>7</v>
      </c>
      <c r="BR317" s="2">
        <v>8</v>
      </c>
      <c r="BS317" s="2">
        <v>9</v>
      </c>
      <c r="BT317" s="2">
        <v>10</v>
      </c>
      <c r="BU317" s="2">
        <v>0</v>
      </c>
    </row>
    <row r="318" spans="1:96">
      <c r="D318" s="101" t="s">
        <v>13</v>
      </c>
      <c r="E318" s="101"/>
      <c r="F318" s="102" t="s">
        <v>55</v>
      </c>
      <c r="G318" s="102"/>
      <c r="H318" s="102"/>
      <c r="I318" s="102"/>
      <c r="J318" s="103">
        <f>BK318</f>
        <v>16.196424725393065</v>
      </c>
      <c r="K318" s="104"/>
      <c r="L318" s="105"/>
      <c r="M318" s="103">
        <f>BL318</f>
        <v>19.190178763730348</v>
      </c>
      <c r="N318" s="104"/>
      <c r="O318" s="105"/>
      <c r="P318" s="103">
        <f>BM318</f>
        <v>11.888864958001292</v>
      </c>
      <c r="Q318" s="104"/>
      <c r="R318" s="105"/>
      <c r="S318" s="103">
        <f>BN318</f>
        <v>9.2827912987292702</v>
      </c>
      <c r="T318" s="104"/>
      <c r="U318" s="105"/>
      <c r="V318" s="103">
        <f>BO318</f>
        <v>13.999569244023261</v>
      </c>
      <c r="W318" s="104"/>
      <c r="X318" s="105"/>
      <c r="Y318" s="103">
        <f>BP318</f>
        <v>12.49192332543614</v>
      </c>
      <c r="Z318" s="104"/>
      <c r="AA318" s="105"/>
      <c r="AB318" s="103">
        <f>BQ318</f>
        <v>4.1567951755330599</v>
      </c>
      <c r="AC318" s="104"/>
      <c r="AD318" s="105"/>
      <c r="AE318" s="103">
        <f>BR318</f>
        <v>3.8552659918156365</v>
      </c>
      <c r="AF318" s="104"/>
      <c r="AG318" s="105"/>
      <c r="AH318" s="103">
        <f>BS318</f>
        <v>2.3691578720654749</v>
      </c>
      <c r="AI318" s="104"/>
      <c r="AJ318" s="105"/>
      <c r="AK318" s="103">
        <f>BT318</f>
        <v>6.0736592720223994</v>
      </c>
      <c r="AL318" s="104"/>
      <c r="AM318" s="105"/>
      <c r="AN318" s="103">
        <f>BU318</f>
        <v>0.49536937325005387</v>
      </c>
      <c r="AO318" s="104"/>
      <c r="AP318" s="105"/>
      <c r="AQ318" s="25"/>
      <c r="AR318" s="25"/>
      <c r="AS318" s="25"/>
      <c r="AT318" s="25"/>
      <c r="AU318" s="25"/>
      <c r="BG318" s="2">
        <v>39</v>
      </c>
      <c r="BH318" s="2" t="s">
        <v>56</v>
      </c>
      <c r="BK318" s="26">
        <v>16.196424725393065</v>
      </c>
      <c r="BL318" s="26">
        <v>19.190178763730348</v>
      </c>
      <c r="BM318" s="26">
        <v>11.888864958001292</v>
      </c>
      <c r="BN318" s="26">
        <v>9.2827912987292702</v>
      </c>
      <c r="BO318" s="26">
        <v>13.999569244023261</v>
      </c>
      <c r="BP318" s="26">
        <v>12.49192332543614</v>
      </c>
      <c r="BQ318" s="26">
        <v>4.1567951755330599</v>
      </c>
      <c r="BR318" s="26">
        <v>3.8552659918156365</v>
      </c>
      <c r="BS318" s="26">
        <v>2.3691578720654749</v>
      </c>
      <c r="BT318" s="26">
        <v>6.0736592720223994</v>
      </c>
      <c r="BU318" s="26">
        <v>0.49536937325005387</v>
      </c>
    </row>
    <row r="319" spans="1:96">
      <c r="D319" s="101"/>
      <c r="E319" s="101"/>
      <c r="F319" s="106" t="s">
        <v>57</v>
      </c>
      <c r="G319" s="106"/>
      <c r="H319" s="106"/>
      <c r="I319" s="106"/>
      <c r="J319" s="98">
        <f>BK319</f>
        <v>26.190476190476193</v>
      </c>
      <c r="K319" s="99"/>
      <c r="L319" s="100"/>
      <c r="M319" s="98">
        <f>BL319</f>
        <v>19.047619047619047</v>
      </c>
      <c r="N319" s="99"/>
      <c r="O319" s="100"/>
      <c r="P319" s="98">
        <f>BM319</f>
        <v>2.3809523809523809</v>
      </c>
      <c r="Q319" s="99"/>
      <c r="R319" s="100"/>
      <c r="S319" s="98">
        <f>BN319</f>
        <v>9.5238095238095237</v>
      </c>
      <c r="T319" s="99"/>
      <c r="U319" s="100"/>
      <c r="V319" s="98">
        <f>BO319</f>
        <v>16.666666666666664</v>
      </c>
      <c r="W319" s="99"/>
      <c r="X319" s="100"/>
      <c r="Y319" s="98">
        <f>BP319</f>
        <v>9.5238095238095237</v>
      </c>
      <c r="Z319" s="99"/>
      <c r="AA319" s="100"/>
      <c r="AB319" s="98">
        <f>BQ319</f>
        <v>7.1428571428571423</v>
      </c>
      <c r="AC319" s="99"/>
      <c r="AD319" s="100"/>
      <c r="AE319" s="98">
        <f>BR319</f>
        <v>4.7619047619047619</v>
      </c>
      <c r="AF319" s="99"/>
      <c r="AG319" s="100"/>
      <c r="AH319" s="98">
        <f>BS319</f>
        <v>2.3809523809523809</v>
      </c>
      <c r="AI319" s="99"/>
      <c r="AJ319" s="100"/>
      <c r="AK319" s="98">
        <f>BT319</f>
        <v>2.3809523809523809</v>
      </c>
      <c r="AL319" s="99"/>
      <c r="AM319" s="100"/>
      <c r="AN319" s="98">
        <f>BU319</f>
        <v>0</v>
      </c>
      <c r="AO319" s="99"/>
      <c r="AP319" s="100"/>
      <c r="AQ319" s="25"/>
      <c r="AR319" s="25"/>
      <c r="AS319" s="25"/>
      <c r="AT319" s="25"/>
      <c r="AU319" s="25"/>
      <c r="BH319" s="2" t="s">
        <v>57</v>
      </c>
      <c r="BK319" s="26">
        <v>26.190476190476193</v>
      </c>
      <c r="BL319" s="26">
        <v>19.047619047619047</v>
      </c>
      <c r="BM319" s="26">
        <v>2.3809523809523809</v>
      </c>
      <c r="BN319" s="26">
        <v>9.5238095238095237</v>
      </c>
      <c r="BO319" s="26">
        <v>16.666666666666664</v>
      </c>
      <c r="BP319" s="26">
        <v>9.5238095238095237</v>
      </c>
      <c r="BQ319" s="26">
        <v>7.1428571428571423</v>
      </c>
      <c r="BR319" s="26">
        <v>4.7619047619047619</v>
      </c>
      <c r="BS319" s="26">
        <v>2.3809523809523809</v>
      </c>
      <c r="BT319" s="26">
        <v>2.3809523809523809</v>
      </c>
      <c r="BU319" s="26">
        <v>0</v>
      </c>
    </row>
    <row r="320" spans="1:96">
      <c r="D320" s="101" t="s">
        <v>14</v>
      </c>
      <c r="E320" s="101"/>
      <c r="F320" s="102" t="s">
        <v>55</v>
      </c>
      <c r="G320" s="102"/>
      <c r="H320" s="102"/>
      <c r="I320" s="102"/>
      <c r="J320" s="103">
        <f>BK320</f>
        <v>14.80840008659883</v>
      </c>
      <c r="K320" s="104"/>
      <c r="L320" s="105"/>
      <c r="M320" s="103">
        <f>BL320</f>
        <v>18.467200692790648</v>
      </c>
      <c r="N320" s="104"/>
      <c r="O320" s="105"/>
      <c r="P320" s="103">
        <f>BM320</f>
        <v>11.171249188135961</v>
      </c>
      <c r="Q320" s="104"/>
      <c r="R320" s="105"/>
      <c r="S320" s="103">
        <f>BN320</f>
        <v>9.4825719852781987</v>
      </c>
      <c r="T320" s="104"/>
      <c r="U320" s="105"/>
      <c r="V320" s="103">
        <f>BO320</f>
        <v>13.704264992422601</v>
      </c>
      <c r="W320" s="104"/>
      <c r="X320" s="105"/>
      <c r="Y320" s="103">
        <f>BP320</f>
        <v>13.271270837843687</v>
      </c>
      <c r="Z320" s="104"/>
      <c r="AA320" s="105"/>
      <c r="AB320" s="103">
        <f>BQ320</f>
        <v>4.7845854080969907</v>
      </c>
      <c r="AC320" s="104"/>
      <c r="AD320" s="105"/>
      <c r="AE320" s="103">
        <f>BR320</f>
        <v>4.2433427148733491</v>
      </c>
      <c r="AF320" s="104"/>
      <c r="AG320" s="105"/>
      <c r="AH320" s="103">
        <f>BS320</f>
        <v>2.5979649274734791</v>
      </c>
      <c r="AI320" s="104"/>
      <c r="AJ320" s="105"/>
      <c r="AK320" s="103">
        <f>BT320</f>
        <v>6.733059103702101</v>
      </c>
      <c r="AL320" s="104"/>
      <c r="AM320" s="105"/>
      <c r="AN320" s="103">
        <f>BU320</f>
        <v>0.73609006278415245</v>
      </c>
      <c r="AO320" s="104"/>
      <c r="AP320" s="105"/>
      <c r="AQ320" s="25"/>
      <c r="AR320" s="25"/>
      <c r="AS320" s="25"/>
      <c r="AT320" s="25"/>
      <c r="AU320" s="25"/>
      <c r="BH320" s="2" t="s">
        <v>56</v>
      </c>
      <c r="BK320" s="26">
        <v>14.80840008659883</v>
      </c>
      <c r="BL320" s="26">
        <v>18.467200692790648</v>
      </c>
      <c r="BM320" s="26">
        <v>11.171249188135961</v>
      </c>
      <c r="BN320" s="26">
        <v>9.4825719852781987</v>
      </c>
      <c r="BO320" s="26">
        <v>13.704264992422601</v>
      </c>
      <c r="BP320" s="26">
        <v>13.271270837843687</v>
      </c>
      <c r="BQ320" s="26">
        <v>4.7845854080969907</v>
      </c>
      <c r="BR320" s="26">
        <v>4.2433427148733491</v>
      </c>
      <c r="BS320" s="26">
        <v>2.5979649274734791</v>
      </c>
      <c r="BT320" s="26">
        <v>6.733059103702101</v>
      </c>
      <c r="BU320" s="26">
        <v>0.73609006278415245</v>
      </c>
    </row>
    <row r="321" spans="1:98">
      <c r="D321" s="101"/>
      <c r="E321" s="101"/>
      <c r="F321" s="106" t="s">
        <v>57</v>
      </c>
      <c r="G321" s="106"/>
      <c r="H321" s="106"/>
      <c r="I321" s="106"/>
      <c r="J321" s="98">
        <f>BK321</f>
        <v>13.461538461538462</v>
      </c>
      <c r="K321" s="99"/>
      <c r="L321" s="100"/>
      <c r="M321" s="98">
        <f>BL321</f>
        <v>21.153846153846153</v>
      </c>
      <c r="N321" s="99"/>
      <c r="O321" s="100"/>
      <c r="P321" s="98">
        <f>BM321</f>
        <v>17.307692307692307</v>
      </c>
      <c r="Q321" s="99"/>
      <c r="R321" s="100"/>
      <c r="S321" s="98">
        <f>BN321</f>
        <v>15.384615384615385</v>
      </c>
      <c r="T321" s="99"/>
      <c r="U321" s="100"/>
      <c r="V321" s="98">
        <f>BO321</f>
        <v>19.230769230769234</v>
      </c>
      <c r="W321" s="99"/>
      <c r="X321" s="100"/>
      <c r="Y321" s="98">
        <f>BP321</f>
        <v>5.7692307692307692</v>
      </c>
      <c r="Z321" s="99"/>
      <c r="AA321" s="100"/>
      <c r="AB321" s="98">
        <f>BQ321</f>
        <v>1.9230769230769231</v>
      </c>
      <c r="AC321" s="99"/>
      <c r="AD321" s="100"/>
      <c r="AE321" s="98">
        <f>BR321</f>
        <v>3.8461538461538463</v>
      </c>
      <c r="AF321" s="99"/>
      <c r="AG321" s="100"/>
      <c r="AH321" s="98">
        <f>BS321</f>
        <v>0</v>
      </c>
      <c r="AI321" s="99"/>
      <c r="AJ321" s="100"/>
      <c r="AK321" s="98">
        <f>BT321</f>
        <v>1.9230769230769231</v>
      </c>
      <c r="AL321" s="99"/>
      <c r="AM321" s="100"/>
      <c r="AN321" s="98">
        <f>BU321</f>
        <v>0</v>
      </c>
      <c r="AO321" s="99"/>
      <c r="AP321" s="100"/>
      <c r="AQ321" s="25"/>
      <c r="AR321" s="25"/>
      <c r="AS321" s="25"/>
      <c r="AT321" s="25"/>
      <c r="AU321" s="25"/>
      <c r="BH321" s="2" t="s">
        <v>57</v>
      </c>
      <c r="BK321" s="26">
        <v>13.461538461538462</v>
      </c>
      <c r="BL321" s="26">
        <v>21.153846153846153</v>
      </c>
      <c r="BM321" s="26">
        <v>17.307692307692307</v>
      </c>
      <c r="BN321" s="26">
        <v>15.384615384615385</v>
      </c>
      <c r="BO321" s="26">
        <v>19.230769230769234</v>
      </c>
      <c r="BP321" s="26">
        <v>5.7692307692307692</v>
      </c>
      <c r="BQ321" s="26">
        <v>1.9230769230769231</v>
      </c>
      <c r="BR321" s="26">
        <v>3.8461538461538463</v>
      </c>
      <c r="BS321" s="26">
        <v>0</v>
      </c>
      <c r="BT321" s="26">
        <v>1.9230769230769231</v>
      </c>
      <c r="BU321" s="26">
        <v>0</v>
      </c>
    </row>
    <row r="322" spans="1:98" hidden="1"/>
    <row r="323" spans="1:98" hidden="1"/>
    <row r="324" spans="1:98" hidden="1"/>
    <row r="325" spans="1:98" ht="3.75" customHeight="1"/>
    <row r="326" spans="1:98" ht="15" customHeight="1"/>
    <row r="327" spans="1:98" s="17" customFormat="1" ht="11.25" customHeight="1">
      <c r="A327" s="2"/>
      <c r="B327" s="81" t="s">
        <v>197</v>
      </c>
      <c r="C327" s="81"/>
      <c r="D327" s="81" t="s">
        <v>198</v>
      </c>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c r="AD327" s="81"/>
      <c r="AE327" s="81"/>
      <c r="AF327" s="81"/>
      <c r="AG327" s="81"/>
      <c r="AH327" s="14"/>
      <c r="AI327" s="14"/>
      <c r="AJ327" s="15"/>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V327" s="27"/>
      <c r="BX327" s="28"/>
      <c r="CG327" s="18"/>
      <c r="CH327" s="18"/>
      <c r="CI327" s="18"/>
      <c r="CK327" s="28"/>
      <c r="CT327" s="18"/>
    </row>
    <row r="328" spans="1:98" ht="15" customHeight="1">
      <c r="B328" s="81"/>
      <c r="C328" s="81"/>
      <c r="D328" s="30" t="s">
        <v>199</v>
      </c>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J328" s="20"/>
    </row>
    <row r="329" spans="1:98" ht="9.75" customHeight="1">
      <c r="D329" s="82"/>
      <c r="E329" s="83"/>
      <c r="F329" s="83"/>
      <c r="G329" s="83"/>
      <c r="H329" s="83"/>
      <c r="I329" s="84"/>
      <c r="J329" s="71">
        <v>1</v>
      </c>
      <c r="K329" s="72"/>
      <c r="L329" s="73"/>
      <c r="M329" s="71">
        <v>2</v>
      </c>
      <c r="N329" s="72"/>
      <c r="O329" s="73"/>
      <c r="P329" s="71">
        <v>3</v>
      </c>
      <c r="Q329" s="72"/>
      <c r="R329" s="73"/>
      <c r="S329" s="71">
        <v>4</v>
      </c>
      <c r="T329" s="72"/>
      <c r="U329" s="73"/>
      <c r="V329" s="71">
        <v>5</v>
      </c>
      <c r="W329" s="72"/>
      <c r="X329" s="73"/>
      <c r="Y329" s="71">
        <v>6</v>
      </c>
      <c r="Z329" s="72"/>
      <c r="AA329" s="73"/>
      <c r="AB329" s="71">
        <v>7</v>
      </c>
      <c r="AC329" s="72"/>
      <c r="AD329" s="73"/>
      <c r="AE329" s="71">
        <v>8</v>
      </c>
      <c r="AF329" s="72"/>
      <c r="AG329" s="73"/>
      <c r="AH329" s="71"/>
      <c r="AI329" s="72"/>
      <c r="AJ329" s="73"/>
      <c r="AN329" s="22"/>
      <c r="AO329" s="22"/>
      <c r="AP329" s="22"/>
      <c r="AQ329" s="22"/>
      <c r="AR329" s="22"/>
      <c r="AS329" s="22"/>
      <c r="AT329" s="22"/>
      <c r="AU329" s="22"/>
    </row>
    <row r="330" spans="1:98" ht="22.5" customHeight="1">
      <c r="D330" s="85"/>
      <c r="E330" s="86"/>
      <c r="F330" s="86"/>
      <c r="G330" s="86"/>
      <c r="H330" s="86"/>
      <c r="I330" s="87"/>
      <c r="J330" s="95" t="s">
        <v>200</v>
      </c>
      <c r="K330" s="96"/>
      <c r="L330" s="97"/>
      <c r="M330" s="95" t="s">
        <v>201</v>
      </c>
      <c r="N330" s="96"/>
      <c r="O330" s="97"/>
      <c r="P330" s="95" t="s">
        <v>202</v>
      </c>
      <c r="Q330" s="96"/>
      <c r="R330" s="97"/>
      <c r="S330" s="95" t="s">
        <v>203</v>
      </c>
      <c r="T330" s="96"/>
      <c r="U330" s="97"/>
      <c r="V330" s="95" t="s">
        <v>204</v>
      </c>
      <c r="W330" s="96"/>
      <c r="X330" s="97"/>
      <c r="Y330" s="95" t="s">
        <v>205</v>
      </c>
      <c r="Z330" s="96"/>
      <c r="AA330" s="97"/>
      <c r="AB330" s="95" t="s">
        <v>206</v>
      </c>
      <c r="AC330" s="96"/>
      <c r="AD330" s="97"/>
      <c r="AE330" s="95" t="s">
        <v>207</v>
      </c>
      <c r="AF330" s="96"/>
      <c r="AG330" s="97"/>
      <c r="AH330" s="95" t="s">
        <v>54</v>
      </c>
      <c r="AI330" s="96"/>
      <c r="AJ330" s="97"/>
      <c r="AN330" s="23"/>
      <c r="AO330" s="23"/>
      <c r="AP330" s="23"/>
      <c r="AQ330" s="23"/>
      <c r="AR330" s="23"/>
      <c r="AS330" s="23"/>
      <c r="AT330" s="23"/>
      <c r="AU330" s="23"/>
      <c r="BK330" s="2">
        <v>1</v>
      </c>
      <c r="BL330" s="2">
        <v>2</v>
      </c>
      <c r="BM330" s="2">
        <v>3</v>
      </c>
      <c r="BN330" s="2">
        <v>4</v>
      </c>
      <c r="BO330" s="2">
        <v>5</v>
      </c>
      <c r="BP330" s="2">
        <v>6</v>
      </c>
      <c r="BQ330" s="2">
        <v>7</v>
      </c>
      <c r="BR330" s="2">
        <v>8</v>
      </c>
      <c r="BS330" s="2">
        <v>0</v>
      </c>
    </row>
    <row r="331" spans="1:98">
      <c r="D331" s="101" t="s">
        <v>13</v>
      </c>
      <c r="E331" s="101"/>
      <c r="F331" s="102" t="s">
        <v>55</v>
      </c>
      <c r="G331" s="102"/>
      <c r="H331" s="102"/>
      <c r="I331" s="102"/>
      <c r="J331" s="103">
        <f>BK331</f>
        <v>8.7658841266422574</v>
      </c>
      <c r="K331" s="104"/>
      <c r="L331" s="105"/>
      <c r="M331" s="103">
        <f>BL331</f>
        <v>19.793237131165196</v>
      </c>
      <c r="N331" s="104"/>
      <c r="O331" s="105"/>
      <c r="P331" s="103">
        <f>BM331</f>
        <v>47.749300021537799</v>
      </c>
      <c r="Q331" s="104"/>
      <c r="R331" s="105"/>
      <c r="S331" s="103">
        <f>BN331</f>
        <v>16.239500323066984</v>
      </c>
      <c r="T331" s="104"/>
      <c r="U331" s="105"/>
      <c r="V331" s="103">
        <f>BO331</f>
        <v>3.6829636011199658</v>
      </c>
      <c r="W331" s="104"/>
      <c r="X331" s="105"/>
      <c r="Y331" s="103">
        <f>BP331</f>
        <v>1.6584105104458327</v>
      </c>
      <c r="Z331" s="104"/>
      <c r="AA331" s="105"/>
      <c r="AB331" s="103">
        <f>BQ331</f>
        <v>0.71074736161964247</v>
      </c>
      <c r="AC331" s="104"/>
      <c r="AD331" s="105"/>
      <c r="AE331" s="103">
        <f>BR331</f>
        <v>0.83997415464139558</v>
      </c>
      <c r="AF331" s="104"/>
      <c r="AG331" s="105"/>
      <c r="AH331" s="103">
        <f>BS331</f>
        <v>0.55998276976093042</v>
      </c>
      <c r="AI331" s="104"/>
      <c r="AJ331" s="105"/>
      <c r="AN331" s="25"/>
      <c r="AO331" s="25"/>
      <c r="AP331" s="25"/>
      <c r="AQ331" s="25"/>
      <c r="AR331" s="25"/>
      <c r="AS331" s="25"/>
      <c r="AT331" s="25"/>
      <c r="AU331" s="25"/>
      <c r="BG331" s="2">
        <v>40</v>
      </c>
      <c r="BH331" s="2" t="s">
        <v>56</v>
      </c>
      <c r="BK331" s="26">
        <v>8.7658841266422574</v>
      </c>
      <c r="BL331" s="26">
        <v>19.793237131165196</v>
      </c>
      <c r="BM331" s="26">
        <v>47.749300021537799</v>
      </c>
      <c r="BN331" s="26">
        <v>16.239500323066984</v>
      </c>
      <c r="BO331" s="26">
        <v>3.6829636011199658</v>
      </c>
      <c r="BP331" s="26">
        <v>1.6584105104458327</v>
      </c>
      <c r="BQ331" s="26">
        <v>0.71074736161964247</v>
      </c>
      <c r="BR331" s="26">
        <v>0.83997415464139558</v>
      </c>
      <c r="BS331" s="26">
        <v>0.55998276976093042</v>
      </c>
    </row>
    <row r="332" spans="1:98">
      <c r="D332" s="101"/>
      <c r="E332" s="101"/>
      <c r="F332" s="106" t="s">
        <v>57</v>
      </c>
      <c r="G332" s="106"/>
      <c r="H332" s="106"/>
      <c r="I332" s="106"/>
      <c r="J332" s="98">
        <f>BK332</f>
        <v>7.1428571428571423</v>
      </c>
      <c r="K332" s="99"/>
      <c r="L332" s="100"/>
      <c r="M332" s="98">
        <f>BL332</f>
        <v>26.190476190476193</v>
      </c>
      <c r="N332" s="99"/>
      <c r="O332" s="100"/>
      <c r="P332" s="98">
        <f>BM332</f>
        <v>40.476190476190474</v>
      </c>
      <c r="Q332" s="99"/>
      <c r="R332" s="100"/>
      <c r="S332" s="98">
        <f>BN332</f>
        <v>21.428571428571427</v>
      </c>
      <c r="T332" s="99"/>
      <c r="U332" s="100"/>
      <c r="V332" s="98">
        <f>BO332</f>
        <v>0</v>
      </c>
      <c r="W332" s="99"/>
      <c r="X332" s="100"/>
      <c r="Y332" s="98">
        <f>BP332</f>
        <v>4.7619047619047619</v>
      </c>
      <c r="Z332" s="99"/>
      <c r="AA332" s="100"/>
      <c r="AB332" s="98">
        <f>BQ332</f>
        <v>0</v>
      </c>
      <c r="AC332" s="99"/>
      <c r="AD332" s="100"/>
      <c r="AE332" s="98">
        <f>BR332</f>
        <v>0</v>
      </c>
      <c r="AF332" s="99"/>
      <c r="AG332" s="100"/>
      <c r="AH332" s="98">
        <f>BS332</f>
        <v>0</v>
      </c>
      <c r="AI332" s="99"/>
      <c r="AJ332" s="100"/>
      <c r="AN332" s="25"/>
      <c r="AO332" s="25"/>
      <c r="AP332" s="25"/>
      <c r="AQ332" s="25"/>
      <c r="AR332" s="25"/>
      <c r="AS332" s="25"/>
      <c r="AT332" s="25"/>
      <c r="AU332" s="25"/>
      <c r="BH332" s="2" t="s">
        <v>57</v>
      </c>
      <c r="BK332" s="26">
        <v>7.1428571428571423</v>
      </c>
      <c r="BL332" s="26">
        <v>26.190476190476193</v>
      </c>
      <c r="BM332" s="26">
        <v>40.476190476190474</v>
      </c>
      <c r="BN332" s="26">
        <v>21.428571428571427</v>
      </c>
      <c r="BO332" s="26">
        <v>0</v>
      </c>
      <c r="BP332" s="26">
        <v>4.7619047619047619</v>
      </c>
      <c r="BQ332" s="26">
        <v>0</v>
      </c>
      <c r="BR332" s="26">
        <v>0</v>
      </c>
      <c r="BS332" s="26">
        <v>0</v>
      </c>
    </row>
    <row r="333" spans="1:98">
      <c r="D333" s="101" t="s">
        <v>14</v>
      </c>
      <c r="E333" s="101"/>
      <c r="F333" s="102" t="s">
        <v>55</v>
      </c>
      <c r="G333" s="102"/>
      <c r="H333" s="102"/>
      <c r="I333" s="102"/>
      <c r="J333" s="103">
        <f>BK333</f>
        <v>8.5949339683914268</v>
      </c>
      <c r="K333" s="104"/>
      <c r="L333" s="105"/>
      <c r="M333" s="103">
        <f>BL333</f>
        <v>19.896081402901061</v>
      </c>
      <c r="N333" s="104"/>
      <c r="O333" s="105"/>
      <c r="P333" s="103">
        <f>BM333</f>
        <v>49.534531283827668</v>
      </c>
      <c r="Q333" s="104"/>
      <c r="R333" s="105"/>
      <c r="S333" s="103">
        <f>BN333</f>
        <v>14.613552717038319</v>
      </c>
      <c r="T333" s="104"/>
      <c r="U333" s="105"/>
      <c r="V333" s="103">
        <f>BO333</f>
        <v>3.7237497293786532</v>
      </c>
      <c r="W333" s="104"/>
      <c r="X333" s="105"/>
      <c r="Y333" s="103">
        <f>BP333</f>
        <v>1.6020783719419789</v>
      </c>
      <c r="Z333" s="104"/>
      <c r="AA333" s="105"/>
      <c r="AB333" s="103">
        <f>BQ333</f>
        <v>0.71444035505520675</v>
      </c>
      <c r="AC333" s="104"/>
      <c r="AD333" s="105"/>
      <c r="AE333" s="103">
        <f>BR333</f>
        <v>0.95258714007360901</v>
      </c>
      <c r="AF333" s="104"/>
      <c r="AG333" s="105"/>
      <c r="AH333" s="103">
        <f>BS333</f>
        <v>0.36804503139207623</v>
      </c>
      <c r="AI333" s="104"/>
      <c r="AJ333" s="105"/>
      <c r="AN333" s="25"/>
      <c r="AO333" s="25"/>
      <c r="AP333" s="25"/>
      <c r="AQ333" s="25"/>
      <c r="AR333" s="25"/>
      <c r="AS333" s="25"/>
      <c r="AT333" s="25"/>
      <c r="AU333" s="25"/>
      <c r="BH333" s="2" t="s">
        <v>56</v>
      </c>
      <c r="BK333" s="26">
        <v>8.5949339683914268</v>
      </c>
      <c r="BL333" s="26">
        <v>19.896081402901061</v>
      </c>
      <c r="BM333" s="26">
        <v>49.534531283827668</v>
      </c>
      <c r="BN333" s="26">
        <v>14.613552717038319</v>
      </c>
      <c r="BO333" s="26">
        <v>3.7237497293786532</v>
      </c>
      <c r="BP333" s="26">
        <v>1.6020783719419789</v>
      </c>
      <c r="BQ333" s="26">
        <v>0.71444035505520675</v>
      </c>
      <c r="BR333" s="26">
        <v>0.95258714007360901</v>
      </c>
      <c r="BS333" s="26">
        <v>0.36804503139207623</v>
      </c>
    </row>
    <row r="334" spans="1:98">
      <c r="D334" s="101"/>
      <c r="E334" s="101"/>
      <c r="F334" s="106" t="s">
        <v>57</v>
      </c>
      <c r="G334" s="106"/>
      <c r="H334" s="106"/>
      <c r="I334" s="106"/>
      <c r="J334" s="98">
        <f>BK334</f>
        <v>7.6923076923076925</v>
      </c>
      <c r="K334" s="99"/>
      <c r="L334" s="100"/>
      <c r="M334" s="98">
        <f>BL334</f>
        <v>13.461538461538462</v>
      </c>
      <c r="N334" s="99"/>
      <c r="O334" s="100"/>
      <c r="P334" s="98">
        <f>BM334</f>
        <v>50</v>
      </c>
      <c r="Q334" s="99"/>
      <c r="R334" s="100"/>
      <c r="S334" s="98">
        <f>BN334</f>
        <v>23.076923076923077</v>
      </c>
      <c r="T334" s="99"/>
      <c r="U334" s="100"/>
      <c r="V334" s="98">
        <f>BO334</f>
        <v>3.8461538461538463</v>
      </c>
      <c r="W334" s="99"/>
      <c r="X334" s="100"/>
      <c r="Y334" s="98">
        <f>BP334</f>
        <v>1.9230769230769231</v>
      </c>
      <c r="Z334" s="99"/>
      <c r="AA334" s="100"/>
      <c r="AB334" s="98">
        <f>BQ334</f>
        <v>0</v>
      </c>
      <c r="AC334" s="99"/>
      <c r="AD334" s="100"/>
      <c r="AE334" s="98">
        <f>BR334</f>
        <v>0</v>
      </c>
      <c r="AF334" s="99"/>
      <c r="AG334" s="100"/>
      <c r="AH334" s="98">
        <f>BS334</f>
        <v>0</v>
      </c>
      <c r="AI334" s="99"/>
      <c r="AJ334" s="100"/>
      <c r="AN334" s="25"/>
      <c r="AO334" s="25"/>
      <c r="AP334" s="25"/>
      <c r="AQ334" s="25"/>
      <c r="AR334" s="25"/>
      <c r="AS334" s="25"/>
      <c r="AT334" s="25"/>
      <c r="AU334" s="25"/>
      <c r="BH334" s="2" t="s">
        <v>57</v>
      </c>
      <c r="BK334" s="26">
        <v>7.6923076923076925</v>
      </c>
      <c r="BL334" s="26">
        <v>13.461538461538462</v>
      </c>
      <c r="BM334" s="26">
        <v>50</v>
      </c>
      <c r="BN334" s="26">
        <v>23.076923076923077</v>
      </c>
      <c r="BO334" s="26">
        <v>3.8461538461538463</v>
      </c>
      <c r="BP334" s="26">
        <v>1.9230769230769231</v>
      </c>
      <c r="BQ334" s="26">
        <v>0</v>
      </c>
      <c r="BR334" s="26">
        <v>0</v>
      </c>
      <c r="BS334" s="26">
        <v>0</v>
      </c>
    </row>
    <row r="335" spans="1:98" ht="15" customHeight="1">
      <c r="D335" s="57" t="s">
        <v>208</v>
      </c>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M335" s="20"/>
    </row>
    <row r="336" spans="1:98" ht="9.75" customHeight="1">
      <c r="D336" s="82"/>
      <c r="E336" s="83"/>
      <c r="F336" s="83"/>
      <c r="G336" s="83"/>
      <c r="H336" s="83"/>
      <c r="I336" s="84"/>
      <c r="J336" s="71">
        <v>1</v>
      </c>
      <c r="K336" s="72"/>
      <c r="L336" s="73"/>
      <c r="M336" s="71">
        <v>2</v>
      </c>
      <c r="N336" s="72"/>
      <c r="O336" s="73"/>
      <c r="P336" s="71">
        <v>3</v>
      </c>
      <c r="Q336" s="72"/>
      <c r="R336" s="73"/>
      <c r="S336" s="71">
        <v>4</v>
      </c>
      <c r="T336" s="72"/>
      <c r="U336" s="73"/>
      <c r="V336" s="71">
        <v>5</v>
      </c>
      <c r="W336" s="72"/>
      <c r="X336" s="73"/>
      <c r="Y336" s="71">
        <v>6</v>
      </c>
      <c r="Z336" s="72"/>
      <c r="AA336" s="73"/>
      <c r="AB336" s="71">
        <v>7</v>
      </c>
      <c r="AC336" s="72"/>
      <c r="AD336" s="73"/>
      <c r="AE336" s="71">
        <v>8</v>
      </c>
      <c r="AF336" s="72"/>
      <c r="AG336" s="73"/>
      <c r="AH336" s="71">
        <v>9</v>
      </c>
      <c r="AI336" s="72"/>
      <c r="AJ336" s="73"/>
      <c r="AK336" s="71"/>
      <c r="AL336" s="72"/>
      <c r="AM336" s="73"/>
      <c r="AN336" s="22"/>
      <c r="AO336" s="22"/>
      <c r="AP336" s="22"/>
      <c r="AQ336" s="22"/>
      <c r="AR336" s="22"/>
      <c r="AS336" s="22"/>
      <c r="AT336" s="22"/>
      <c r="AU336" s="22"/>
    </row>
    <row r="337" spans="1:96" ht="22.5" customHeight="1">
      <c r="D337" s="85"/>
      <c r="E337" s="86"/>
      <c r="F337" s="86"/>
      <c r="G337" s="86"/>
      <c r="H337" s="86"/>
      <c r="I337" s="87"/>
      <c r="J337" s="95" t="s">
        <v>209</v>
      </c>
      <c r="K337" s="96"/>
      <c r="L337" s="97"/>
      <c r="M337" s="95" t="s">
        <v>210</v>
      </c>
      <c r="N337" s="96"/>
      <c r="O337" s="97"/>
      <c r="P337" s="95" t="s">
        <v>211</v>
      </c>
      <c r="Q337" s="96"/>
      <c r="R337" s="97"/>
      <c r="S337" s="95" t="s">
        <v>212</v>
      </c>
      <c r="T337" s="96"/>
      <c r="U337" s="97"/>
      <c r="V337" s="95" t="s">
        <v>213</v>
      </c>
      <c r="W337" s="96"/>
      <c r="X337" s="97"/>
      <c r="Y337" s="95" t="s">
        <v>214</v>
      </c>
      <c r="Z337" s="96"/>
      <c r="AA337" s="97"/>
      <c r="AB337" s="95" t="s">
        <v>215</v>
      </c>
      <c r="AC337" s="96"/>
      <c r="AD337" s="97"/>
      <c r="AE337" s="95" t="s">
        <v>201</v>
      </c>
      <c r="AF337" s="96"/>
      <c r="AG337" s="97"/>
      <c r="AH337" s="95" t="s">
        <v>216</v>
      </c>
      <c r="AI337" s="96"/>
      <c r="AJ337" s="97"/>
      <c r="AK337" s="95" t="s">
        <v>54</v>
      </c>
      <c r="AL337" s="96"/>
      <c r="AM337" s="97"/>
      <c r="AN337" s="23"/>
      <c r="AO337" s="23"/>
      <c r="AP337" s="23"/>
      <c r="AQ337" s="23"/>
      <c r="AR337" s="23"/>
      <c r="AS337" s="23"/>
      <c r="AT337" s="23"/>
      <c r="AU337" s="23"/>
      <c r="BK337" s="2">
        <v>1</v>
      </c>
      <c r="BL337" s="2">
        <v>2</v>
      </c>
      <c r="BM337" s="2">
        <v>3</v>
      </c>
      <c r="BN337" s="2">
        <v>4</v>
      </c>
      <c r="BO337" s="2">
        <v>5</v>
      </c>
      <c r="BP337" s="2">
        <v>6</v>
      </c>
      <c r="BQ337" s="2">
        <v>7</v>
      </c>
      <c r="BR337" s="2">
        <v>8</v>
      </c>
      <c r="BS337" s="2">
        <v>9</v>
      </c>
      <c r="BT337" s="2">
        <v>0</v>
      </c>
    </row>
    <row r="338" spans="1:96">
      <c r="D338" s="101" t="s">
        <v>13</v>
      </c>
      <c r="E338" s="101"/>
      <c r="F338" s="102" t="s">
        <v>55</v>
      </c>
      <c r="G338" s="102"/>
      <c r="H338" s="102"/>
      <c r="I338" s="102"/>
      <c r="J338" s="103">
        <f>BK338</f>
        <v>5.6859788929571398</v>
      </c>
      <c r="K338" s="104"/>
      <c r="L338" s="105"/>
      <c r="M338" s="103">
        <f>BL338</f>
        <v>7.9043721731639023</v>
      </c>
      <c r="N338" s="104"/>
      <c r="O338" s="105"/>
      <c r="P338" s="103">
        <f>BM338</f>
        <v>6.9997846220116307</v>
      </c>
      <c r="Q338" s="104"/>
      <c r="R338" s="105"/>
      <c r="S338" s="103">
        <f>BN338</f>
        <v>32.54361404264484</v>
      </c>
      <c r="T338" s="104"/>
      <c r="U338" s="105"/>
      <c r="V338" s="103">
        <f>BO338</f>
        <v>29.95907818220978</v>
      </c>
      <c r="W338" s="104"/>
      <c r="X338" s="105"/>
      <c r="Y338" s="103">
        <f>BP338</f>
        <v>13.159595089381865</v>
      </c>
      <c r="Z338" s="104"/>
      <c r="AA338" s="105"/>
      <c r="AB338" s="103">
        <f>BQ338</f>
        <v>1.9384018953262976</v>
      </c>
      <c r="AC338" s="104"/>
      <c r="AD338" s="105"/>
      <c r="AE338" s="103">
        <f>BR338</f>
        <v>0.66767176394572469</v>
      </c>
      <c r="AF338" s="104"/>
      <c r="AG338" s="105"/>
      <c r="AH338" s="103">
        <f>BS338</f>
        <v>0.55998276976093042</v>
      </c>
      <c r="AI338" s="104"/>
      <c r="AJ338" s="105"/>
      <c r="AK338" s="103">
        <f>BT338</f>
        <v>0.58152056859788925</v>
      </c>
      <c r="AL338" s="104"/>
      <c r="AM338" s="105"/>
      <c r="AN338" s="25"/>
      <c r="AO338" s="25"/>
      <c r="AP338" s="25"/>
      <c r="AQ338" s="25"/>
      <c r="AR338" s="25"/>
      <c r="AS338" s="25"/>
      <c r="AT338" s="25"/>
      <c r="AU338" s="25"/>
      <c r="BG338" s="2">
        <v>41</v>
      </c>
      <c r="BH338" s="2" t="s">
        <v>56</v>
      </c>
      <c r="BK338" s="26">
        <v>5.6859788929571398</v>
      </c>
      <c r="BL338" s="26">
        <v>7.9043721731639023</v>
      </c>
      <c r="BM338" s="26">
        <v>6.9997846220116307</v>
      </c>
      <c r="BN338" s="26">
        <v>32.54361404264484</v>
      </c>
      <c r="BO338" s="26">
        <v>29.95907818220978</v>
      </c>
      <c r="BP338" s="26">
        <v>13.159595089381865</v>
      </c>
      <c r="BQ338" s="26">
        <v>1.9384018953262976</v>
      </c>
      <c r="BR338" s="26">
        <v>0.66767176394572469</v>
      </c>
      <c r="BS338" s="26">
        <v>0.55998276976093042</v>
      </c>
      <c r="BT338" s="26">
        <v>0.58152056859788925</v>
      </c>
    </row>
    <row r="339" spans="1:96">
      <c r="D339" s="101"/>
      <c r="E339" s="101"/>
      <c r="F339" s="106" t="s">
        <v>57</v>
      </c>
      <c r="G339" s="106"/>
      <c r="H339" s="106"/>
      <c r="I339" s="106"/>
      <c r="J339" s="98">
        <f>BK339</f>
        <v>9.5238095238095237</v>
      </c>
      <c r="K339" s="99"/>
      <c r="L339" s="100"/>
      <c r="M339" s="98">
        <f>BL339</f>
        <v>2.3809523809523809</v>
      </c>
      <c r="N339" s="99"/>
      <c r="O339" s="100"/>
      <c r="P339" s="98">
        <f>BM339</f>
        <v>9.5238095238095237</v>
      </c>
      <c r="Q339" s="99"/>
      <c r="R339" s="100"/>
      <c r="S339" s="98">
        <f>BN339</f>
        <v>23.809523809523807</v>
      </c>
      <c r="T339" s="99"/>
      <c r="U339" s="100"/>
      <c r="V339" s="98">
        <f>BO339</f>
        <v>26.190476190476193</v>
      </c>
      <c r="W339" s="99"/>
      <c r="X339" s="100"/>
      <c r="Y339" s="98">
        <f>BP339</f>
        <v>19.047619047619047</v>
      </c>
      <c r="Z339" s="99"/>
      <c r="AA339" s="100"/>
      <c r="AB339" s="98">
        <f>BQ339</f>
        <v>2.3809523809523809</v>
      </c>
      <c r="AC339" s="99"/>
      <c r="AD339" s="100"/>
      <c r="AE339" s="98">
        <f>BR339</f>
        <v>4.7619047619047619</v>
      </c>
      <c r="AF339" s="99"/>
      <c r="AG339" s="100"/>
      <c r="AH339" s="98">
        <f>BS339</f>
        <v>2.3809523809523809</v>
      </c>
      <c r="AI339" s="99"/>
      <c r="AJ339" s="100"/>
      <c r="AK339" s="98">
        <f>BT339</f>
        <v>0</v>
      </c>
      <c r="AL339" s="99"/>
      <c r="AM339" s="100"/>
      <c r="AN339" s="25"/>
      <c r="AO339" s="25"/>
      <c r="AP339" s="25"/>
      <c r="AQ339" s="25"/>
      <c r="AR339" s="25"/>
      <c r="AS339" s="25"/>
      <c r="AT339" s="25"/>
      <c r="AU339" s="25"/>
      <c r="BH339" s="2" t="s">
        <v>57</v>
      </c>
      <c r="BK339" s="26">
        <v>9.5238095238095237</v>
      </c>
      <c r="BL339" s="26">
        <v>2.3809523809523809</v>
      </c>
      <c r="BM339" s="26">
        <v>9.5238095238095237</v>
      </c>
      <c r="BN339" s="26">
        <v>23.809523809523807</v>
      </c>
      <c r="BO339" s="26">
        <v>26.190476190476193</v>
      </c>
      <c r="BP339" s="26">
        <v>19.047619047619047</v>
      </c>
      <c r="BQ339" s="26">
        <v>2.3809523809523809</v>
      </c>
      <c r="BR339" s="26">
        <v>4.7619047619047619</v>
      </c>
      <c r="BS339" s="26">
        <v>2.3809523809523809</v>
      </c>
      <c r="BT339" s="26">
        <v>0</v>
      </c>
    </row>
    <row r="340" spans="1:96">
      <c r="D340" s="101" t="s">
        <v>14</v>
      </c>
      <c r="E340" s="101"/>
      <c r="F340" s="102" t="s">
        <v>55</v>
      </c>
      <c r="G340" s="102"/>
      <c r="H340" s="102"/>
      <c r="I340" s="102"/>
      <c r="J340" s="103">
        <f>BK340</f>
        <v>6.5598614418705345</v>
      </c>
      <c r="K340" s="104"/>
      <c r="L340" s="105"/>
      <c r="M340" s="103">
        <f>BL340</f>
        <v>8.0536912751677843</v>
      </c>
      <c r="N340" s="104"/>
      <c r="O340" s="105"/>
      <c r="P340" s="103">
        <f>BM340</f>
        <v>7.0361550119073399</v>
      </c>
      <c r="Q340" s="104"/>
      <c r="R340" s="105"/>
      <c r="S340" s="103">
        <f>BN340</f>
        <v>31.153929421952803</v>
      </c>
      <c r="T340" s="104"/>
      <c r="U340" s="105"/>
      <c r="V340" s="103">
        <f>BO340</f>
        <v>29.941545789131847</v>
      </c>
      <c r="W340" s="104"/>
      <c r="X340" s="105"/>
      <c r="Y340" s="103">
        <f>BP340</f>
        <v>13.357869668759474</v>
      </c>
      <c r="Z340" s="104"/>
      <c r="AA340" s="105"/>
      <c r="AB340" s="103">
        <f>BQ340</f>
        <v>1.775276033773544</v>
      </c>
      <c r="AC340" s="104"/>
      <c r="AD340" s="105"/>
      <c r="AE340" s="103">
        <f>BR340</f>
        <v>0.73609006278415245</v>
      </c>
      <c r="AF340" s="104"/>
      <c r="AG340" s="105"/>
      <c r="AH340" s="103">
        <f>BS340</f>
        <v>0.80103918597098944</v>
      </c>
      <c r="AI340" s="104"/>
      <c r="AJ340" s="105"/>
      <c r="AK340" s="103">
        <f>BT340</f>
        <v>0.58454210868153278</v>
      </c>
      <c r="AL340" s="104"/>
      <c r="AM340" s="105"/>
      <c r="AN340" s="25"/>
      <c r="AO340" s="25"/>
      <c r="AP340" s="25"/>
      <c r="AQ340" s="25"/>
      <c r="AR340" s="25"/>
      <c r="AS340" s="25"/>
      <c r="AT340" s="25"/>
      <c r="AU340" s="25"/>
      <c r="BH340" s="2" t="s">
        <v>56</v>
      </c>
      <c r="BK340" s="26">
        <v>6.5598614418705345</v>
      </c>
      <c r="BL340" s="26">
        <v>8.0536912751677843</v>
      </c>
      <c r="BM340" s="26">
        <v>7.0361550119073399</v>
      </c>
      <c r="BN340" s="26">
        <v>31.153929421952803</v>
      </c>
      <c r="BO340" s="26">
        <v>29.941545789131847</v>
      </c>
      <c r="BP340" s="26">
        <v>13.357869668759474</v>
      </c>
      <c r="BQ340" s="26">
        <v>1.775276033773544</v>
      </c>
      <c r="BR340" s="26">
        <v>0.73609006278415245</v>
      </c>
      <c r="BS340" s="26">
        <v>0.80103918597098944</v>
      </c>
      <c r="BT340" s="26">
        <v>0.58454210868153278</v>
      </c>
    </row>
    <row r="341" spans="1:96">
      <c r="D341" s="101"/>
      <c r="E341" s="101"/>
      <c r="F341" s="106" t="s">
        <v>57</v>
      </c>
      <c r="G341" s="106"/>
      <c r="H341" s="106"/>
      <c r="I341" s="106"/>
      <c r="J341" s="98">
        <f>BK341</f>
        <v>5.7692307692307692</v>
      </c>
      <c r="K341" s="99"/>
      <c r="L341" s="100"/>
      <c r="M341" s="98">
        <f>BL341</f>
        <v>1.9230769230769231</v>
      </c>
      <c r="N341" s="99"/>
      <c r="O341" s="100"/>
      <c r="P341" s="98">
        <f>BM341</f>
        <v>11.538461538461538</v>
      </c>
      <c r="Q341" s="99"/>
      <c r="R341" s="100"/>
      <c r="S341" s="98">
        <f>BN341</f>
        <v>26.923076923076923</v>
      </c>
      <c r="T341" s="99"/>
      <c r="U341" s="100"/>
      <c r="V341" s="98">
        <f>BO341</f>
        <v>30.76923076923077</v>
      </c>
      <c r="W341" s="99"/>
      <c r="X341" s="100"/>
      <c r="Y341" s="98">
        <f>BP341</f>
        <v>19.230769230769234</v>
      </c>
      <c r="Z341" s="99"/>
      <c r="AA341" s="100"/>
      <c r="AB341" s="98">
        <f>BQ341</f>
        <v>0</v>
      </c>
      <c r="AC341" s="99"/>
      <c r="AD341" s="100"/>
      <c r="AE341" s="98">
        <f>BR341</f>
        <v>1.9230769230769231</v>
      </c>
      <c r="AF341" s="99"/>
      <c r="AG341" s="100"/>
      <c r="AH341" s="98">
        <f>BS341</f>
        <v>1.9230769230769231</v>
      </c>
      <c r="AI341" s="99"/>
      <c r="AJ341" s="100"/>
      <c r="AK341" s="98">
        <f>BT341</f>
        <v>0</v>
      </c>
      <c r="AL341" s="99"/>
      <c r="AM341" s="100"/>
      <c r="AN341" s="25"/>
      <c r="AO341" s="25"/>
      <c r="AP341" s="25"/>
      <c r="AQ341" s="25"/>
      <c r="AR341" s="25"/>
      <c r="AS341" s="25"/>
      <c r="AT341" s="25"/>
      <c r="AU341" s="25"/>
      <c r="BH341" s="2" t="s">
        <v>57</v>
      </c>
      <c r="BK341" s="26">
        <v>5.7692307692307692</v>
      </c>
      <c r="BL341" s="26">
        <v>1.9230769230769231</v>
      </c>
      <c r="BM341" s="26">
        <v>11.538461538461538</v>
      </c>
      <c r="BN341" s="26">
        <v>26.923076923076923</v>
      </c>
      <c r="BO341" s="26">
        <v>30.76923076923077</v>
      </c>
      <c r="BP341" s="26">
        <v>19.230769230769234</v>
      </c>
      <c r="BQ341" s="26">
        <v>0</v>
      </c>
      <c r="BR341" s="26">
        <v>1.9230769230769231</v>
      </c>
      <c r="BS341" s="26">
        <v>1.9230769230769231</v>
      </c>
      <c r="BT341" s="26">
        <v>0</v>
      </c>
    </row>
    <row r="342" spans="1:96" hidden="1"/>
    <row r="343" spans="1:96" hidden="1"/>
    <row r="344" spans="1:96" hidden="1"/>
    <row r="345" spans="1:96" ht="3.75" customHeight="1"/>
    <row r="346" spans="1:96" ht="15" customHeight="1"/>
    <row r="348" spans="1:96" s="17" customFormat="1" ht="11.25" customHeight="1">
      <c r="A348" s="2"/>
      <c r="B348" s="81" t="s">
        <v>217</v>
      </c>
      <c r="C348" s="81"/>
      <c r="D348" s="130" t="s">
        <v>218</v>
      </c>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c r="AA348" s="130"/>
      <c r="AB348" s="130"/>
      <c r="AC348" s="130"/>
      <c r="AD348" s="130"/>
      <c r="AE348" s="130"/>
      <c r="AF348" s="130"/>
      <c r="AG348" s="130"/>
      <c r="AH348" s="14"/>
      <c r="AI348" s="14"/>
      <c r="AJ348" s="15"/>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CR348" s="18"/>
    </row>
    <row r="349" spans="1:96">
      <c r="B349" s="81"/>
      <c r="C349" s="81"/>
      <c r="D349" s="30" t="s">
        <v>219</v>
      </c>
      <c r="E349" s="30"/>
      <c r="F349" s="30"/>
      <c r="G349" s="30"/>
      <c r="H349" s="30"/>
      <c r="I349" s="30"/>
      <c r="J349" s="30"/>
      <c r="K349" s="30"/>
      <c r="L349" s="30"/>
      <c r="M349" s="30"/>
      <c r="N349" s="30"/>
      <c r="O349" s="30"/>
      <c r="P349" s="30"/>
      <c r="Q349" s="30"/>
      <c r="R349" s="30"/>
      <c r="S349" s="30"/>
      <c r="T349" s="30"/>
      <c r="U349" s="30"/>
      <c r="V349" s="30"/>
      <c r="W349" s="30"/>
      <c r="X349" s="30"/>
      <c r="Y349" s="30"/>
      <c r="Z349" s="30"/>
      <c r="AA349" s="58"/>
      <c r="AB349" s="58"/>
      <c r="AC349" s="20"/>
      <c r="AD349" s="58"/>
      <c r="AE349" s="58"/>
      <c r="AF349" s="58"/>
      <c r="AG349" s="58"/>
    </row>
    <row r="350" spans="1:96">
      <c r="D350" s="82"/>
      <c r="E350" s="83"/>
      <c r="F350" s="83"/>
      <c r="G350" s="83"/>
      <c r="H350" s="83"/>
      <c r="I350" s="84"/>
      <c r="J350" s="88" t="s">
        <v>6</v>
      </c>
      <c r="K350" s="89"/>
      <c r="L350" s="89"/>
      <c r="M350" s="90"/>
      <c r="N350" s="88" t="s">
        <v>7</v>
      </c>
      <c r="O350" s="89"/>
      <c r="P350" s="89"/>
      <c r="Q350" s="90"/>
      <c r="R350" s="71">
        <v>1</v>
      </c>
      <c r="S350" s="72"/>
      <c r="T350" s="72"/>
      <c r="U350" s="73"/>
      <c r="V350" s="71">
        <v>2</v>
      </c>
      <c r="W350" s="72"/>
      <c r="X350" s="72"/>
      <c r="Y350" s="73"/>
      <c r="Z350" s="71"/>
      <c r="AA350" s="72"/>
      <c r="AB350" s="72"/>
      <c r="AC350" s="73"/>
      <c r="AD350" s="22"/>
      <c r="AE350" s="22"/>
      <c r="AF350" s="22"/>
      <c r="AG350" s="22"/>
    </row>
    <row r="351" spans="1:96" ht="22.5" customHeight="1">
      <c r="D351" s="85"/>
      <c r="E351" s="86"/>
      <c r="F351" s="86"/>
      <c r="G351" s="86"/>
      <c r="H351" s="86"/>
      <c r="I351" s="87"/>
      <c r="J351" s="91"/>
      <c r="K351" s="92"/>
      <c r="L351" s="92"/>
      <c r="M351" s="93"/>
      <c r="N351" s="91"/>
      <c r="O351" s="92"/>
      <c r="P351" s="92"/>
      <c r="Q351" s="93"/>
      <c r="R351" s="74" t="s">
        <v>72</v>
      </c>
      <c r="S351" s="75"/>
      <c r="T351" s="75"/>
      <c r="U351" s="76"/>
      <c r="V351" s="74" t="s">
        <v>73</v>
      </c>
      <c r="W351" s="75"/>
      <c r="X351" s="75"/>
      <c r="Y351" s="76"/>
      <c r="Z351" s="74" t="s">
        <v>10</v>
      </c>
      <c r="AA351" s="75"/>
      <c r="AB351" s="75"/>
      <c r="AC351" s="76"/>
      <c r="AD351" s="23"/>
      <c r="AE351" s="23"/>
      <c r="AF351" s="23"/>
      <c r="AG351" s="23"/>
      <c r="BI351" s="24" t="s">
        <v>11</v>
      </c>
      <c r="BJ351" s="2" t="s">
        <v>12</v>
      </c>
      <c r="BK351" s="2">
        <v>1</v>
      </c>
      <c r="BL351" s="2">
        <v>2</v>
      </c>
      <c r="BM351" s="2">
        <v>0</v>
      </c>
    </row>
    <row r="352" spans="1:96">
      <c r="D352" s="77" t="s">
        <v>13</v>
      </c>
      <c r="E352" s="78"/>
      <c r="F352" s="78"/>
      <c r="G352" s="78"/>
      <c r="H352" s="78"/>
      <c r="I352" s="79"/>
      <c r="J352" s="80">
        <f>BI352</f>
        <v>88.886495800129225</v>
      </c>
      <c r="K352" s="80"/>
      <c r="L352" s="80"/>
      <c r="M352" s="80"/>
      <c r="N352" s="80">
        <f>BJ352</f>
        <v>88.095238095238088</v>
      </c>
      <c r="O352" s="80"/>
      <c r="P352" s="80"/>
      <c r="Q352" s="80"/>
      <c r="R352" s="80">
        <f>BK352</f>
        <v>88.095238095238088</v>
      </c>
      <c r="S352" s="80"/>
      <c r="T352" s="80"/>
      <c r="U352" s="80"/>
      <c r="V352" s="80">
        <f>BL352</f>
        <v>11.904761904761903</v>
      </c>
      <c r="W352" s="80"/>
      <c r="X352" s="80"/>
      <c r="Y352" s="80"/>
      <c r="Z352" s="80">
        <f>BM352</f>
        <v>0</v>
      </c>
      <c r="AA352" s="80"/>
      <c r="AB352" s="80"/>
      <c r="AC352" s="80"/>
      <c r="AD352" s="25"/>
      <c r="AE352" s="25"/>
      <c r="AF352" s="25"/>
      <c r="AG352" s="25"/>
      <c r="BG352" s="2">
        <v>42</v>
      </c>
      <c r="BH352" s="2" t="s">
        <v>13</v>
      </c>
      <c r="BI352" s="26">
        <v>88.886495800129225</v>
      </c>
      <c r="BJ352" s="26">
        <f>BK352</f>
        <v>88.095238095238088</v>
      </c>
      <c r="BK352" s="26">
        <v>88.095238095238088</v>
      </c>
      <c r="BL352" s="26">
        <v>11.904761904761903</v>
      </c>
      <c r="BM352" s="26">
        <v>0</v>
      </c>
    </row>
    <row r="353" spans="4:65">
      <c r="D353" s="116" t="s">
        <v>14</v>
      </c>
      <c r="E353" s="117"/>
      <c r="F353" s="117"/>
      <c r="G353" s="117"/>
      <c r="H353" s="117"/>
      <c r="I353" s="118"/>
      <c r="J353" s="70">
        <f>BI353</f>
        <v>87.746265425416752</v>
      </c>
      <c r="K353" s="70"/>
      <c r="L353" s="70"/>
      <c r="M353" s="70"/>
      <c r="N353" s="70">
        <f>BJ353</f>
        <v>88.461538461538453</v>
      </c>
      <c r="O353" s="70"/>
      <c r="P353" s="70"/>
      <c r="Q353" s="70"/>
      <c r="R353" s="70">
        <f>BK353</f>
        <v>88.461538461538453</v>
      </c>
      <c r="S353" s="70"/>
      <c r="T353" s="70"/>
      <c r="U353" s="70"/>
      <c r="V353" s="70">
        <f>BL353</f>
        <v>11.538461538461538</v>
      </c>
      <c r="W353" s="70"/>
      <c r="X353" s="70"/>
      <c r="Y353" s="70"/>
      <c r="Z353" s="70">
        <f>BM353</f>
        <v>0</v>
      </c>
      <c r="AA353" s="70"/>
      <c r="AB353" s="70"/>
      <c r="AC353" s="70"/>
      <c r="AD353" s="25"/>
      <c r="AE353" s="25"/>
      <c r="AF353" s="25"/>
      <c r="AG353" s="25"/>
      <c r="BH353" s="2" t="s">
        <v>14</v>
      </c>
      <c r="BI353" s="26">
        <v>87.746265425416752</v>
      </c>
      <c r="BJ353" s="26">
        <v>88.461538461538453</v>
      </c>
      <c r="BK353" s="26">
        <v>88.461538461538453</v>
      </c>
      <c r="BL353" s="26">
        <v>11.538461538461538</v>
      </c>
      <c r="BM353" s="26">
        <v>0</v>
      </c>
    </row>
    <row r="354" spans="4:65">
      <c r="D354" s="59" t="s">
        <v>220</v>
      </c>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K354" s="20"/>
      <c r="BI354" s="24" t="s">
        <v>11</v>
      </c>
      <c r="BJ354" s="2" t="s">
        <v>12</v>
      </c>
      <c r="BK354" s="2">
        <v>1</v>
      </c>
      <c r="BL354" s="2">
        <v>2</v>
      </c>
      <c r="BM354" s="2">
        <v>0</v>
      </c>
    </row>
    <row r="355" spans="4:65">
      <c r="D355" s="77" t="s">
        <v>13</v>
      </c>
      <c r="E355" s="78"/>
      <c r="F355" s="78"/>
      <c r="G355" s="78"/>
      <c r="H355" s="78"/>
      <c r="I355" s="79"/>
      <c r="J355" s="80">
        <f>BI355</f>
        <v>83.135903510661208</v>
      </c>
      <c r="K355" s="80"/>
      <c r="L355" s="80"/>
      <c r="M355" s="80"/>
      <c r="N355" s="80">
        <f>BJ355</f>
        <v>83.333333333333343</v>
      </c>
      <c r="O355" s="80"/>
      <c r="P355" s="80"/>
      <c r="Q355" s="80"/>
      <c r="R355" s="80">
        <f>BK355</f>
        <v>83.333333333333343</v>
      </c>
      <c r="S355" s="80"/>
      <c r="T355" s="80"/>
      <c r="U355" s="80"/>
      <c r="V355" s="80">
        <f>BL355</f>
        <v>16.666666666666664</v>
      </c>
      <c r="W355" s="80"/>
      <c r="X355" s="80"/>
      <c r="Y355" s="80"/>
      <c r="Z355" s="80">
        <f>BM355</f>
        <v>0</v>
      </c>
      <c r="AA355" s="80"/>
      <c r="AB355" s="80"/>
      <c r="AC355" s="80"/>
      <c r="AD355" s="25"/>
      <c r="AE355" s="25"/>
      <c r="AF355" s="25"/>
      <c r="AG355" s="25"/>
      <c r="BG355" s="2">
        <v>43</v>
      </c>
      <c r="BH355" s="2" t="s">
        <v>13</v>
      </c>
      <c r="BI355" s="26">
        <v>83.135903510661208</v>
      </c>
      <c r="BJ355" s="26">
        <f>BK355</f>
        <v>83.333333333333343</v>
      </c>
      <c r="BK355" s="26">
        <v>83.333333333333343</v>
      </c>
      <c r="BL355" s="26">
        <v>16.666666666666664</v>
      </c>
      <c r="BM355" s="26">
        <v>0</v>
      </c>
    </row>
    <row r="356" spans="4:65">
      <c r="D356" s="67" t="s">
        <v>14</v>
      </c>
      <c r="E356" s="68"/>
      <c r="F356" s="68"/>
      <c r="G356" s="68"/>
      <c r="H356" s="68"/>
      <c r="I356" s="69"/>
      <c r="J356" s="70">
        <f>BI356</f>
        <v>82.91838060186187</v>
      </c>
      <c r="K356" s="70"/>
      <c r="L356" s="70"/>
      <c r="M356" s="70"/>
      <c r="N356" s="70">
        <f>BJ356</f>
        <v>86.538461538461547</v>
      </c>
      <c r="O356" s="70"/>
      <c r="P356" s="70"/>
      <c r="Q356" s="70"/>
      <c r="R356" s="70">
        <f>BK356</f>
        <v>86.538461538461547</v>
      </c>
      <c r="S356" s="70"/>
      <c r="T356" s="70"/>
      <c r="U356" s="70"/>
      <c r="V356" s="70">
        <f>BL356</f>
        <v>13.461538461538462</v>
      </c>
      <c r="W356" s="70"/>
      <c r="X356" s="70"/>
      <c r="Y356" s="70"/>
      <c r="Z356" s="70">
        <f>BM356</f>
        <v>0</v>
      </c>
      <c r="AA356" s="70"/>
      <c r="AB356" s="70"/>
      <c r="AC356" s="70"/>
      <c r="AD356" s="25"/>
      <c r="AE356" s="25"/>
      <c r="AF356" s="25"/>
      <c r="AG356" s="25"/>
      <c r="BH356" s="2" t="s">
        <v>14</v>
      </c>
      <c r="BI356" s="26">
        <v>82.91838060186187</v>
      </c>
      <c r="BJ356" s="26">
        <v>86.538461538461547</v>
      </c>
      <c r="BK356" s="26">
        <v>86.538461538461547</v>
      </c>
      <c r="BL356" s="26">
        <v>13.461538461538462</v>
      </c>
      <c r="BM356" s="26">
        <v>0</v>
      </c>
    </row>
    <row r="357" spans="4:65">
      <c r="D357" s="59" t="s">
        <v>221</v>
      </c>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K357" s="20"/>
      <c r="BI357" s="24" t="s">
        <v>11</v>
      </c>
      <c r="BJ357" s="2" t="s">
        <v>12</v>
      </c>
      <c r="BK357" s="2">
        <v>1</v>
      </c>
      <c r="BL357" s="2">
        <v>2</v>
      </c>
      <c r="BM357" s="2">
        <v>0</v>
      </c>
    </row>
    <row r="358" spans="4:65">
      <c r="D358" s="77" t="s">
        <v>13</v>
      </c>
      <c r="E358" s="78"/>
      <c r="F358" s="78"/>
      <c r="G358" s="78"/>
      <c r="H358" s="78"/>
      <c r="I358" s="79"/>
      <c r="J358" s="80">
        <f>BI358</f>
        <v>91.147964678009913</v>
      </c>
      <c r="K358" s="80"/>
      <c r="L358" s="80"/>
      <c r="M358" s="80"/>
      <c r="N358" s="80">
        <f>BJ358</f>
        <v>85.714285714285708</v>
      </c>
      <c r="O358" s="80"/>
      <c r="P358" s="80"/>
      <c r="Q358" s="80"/>
      <c r="R358" s="80">
        <f>BK358</f>
        <v>85.714285714285708</v>
      </c>
      <c r="S358" s="80"/>
      <c r="T358" s="80"/>
      <c r="U358" s="80"/>
      <c r="V358" s="80">
        <f>BL358</f>
        <v>14.285714285714285</v>
      </c>
      <c r="W358" s="80"/>
      <c r="X358" s="80"/>
      <c r="Y358" s="80"/>
      <c r="Z358" s="80">
        <f>BM358</f>
        <v>0</v>
      </c>
      <c r="AA358" s="80"/>
      <c r="AB358" s="80"/>
      <c r="AC358" s="80"/>
      <c r="AD358" s="25"/>
      <c r="AE358" s="25"/>
      <c r="AF358" s="25"/>
      <c r="AG358" s="25"/>
      <c r="BG358" s="2">
        <v>44</v>
      </c>
      <c r="BH358" s="2" t="s">
        <v>13</v>
      </c>
      <c r="BI358" s="26">
        <v>91.147964678009913</v>
      </c>
      <c r="BJ358" s="26">
        <f>BK358</f>
        <v>85.714285714285708</v>
      </c>
      <c r="BK358" s="26">
        <v>85.714285714285708</v>
      </c>
      <c r="BL358" s="26">
        <v>14.285714285714285</v>
      </c>
      <c r="BM358" s="26">
        <v>0</v>
      </c>
    </row>
    <row r="359" spans="4:65">
      <c r="D359" s="67" t="s">
        <v>14</v>
      </c>
      <c r="E359" s="68"/>
      <c r="F359" s="68"/>
      <c r="G359" s="68"/>
      <c r="H359" s="68"/>
      <c r="I359" s="69"/>
      <c r="J359" s="70">
        <f>BI359</f>
        <v>91.080320415674393</v>
      </c>
      <c r="K359" s="70"/>
      <c r="L359" s="70"/>
      <c r="M359" s="70"/>
      <c r="N359" s="70">
        <f>BJ359</f>
        <v>84.615384615384613</v>
      </c>
      <c r="O359" s="70"/>
      <c r="P359" s="70"/>
      <c r="Q359" s="70"/>
      <c r="R359" s="70">
        <f>BK359</f>
        <v>84.615384615384613</v>
      </c>
      <c r="S359" s="70"/>
      <c r="T359" s="70"/>
      <c r="U359" s="70"/>
      <c r="V359" s="70">
        <f>BL359</f>
        <v>15.384615384615385</v>
      </c>
      <c r="W359" s="70"/>
      <c r="X359" s="70"/>
      <c r="Y359" s="70"/>
      <c r="Z359" s="70">
        <f>BM359</f>
        <v>0</v>
      </c>
      <c r="AA359" s="70"/>
      <c r="AB359" s="70"/>
      <c r="AC359" s="70"/>
      <c r="AD359" s="25"/>
      <c r="AE359" s="25"/>
      <c r="AF359" s="25"/>
      <c r="AG359" s="25"/>
      <c r="BH359" s="2" t="s">
        <v>14</v>
      </c>
      <c r="BI359" s="26">
        <v>91.080320415674393</v>
      </c>
      <c r="BJ359" s="26">
        <v>84.615384615384613</v>
      </c>
      <c r="BK359" s="26">
        <v>84.615384615384613</v>
      </c>
      <c r="BL359" s="26">
        <v>15.384615384615385</v>
      </c>
      <c r="BM359" s="26">
        <v>0</v>
      </c>
    </row>
    <row r="360" spans="4:65">
      <c r="D360" s="59" t="s">
        <v>222</v>
      </c>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K360" s="20"/>
      <c r="BI360" s="24" t="s">
        <v>11</v>
      </c>
      <c r="BJ360" s="2" t="s">
        <v>12</v>
      </c>
      <c r="BK360" s="2">
        <v>1</v>
      </c>
      <c r="BL360" s="2">
        <v>2</v>
      </c>
      <c r="BM360" s="2">
        <v>0</v>
      </c>
    </row>
    <row r="361" spans="4:65">
      <c r="D361" s="77" t="s">
        <v>13</v>
      </c>
      <c r="E361" s="78"/>
      <c r="F361" s="78"/>
      <c r="G361" s="78"/>
      <c r="H361" s="78"/>
      <c r="I361" s="79"/>
      <c r="J361" s="80">
        <f>BI361</f>
        <v>97.932371311651949</v>
      </c>
      <c r="K361" s="80"/>
      <c r="L361" s="80"/>
      <c r="M361" s="80"/>
      <c r="N361" s="80">
        <f>BJ361</f>
        <v>100</v>
      </c>
      <c r="O361" s="80"/>
      <c r="P361" s="80"/>
      <c r="Q361" s="80"/>
      <c r="R361" s="80">
        <f>BK361</f>
        <v>100</v>
      </c>
      <c r="S361" s="80"/>
      <c r="T361" s="80"/>
      <c r="U361" s="80"/>
      <c r="V361" s="80">
        <f>BL361</f>
        <v>0</v>
      </c>
      <c r="W361" s="80"/>
      <c r="X361" s="80"/>
      <c r="Y361" s="80"/>
      <c r="Z361" s="80">
        <f>BM361</f>
        <v>0</v>
      </c>
      <c r="AA361" s="80"/>
      <c r="AB361" s="80"/>
      <c r="AC361" s="80"/>
      <c r="AD361" s="25"/>
      <c r="AE361" s="25"/>
      <c r="AF361" s="25"/>
      <c r="AG361" s="25"/>
      <c r="BG361" s="2">
        <v>45</v>
      </c>
      <c r="BH361" s="2" t="s">
        <v>13</v>
      </c>
      <c r="BI361" s="26">
        <v>97.932371311651949</v>
      </c>
      <c r="BJ361" s="26">
        <f>BK361</f>
        <v>100</v>
      </c>
      <c r="BK361" s="26">
        <v>100</v>
      </c>
      <c r="BL361" s="26">
        <v>0</v>
      </c>
      <c r="BM361" s="26">
        <v>0</v>
      </c>
    </row>
    <row r="362" spans="4:65">
      <c r="D362" s="116" t="s">
        <v>14</v>
      </c>
      <c r="E362" s="117"/>
      <c r="F362" s="117"/>
      <c r="G362" s="117"/>
      <c r="H362" s="117"/>
      <c r="I362" s="118"/>
      <c r="J362" s="70">
        <f>BI362</f>
        <v>97.531933318900201</v>
      </c>
      <c r="K362" s="70"/>
      <c r="L362" s="70"/>
      <c r="M362" s="70"/>
      <c r="N362" s="70">
        <f>BJ362</f>
        <v>100</v>
      </c>
      <c r="O362" s="70"/>
      <c r="P362" s="70"/>
      <c r="Q362" s="70"/>
      <c r="R362" s="70">
        <f>BK362</f>
        <v>100</v>
      </c>
      <c r="S362" s="70"/>
      <c r="T362" s="70"/>
      <c r="U362" s="70"/>
      <c r="V362" s="70">
        <f>BL362</f>
        <v>0</v>
      </c>
      <c r="W362" s="70"/>
      <c r="X362" s="70"/>
      <c r="Y362" s="70"/>
      <c r="Z362" s="70">
        <f>BM362</f>
        <v>0</v>
      </c>
      <c r="AA362" s="70"/>
      <c r="AB362" s="70"/>
      <c r="AC362" s="70"/>
      <c r="AD362" s="25"/>
      <c r="AE362" s="25"/>
      <c r="AF362" s="25"/>
      <c r="AG362" s="25"/>
      <c r="BH362" s="2" t="s">
        <v>14</v>
      </c>
      <c r="BI362" s="26">
        <v>97.531933318900201</v>
      </c>
      <c r="BJ362" s="26">
        <v>100</v>
      </c>
      <c r="BK362" s="26">
        <v>100</v>
      </c>
      <c r="BL362" s="26">
        <v>0</v>
      </c>
      <c r="BM362" s="26">
        <v>0</v>
      </c>
    </row>
    <row r="363" spans="4:65">
      <c r="D363" s="59" t="s">
        <v>223</v>
      </c>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K363" s="20"/>
      <c r="BI363" s="24" t="s">
        <v>11</v>
      </c>
      <c r="BJ363" s="2" t="s">
        <v>12</v>
      </c>
      <c r="BK363" s="2">
        <v>1</v>
      </c>
      <c r="BL363" s="2">
        <v>2</v>
      </c>
      <c r="BM363" s="2">
        <v>0</v>
      </c>
    </row>
    <row r="364" spans="4:65">
      <c r="D364" s="77" t="s">
        <v>13</v>
      </c>
      <c r="E364" s="78"/>
      <c r="F364" s="78"/>
      <c r="G364" s="78"/>
      <c r="H364" s="78"/>
      <c r="I364" s="79"/>
      <c r="J364" s="80">
        <f>BI364</f>
        <v>97.803144518630191</v>
      </c>
      <c r="K364" s="80"/>
      <c r="L364" s="80"/>
      <c r="M364" s="80"/>
      <c r="N364" s="80">
        <f>BJ364</f>
        <v>100</v>
      </c>
      <c r="O364" s="80"/>
      <c r="P364" s="80"/>
      <c r="Q364" s="80"/>
      <c r="R364" s="80">
        <f>BK364</f>
        <v>100</v>
      </c>
      <c r="S364" s="80"/>
      <c r="T364" s="80"/>
      <c r="U364" s="80"/>
      <c r="V364" s="80">
        <f>BL364</f>
        <v>0</v>
      </c>
      <c r="W364" s="80"/>
      <c r="X364" s="80"/>
      <c r="Y364" s="80"/>
      <c r="Z364" s="80">
        <f>BM364</f>
        <v>0</v>
      </c>
      <c r="AA364" s="80"/>
      <c r="AB364" s="80"/>
      <c r="AC364" s="80"/>
      <c r="AD364" s="25"/>
      <c r="AE364" s="25"/>
      <c r="AF364" s="25"/>
      <c r="AG364" s="25"/>
      <c r="BG364" s="2">
        <v>46</v>
      </c>
      <c r="BH364" s="2" t="s">
        <v>13</v>
      </c>
      <c r="BI364" s="26">
        <v>97.803144518630191</v>
      </c>
      <c r="BJ364" s="26">
        <f>BK364</f>
        <v>100</v>
      </c>
      <c r="BK364" s="26">
        <v>100</v>
      </c>
      <c r="BL364" s="26">
        <v>0</v>
      </c>
      <c r="BM364" s="26">
        <v>0</v>
      </c>
    </row>
    <row r="365" spans="4:65">
      <c r="D365" s="116" t="s">
        <v>14</v>
      </c>
      <c r="E365" s="117"/>
      <c r="F365" s="117"/>
      <c r="G365" s="117"/>
      <c r="H365" s="117"/>
      <c r="I365" s="118"/>
      <c r="J365" s="70">
        <f>BI365</f>
        <v>97.531933318900201</v>
      </c>
      <c r="K365" s="70"/>
      <c r="L365" s="70"/>
      <c r="M365" s="70"/>
      <c r="N365" s="70">
        <f>BJ365</f>
        <v>94.230769230769226</v>
      </c>
      <c r="O365" s="70"/>
      <c r="P365" s="70"/>
      <c r="Q365" s="70"/>
      <c r="R365" s="70">
        <f>BK365</f>
        <v>94.230769230769226</v>
      </c>
      <c r="S365" s="70"/>
      <c r="T365" s="70"/>
      <c r="U365" s="70"/>
      <c r="V365" s="70">
        <f>BL365</f>
        <v>5.7692307692307692</v>
      </c>
      <c r="W365" s="70"/>
      <c r="X365" s="70"/>
      <c r="Y365" s="70"/>
      <c r="Z365" s="70">
        <f>BM365</f>
        <v>0</v>
      </c>
      <c r="AA365" s="70"/>
      <c r="AB365" s="70"/>
      <c r="AC365" s="70"/>
      <c r="AD365" s="25"/>
      <c r="AE365" s="25"/>
      <c r="AF365" s="25"/>
      <c r="AG365" s="25"/>
      <c r="BH365" s="2" t="s">
        <v>14</v>
      </c>
      <c r="BI365" s="26">
        <v>97.531933318900201</v>
      </c>
      <c r="BJ365" s="26">
        <v>94.230769230769226</v>
      </c>
      <c r="BK365" s="26">
        <v>94.230769230769226</v>
      </c>
      <c r="BL365" s="26">
        <v>5.7692307692307692</v>
      </c>
      <c r="BM365" s="26">
        <v>0</v>
      </c>
    </row>
    <row r="366" spans="4:65">
      <c r="D366" s="59" t="s">
        <v>224</v>
      </c>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K366" s="20"/>
      <c r="BI366" s="24" t="s">
        <v>11</v>
      </c>
      <c r="BJ366" s="2" t="s">
        <v>12</v>
      </c>
      <c r="BK366" s="2">
        <v>1</v>
      </c>
      <c r="BL366" s="2">
        <v>2</v>
      </c>
      <c r="BM366" s="2">
        <v>0</v>
      </c>
    </row>
    <row r="367" spans="4:65">
      <c r="D367" s="77" t="s">
        <v>13</v>
      </c>
      <c r="E367" s="78"/>
      <c r="F367" s="78"/>
      <c r="G367" s="78"/>
      <c r="H367" s="78"/>
      <c r="I367" s="79"/>
      <c r="J367" s="80">
        <f>BI367</f>
        <v>88.369588628042223</v>
      </c>
      <c r="K367" s="80"/>
      <c r="L367" s="80"/>
      <c r="M367" s="80"/>
      <c r="N367" s="80">
        <f>BJ367</f>
        <v>80.952380952380949</v>
      </c>
      <c r="O367" s="80"/>
      <c r="P367" s="80"/>
      <c r="Q367" s="80"/>
      <c r="R367" s="80">
        <f>BK367</f>
        <v>80.952380952380949</v>
      </c>
      <c r="S367" s="80"/>
      <c r="T367" s="80"/>
      <c r="U367" s="80"/>
      <c r="V367" s="80">
        <f>BL367</f>
        <v>19.047619047619047</v>
      </c>
      <c r="W367" s="80"/>
      <c r="X367" s="80"/>
      <c r="Y367" s="80"/>
      <c r="Z367" s="80">
        <f>BM367</f>
        <v>0</v>
      </c>
      <c r="AA367" s="80"/>
      <c r="AB367" s="80"/>
      <c r="AC367" s="80"/>
      <c r="AD367" s="25"/>
      <c r="AE367" s="25"/>
      <c r="AF367" s="25"/>
      <c r="AG367" s="25"/>
      <c r="BG367" s="2">
        <v>47</v>
      </c>
      <c r="BH367" s="2" t="s">
        <v>13</v>
      </c>
      <c r="BI367" s="26">
        <v>88.369588628042223</v>
      </c>
      <c r="BJ367" s="26">
        <f>BK367</f>
        <v>80.952380952380949</v>
      </c>
      <c r="BK367" s="26">
        <v>80.952380952380949</v>
      </c>
      <c r="BL367" s="26">
        <v>19.047619047619047</v>
      </c>
      <c r="BM367" s="26">
        <v>0</v>
      </c>
    </row>
    <row r="368" spans="4:65">
      <c r="D368" s="67" t="s">
        <v>14</v>
      </c>
      <c r="E368" s="68"/>
      <c r="F368" s="68"/>
      <c r="G368" s="68"/>
      <c r="H368" s="68"/>
      <c r="I368" s="69"/>
      <c r="J368" s="70">
        <f>BI368</f>
        <v>85.841091145269544</v>
      </c>
      <c r="K368" s="70"/>
      <c r="L368" s="70"/>
      <c r="M368" s="70"/>
      <c r="N368" s="70">
        <f>BJ368</f>
        <v>82.692307692307693</v>
      </c>
      <c r="O368" s="70"/>
      <c r="P368" s="70"/>
      <c r="Q368" s="70"/>
      <c r="R368" s="70">
        <f>BK368</f>
        <v>82.692307692307693</v>
      </c>
      <c r="S368" s="70"/>
      <c r="T368" s="70"/>
      <c r="U368" s="70"/>
      <c r="V368" s="70">
        <f>BL368</f>
        <v>17.307692307692307</v>
      </c>
      <c r="W368" s="70"/>
      <c r="X368" s="70"/>
      <c r="Y368" s="70"/>
      <c r="Z368" s="70">
        <f>BM368</f>
        <v>0</v>
      </c>
      <c r="AA368" s="70"/>
      <c r="AB368" s="70"/>
      <c r="AC368" s="70"/>
      <c r="AD368" s="25"/>
      <c r="AE368" s="25"/>
      <c r="AF368" s="25"/>
      <c r="AG368" s="25"/>
      <c r="BH368" s="2" t="s">
        <v>14</v>
      </c>
      <c r="BI368" s="26">
        <v>85.841091145269544</v>
      </c>
      <c r="BJ368" s="26">
        <v>82.692307692307693</v>
      </c>
      <c r="BK368" s="26">
        <v>82.692307692307693</v>
      </c>
      <c r="BL368" s="26">
        <v>17.307692307692307</v>
      </c>
      <c r="BM368" s="26">
        <v>0</v>
      </c>
    </row>
    <row r="369" spans="4:65">
      <c r="D369" s="59" t="s">
        <v>225</v>
      </c>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K369" s="20"/>
      <c r="BI369" s="24" t="s">
        <v>11</v>
      </c>
      <c r="BJ369" s="2" t="s">
        <v>12</v>
      </c>
      <c r="BK369" s="2">
        <v>1</v>
      </c>
      <c r="BL369" s="2">
        <v>2</v>
      </c>
      <c r="BM369" s="2">
        <v>0</v>
      </c>
    </row>
    <row r="370" spans="4:65">
      <c r="D370" s="77" t="s">
        <v>13</v>
      </c>
      <c r="E370" s="78"/>
      <c r="F370" s="78"/>
      <c r="G370" s="78"/>
      <c r="H370" s="78"/>
      <c r="I370" s="79"/>
      <c r="J370" s="80">
        <f>BI370</f>
        <v>94.421710101227646</v>
      </c>
      <c r="K370" s="80"/>
      <c r="L370" s="80"/>
      <c r="M370" s="80"/>
      <c r="N370" s="80">
        <f>BJ370</f>
        <v>88.095238095238088</v>
      </c>
      <c r="O370" s="80"/>
      <c r="P370" s="80"/>
      <c r="Q370" s="80"/>
      <c r="R370" s="80">
        <f>BK370</f>
        <v>88.095238095238088</v>
      </c>
      <c r="S370" s="80"/>
      <c r="T370" s="80"/>
      <c r="U370" s="80"/>
      <c r="V370" s="80">
        <f>BL370</f>
        <v>11.904761904761903</v>
      </c>
      <c r="W370" s="80"/>
      <c r="X370" s="80"/>
      <c r="Y370" s="80"/>
      <c r="Z370" s="80">
        <f>BM370</f>
        <v>0</v>
      </c>
      <c r="AA370" s="80"/>
      <c r="AB370" s="80"/>
      <c r="AC370" s="80"/>
      <c r="AD370" s="25"/>
      <c r="AE370" s="25"/>
      <c r="AF370" s="25"/>
      <c r="AG370" s="25"/>
      <c r="BG370" s="2">
        <v>48</v>
      </c>
      <c r="BH370" s="2" t="s">
        <v>13</v>
      </c>
      <c r="BI370" s="26">
        <v>94.421710101227646</v>
      </c>
      <c r="BJ370" s="26">
        <f>BK370</f>
        <v>88.095238095238088</v>
      </c>
      <c r="BK370" s="26">
        <v>88.095238095238088</v>
      </c>
      <c r="BL370" s="26">
        <v>11.904761904761903</v>
      </c>
      <c r="BM370" s="26">
        <v>0</v>
      </c>
    </row>
    <row r="371" spans="4:65">
      <c r="D371" s="67" t="s">
        <v>14</v>
      </c>
      <c r="E371" s="68"/>
      <c r="F371" s="68"/>
      <c r="G371" s="68"/>
      <c r="H371" s="68"/>
      <c r="I371" s="69"/>
      <c r="J371" s="70">
        <f>BI371</f>
        <v>92.444252002597963</v>
      </c>
      <c r="K371" s="70"/>
      <c r="L371" s="70"/>
      <c r="M371" s="70"/>
      <c r="N371" s="70">
        <f>BJ371</f>
        <v>90.384615384615387</v>
      </c>
      <c r="O371" s="70"/>
      <c r="P371" s="70"/>
      <c r="Q371" s="70"/>
      <c r="R371" s="70">
        <f>BK371</f>
        <v>90.384615384615387</v>
      </c>
      <c r="S371" s="70"/>
      <c r="T371" s="70"/>
      <c r="U371" s="70"/>
      <c r="V371" s="70">
        <f>BL371</f>
        <v>9.6153846153846168</v>
      </c>
      <c r="W371" s="70"/>
      <c r="X371" s="70"/>
      <c r="Y371" s="70"/>
      <c r="Z371" s="70">
        <f>BM371</f>
        <v>0</v>
      </c>
      <c r="AA371" s="70"/>
      <c r="AB371" s="70"/>
      <c r="AC371" s="70"/>
      <c r="AD371" s="25"/>
      <c r="AE371" s="25"/>
      <c r="AF371" s="25"/>
      <c r="AG371" s="25"/>
      <c r="BH371" s="2" t="s">
        <v>14</v>
      </c>
      <c r="BI371" s="26">
        <v>92.444252002597963</v>
      </c>
      <c r="BJ371" s="26">
        <v>90.384615384615387</v>
      </c>
      <c r="BK371" s="26">
        <v>90.384615384615387</v>
      </c>
      <c r="BL371" s="26">
        <v>9.6153846153846168</v>
      </c>
      <c r="BM371" s="26">
        <v>0</v>
      </c>
    </row>
    <row r="372" spans="4:65">
      <c r="D372" s="59" t="s">
        <v>226</v>
      </c>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K372" s="20"/>
      <c r="BI372" s="24" t="s">
        <v>11</v>
      </c>
      <c r="BJ372" s="2" t="s">
        <v>12</v>
      </c>
      <c r="BK372" s="2">
        <v>1</v>
      </c>
      <c r="BL372" s="2">
        <v>2</v>
      </c>
      <c r="BM372" s="2">
        <v>0</v>
      </c>
    </row>
    <row r="373" spans="4:65">
      <c r="D373" s="77" t="s">
        <v>13</v>
      </c>
      <c r="E373" s="78"/>
      <c r="F373" s="78"/>
      <c r="G373" s="78"/>
      <c r="H373" s="78"/>
      <c r="I373" s="79"/>
      <c r="J373" s="80">
        <f>BI373</f>
        <v>97.84622011630411</v>
      </c>
      <c r="K373" s="80"/>
      <c r="L373" s="80"/>
      <c r="M373" s="80"/>
      <c r="N373" s="80">
        <f>BJ373</f>
        <v>97.61904761904762</v>
      </c>
      <c r="O373" s="80"/>
      <c r="P373" s="80"/>
      <c r="Q373" s="80"/>
      <c r="R373" s="80">
        <f>BK373</f>
        <v>97.61904761904762</v>
      </c>
      <c r="S373" s="80"/>
      <c r="T373" s="80"/>
      <c r="U373" s="80"/>
      <c r="V373" s="80">
        <f>BL373</f>
        <v>2.3809523809523809</v>
      </c>
      <c r="W373" s="80"/>
      <c r="X373" s="80"/>
      <c r="Y373" s="80"/>
      <c r="Z373" s="80">
        <f>BM373</f>
        <v>0</v>
      </c>
      <c r="AA373" s="80"/>
      <c r="AB373" s="80"/>
      <c r="AC373" s="80"/>
      <c r="AD373" s="25"/>
      <c r="AE373" s="25"/>
      <c r="AF373" s="25"/>
      <c r="AG373" s="25"/>
      <c r="BG373" s="2">
        <v>49</v>
      </c>
      <c r="BH373" s="2" t="s">
        <v>13</v>
      </c>
      <c r="BI373" s="26">
        <v>97.84622011630411</v>
      </c>
      <c r="BJ373" s="26">
        <f>BK373</f>
        <v>97.61904761904762</v>
      </c>
      <c r="BK373" s="26">
        <v>97.61904761904762</v>
      </c>
      <c r="BL373" s="26">
        <v>2.3809523809523809</v>
      </c>
      <c r="BM373" s="26">
        <v>0</v>
      </c>
    </row>
    <row r="374" spans="4:65">
      <c r="D374" s="67" t="s">
        <v>14</v>
      </c>
      <c r="E374" s="68"/>
      <c r="F374" s="68"/>
      <c r="G374" s="68"/>
      <c r="H374" s="68"/>
      <c r="I374" s="69"/>
      <c r="J374" s="70">
        <f>BI374</f>
        <v>97.423684780255471</v>
      </c>
      <c r="K374" s="70"/>
      <c r="L374" s="70"/>
      <c r="M374" s="70"/>
      <c r="N374" s="70">
        <f>BJ374</f>
        <v>94.230769230769226</v>
      </c>
      <c r="O374" s="70"/>
      <c r="P374" s="70"/>
      <c r="Q374" s="70"/>
      <c r="R374" s="70">
        <f>BK374</f>
        <v>94.230769230769226</v>
      </c>
      <c r="S374" s="70"/>
      <c r="T374" s="70"/>
      <c r="U374" s="70"/>
      <c r="V374" s="70">
        <f>BL374</f>
        <v>5.7692307692307692</v>
      </c>
      <c r="W374" s="70"/>
      <c r="X374" s="70"/>
      <c r="Y374" s="70"/>
      <c r="Z374" s="70">
        <f>BM374</f>
        <v>0</v>
      </c>
      <c r="AA374" s="70"/>
      <c r="AB374" s="70"/>
      <c r="AC374" s="70"/>
      <c r="AD374" s="25"/>
      <c r="AE374" s="25"/>
      <c r="AF374" s="25"/>
      <c r="AG374" s="25"/>
      <c r="BH374" s="2" t="s">
        <v>14</v>
      </c>
      <c r="BI374" s="26">
        <v>97.423684780255471</v>
      </c>
      <c r="BJ374" s="26">
        <v>94.230769230769226</v>
      </c>
      <c r="BK374" s="26">
        <v>94.230769230769226</v>
      </c>
      <c r="BL374" s="26">
        <v>5.7692307692307692</v>
      </c>
      <c r="BM374" s="26">
        <v>0</v>
      </c>
    </row>
    <row r="375" spans="4:65">
      <c r="D375" s="59" t="s">
        <v>227</v>
      </c>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K375" s="20"/>
      <c r="BI375" s="24" t="s">
        <v>11</v>
      </c>
      <c r="BJ375" s="2" t="s">
        <v>12</v>
      </c>
      <c r="BK375" s="2">
        <v>1</v>
      </c>
      <c r="BL375" s="2">
        <v>2</v>
      </c>
      <c r="BM375" s="2">
        <v>0</v>
      </c>
    </row>
    <row r="376" spans="4:65">
      <c r="D376" s="77" t="s">
        <v>13</v>
      </c>
      <c r="E376" s="78"/>
      <c r="F376" s="78"/>
      <c r="G376" s="78"/>
      <c r="H376" s="78"/>
      <c r="I376" s="79"/>
      <c r="J376" s="80">
        <f>BI376</f>
        <v>98.81542106396725</v>
      </c>
      <c r="K376" s="80"/>
      <c r="L376" s="80"/>
      <c r="M376" s="80"/>
      <c r="N376" s="80">
        <f>BJ376</f>
        <v>100</v>
      </c>
      <c r="O376" s="80"/>
      <c r="P376" s="80"/>
      <c r="Q376" s="80"/>
      <c r="R376" s="80">
        <f>BK376</f>
        <v>100</v>
      </c>
      <c r="S376" s="80"/>
      <c r="T376" s="80"/>
      <c r="U376" s="80"/>
      <c r="V376" s="80">
        <f>BL376</f>
        <v>0</v>
      </c>
      <c r="W376" s="80"/>
      <c r="X376" s="80"/>
      <c r="Y376" s="80"/>
      <c r="Z376" s="80">
        <f>BM376</f>
        <v>0</v>
      </c>
      <c r="AA376" s="80"/>
      <c r="AB376" s="80"/>
      <c r="AC376" s="80"/>
      <c r="AD376" s="25"/>
      <c r="AE376" s="25"/>
      <c r="AF376" s="25"/>
      <c r="AG376" s="25"/>
      <c r="BG376" s="2">
        <v>50</v>
      </c>
      <c r="BH376" s="2" t="s">
        <v>13</v>
      </c>
      <c r="BI376" s="26">
        <v>98.81542106396725</v>
      </c>
      <c r="BJ376" s="26">
        <f>BK376</f>
        <v>100</v>
      </c>
      <c r="BK376" s="26">
        <v>100</v>
      </c>
      <c r="BL376" s="26">
        <v>0</v>
      </c>
      <c r="BM376" s="26">
        <v>0</v>
      </c>
    </row>
    <row r="377" spans="4:65">
      <c r="D377" s="67" t="s">
        <v>14</v>
      </c>
      <c r="E377" s="68"/>
      <c r="F377" s="68"/>
      <c r="G377" s="68"/>
      <c r="H377" s="68"/>
      <c r="I377" s="69"/>
      <c r="J377" s="70">
        <f>BI377</f>
        <v>98.54946958216064</v>
      </c>
      <c r="K377" s="70"/>
      <c r="L377" s="70"/>
      <c r="M377" s="70"/>
      <c r="N377" s="70">
        <f>BJ377</f>
        <v>98.076923076923066</v>
      </c>
      <c r="O377" s="70"/>
      <c r="P377" s="70"/>
      <c r="Q377" s="70"/>
      <c r="R377" s="70">
        <f>BK377</f>
        <v>98.076923076923066</v>
      </c>
      <c r="S377" s="70"/>
      <c r="T377" s="70"/>
      <c r="U377" s="70"/>
      <c r="V377" s="70">
        <f>BL377</f>
        <v>1.9230769230769231</v>
      </c>
      <c r="W377" s="70"/>
      <c r="X377" s="70"/>
      <c r="Y377" s="70"/>
      <c r="Z377" s="70">
        <f>BM377</f>
        <v>0</v>
      </c>
      <c r="AA377" s="70"/>
      <c r="AB377" s="70"/>
      <c r="AC377" s="70"/>
      <c r="AD377" s="25"/>
      <c r="AE377" s="25"/>
      <c r="AF377" s="25"/>
      <c r="AG377" s="25"/>
      <c r="BH377" s="2" t="s">
        <v>14</v>
      </c>
      <c r="BI377" s="26">
        <v>98.54946958216064</v>
      </c>
      <c r="BJ377" s="26">
        <v>98.076923076923066</v>
      </c>
      <c r="BK377" s="26">
        <v>98.076923076923066</v>
      </c>
      <c r="BL377" s="26">
        <v>1.9230769230769231</v>
      </c>
      <c r="BM377" s="26">
        <v>0</v>
      </c>
    </row>
    <row r="378" spans="4:65">
      <c r="D378" s="59" t="s">
        <v>228</v>
      </c>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K378" s="20"/>
      <c r="BI378" s="24" t="s">
        <v>11</v>
      </c>
      <c r="BJ378" s="2" t="s">
        <v>12</v>
      </c>
      <c r="BK378" s="2">
        <v>1</v>
      </c>
      <c r="BL378" s="2">
        <v>2</v>
      </c>
      <c r="BM378" s="2">
        <v>0</v>
      </c>
    </row>
    <row r="379" spans="4:65">
      <c r="D379" s="77" t="s">
        <v>13</v>
      </c>
      <c r="E379" s="78"/>
      <c r="F379" s="78"/>
      <c r="G379" s="78"/>
      <c r="H379" s="78"/>
      <c r="I379" s="79"/>
      <c r="J379" s="80">
        <f>BI379</f>
        <v>98.793883265130304</v>
      </c>
      <c r="K379" s="80"/>
      <c r="L379" s="80"/>
      <c r="M379" s="80"/>
      <c r="N379" s="80">
        <f>BJ379</f>
        <v>97.61904761904762</v>
      </c>
      <c r="O379" s="80"/>
      <c r="P379" s="80"/>
      <c r="Q379" s="80"/>
      <c r="R379" s="80">
        <f>BK379</f>
        <v>97.61904761904762</v>
      </c>
      <c r="S379" s="80"/>
      <c r="T379" s="80"/>
      <c r="U379" s="80"/>
      <c r="V379" s="80">
        <f>BL379</f>
        <v>2.3809523809523809</v>
      </c>
      <c r="W379" s="80"/>
      <c r="X379" s="80"/>
      <c r="Y379" s="80"/>
      <c r="Z379" s="80">
        <f>BM379</f>
        <v>0</v>
      </c>
      <c r="AA379" s="80"/>
      <c r="AB379" s="80"/>
      <c r="AC379" s="80"/>
      <c r="AD379" s="25"/>
      <c r="AE379" s="25"/>
      <c r="AF379" s="25"/>
      <c r="AG379" s="25"/>
      <c r="BG379" s="2">
        <v>51</v>
      </c>
      <c r="BH379" s="2" t="s">
        <v>13</v>
      </c>
      <c r="BI379" s="26">
        <v>98.793883265130304</v>
      </c>
      <c r="BJ379" s="26">
        <f>BK379</f>
        <v>97.61904761904762</v>
      </c>
      <c r="BK379" s="26">
        <v>97.61904761904762</v>
      </c>
      <c r="BL379" s="26">
        <v>2.3809523809523809</v>
      </c>
      <c r="BM379" s="26">
        <v>0</v>
      </c>
    </row>
    <row r="380" spans="4:65">
      <c r="D380" s="67" t="s">
        <v>14</v>
      </c>
      <c r="E380" s="68"/>
      <c r="F380" s="68"/>
      <c r="G380" s="68"/>
      <c r="H380" s="68"/>
      <c r="I380" s="69"/>
      <c r="J380" s="70">
        <f>BI380</f>
        <v>98.138125135310673</v>
      </c>
      <c r="K380" s="70"/>
      <c r="L380" s="70"/>
      <c r="M380" s="70"/>
      <c r="N380" s="70">
        <f>BJ380</f>
        <v>92.307692307692307</v>
      </c>
      <c r="O380" s="70"/>
      <c r="P380" s="70"/>
      <c r="Q380" s="70"/>
      <c r="R380" s="70">
        <f>BK380</f>
        <v>92.307692307692307</v>
      </c>
      <c r="S380" s="70"/>
      <c r="T380" s="70"/>
      <c r="U380" s="70"/>
      <c r="V380" s="70">
        <f>BL380</f>
        <v>5.7692307692307692</v>
      </c>
      <c r="W380" s="70"/>
      <c r="X380" s="70"/>
      <c r="Y380" s="70"/>
      <c r="Z380" s="70">
        <f>BM380</f>
        <v>1.9230769230769231</v>
      </c>
      <c r="AA380" s="70"/>
      <c r="AB380" s="70"/>
      <c r="AC380" s="70"/>
      <c r="AD380" s="25"/>
      <c r="AE380" s="25"/>
      <c r="AF380" s="25"/>
      <c r="AG380" s="25"/>
      <c r="BH380" s="2" t="s">
        <v>14</v>
      </c>
      <c r="BI380" s="26">
        <v>98.138125135310673</v>
      </c>
      <c r="BJ380" s="26">
        <v>92.307692307692307</v>
      </c>
      <c r="BK380" s="26">
        <v>92.307692307692307</v>
      </c>
      <c r="BL380" s="26">
        <v>5.7692307692307692</v>
      </c>
      <c r="BM380" s="26">
        <v>1.9230769230769231</v>
      </c>
    </row>
    <row r="381" spans="4:65">
      <c r="D381" s="59" t="s">
        <v>229</v>
      </c>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K381" s="20"/>
      <c r="BI381" s="24" t="s">
        <v>11</v>
      </c>
      <c r="BJ381" s="2" t="s">
        <v>12</v>
      </c>
      <c r="BK381" s="2">
        <v>1</v>
      </c>
      <c r="BL381" s="2">
        <v>2</v>
      </c>
      <c r="BM381" s="2">
        <v>0</v>
      </c>
    </row>
    <row r="382" spans="4:65">
      <c r="D382" s="77" t="s">
        <v>13</v>
      </c>
      <c r="E382" s="78"/>
      <c r="F382" s="78"/>
      <c r="G382" s="78"/>
      <c r="H382" s="78"/>
      <c r="I382" s="79"/>
      <c r="J382" s="80">
        <f>BI382</f>
        <v>92.720223993107908</v>
      </c>
      <c r="K382" s="80"/>
      <c r="L382" s="80"/>
      <c r="M382" s="80"/>
      <c r="N382" s="80">
        <f>BJ382</f>
        <v>88.095238095238088</v>
      </c>
      <c r="O382" s="80"/>
      <c r="P382" s="80"/>
      <c r="Q382" s="80"/>
      <c r="R382" s="80">
        <f>BK382</f>
        <v>88.095238095238088</v>
      </c>
      <c r="S382" s="80"/>
      <c r="T382" s="80"/>
      <c r="U382" s="80"/>
      <c r="V382" s="80">
        <f>BL382</f>
        <v>11.904761904761903</v>
      </c>
      <c r="W382" s="80"/>
      <c r="X382" s="80"/>
      <c r="Y382" s="80"/>
      <c r="Z382" s="80">
        <f>BM382</f>
        <v>0</v>
      </c>
      <c r="AA382" s="80"/>
      <c r="AB382" s="80"/>
      <c r="AC382" s="80"/>
      <c r="AD382" s="25"/>
      <c r="AE382" s="25"/>
      <c r="AF382" s="25"/>
      <c r="AG382" s="25"/>
      <c r="BG382" s="2">
        <v>52</v>
      </c>
      <c r="BH382" s="2" t="s">
        <v>13</v>
      </c>
      <c r="BI382" s="26">
        <v>92.720223993107908</v>
      </c>
      <c r="BJ382" s="26">
        <f>BK382</f>
        <v>88.095238095238088</v>
      </c>
      <c r="BK382" s="26">
        <v>88.095238095238088</v>
      </c>
      <c r="BL382" s="26">
        <v>11.904761904761903</v>
      </c>
      <c r="BM382" s="26">
        <v>0</v>
      </c>
    </row>
    <row r="383" spans="4:65">
      <c r="D383" s="67" t="s">
        <v>14</v>
      </c>
      <c r="E383" s="68"/>
      <c r="F383" s="68"/>
      <c r="G383" s="68"/>
      <c r="H383" s="68"/>
      <c r="I383" s="69"/>
      <c r="J383" s="70">
        <f>BI383</f>
        <v>89.369993505087692</v>
      </c>
      <c r="K383" s="70"/>
      <c r="L383" s="70"/>
      <c r="M383" s="70"/>
      <c r="N383" s="70">
        <f>BJ383</f>
        <v>92.307692307692307</v>
      </c>
      <c r="O383" s="70"/>
      <c r="P383" s="70"/>
      <c r="Q383" s="70"/>
      <c r="R383" s="70">
        <f>BK383</f>
        <v>92.307692307692307</v>
      </c>
      <c r="S383" s="70"/>
      <c r="T383" s="70"/>
      <c r="U383" s="70"/>
      <c r="V383" s="70">
        <f>BL383</f>
        <v>5.7692307692307692</v>
      </c>
      <c r="W383" s="70"/>
      <c r="X383" s="70"/>
      <c r="Y383" s="70"/>
      <c r="Z383" s="70">
        <f>BM383</f>
        <v>1.9230769230769231</v>
      </c>
      <c r="AA383" s="70"/>
      <c r="AB383" s="70"/>
      <c r="AC383" s="70"/>
      <c r="AD383" s="25"/>
      <c r="AE383" s="25"/>
      <c r="AF383" s="25"/>
      <c r="AG383" s="25"/>
      <c r="BH383" s="2" t="s">
        <v>14</v>
      </c>
      <c r="BI383" s="26">
        <v>89.369993505087692</v>
      </c>
      <c r="BJ383" s="26">
        <v>92.307692307692307</v>
      </c>
      <c r="BK383" s="26">
        <v>92.307692307692307</v>
      </c>
      <c r="BL383" s="26">
        <v>5.7692307692307692</v>
      </c>
      <c r="BM383" s="26">
        <v>1.9230769230769231</v>
      </c>
    </row>
    <row r="384" spans="4:65">
      <c r="D384" s="59" t="s">
        <v>230</v>
      </c>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K384" s="20"/>
      <c r="BI384" s="24" t="s">
        <v>11</v>
      </c>
      <c r="BJ384" s="2" t="s">
        <v>12</v>
      </c>
      <c r="BK384" s="2">
        <v>1</v>
      </c>
      <c r="BL384" s="2">
        <v>2</v>
      </c>
      <c r="BM384" s="2">
        <v>0</v>
      </c>
    </row>
    <row r="385" spans="1:96">
      <c r="D385" s="77" t="s">
        <v>13</v>
      </c>
      <c r="E385" s="78"/>
      <c r="F385" s="78"/>
      <c r="G385" s="78"/>
      <c r="H385" s="78"/>
      <c r="I385" s="79"/>
      <c r="J385" s="80">
        <f>BI385</f>
        <v>98.384665087228086</v>
      </c>
      <c r="K385" s="80"/>
      <c r="L385" s="80"/>
      <c r="M385" s="80"/>
      <c r="N385" s="80">
        <f>BJ385</f>
        <v>97.61904761904762</v>
      </c>
      <c r="O385" s="80"/>
      <c r="P385" s="80"/>
      <c r="Q385" s="80"/>
      <c r="R385" s="80">
        <f>BK385</f>
        <v>97.61904761904762</v>
      </c>
      <c r="S385" s="80"/>
      <c r="T385" s="80"/>
      <c r="U385" s="80"/>
      <c r="V385" s="80">
        <f>BL385</f>
        <v>2.3809523809523809</v>
      </c>
      <c r="W385" s="80"/>
      <c r="X385" s="80"/>
      <c r="Y385" s="80"/>
      <c r="Z385" s="80">
        <f>BM385</f>
        <v>0</v>
      </c>
      <c r="AA385" s="80"/>
      <c r="AB385" s="80"/>
      <c r="AC385" s="80"/>
      <c r="AD385" s="25"/>
      <c r="AE385" s="25"/>
      <c r="AF385" s="25"/>
      <c r="AG385" s="25"/>
      <c r="BG385" s="2">
        <v>53</v>
      </c>
      <c r="BH385" s="2" t="s">
        <v>13</v>
      </c>
      <c r="BI385" s="26">
        <v>98.384665087228086</v>
      </c>
      <c r="BJ385" s="26">
        <f>BK385</f>
        <v>97.61904761904762</v>
      </c>
      <c r="BK385" s="26">
        <v>97.61904761904762</v>
      </c>
      <c r="BL385" s="26">
        <v>2.3809523809523809</v>
      </c>
      <c r="BM385" s="26">
        <v>0</v>
      </c>
    </row>
    <row r="386" spans="1:96">
      <c r="D386" s="67" t="s">
        <v>14</v>
      </c>
      <c r="E386" s="68"/>
      <c r="F386" s="68"/>
      <c r="G386" s="68"/>
      <c r="H386" s="68"/>
      <c r="I386" s="69"/>
      <c r="J386" s="70">
        <f>BI386</f>
        <v>97.640181857544931</v>
      </c>
      <c r="K386" s="70"/>
      <c r="L386" s="70"/>
      <c r="M386" s="70"/>
      <c r="N386" s="70">
        <f>BJ386</f>
        <v>92.307692307692307</v>
      </c>
      <c r="O386" s="70"/>
      <c r="P386" s="70"/>
      <c r="Q386" s="70"/>
      <c r="R386" s="70">
        <f>BK386</f>
        <v>92.307692307692307</v>
      </c>
      <c r="S386" s="70"/>
      <c r="T386" s="70"/>
      <c r="U386" s="70"/>
      <c r="V386" s="70">
        <f>BL386</f>
        <v>7.6923076923076925</v>
      </c>
      <c r="W386" s="70"/>
      <c r="X386" s="70"/>
      <c r="Y386" s="70"/>
      <c r="Z386" s="70">
        <f>BM386</f>
        <v>0</v>
      </c>
      <c r="AA386" s="70"/>
      <c r="AB386" s="70"/>
      <c r="AC386" s="70"/>
      <c r="AD386" s="25"/>
      <c r="AE386" s="25"/>
      <c r="AF386" s="25"/>
      <c r="AG386" s="25"/>
      <c r="BH386" s="2" t="s">
        <v>14</v>
      </c>
      <c r="BI386" s="26">
        <v>97.640181857544931</v>
      </c>
      <c r="BJ386" s="26">
        <v>92.307692307692307</v>
      </c>
      <c r="BK386" s="26">
        <v>92.307692307692307</v>
      </c>
      <c r="BL386" s="26">
        <v>7.6923076923076925</v>
      </c>
      <c r="BM386" s="26">
        <v>0</v>
      </c>
    </row>
    <row r="388" spans="1:96" s="17" customFormat="1" ht="11.25" customHeight="1">
      <c r="A388" s="2"/>
      <c r="B388" s="2"/>
      <c r="C388" s="2"/>
      <c r="D388" s="130" t="s">
        <v>231</v>
      </c>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c r="AA388" s="130"/>
      <c r="AB388" s="130"/>
      <c r="AC388" s="130"/>
      <c r="AD388" s="130"/>
      <c r="AE388" s="130"/>
      <c r="AF388" s="130"/>
      <c r="AG388" s="130"/>
      <c r="AH388" s="14"/>
      <c r="AI388" s="14"/>
      <c r="AJ388" s="15"/>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CR388" s="18"/>
    </row>
    <row r="389" spans="1:96" ht="15" customHeight="1">
      <c r="D389" s="30" t="s">
        <v>232</v>
      </c>
      <c r="E389" s="30"/>
      <c r="F389" s="30"/>
      <c r="G389" s="30"/>
      <c r="H389" s="30"/>
      <c r="I389" s="30"/>
      <c r="J389" s="30"/>
      <c r="K389" s="30"/>
      <c r="L389" s="30"/>
      <c r="M389" s="30"/>
      <c r="N389" s="30"/>
      <c r="O389" s="30"/>
      <c r="P389" s="30"/>
      <c r="Q389" s="30"/>
      <c r="R389" s="30"/>
      <c r="S389" s="30"/>
      <c r="T389" s="30"/>
      <c r="U389" s="30"/>
      <c r="V389" s="30"/>
      <c r="W389" s="30"/>
      <c r="X389" s="30"/>
      <c r="Y389" s="30"/>
      <c r="Z389" s="30"/>
      <c r="AA389" s="58"/>
      <c r="AB389" s="58"/>
      <c r="AC389" s="20"/>
      <c r="AD389" s="58"/>
      <c r="AE389" s="58"/>
      <c r="AF389" s="58"/>
      <c r="AG389" s="58"/>
    </row>
    <row r="390" spans="1:96" ht="9.75" customHeight="1">
      <c r="D390" s="82"/>
      <c r="E390" s="83"/>
      <c r="F390" s="83"/>
      <c r="G390" s="83"/>
      <c r="H390" s="83"/>
      <c r="I390" s="84"/>
      <c r="J390" s="88" t="s">
        <v>6</v>
      </c>
      <c r="K390" s="89"/>
      <c r="L390" s="89"/>
      <c r="M390" s="90"/>
      <c r="N390" s="88" t="s">
        <v>7</v>
      </c>
      <c r="O390" s="89"/>
      <c r="P390" s="89"/>
      <c r="Q390" s="90"/>
      <c r="R390" s="71">
        <v>1</v>
      </c>
      <c r="S390" s="72"/>
      <c r="T390" s="72"/>
      <c r="U390" s="73"/>
      <c r="V390" s="71">
        <v>2</v>
      </c>
      <c r="W390" s="72"/>
      <c r="X390" s="72"/>
      <c r="Y390" s="73"/>
      <c r="Z390" s="71"/>
      <c r="AA390" s="72"/>
      <c r="AB390" s="72"/>
      <c r="AC390" s="73"/>
      <c r="AD390" s="22"/>
      <c r="AE390" s="22"/>
      <c r="AF390" s="22"/>
      <c r="AG390" s="22"/>
    </row>
    <row r="391" spans="1:96" ht="22.5" customHeight="1">
      <c r="D391" s="85"/>
      <c r="E391" s="86"/>
      <c r="F391" s="86"/>
      <c r="G391" s="86"/>
      <c r="H391" s="86"/>
      <c r="I391" s="87"/>
      <c r="J391" s="91"/>
      <c r="K391" s="92"/>
      <c r="L391" s="92"/>
      <c r="M391" s="93"/>
      <c r="N391" s="91"/>
      <c r="O391" s="92"/>
      <c r="P391" s="92"/>
      <c r="Q391" s="93"/>
      <c r="R391" s="74" t="s">
        <v>72</v>
      </c>
      <c r="S391" s="75"/>
      <c r="T391" s="75"/>
      <c r="U391" s="76"/>
      <c r="V391" s="74" t="s">
        <v>73</v>
      </c>
      <c r="W391" s="75"/>
      <c r="X391" s="75"/>
      <c r="Y391" s="76"/>
      <c r="Z391" s="74" t="s">
        <v>10</v>
      </c>
      <c r="AA391" s="75"/>
      <c r="AB391" s="75"/>
      <c r="AC391" s="76"/>
      <c r="AD391" s="23"/>
      <c r="AE391" s="23"/>
      <c r="AF391" s="23"/>
      <c r="AG391" s="23"/>
      <c r="BI391" s="24" t="s">
        <v>11</v>
      </c>
      <c r="BJ391" s="2" t="s">
        <v>12</v>
      </c>
      <c r="BK391" s="2">
        <v>1</v>
      </c>
      <c r="BL391" s="2">
        <v>2</v>
      </c>
      <c r="BM391" s="2">
        <v>0</v>
      </c>
    </row>
    <row r="392" spans="1:96">
      <c r="D392" s="77" t="s">
        <v>13</v>
      </c>
      <c r="E392" s="78"/>
      <c r="F392" s="78"/>
      <c r="G392" s="78"/>
      <c r="H392" s="78"/>
      <c r="I392" s="79"/>
      <c r="J392" s="80">
        <f>BI392</f>
        <v>90.092612534998935</v>
      </c>
      <c r="K392" s="80"/>
      <c r="L392" s="80"/>
      <c r="M392" s="80"/>
      <c r="N392" s="80">
        <f>BJ392</f>
        <v>73.80952380952381</v>
      </c>
      <c r="O392" s="80"/>
      <c r="P392" s="80"/>
      <c r="Q392" s="80"/>
      <c r="R392" s="80">
        <f>BK392</f>
        <v>73.80952380952381</v>
      </c>
      <c r="S392" s="80"/>
      <c r="T392" s="80"/>
      <c r="U392" s="80"/>
      <c r="V392" s="80">
        <f>BL392</f>
        <v>26.190476190476193</v>
      </c>
      <c r="W392" s="80"/>
      <c r="X392" s="80"/>
      <c r="Y392" s="80"/>
      <c r="Z392" s="80">
        <f>BM392</f>
        <v>0</v>
      </c>
      <c r="AA392" s="80"/>
      <c r="AB392" s="80"/>
      <c r="AC392" s="80"/>
      <c r="AD392" s="25"/>
      <c r="AE392" s="25"/>
      <c r="AF392" s="25"/>
      <c r="AG392" s="25"/>
      <c r="BG392" s="2">
        <v>54</v>
      </c>
      <c r="BH392" s="2" t="s">
        <v>13</v>
      </c>
      <c r="BI392" s="26">
        <v>90.092612534998935</v>
      </c>
      <c r="BJ392" s="26">
        <f>BK392</f>
        <v>73.80952380952381</v>
      </c>
      <c r="BK392" s="26">
        <v>73.80952380952381</v>
      </c>
      <c r="BL392" s="26">
        <v>26.190476190476193</v>
      </c>
      <c r="BM392" s="26">
        <v>0</v>
      </c>
    </row>
    <row r="393" spans="1:96">
      <c r="D393" s="67" t="s">
        <v>14</v>
      </c>
      <c r="E393" s="68"/>
      <c r="F393" s="68"/>
      <c r="G393" s="68"/>
      <c r="H393" s="68"/>
      <c r="I393" s="69"/>
      <c r="J393" s="70">
        <f>BI393</f>
        <v>87.767915133145706</v>
      </c>
      <c r="K393" s="70"/>
      <c r="L393" s="70"/>
      <c r="M393" s="70"/>
      <c r="N393" s="70">
        <f>BJ393</f>
        <v>88.461538461538453</v>
      </c>
      <c r="O393" s="70"/>
      <c r="P393" s="70"/>
      <c r="Q393" s="70"/>
      <c r="R393" s="70">
        <f>BK393</f>
        <v>88.461538461538453</v>
      </c>
      <c r="S393" s="70"/>
      <c r="T393" s="70"/>
      <c r="U393" s="70"/>
      <c r="V393" s="70">
        <f>BL393</f>
        <v>11.538461538461538</v>
      </c>
      <c r="W393" s="70"/>
      <c r="X393" s="70"/>
      <c r="Y393" s="70"/>
      <c r="Z393" s="70">
        <f>BM393</f>
        <v>0</v>
      </c>
      <c r="AA393" s="70"/>
      <c r="AB393" s="70"/>
      <c r="AC393" s="70"/>
      <c r="AD393" s="25"/>
      <c r="AE393" s="25"/>
      <c r="AF393" s="25"/>
      <c r="AG393" s="25"/>
      <c r="BH393" s="2" t="s">
        <v>14</v>
      </c>
      <c r="BI393" s="26">
        <v>87.767915133145706</v>
      </c>
      <c r="BJ393" s="26">
        <v>88.461538461538453</v>
      </c>
      <c r="BK393" s="26">
        <v>88.461538461538453</v>
      </c>
      <c r="BL393" s="26">
        <v>11.538461538461538</v>
      </c>
      <c r="BM393" s="26">
        <v>0</v>
      </c>
    </row>
    <row r="394" spans="1:96" ht="15" customHeight="1">
      <c r="D394" s="59" t="s">
        <v>233</v>
      </c>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K394" s="20"/>
      <c r="BI394" s="24" t="s">
        <v>11</v>
      </c>
      <c r="BJ394" s="2" t="s">
        <v>12</v>
      </c>
      <c r="BK394" s="2">
        <v>1</v>
      </c>
      <c r="BL394" s="2">
        <v>2</v>
      </c>
      <c r="BM394" s="2">
        <v>0</v>
      </c>
    </row>
    <row r="395" spans="1:96">
      <c r="D395" s="77" t="s">
        <v>13</v>
      </c>
      <c r="E395" s="78"/>
      <c r="F395" s="78"/>
      <c r="G395" s="78"/>
      <c r="H395" s="78"/>
      <c r="I395" s="79"/>
      <c r="J395" s="80">
        <f>BI395</f>
        <v>89.188024983846645</v>
      </c>
      <c r="K395" s="80"/>
      <c r="L395" s="80"/>
      <c r="M395" s="80"/>
      <c r="N395" s="80">
        <f>BJ395</f>
        <v>76.19047619047619</v>
      </c>
      <c r="O395" s="80"/>
      <c r="P395" s="80"/>
      <c r="Q395" s="80"/>
      <c r="R395" s="80">
        <f>BK395</f>
        <v>76.19047619047619</v>
      </c>
      <c r="S395" s="80"/>
      <c r="T395" s="80"/>
      <c r="U395" s="80"/>
      <c r="V395" s="80">
        <f>BL395</f>
        <v>23.809523809523807</v>
      </c>
      <c r="W395" s="80"/>
      <c r="X395" s="80"/>
      <c r="Y395" s="80"/>
      <c r="Z395" s="80">
        <f>BM395</f>
        <v>0</v>
      </c>
      <c r="AA395" s="80"/>
      <c r="AB395" s="80"/>
      <c r="AC395" s="80"/>
      <c r="AD395" s="25"/>
      <c r="AE395" s="25"/>
      <c r="AF395" s="25"/>
      <c r="AG395" s="25"/>
      <c r="BG395" s="2">
        <v>55</v>
      </c>
      <c r="BH395" s="2" t="s">
        <v>13</v>
      </c>
      <c r="BI395" s="26">
        <v>89.188024983846645</v>
      </c>
      <c r="BJ395" s="26">
        <f>BK395</f>
        <v>76.19047619047619</v>
      </c>
      <c r="BK395" s="26">
        <v>76.19047619047619</v>
      </c>
      <c r="BL395" s="26">
        <v>23.809523809523807</v>
      </c>
      <c r="BM395" s="26">
        <v>0</v>
      </c>
    </row>
    <row r="396" spans="1:96">
      <c r="D396" s="67" t="s">
        <v>14</v>
      </c>
      <c r="E396" s="68"/>
      <c r="F396" s="68"/>
      <c r="G396" s="68"/>
      <c r="H396" s="68"/>
      <c r="I396" s="69"/>
      <c r="J396" s="70">
        <f>BI396</f>
        <v>89.586490582377138</v>
      </c>
      <c r="K396" s="70"/>
      <c r="L396" s="70"/>
      <c r="M396" s="70"/>
      <c r="N396" s="70">
        <f>BJ396</f>
        <v>88.461538461538453</v>
      </c>
      <c r="O396" s="70"/>
      <c r="P396" s="70"/>
      <c r="Q396" s="70"/>
      <c r="R396" s="70">
        <f>BK396</f>
        <v>88.461538461538453</v>
      </c>
      <c r="S396" s="70"/>
      <c r="T396" s="70"/>
      <c r="U396" s="70"/>
      <c r="V396" s="70">
        <f>BL396</f>
        <v>11.538461538461538</v>
      </c>
      <c r="W396" s="70"/>
      <c r="X396" s="70"/>
      <c r="Y396" s="70"/>
      <c r="Z396" s="70">
        <f>BM396</f>
        <v>0</v>
      </c>
      <c r="AA396" s="70"/>
      <c r="AB396" s="70"/>
      <c r="AC396" s="70"/>
      <c r="AD396" s="25"/>
      <c r="AE396" s="25"/>
      <c r="AF396" s="25"/>
      <c r="AG396" s="25"/>
      <c r="BH396" s="2" t="s">
        <v>14</v>
      </c>
      <c r="BI396" s="26">
        <v>89.586490582377138</v>
      </c>
      <c r="BJ396" s="26">
        <v>88.461538461538453</v>
      </c>
      <c r="BK396" s="26">
        <v>88.461538461538453</v>
      </c>
      <c r="BL396" s="26">
        <v>11.538461538461538</v>
      </c>
      <c r="BM396" s="26">
        <v>0</v>
      </c>
    </row>
    <row r="397" spans="1:96" ht="15" customHeight="1">
      <c r="D397" s="59" t="s">
        <v>234</v>
      </c>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K397" s="20"/>
      <c r="BI397" s="24" t="s">
        <v>11</v>
      </c>
      <c r="BJ397" s="2" t="s">
        <v>12</v>
      </c>
      <c r="BK397" s="2">
        <v>1</v>
      </c>
      <c r="BL397" s="2">
        <v>2</v>
      </c>
      <c r="BM397" s="2">
        <v>0</v>
      </c>
    </row>
    <row r="398" spans="1:96">
      <c r="D398" s="77" t="s">
        <v>13</v>
      </c>
      <c r="E398" s="78"/>
      <c r="F398" s="78"/>
      <c r="G398" s="78"/>
      <c r="H398" s="78"/>
      <c r="I398" s="79"/>
      <c r="J398" s="80">
        <f>BI398</f>
        <v>97.566228731423649</v>
      </c>
      <c r="K398" s="80"/>
      <c r="L398" s="80"/>
      <c r="M398" s="80"/>
      <c r="N398" s="80">
        <f>BJ398</f>
        <v>97.61904761904762</v>
      </c>
      <c r="O398" s="80"/>
      <c r="P398" s="80"/>
      <c r="Q398" s="80"/>
      <c r="R398" s="80">
        <f>BK398</f>
        <v>97.61904761904762</v>
      </c>
      <c r="S398" s="80"/>
      <c r="T398" s="80"/>
      <c r="U398" s="80"/>
      <c r="V398" s="80">
        <f>BL398</f>
        <v>2.3809523809523809</v>
      </c>
      <c r="W398" s="80"/>
      <c r="X398" s="80"/>
      <c r="Y398" s="80"/>
      <c r="Z398" s="80">
        <f>BM398</f>
        <v>0</v>
      </c>
      <c r="AA398" s="80"/>
      <c r="AB398" s="80"/>
      <c r="AC398" s="80"/>
      <c r="AD398" s="25"/>
      <c r="AE398" s="25"/>
      <c r="AF398" s="25"/>
      <c r="AG398" s="25"/>
      <c r="BG398" s="2">
        <v>56</v>
      </c>
      <c r="BH398" s="2" t="s">
        <v>13</v>
      </c>
      <c r="BI398" s="26">
        <v>97.566228731423649</v>
      </c>
      <c r="BJ398" s="26">
        <f>BK398</f>
        <v>97.61904761904762</v>
      </c>
      <c r="BK398" s="26">
        <v>97.61904761904762</v>
      </c>
      <c r="BL398" s="26">
        <v>2.3809523809523809</v>
      </c>
      <c r="BM398" s="26">
        <v>0</v>
      </c>
    </row>
    <row r="399" spans="1:96">
      <c r="D399" s="67" t="s">
        <v>14</v>
      </c>
      <c r="E399" s="68"/>
      <c r="F399" s="68"/>
      <c r="G399" s="68"/>
      <c r="H399" s="68"/>
      <c r="I399" s="69"/>
      <c r="J399" s="70">
        <f>BI399</f>
        <v>96.579346178826583</v>
      </c>
      <c r="K399" s="70"/>
      <c r="L399" s="70"/>
      <c r="M399" s="70"/>
      <c r="N399" s="70">
        <f>BJ399</f>
        <v>94.230769230769226</v>
      </c>
      <c r="O399" s="70"/>
      <c r="P399" s="70"/>
      <c r="Q399" s="70"/>
      <c r="R399" s="70">
        <f>BK399</f>
        <v>94.230769230769226</v>
      </c>
      <c r="S399" s="70"/>
      <c r="T399" s="70"/>
      <c r="U399" s="70"/>
      <c r="V399" s="70">
        <f>BL399</f>
        <v>5.7692307692307692</v>
      </c>
      <c r="W399" s="70"/>
      <c r="X399" s="70"/>
      <c r="Y399" s="70"/>
      <c r="Z399" s="70">
        <f>BM399</f>
        <v>0</v>
      </c>
      <c r="AA399" s="70"/>
      <c r="AB399" s="70"/>
      <c r="AC399" s="70"/>
      <c r="AD399" s="25"/>
      <c r="AE399" s="25"/>
      <c r="AF399" s="25"/>
      <c r="AG399" s="25"/>
      <c r="BH399" s="2" t="s">
        <v>14</v>
      </c>
      <c r="BI399" s="26">
        <v>96.579346178826583</v>
      </c>
      <c r="BJ399" s="26">
        <v>94.230769230769226</v>
      </c>
      <c r="BK399" s="26">
        <v>94.230769230769226</v>
      </c>
      <c r="BL399" s="26">
        <v>5.7692307692307692</v>
      </c>
      <c r="BM399" s="26">
        <v>0</v>
      </c>
    </row>
    <row r="400" spans="1:96" ht="15" customHeight="1">
      <c r="D400" s="59" t="s">
        <v>235</v>
      </c>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K400" s="20"/>
      <c r="BI400" s="24" t="s">
        <v>11</v>
      </c>
      <c r="BJ400" s="2" t="s">
        <v>12</v>
      </c>
      <c r="BK400" s="2">
        <v>1</v>
      </c>
      <c r="BL400" s="2">
        <v>2</v>
      </c>
      <c r="BM400" s="2">
        <v>0</v>
      </c>
    </row>
    <row r="401" spans="1:96">
      <c r="D401" s="77" t="s">
        <v>13</v>
      </c>
      <c r="E401" s="78"/>
      <c r="F401" s="78"/>
      <c r="G401" s="78"/>
      <c r="H401" s="78"/>
      <c r="I401" s="79"/>
      <c r="J401" s="80">
        <f>BI401</f>
        <v>97.86775791514107</v>
      </c>
      <c r="K401" s="80"/>
      <c r="L401" s="80"/>
      <c r="M401" s="80"/>
      <c r="N401" s="80">
        <f>BJ401</f>
        <v>100</v>
      </c>
      <c r="O401" s="80"/>
      <c r="P401" s="80"/>
      <c r="Q401" s="80"/>
      <c r="R401" s="80">
        <f>BK401</f>
        <v>100</v>
      </c>
      <c r="S401" s="80"/>
      <c r="T401" s="80"/>
      <c r="U401" s="80"/>
      <c r="V401" s="80">
        <f>BL401</f>
        <v>0</v>
      </c>
      <c r="W401" s="80"/>
      <c r="X401" s="80"/>
      <c r="Y401" s="80"/>
      <c r="Z401" s="80">
        <f>BM401</f>
        <v>0</v>
      </c>
      <c r="AA401" s="80"/>
      <c r="AB401" s="80"/>
      <c r="AC401" s="80"/>
      <c r="AD401" s="25"/>
      <c r="AE401" s="25"/>
      <c r="AF401" s="25"/>
      <c r="AG401" s="25"/>
      <c r="BG401" s="2">
        <v>57</v>
      </c>
      <c r="BH401" s="2" t="s">
        <v>13</v>
      </c>
      <c r="BI401" s="26">
        <v>97.86775791514107</v>
      </c>
      <c r="BJ401" s="26">
        <f>BK401</f>
        <v>100</v>
      </c>
      <c r="BK401" s="26">
        <v>100</v>
      </c>
      <c r="BL401" s="26">
        <v>0</v>
      </c>
      <c r="BM401" s="26">
        <v>0</v>
      </c>
    </row>
    <row r="402" spans="1:96">
      <c r="D402" s="67" t="s">
        <v>14</v>
      </c>
      <c r="E402" s="68"/>
      <c r="F402" s="68"/>
      <c r="G402" s="68"/>
      <c r="H402" s="68"/>
      <c r="I402" s="69"/>
      <c r="J402" s="70">
        <f>BI402</f>
        <v>97.402035072526516</v>
      </c>
      <c r="K402" s="70"/>
      <c r="L402" s="70"/>
      <c r="M402" s="70"/>
      <c r="N402" s="70">
        <f>BJ402</f>
        <v>100</v>
      </c>
      <c r="O402" s="70"/>
      <c r="P402" s="70"/>
      <c r="Q402" s="70"/>
      <c r="R402" s="70">
        <f>BK402</f>
        <v>100</v>
      </c>
      <c r="S402" s="70"/>
      <c r="T402" s="70"/>
      <c r="U402" s="70"/>
      <c r="V402" s="70">
        <f>BL402</f>
        <v>0</v>
      </c>
      <c r="W402" s="70"/>
      <c r="X402" s="70"/>
      <c r="Y402" s="70"/>
      <c r="Z402" s="70">
        <f>BM402</f>
        <v>0</v>
      </c>
      <c r="AA402" s="70"/>
      <c r="AB402" s="70"/>
      <c r="AC402" s="70"/>
      <c r="AD402" s="25"/>
      <c r="AE402" s="25"/>
      <c r="AF402" s="25"/>
      <c r="AG402" s="25"/>
      <c r="BH402" s="2" t="s">
        <v>14</v>
      </c>
      <c r="BI402" s="26">
        <v>97.402035072526516</v>
      </c>
      <c r="BJ402" s="26">
        <v>100</v>
      </c>
      <c r="BK402" s="26">
        <v>100</v>
      </c>
      <c r="BL402" s="26">
        <v>0</v>
      </c>
      <c r="BM402" s="26">
        <v>0</v>
      </c>
    </row>
    <row r="405" spans="1:96" s="17" customFormat="1" ht="11.25" customHeight="1">
      <c r="A405" s="2"/>
      <c r="B405" s="2"/>
      <c r="C405" s="2"/>
      <c r="D405" s="130" t="s">
        <v>236</v>
      </c>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c r="AA405" s="130"/>
      <c r="AB405" s="130"/>
      <c r="AC405" s="130"/>
      <c r="AD405" s="130"/>
      <c r="AE405" s="130"/>
      <c r="AF405" s="130"/>
      <c r="AG405" s="130"/>
      <c r="AH405" s="14"/>
      <c r="AI405" s="14"/>
      <c r="AJ405" s="15"/>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CR405" s="18"/>
    </row>
    <row r="406" spans="1:96" ht="15" customHeight="1">
      <c r="D406" s="30" t="s">
        <v>237</v>
      </c>
      <c r="E406" s="30"/>
      <c r="F406" s="30"/>
      <c r="G406" s="30"/>
      <c r="H406" s="30"/>
      <c r="I406" s="30"/>
      <c r="J406" s="30"/>
      <c r="K406" s="30"/>
      <c r="L406" s="30"/>
      <c r="M406" s="30"/>
      <c r="N406" s="30"/>
      <c r="O406" s="30"/>
      <c r="P406" s="30"/>
      <c r="Q406" s="30"/>
      <c r="R406" s="30"/>
      <c r="S406" s="30"/>
      <c r="T406" s="30"/>
      <c r="U406" s="30"/>
      <c r="V406" s="30"/>
      <c r="W406" s="30"/>
      <c r="X406" s="30"/>
      <c r="Y406" s="30"/>
      <c r="Z406" s="30"/>
      <c r="AA406" s="58"/>
      <c r="AB406" s="58"/>
      <c r="AC406" s="20"/>
      <c r="AD406" s="58"/>
      <c r="AE406" s="58"/>
      <c r="AF406" s="58"/>
      <c r="AG406" s="58"/>
    </row>
    <row r="407" spans="1:96" ht="9.75" customHeight="1">
      <c r="D407" s="82"/>
      <c r="E407" s="83"/>
      <c r="F407" s="83"/>
      <c r="G407" s="83"/>
      <c r="H407" s="83"/>
      <c r="I407" s="84"/>
      <c r="J407" s="88" t="s">
        <v>6</v>
      </c>
      <c r="K407" s="89"/>
      <c r="L407" s="89"/>
      <c r="M407" s="90"/>
      <c r="N407" s="88" t="s">
        <v>7</v>
      </c>
      <c r="O407" s="89"/>
      <c r="P407" s="89"/>
      <c r="Q407" s="90"/>
      <c r="R407" s="71">
        <v>1</v>
      </c>
      <c r="S407" s="72"/>
      <c r="T407" s="72"/>
      <c r="U407" s="73"/>
      <c r="V407" s="71">
        <v>2</v>
      </c>
      <c r="W407" s="72"/>
      <c r="X407" s="72"/>
      <c r="Y407" s="73"/>
      <c r="Z407" s="71"/>
      <c r="AA407" s="72"/>
      <c r="AB407" s="72"/>
      <c r="AC407" s="73"/>
      <c r="AD407" s="22"/>
      <c r="AE407" s="22"/>
      <c r="AF407" s="22"/>
      <c r="AG407" s="22"/>
    </row>
    <row r="408" spans="1:96" ht="22.5" customHeight="1">
      <c r="D408" s="85"/>
      <c r="E408" s="86"/>
      <c r="F408" s="86"/>
      <c r="G408" s="86"/>
      <c r="H408" s="86"/>
      <c r="I408" s="87"/>
      <c r="J408" s="91"/>
      <c r="K408" s="92"/>
      <c r="L408" s="92"/>
      <c r="M408" s="93"/>
      <c r="N408" s="91"/>
      <c r="O408" s="92"/>
      <c r="P408" s="92"/>
      <c r="Q408" s="93"/>
      <c r="R408" s="74" t="s">
        <v>72</v>
      </c>
      <c r="S408" s="75"/>
      <c r="T408" s="75"/>
      <c r="U408" s="76"/>
      <c r="V408" s="74" t="s">
        <v>73</v>
      </c>
      <c r="W408" s="75"/>
      <c r="X408" s="75"/>
      <c r="Y408" s="76"/>
      <c r="Z408" s="74" t="s">
        <v>10</v>
      </c>
      <c r="AA408" s="75"/>
      <c r="AB408" s="75"/>
      <c r="AC408" s="76"/>
      <c r="AD408" s="23"/>
      <c r="AE408" s="23"/>
      <c r="AF408" s="23"/>
      <c r="AG408" s="23"/>
      <c r="BI408" s="24" t="s">
        <v>11</v>
      </c>
      <c r="BJ408" s="2" t="s">
        <v>12</v>
      </c>
      <c r="BK408" s="2">
        <v>1</v>
      </c>
      <c r="BL408" s="2">
        <v>2</v>
      </c>
      <c r="BM408" s="2">
        <v>0</v>
      </c>
    </row>
    <row r="409" spans="1:96">
      <c r="D409" s="77" t="s">
        <v>13</v>
      </c>
      <c r="E409" s="78"/>
      <c r="F409" s="78"/>
      <c r="G409" s="78"/>
      <c r="H409" s="78"/>
      <c r="I409" s="79"/>
      <c r="J409" s="80">
        <f>BI409</f>
        <v>92.354081412879609</v>
      </c>
      <c r="K409" s="80"/>
      <c r="L409" s="80"/>
      <c r="M409" s="80"/>
      <c r="N409" s="80">
        <f>BJ409</f>
        <v>90.476190476190482</v>
      </c>
      <c r="O409" s="80"/>
      <c r="P409" s="80"/>
      <c r="Q409" s="80"/>
      <c r="R409" s="80">
        <f>BK409</f>
        <v>90.476190476190482</v>
      </c>
      <c r="S409" s="80"/>
      <c r="T409" s="80"/>
      <c r="U409" s="80"/>
      <c r="V409" s="80">
        <f>BL409</f>
        <v>9.5238095238095237</v>
      </c>
      <c r="W409" s="80"/>
      <c r="X409" s="80"/>
      <c r="Y409" s="80"/>
      <c r="Z409" s="80">
        <f>BM409</f>
        <v>0</v>
      </c>
      <c r="AA409" s="80"/>
      <c r="AB409" s="80"/>
      <c r="AC409" s="80"/>
      <c r="AD409" s="25"/>
      <c r="AE409" s="25"/>
      <c r="AF409" s="25"/>
      <c r="AG409" s="25"/>
      <c r="BG409" s="2">
        <v>58</v>
      </c>
      <c r="BH409" s="2" t="s">
        <v>13</v>
      </c>
      <c r="BI409" s="26">
        <v>92.354081412879609</v>
      </c>
      <c r="BJ409" s="26">
        <f>BK409</f>
        <v>90.476190476190482</v>
      </c>
      <c r="BK409" s="26">
        <v>90.476190476190482</v>
      </c>
      <c r="BL409" s="26">
        <v>9.5238095238095237</v>
      </c>
      <c r="BM409" s="26">
        <v>0</v>
      </c>
    </row>
    <row r="410" spans="1:96">
      <c r="D410" s="67" t="s">
        <v>14</v>
      </c>
      <c r="E410" s="68"/>
      <c r="F410" s="68"/>
      <c r="G410" s="68"/>
      <c r="H410" s="68"/>
      <c r="I410" s="69"/>
      <c r="J410" s="70">
        <f>BI410</f>
        <v>91.62156310889803</v>
      </c>
      <c r="K410" s="70"/>
      <c r="L410" s="70"/>
      <c r="M410" s="70"/>
      <c r="N410" s="70">
        <f>BJ410</f>
        <v>94.230769230769226</v>
      </c>
      <c r="O410" s="70"/>
      <c r="P410" s="70"/>
      <c r="Q410" s="70"/>
      <c r="R410" s="70">
        <f>BK410</f>
        <v>94.230769230769226</v>
      </c>
      <c r="S410" s="70"/>
      <c r="T410" s="70"/>
      <c r="U410" s="70"/>
      <c r="V410" s="70">
        <f>BL410</f>
        <v>5.7692307692307692</v>
      </c>
      <c r="W410" s="70"/>
      <c r="X410" s="70"/>
      <c r="Y410" s="70"/>
      <c r="Z410" s="70">
        <f>BM410</f>
        <v>0</v>
      </c>
      <c r="AA410" s="70"/>
      <c r="AB410" s="70"/>
      <c r="AC410" s="70"/>
      <c r="AD410" s="25"/>
      <c r="AE410" s="25"/>
      <c r="AF410" s="25"/>
      <c r="AG410" s="25"/>
      <c r="BH410" s="2" t="s">
        <v>14</v>
      </c>
      <c r="BI410" s="26">
        <v>91.62156310889803</v>
      </c>
      <c r="BJ410" s="26">
        <v>94.230769230769226</v>
      </c>
      <c r="BK410" s="26">
        <v>94.230769230769226</v>
      </c>
      <c r="BL410" s="26">
        <v>5.7692307692307692</v>
      </c>
      <c r="BM410" s="26">
        <v>0</v>
      </c>
    </row>
    <row r="411" spans="1:96" ht="15" customHeight="1">
      <c r="D411" s="59" t="s">
        <v>238</v>
      </c>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K411" s="20"/>
      <c r="BI411" s="24" t="s">
        <v>11</v>
      </c>
      <c r="BJ411" s="2" t="s">
        <v>12</v>
      </c>
      <c r="BK411" s="2">
        <v>1</v>
      </c>
      <c r="BL411" s="2">
        <v>2</v>
      </c>
      <c r="BM411" s="2">
        <v>0</v>
      </c>
    </row>
    <row r="412" spans="1:96">
      <c r="D412" s="77" t="s">
        <v>13</v>
      </c>
      <c r="E412" s="78"/>
      <c r="F412" s="78"/>
      <c r="G412" s="78"/>
      <c r="H412" s="78"/>
      <c r="I412" s="79"/>
      <c r="J412" s="80">
        <f>BI412</f>
        <v>96.640103381434415</v>
      </c>
      <c r="K412" s="80"/>
      <c r="L412" s="80"/>
      <c r="M412" s="80"/>
      <c r="N412" s="80">
        <f>BJ412</f>
        <v>97.61904761904762</v>
      </c>
      <c r="O412" s="80"/>
      <c r="P412" s="80"/>
      <c r="Q412" s="80"/>
      <c r="R412" s="80">
        <f>BK412</f>
        <v>97.61904761904762</v>
      </c>
      <c r="S412" s="80"/>
      <c r="T412" s="80"/>
      <c r="U412" s="80"/>
      <c r="V412" s="80">
        <f>BL412</f>
        <v>2.3809523809523809</v>
      </c>
      <c r="W412" s="80"/>
      <c r="X412" s="80"/>
      <c r="Y412" s="80"/>
      <c r="Z412" s="80">
        <f>BM412</f>
        <v>0</v>
      </c>
      <c r="AA412" s="80"/>
      <c r="AB412" s="80"/>
      <c r="AC412" s="80"/>
      <c r="AD412" s="25"/>
      <c r="AE412" s="25"/>
      <c r="AF412" s="25"/>
      <c r="AG412" s="25"/>
      <c r="BG412" s="2">
        <v>59</v>
      </c>
      <c r="BH412" s="2" t="s">
        <v>13</v>
      </c>
      <c r="BI412" s="26">
        <v>96.640103381434415</v>
      </c>
      <c r="BJ412" s="26">
        <f>BK412</f>
        <v>97.61904761904762</v>
      </c>
      <c r="BK412" s="26">
        <v>97.61904761904762</v>
      </c>
      <c r="BL412" s="26">
        <v>2.3809523809523809</v>
      </c>
      <c r="BM412" s="26">
        <v>0</v>
      </c>
    </row>
    <row r="413" spans="1:96">
      <c r="D413" s="67" t="s">
        <v>14</v>
      </c>
      <c r="E413" s="68"/>
      <c r="F413" s="68"/>
      <c r="G413" s="68"/>
      <c r="H413" s="68"/>
      <c r="I413" s="69"/>
      <c r="J413" s="70">
        <f>BI413</f>
        <v>96.211301147434511</v>
      </c>
      <c r="K413" s="70"/>
      <c r="L413" s="70"/>
      <c r="M413" s="70"/>
      <c r="N413" s="70">
        <f>BJ413</f>
        <v>98.076923076923066</v>
      </c>
      <c r="O413" s="70"/>
      <c r="P413" s="70"/>
      <c r="Q413" s="70"/>
      <c r="R413" s="70">
        <f>BK413</f>
        <v>98.076923076923066</v>
      </c>
      <c r="S413" s="70"/>
      <c r="T413" s="70"/>
      <c r="U413" s="70"/>
      <c r="V413" s="70">
        <f>BL413</f>
        <v>1.9230769230769231</v>
      </c>
      <c r="W413" s="70"/>
      <c r="X413" s="70"/>
      <c r="Y413" s="70"/>
      <c r="Z413" s="70">
        <f>BM413</f>
        <v>0</v>
      </c>
      <c r="AA413" s="70"/>
      <c r="AB413" s="70"/>
      <c r="AC413" s="70"/>
      <c r="AD413" s="25"/>
      <c r="AE413" s="25"/>
      <c r="AF413" s="25"/>
      <c r="AG413" s="25"/>
      <c r="BH413" s="2" t="s">
        <v>14</v>
      </c>
      <c r="BI413" s="26">
        <v>96.211301147434511</v>
      </c>
      <c r="BJ413" s="26">
        <v>98.076923076923066</v>
      </c>
      <c r="BK413" s="26">
        <v>98.076923076923066</v>
      </c>
      <c r="BL413" s="26">
        <v>1.9230769230769231</v>
      </c>
      <c r="BM413" s="26">
        <v>0</v>
      </c>
    </row>
    <row r="414" spans="1:96" ht="15" customHeight="1">
      <c r="D414" s="59" t="s">
        <v>239</v>
      </c>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K414" s="20"/>
      <c r="BI414" s="24" t="s">
        <v>11</v>
      </c>
      <c r="BJ414" s="2" t="s">
        <v>12</v>
      </c>
      <c r="BK414" s="2">
        <v>1</v>
      </c>
      <c r="BL414" s="2">
        <v>2</v>
      </c>
      <c r="BM414" s="2">
        <v>0</v>
      </c>
    </row>
    <row r="415" spans="1:96">
      <c r="D415" s="77" t="s">
        <v>13</v>
      </c>
      <c r="E415" s="78"/>
      <c r="F415" s="78"/>
      <c r="G415" s="78"/>
      <c r="H415" s="78"/>
      <c r="I415" s="79"/>
      <c r="J415" s="80">
        <f>BI415</f>
        <v>84.5573982339005</v>
      </c>
      <c r="K415" s="80"/>
      <c r="L415" s="80"/>
      <c r="M415" s="80"/>
      <c r="N415" s="80">
        <f>BJ415</f>
        <v>78.571428571428569</v>
      </c>
      <c r="O415" s="80"/>
      <c r="P415" s="80"/>
      <c r="Q415" s="80"/>
      <c r="R415" s="80">
        <f>BK415</f>
        <v>78.571428571428569</v>
      </c>
      <c r="S415" s="80"/>
      <c r="T415" s="80"/>
      <c r="U415" s="80"/>
      <c r="V415" s="80">
        <f>BL415</f>
        <v>21.428571428571427</v>
      </c>
      <c r="W415" s="80"/>
      <c r="X415" s="80"/>
      <c r="Y415" s="80"/>
      <c r="Z415" s="80">
        <f>BM415</f>
        <v>0</v>
      </c>
      <c r="AA415" s="80"/>
      <c r="AB415" s="80"/>
      <c r="AC415" s="80"/>
      <c r="AD415" s="25"/>
      <c r="AE415" s="25"/>
      <c r="AF415" s="25"/>
      <c r="AG415" s="25"/>
      <c r="BG415" s="2">
        <v>60</v>
      </c>
      <c r="BH415" s="2" t="s">
        <v>13</v>
      </c>
      <c r="BI415" s="26">
        <v>84.5573982339005</v>
      </c>
      <c r="BJ415" s="26">
        <f>BK415</f>
        <v>78.571428571428569</v>
      </c>
      <c r="BK415" s="26">
        <v>78.571428571428569</v>
      </c>
      <c r="BL415" s="26">
        <v>21.428571428571427</v>
      </c>
      <c r="BM415" s="26">
        <v>0</v>
      </c>
    </row>
    <row r="416" spans="1:96">
      <c r="D416" s="67" t="s">
        <v>14</v>
      </c>
      <c r="E416" s="68"/>
      <c r="F416" s="68"/>
      <c r="G416" s="68"/>
      <c r="H416" s="68"/>
      <c r="I416" s="69"/>
      <c r="J416" s="70">
        <f>BI416</f>
        <v>82.831781770946094</v>
      </c>
      <c r="K416" s="70"/>
      <c r="L416" s="70"/>
      <c r="M416" s="70"/>
      <c r="N416" s="70">
        <f>BJ416</f>
        <v>73.076923076923066</v>
      </c>
      <c r="O416" s="70"/>
      <c r="P416" s="70"/>
      <c r="Q416" s="70"/>
      <c r="R416" s="70">
        <f>BK416</f>
        <v>73.076923076923066</v>
      </c>
      <c r="S416" s="70"/>
      <c r="T416" s="70"/>
      <c r="U416" s="70"/>
      <c r="V416" s="70">
        <f>BL416</f>
        <v>26.923076923076923</v>
      </c>
      <c r="W416" s="70"/>
      <c r="X416" s="70"/>
      <c r="Y416" s="70"/>
      <c r="Z416" s="70">
        <f>BM416</f>
        <v>0</v>
      </c>
      <c r="AA416" s="70"/>
      <c r="AB416" s="70"/>
      <c r="AC416" s="70"/>
      <c r="AD416" s="25"/>
      <c r="AE416" s="25"/>
      <c r="AF416" s="25"/>
      <c r="AG416" s="25"/>
      <c r="BH416" s="2" t="s">
        <v>14</v>
      </c>
      <c r="BI416" s="26">
        <v>82.831781770946094</v>
      </c>
      <c r="BJ416" s="26">
        <v>73.076923076923066</v>
      </c>
      <c r="BK416" s="26">
        <v>73.076923076923066</v>
      </c>
      <c r="BL416" s="26">
        <v>26.923076923076923</v>
      </c>
      <c r="BM416" s="26">
        <v>0</v>
      </c>
    </row>
    <row r="418" spans="1:96" s="17" customFormat="1" ht="15" customHeight="1">
      <c r="A418" s="2"/>
      <c r="B418" s="2"/>
      <c r="C418" s="2"/>
      <c r="D418" s="130" t="s">
        <v>240</v>
      </c>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c r="AA418" s="130"/>
      <c r="AB418" s="130"/>
      <c r="AC418" s="130"/>
      <c r="AD418" s="130"/>
      <c r="AE418" s="130"/>
      <c r="AF418" s="130"/>
      <c r="AG418" s="130"/>
      <c r="AH418" s="14"/>
      <c r="AI418" s="14"/>
      <c r="AJ418" s="15"/>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CR418" s="18"/>
    </row>
    <row r="419" spans="1:96" ht="15" customHeight="1">
      <c r="D419" s="30" t="s">
        <v>241</v>
      </c>
      <c r="E419" s="30"/>
      <c r="F419" s="30"/>
      <c r="G419" s="30"/>
      <c r="H419" s="30"/>
      <c r="I419" s="30"/>
      <c r="J419" s="30"/>
      <c r="K419" s="30"/>
      <c r="L419" s="30"/>
      <c r="M419" s="30"/>
      <c r="N419" s="30"/>
      <c r="O419" s="30"/>
      <c r="P419" s="30"/>
      <c r="Q419" s="30"/>
      <c r="R419" s="30"/>
      <c r="S419" s="30"/>
      <c r="T419" s="30"/>
      <c r="U419" s="30"/>
      <c r="V419" s="30"/>
      <c r="W419" s="30"/>
      <c r="X419" s="30"/>
      <c r="Y419" s="30"/>
      <c r="Z419" s="30"/>
      <c r="AA419" s="58"/>
      <c r="AB419" s="58"/>
      <c r="AC419" s="20"/>
      <c r="AD419" s="58"/>
      <c r="AE419" s="58"/>
      <c r="AF419" s="58"/>
      <c r="AG419" s="58"/>
    </row>
    <row r="420" spans="1:96">
      <c r="D420" s="82"/>
      <c r="E420" s="83"/>
      <c r="F420" s="83"/>
      <c r="G420" s="83"/>
      <c r="H420" s="83"/>
      <c r="I420" s="84"/>
      <c r="J420" s="88" t="s">
        <v>6</v>
      </c>
      <c r="K420" s="89"/>
      <c r="L420" s="89"/>
      <c r="M420" s="90"/>
      <c r="N420" s="88" t="s">
        <v>7</v>
      </c>
      <c r="O420" s="89"/>
      <c r="P420" s="89"/>
      <c r="Q420" s="90"/>
      <c r="R420" s="71">
        <v>1</v>
      </c>
      <c r="S420" s="72"/>
      <c r="T420" s="72"/>
      <c r="U420" s="73"/>
      <c r="V420" s="71">
        <v>2</v>
      </c>
      <c r="W420" s="72"/>
      <c r="X420" s="72"/>
      <c r="Y420" s="73"/>
      <c r="Z420" s="71"/>
      <c r="AA420" s="72"/>
      <c r="AB420" s="72"/>
      <c r="AC420" s="73"/>
      <c r="AD420" s="22"/>
      <c r="AE420" s="22"/>
      <c r="AF420" s="22"/>
      <c r="AG420" s="22"/>
    </row>
    <row r="421" spans="1:96" ht="22.5" customHeight="1">
      <c r="D421" s="85"/>
      <c r="E421" s="86"/>
      <c r="F421" s="86"/>
      <c r="G421" s="86"/>
      <c r="H421" s="86"/>
      <c r="I421" s="87"/>
      <c r="J421" s="91"/>
      <c r="K421" s="92"/>
      <c r="L421" s="92"/>
      <c r="M421" s="93"/>
      <c r="N421" s="91"/>
      <c r="O421" s="92"/>
      <c r="P421" s="92"/>
      <c r="Q421" s="93"/>
      <c r="R421" s="74" t="s">
        <v>72</v>
      </c>
      <c r="S421" s="75"/>
      <c r="T421" s="75"/>
      <c r="U421" s="76"/>
      <c r="V421" s="74" t="s">
        <v>73</v>
      </c>
      <c r="W421" s="75"/>
      <c r="X421" s="75"/>
      <c r="Y421" s="76"/>
      <c r="Z421" s="74" t="s">
        <v>10</v>
      </c>
      <c r="AA421" s="75"/>
      <c r="AB421" s="75"/>
      <c r="AC421" s="76"/>
      <c r="AD421" s="23"/>
      <c r="AE421" s="23"/>
      <c r="AF421" s="23"/>
      <c r="AG421" s="23"/>
      <c r="BI421" s="24" t="s">
        <v>11</v>
      </c>
      <c r="BJ421" s="2" t="s">
        <v>12</v>
      </c>
      <c r="BK421" s="2">
        <v>1</v>
      </c>
      <c r="BL421" s="2">
        <v>2</v>
      </c>
      <c r="BM421" s="2">
        <v>0</v>
      </c>
    </row>
    <row r="422" spans="1:96">
      <c r="D422" s="77" t="s">
        <v>13</v>
      </c>
      <c r="E422" s="78"/>
      <c r="F422" s="78"/>
      <c r="G422" s="78"/>
      <c r="H422" s="78"/>
      <c r="I422" s="79"/>
      <c r="J422" s="80">
        <f>BI422</f>
        <v>76.049967693301738</v>
      </c>
      <c r="K422" s="80"/>
      <c r="L422" s="80"/>
      <c r="M422" s="80"/>
      <c r="N422" s="80">
        <f>BJ422</f>
        <v>73.80952380952381</v>
      </c>
      <c r="O422" s="80"/>
      <c r="P422" s="80"/>
      <c r="Q422" s="80"/>
      <c r="R422" s="80">
        <f>BK422</f>
        <v>73.80952380952381</v>
      </c>
      <c r="S422" s="80"/>
      <c r="T422" s="80"/>
      <c r="U422" s="80"/>
      <c r="V422" s="80">
        <f>BL422</f>
        <v>23.809523809523807</v>
      </c>
      <c r="W422" s="80"/>
      <c r="X422" s="80"/>
      <c r="Y422" s="80"/>
      <c r="Z422" s="80">
        <f>BM422</f>
        <v>2.3809523809523809</v>
      </c>
      <c r="AA422" s="80"/>
      <c r="AB422" s="80"/>
      <c r="AC422" s="80"/>
      <c r="AD422" s="25"/>
      <c r="AE422" s="25"/>
      <c r="AF422" s="25"/>
      <c r="AG422" s="25"/>
      <c r="BG422" s="2">
        <v>61</v>
      </c>
      <c r="BH422" s="2" t="s">
        <v>13</v>
      </c>
      <c r="BI422" s="26">
        <v>76.049967693301738</v>
      </c>
      <c r="BJ422" s="26">
        <f>BK422</f>
        <v>73.80952380952381</v>
      </c>
      <c r="BK422" s="26">
        <v>73.80952380952381</v>
      </c>
      <c r="BL422" s="26">
        <v>23.809523809523807</v>
      </c>
      <c r="BM422" s="26">
        <v>2.3809523809523809</v>
      </c>
    </row>
    <row r="423" spans="1:96">
      <c r="D423" s="67" t="s">
        <v>14</v>
      </c>
      <c r="E423" s="68"/>
      <c r="F423" s="68"/>
      <c r="G423" s="68"/>
      <c r="H423" s="68"/>
      <c r="I423" s="69"/>
      <c r="J423" s="70">
        <f>BI423</f>
        <v>75.622429097207188</v>
      </c>
      <c r="K423" s="70"/>
      <c r="L423" s="70"/>
      <c r="M423" s="70"/>
      <c r="N423" s="70">
        <f>BJ423</f>
        <v>59.615384615384613</v>
      </c>
      <c r="O423" s="70"/>
      <c r="P423" s="70"/>
      <c r="Q423" s="70"/>
      <c r="R423" s="70">
        <f>BK423</f>
        <v>59.615384615384613</v>
      </c>
      <c r="S423" s="70"/>
      <c r="T423" s="70"/>
      <c r="U423" s="70"/>
      <c r="V423" s="70">
        <f>BL423</f>
        <v>40.384615384615387</v>
      </c>
      <c r="W423" s="70"/>
      <c r="X423" s="70"/>
      <c r="Y423" s="70"/>
      <c r="Z423" s="70">
        <f>BM423</f>
        <v>0</v>
      </c>
      <c r="AA423" s="70"/>
      <c r="AB423" s="70"/>
      <c r="AC423" s="70"/>
      <c r="AD423" s="25"/>
      <c r="AE423" s="25"/>
      <c r="AF423" s="25"/>
      <c r="AG423" s="25"/>
      <c r="BH423" s="2" t="s">
        <v>14</v>
      </c>
      <c r="BI423" s="26">
        <v>75.622429097207188</v>
      </c>
      <c r="BJ423" s="26">
        <v>59.615384615384613</v>
      </c>
      <c r="BK423" s="26">
        <v>59.615384615384613</v>
      </c>
      <c r="BL423" s="26">
        <v>40.384615384615387</v>
      </c>
      <c r="BM423" s="26">
        <v>0</v>
      </c>
    </row>
    <row r="424" spans="1:96">
      <c r="D424" s="59" t="s">
        <v>242</v>
      </c>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K424" s="20"/>
      <c r="BI424" s="24" t="s">
        <v>11</v>
      </c>
      <c r="BJ424" s="2" t="s">
        <v>12</v>
      </c>
      <c r="BK424" s="2">
        <v>1</v>
      </c>
      <c r="BL424" s="2">
        <v>2</v>
      </c>
      <c r="BM424" s="2">
        <v>0</v>
      </c>
    </row>
    <row r="425" spans="1:96">
      <c r="D425" s="77" t="s">
        <v>13</v>
      </c>
      <c r="E425" s="78"/>
      <c r="F425" s="78"/>
      <c r="G425" s="78"/>
      <c r="H425" s="78"/>
      <c r="I425" s="79"/>
      <c r="J425" s="80">
        <f>BI425</f>
        <v>88.240361835020465</v>
      </c>
      <c r="K425" s="80"/>
      <c r="L425" s="80"/>
      <c r="M425" s="80"/>
      <c r="N425" s="80">
        <f>BJ425</f>
        <v>78.571428571428569</v>
      </c>
      <c r="O425" s="80"/>
      <c r="P425" s="80"/>
      <c r="Q425" s="80"/>
      <c r="R425" s="80">
        <f>BK425</f>
        <v>78.571428571428569</v>
      </c>
      <c r="S425" s="80"/>
      <c r="T425" s="80"/>
      <c r="U425" s="80"/>
      <c r="V425" s="80">
        <f>BL425</f>
        <v>19.047619047619047</v>
      </c>
      <c r="W425" s="80"/>
      <c r="X425" s="80"/>
      <c r="Y425" s="80"/>
      <c r="Z425" s="80">
        <f>BM425</f>
        <v>2.3809523809523809</v>
      </c>
      <c r="AA425" s="80"/>
      <c r="AB425" s="80"/>
      <c r="AC425" s="80"/>
      <c r="AD425" s="25"/>
      <c r="AE425" s="25"/>
      <c r="AF425" s="25"/>
      <c r="AG425" s="25"/>
      <c r="BG425" s="2">
        <v>62</v>
      </c>
      <c r="BH425" s="2" t="s">
        <v>13</v>
      </c>
      <c r="BI425" s="26">
        <v>88.240361835020465</v>
      </c>
      <c r="BJ425" s="26">
        <f>BK425</f>
        <v>78.571428571428569</v>
      </c>
      <c r="BK425" s="26">
        <v>78.571428571428569</v>
      </c>
      <c r="BL425" s="26">
        <v>19.047619047619047</v>
      </c>
      <c r="BM425" s="26">
        <v>2.3809523809523809</v>
      </c>
    </row>
    <row r="426" spans="1:96">
      <c r="D426" s="67" t="s">
        <v>14</v>
      </c>
      <c r="E426" s="68"/>
      <c r="F426" s="68"/>
      <c r="G426" s="68"/>
      <c r="H426" s="68"/>
      <c r="I426" s="69"/>
      <c r="J426" s="70">
        <f>BI426</f>
        <v>88.006061918164107</v>
      </c>
      <c r="K426" s="70"/>
      <c r="L426" s="70"/>
      <c r="M426" s="70"/>
      <c r="N426" s="70">
        <f>BJ426</f>
        <v>71.15384615384616</v>
      </c>
      <c r="O426" s="70"/>
      <c r="P426" s="70"/>
      <c r="Q426" s="70"/>
      <c r="R426" s="70">
        <f>BK426</f>
        <v>71.15384615384616</v>
      </c>
      <c r="S426" s="70"/>
      <c r="T426" s="70"/>
      <c r="U426" s="70"/>
      <c r="V426" s="70">
        <f>BL426</f>
        <v>28.846153846153843</v>
      </c>
      <c r="W426" s="70"/>
      <c r="X426" s="70"/>
      <c r="Y426" s="70"/>
      <c r="Z426" s="70">
        <f>BM426</f>
        <v>0</v>
      </c>
      <c r="AA426" s="70"/>
      <c r="AB426" s="70"/>
      <c r="AC426" s="70"/>
      <c r="AD426" s="25"/>
      <c r="AE426" s="25"/>
      <c r="AF426" s="25"/>
      <c r="AG426" s="25"/>
      <c r="BH426" s="2" t="s">
        <v>14</v>
      </c>
      <c r="BI426" s="26">
        <v>88.006061918164107</v>
      </c>
      <c r="BJ426" s="26">
        <v>71.15384615384616</v>
      </c>
      <c r="BK426" s="26">
        <v>71.15384615384616</v>
      </c>
      <c r="BL426" s="26">
        <v>28.846153846153843</v>
      </c>
      <c r="BM426" s="26">
        <v>0</v>
      </c>
    </row>
    <row r="427" spans="1:96">
      <c r="D427" s="59" t="s">
        <v>243</v>
      </c>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K427" s="20"/>
      <c r="BI427" s="24" t="s">
        <v>11</v>
      </c>
      <c r="BJ427" s="2" t="s">
        <v>12</v>
      </c>
      <c r="BK427" s="2">
        <v>1</v>
      </c>
      <c r="BL427" s="2">
        <v>2</v>
      </c>
      <c r="BM427" s="2">
        <v>0</v>
      </c>
    </row>
    <row r="428" spans="1:96">
      <c r="D428" s="77" t="s">
        <v>13</v>
      </c>
      <c r="E428" s="78"/>
      <c r="F428" s="78"/>
      <c r="G428" s="78"/>
      <c r="H428" s="78"/>
      <c r="I428" s="79"/>
      <c r="J428" s="80">
        <f>BI428</f>
        <v>61.748869265561055</v>
      </c>
      <c r="K428" s="80"/>
      <c r="L428" s="80"/>
      <c r="M428" s="80"/>
      <c r="N428" s="80">
        <f>BJ428</f>
        <v>66.666666666666657</v>
      </c>
      <c r="O428" s="80"/>
      <c r="P428" s="80"/>
      <c r="Q428" s="80"/>
      <c r="R428" s="80">
        <f>BK428</f>
        <v>66.666666666666657</v>
      </c>
      <c r="S428" s="80"/>
      <c r="T428" s="80"/>
      <c r="U428" s="80"/>
      <c r="V428" s="80">
        <f>BL428</f>
        <v>33.333333333333329</v>
      </c>
      <c r="W428" s="80"/>
      <c r="X428" s="80"/>
      <c r="Y428" s="80"/>
      <c r="Z428" s="80">
        <f>BM428</f>
        <v>0</v>
      </c>
      <c r="AA428" s="80"/>
      <c r="AB428" s="80"/>
      <c r="AC428" s="80"/>
      <c r="AD428" s="25"/>
      <c r="AE428" s="25"/>
      <c r="AF428" s="25"/>
      <c r="AG428" s="25"/>
      <c r="BG428" s="2">
        <v>63</v>
      </c>
      <c r="BH428" s="2" t="s">
        <v>13</v>
      </c>
      <c r="BI428" s="26">
        <v>61.748869265561055</v>
      </c>
      <c r="BJ428" s="26">
        <f>BK428</f>
        <v>66.666666666666657</v>
      </c>
      <c r="BK428" s="26">
        <v>66.666666666666657</v>
      </c>
      <c r="BL428" s="26">
        <v>33.333333333333329</v>
      </c>
      <c r="BM428" s="26">
        <v>0</v>
      </c>
    </row>
    <row r="429" spans="1:96">
      <c r="D429" s="67" t="s">
        <v>14</v>
      </c>
      <c r="E429" s="68"/>
      <c r="F429" s="68"/>
      <c r="G429" s="68"/>
      <c r="H429" s="68"/>
      <c r="I429" s="69"/>
      <c r="J429" s="70">
        <f>BI429</f>
        <v>61.550119073392509</v>
      </c>
      <c r="K429" s="70"/>
      <c r="L429" s="70"/>
      <c r="M429" s="70"/>
      <c r="N429" s="70">
        <f>BJ429</f>
        <v>67.307692307692307</v>
      </c>
      <c r="O429" s="70"/>
      <c r="P429" s="70"/>
      <c r="Q429" s="70"/>
      <c r="R429" s="70">
        <f>BK429</f>
        <v>67.307692307692307</v>
      </c>
      <c r="S429" s="70"/>
      <c r="T429" s="70"/>
      <c r="U429" s="70"/>
      <c r="V429" s="70">
        <f>BL429</f>
        <v>32.692307692307693</v>
      </c>
      <c r="W429" s="70"/>
      <c r="X429" s="70"/>
      <c r="Y429" s="70"/>
      <c r="Z429" s="70">
        <f>BM429</f>
        <v>0</v>
      </c>
      <c r="AA429" s="70"/>
      <c r="AB429" s="70"/>
      <c r="AC429" s="70"/>
      <c r="AD429" s="25"/>
      <c r="AE429" s="25"/>
      <c r="AF429" s="25"/>
      <c r="AG429" s="25"/>
      <c r="BH429" s="2" t="s">
        <v>14</v>
      </c>
      <c r="BI429" s="26">
        <v>61.550119073392509</v>
      </c>
      <c r="BJ429" s="26">
        <v>67.307692307692307</v>
      </c>
      <c r="BK429" s="26">
        <v>67.307692307692307</v>
      </c>
      <c r="BL429" s="26">
        <v>32.692307692307693</v>
      </c>
      <c r="BM429" s="26">
        <v>0</v>
      </c>
    </row>
    <row r="430" spans="1:96">
      <c r="D430" s="59" t="s">
        <v>244</v>
      </c>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K430" s="20"/>
      <c r="BI430" s="24" t="s">
        <v>11</v>
      </c>
      <c r="BJ430" s="2" t="s">
        <v>12</v>
      </c>
      <c r="BK430" s="2">
        <v>1</v>
      </c>
      <c r="BL430" s="2">
        <v>2</v>
      </c>
      <c r="BM430" s="2">
        <v>0</v>
      </c>
    </row>
    <row r="431" spans="1:96">
      <c r="D431" s="77" t="s">
        <v>13</v>
      </c>
      <c r="E431" s="78"/>
      <c r="F431" s="78"/>
      <c r="G431" s="78"/>
      <c r="H431" s="78"/>
      <c r="I431" s="79"/>
      <c r="J431" s="80">
        <f>BI431</f>
        <v>73.228516045660129</v>
      </c>
      <c r="K431" s="80"/>
      <c r="L431" s="80"/>
      <c r="M431" s="80"/>
      <c r="N431" s="80">
        <f>BJ431</f>
        <v>57.142857142857139</v>
      </c>
      <c r="O431" s="80"/>
      <c r="P431" s="80"/>
      <c r="Q431" s="80"/>
      <c r="R431" s="80">
        <f>BK431</f>
        <v>57.142857142857139</v>
      </c>
      <c r="S431" s="80"/>
      <c r="T431" s="80"/>
      <c r="U431" s="80"/>
      <c r="V431" s="80">
        <f>BL431</f>
        <v>42.857142857142854</v>
      </c>
      <c r="W431" s="80"/>
      <c r="X431" s="80"/>
      <c r="Y431" s="80"/>
      <c r="Z431" s="80">
        <f>BM431</f>
        <v>0</v>
      </c>
      <c r="AA431" s="80"/>
      <c r="AB431" s="80"/>
      <c r="AC431" s="80"/>
      <c r="AD431" s="25"/>
      <c r="AE431" s="25"/>
      <c r="AF431" s="25"/>
      <c r="AG431" s="25"/>
      <c r="BG431" s="2">
        <v>64</v>
      </c>
      <c r="BH431" s="2" t="s">
        <v>13</v>
      </c>
      <c r="BI431" s="26">
        <v>73.228516045660129</v>
      </c>
      <c r="BJ431" s="26">
        <f>BK431</f>
        <v>57.142857142857139</v>
      </c>
      <c r="BK431" s="26">
        <v>57.142857142857139</v>
      </c>
      <c r="BL431" s="26">
        <v>42.857142857142854</v>
      </c>
      <c r="BM431" s="26">
        <v>0</v>
      </c>
    </row>
    <row r="432" spans="1:96">
      <c r="D432" s="67" t="s">
        <v>14</v>
      </c>
      <c r="E432" s="68"/>
      <c r="F432" s="68"/>
      <c r="G432" s="68"/>
      <c r="H432" s="68"/>
      <c r="I432" s="69"/>
      <c r="J432" s="70">
        <f>BI432</f>
        <v>71.292487551418063</v>
      </c>
      <c r="K432" s="70"/>
      <c r="L432" s="70"/>
      <c r="M432" s="70"/>
      <c r="N432" s="70">
        <f>BJ432</f>
        <v>63.46153846153846</v>
      </c>
      <c r="O432" s="70"/>
      <c r="P432" s="70"/>
      <c r="Q432" s="70"/>
      <c r="R432" s="70">
        <f>BK432</f>
        <v>63.46153846153846</v>
      </c>
      <c r="S432" s="70"/>
      <c r="T432" s="70"/>
      <c r="U432" s="70"/>
      <c r="V432" s="70">
        <f>BL432</f>
        <v>36.538461538461533</v>
      </c>
      <c r="W432" s="70"/>
      <c r="X432" s="70"/>
      <c r="Y432" s="70"/>
      <c r="Z432" s="70">
        <f>BM432</f>
        <v>0</v>
      </c>
      <c r="AA432" s="70"/>
      <c r="AB432" s="70"/>
      <c r="AC432" s="70"/>
      <c r="AD432" s="25"/>
      <c r="AE432" s="25"/>
      <c r="AF432" s="25"/>
      <c r="AG432" s="25"/>
      <c r="BH432" s="2" t="s">
        <v>14</v>
      </c>
      <c r="BI432" s="26">
        <v>71.292487551418063</v>
      </c>
      <c r="BJ432" s="26">
        <v>63.46153846153846</v>
      </c>
      <c r="BK432" s="26">
        <v>63.46153846153846</v>
      </c>
      <c r="BL432" s="26">
        <v>36.538461538461533</v>
      </c>
      <c r="BM432" s="26">
        <v>0</v>
      </c>
    </row>
    <row r="433" spans="1:98">
      <c r="D433" s="59" t="s">
        <v>245</v>
      </c>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K433" s="20"/>
      <c r="BI433" s="24" t="s">
        <v>11</v>
      </c>
      <c r="BJ433" s="2" t="s">
        <v>12</v>
      </c>
      <c r="BK433" s="2">
        <v>1</v>
      </c>
      <c r="BL433" s="2">
        <v>2</v>
      </c>
      <c r="BM433" s="2">
        <v>0</v>
      </c>
    </row>
    <row r="434" spans="1:98">
      <c r="D434" s="77" t="s">
        <v>13</v>
      </c>
      <c r="E434" s="78"/>
      <c r="F434" s="78"/>
      <c r="G434" s="78"/>
      <c r="H434" s="78"/>
      <c r="I434" s="79"/>
      <c r="J434" s="80">
        <f>BI434</f>
        <v>74.391557182855919</v>
      </c>
      <c r="K434" s="80"/>
      <c r="L434" s="80"/>
      <c r="M434" s="80"/>
      <c r="N434" s="80">
        <f>BJ434</f>
        <v>73.80952380952381</v>
      </c>
      <c r="O434" s="80"/>
      <c r="P434" s="80"/>
      <c r="Q434" s="80"/>
      <c r="R434" s="80">
        <f>BK434</f>
        <v>73.80952380952381</v>
      </c>
      <c r="S434" s="80"/>
      <c r="T434" s="80"/>
      <c r="U434" s="80"/>
      <c r="V434" s="80">
        <f>BL434</f>
        <v>26.190476190476193</v>
      </c>
      <c r="W434" s="80"/>
      <c r="X434" s="80"/>
      <c r="Y434" s="80"/>
      <c r="Z434" s="80">
        <f>BM434</f>
        <v>0</v>
      </c>
      <c r="AA434" s="80"/>
      <c r="AB434" s="80"/>
      <c r="AC434" s="80"/>
      <c r="AD434" s="25"/>
      <c r="AE434" s="25"/>
      <c r="AF434" s="25"/>
      <c r="AG434" s="25"/>
      <c r="BG434" s="2">
        <v>65</v>
      </c>
      <c r="BH434" s="2" t="s">
        <v>13</v>
      </c>
      <c r="BI434" s="26">
        <v>74.391557182855919</v>
      </c>
      <c r="BJ434" s="26">
        <f>BK434</f>
        <v>73.80952380952381</v>
      </c>
      <c r="BK434" s="26">
        <v>73.80952380952381</v>
      </c>
      <c r="BL434" s="26">
        <v>26.190476190476193</v>
      </c>
      <c r="BM434" s="26">
        <v>0</v>
      </c>
    </row>
    <row r="435" spans="1:98">
      <c r="D435" s="67" t="s">
        <v>14</v>
      </c>
      <c r="E435" s="68"/>
      <c r="F435" s="68"/>
      <c r="G435" s="68"/>
      <c r="H435" s="68"/>
      <c r="I435" s="69"/>
      <c r="J435" s="70">
        <f>BI435</f>
        <v>73.111063000649494</v>
      </c>
      <c r="K435" s="70"/>
      <c r="L435" s="70"/>
      <c r="M435" s="70"/>
      <c r="N435" s="70">
        <f>BJ435</f>
        <v>71.15384615384616</v>
      </c>
      <c r="O435" s="70"/>
      <c r="P435" s="70"/>
      <c r="Q435" s="70"/>
      <c r="R435" s="70">
        <f>BK435</f>
        <v>71.15384615384616</v>
      </c>
      <c r="S435" s="70"/>
      <c r="T435" s="70"/>
      <c r="U435" s="70"/>
      <c r="V435" s="70">
        <f>BL435</f>
        <v>25</v>
      </c>
      <c r="W435" s="70"/>
      <c r="X435" s="70"/>
      <c r="Y435" s="70"/>
      <c r="Z435" s="70">
        <f>BM435</f>
        <v>3.8461538461538463</v>
      </c>
      <c r="AA435" s="70"/>
      <c r="AB435" s="70"/>
      <c r="AC435" s="70"/>
      <c r="AD435" s="25"/>
      <c r="AE435" s="25"/>
      <c r="AF435" s="25"/>
      <c r="AG435" s="25"/>
      <c r="BH435" s="2" t="s">
        <v>14</v>
      </c>
      <c r="BI435" s="26">
        <v>73.111063000649494</v>
      </c>
      <c r="BJ435" s="26">
        <v>71.15384615384616</v>
      </c>
      <c r="BK435" s="26">
        <v>71.15384615384616</v>
      </c>
      <c r="BL435" s="26">
        <v>25</v>
      </c>
      <c r="BM435" s="26">
        <v>3.8461538461538463</v>
      </c>
    </row>
    <row r="438" spans="1:98" ht="14.25" thickBot="1">
      <c r="A438" s="52"/>
      <c r="B438" s="53"/>
      <c r="C438" s="54" t="s">
        <v>124</v>
      </c>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c r="BF438" s="53"/>
      <c r="BG438" s="53"/>
      <c r="BH438" s="53"/>
      <c r="BI438" s="53"/>
      <c r="BJ438" s="53"/>
      <c r="BK438" s="53"/>
      <c r="BL438" s="53"/>
      <c r="BM438" s="53"/>
      <c r="BN438" s="52"/>
      <c r="BO438" s="52"/>
      <c r="BP438" s="52"/>
      <c r="BQ438" s="52"/>
      <c r="BR438" s="52"/>
      <c r="BS438" s="52"/>
      <c r="BT438" s="52"/>
      <c r="BU438" s="52"/>
      <c r="BV438" s="52"/>
      <c r="BW438" s="52"/>
      <c r="BX438" s="52"/>
      <c r="BY438" s="52"/>
      <c r="BZ438" s="52"/>
      <c r="CA438" s="52"/>
      <c r="CB438" s="52"/>
      <c r="CC438" s="52"/>
      <c r="CD438" s="52"/>
      <c r="CE438" s="52"/>
      <c r="CF438" s="52"/>
      <c r="CG438" s="52"/>
      <c r="CH438" s="52"/>
      <c r="CI438" s="52"/>
      <c r="CJ438" s="52"/>
      <c r="CK438" s="52"/>
      <c r="CL438" s="52"/>
      <c r="CM438" s="52"/>
      <c r="CN438" s="52"/>
      <c r="CO438" s="52"/>
      <c r="CP438" s="52"/>
      <c r="CQ438" s="52"/>
      <c r="CR438" s="52"/>
      <c r="CS438" s="52"/>
      <c r="CT438" s="52"/>
    </row>
    <row r="439" spans="1:98">
      <c r="A439" s="52"/>
      <c r="B439" s="55"/>
      <c r="C439" s="131" t="s">
        <v>329</v>
      </c>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c r="AO439" s="132"/>
      <c r="AP439" s="132"/>
      <c r="AQ439" s="133"/>
      <c r="AR439" s="53"/>
      <c r="AS439" s="53"/>
      <c r="AT439" s="53"/>
      <c r="AU439" s="53"/>
      <c r="AV439" s="53"/>
      <c r="AW439" s="53"/>
      <c r="AX439" s="53"/>
      <c r="AY439" s="53"/>
      <c r="AZ439" s="53"/>
      <c r="BA439" s="53"/>
      <c r="BB439" s="53"/>
      <c r="BC439" s="53"/>
      <c r="BD439" s="53"/>
      <c r="BE439" s="53"/>
      <c r="BF439" s="53"/>
      <c r="BG439" s="53"/>
      <c r="BH439" s="53"/>
      <c r="BI439" s="53"/>
      <c r="BJ439" s="53"/>
      <c r="BK439" s="53"/>
      <c r="BL439" s="53"/>
      <c r="BM439" s="53"/>
      <c r="BN439" s="52"/>
      <c r="BO439" s="52"/>
      <c r="BP439" s="52"/>
      <c r="BQ439" s="52"/>
      <c r="BR439" s="52"/>
      <c r="BS439" s="52"/>
      <c r="BT439" s="52"/>
      <c r="BU439" s="52"/>
      <c r="BV439" s="52"/>
      <c r="BW439" s="52"/>
      <c r="BX439" s="52"/>
      <c r="BY439" s="52"/>
      <c r="BZ439" s="52"/>
      <c r="CA439" s="52"/>
      <c r="CB439" s="52"/>
      <c r="CC439" s="52"/>
      <c r="CD439" s="52"/>
      <c r="CE439" s="52"/>
      <c r="CF439" s="52"/>
      <c r="CG439" s="52"/>
      <c r="CH439" s="52"/>
      <c r="CI439" s="52"/>
      <c r="CJ439" s="52"/>
      <c r="CK439" s="52"/>
      <c r="CL439" s="52"/>
      <c r="CM439" s="52"/>
      <c r="CN439" s="52"/>
      <c r="CO439" s="52"/>
      <c r="CP439" s="52"/>
      <c r="CQ439" s="52"/>
      <c r="CR439" s="52"/>
      <c r="CS439" s="52"/>
      <c r="CT439" s="52"/>
    </row>
    <row r="440" spans="1:98">
      <c r="A440" s="52"/>
      <c r="B440" s="55"/>
      <c r="C440" s="134"/>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c r="AE440" s="135"/>
      <c r="AF440" s="135"/>
      <c r="AG440" s="135"/>
      <c r="AH440" s="135"/>
      <c r="AI440" s="135"/>
      <c r="AJ440" s="135"/>
      <c r="AK440" s="135"/>
      <c r="AL440" s="135"/>
      <c r="AM440" s="135"/>
      <c r="AN440" s="135"/>
      <c r="AO440" s="135"/>
      <c r="AP440" s="135"/>
      <c r="AQ440" s="136"/>
      <c r="AR440" s="53"/>
      <c r="AS440" s="53"/>
      <c r="AT440" s="53"/>
      <c r="AU440" s="53"/>
      <c r="AV440" s="53"/>
      <c r="AW440" s="53"/>
      <c r="AX440" s="53"/>
      <c r="AY440" s="53"/>
      <c r="AZ440" s="53"/>
      <c r="BA440" s="53"/>
      <c r="BB440" s="53"/>
      <c r="BC440" s="53"/>
      <c r="BD440" s="53"/>
      <c r="BE440" s="53"/>
      <c r="BF440" s="53"/>
      <c r="BG440" s="53"/>
      <c r="BH440" s="53"/>
      <c r="BI440" s="53"/>
      <c r="BJ440" s="53"/>
      <c r="BK440" s="53"/>
      <c r="BL440" s="53"/>
      <c r="BM440" s="53"/>
      <c r="BN440" s="52"/>
      <c r="BO440" s="52"/>
      <c r="BP440" s="52"/>
      <c r="BQ440" s="52"/>
      <c r="BR440" s="52"/>
      <c r="BS440" s="52"/>
      <c r="BT440" s="52"/>
      <c r="BU440" s="52"/>
      <c r="BV440" s="52"/>
      <c r="BW440" s="52"/>
      <c r="BX440" s="52"/>
      <c r="BY440" s="52"/>
      <c r="BZ440" s="52"/>
      <c r="CA440" s="52"/>
      <c r="CB440" s="52"/>
      <c r="CC440" s="52"/>
      <c r="CD440" s="52"/>
      <c r="CE440" s="52"/>
      <c r="CF440" s="52"/>
      <c r="CG440" s="52"/>
      <c r="CH440" s="52"/>
      <c r="CI440" s="52"/>
      <c r="CJ440" s="52"/>
      <c r="CK440" s="52"/>
      <c r="CL440" s="52"/>
      <c r="CM440" s="52"/>
      <c r="CN440" s="52"/>
      <c r="CO440" s="52"/>
      <c r="CP440" s="52"/>
      <c r="CQ440" s="52"/>
      <c r="CR440" s="52"/>
      <c r="CS440" s="52"/>
      <c r="CT440" s="52"/>
    </row>
    <row r="441" spans="1:98">
      <c r="A441" s="52"/>
      <c r="B441" s="55"/>
      <c r="C441" s="134"/>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c r="AH441" s="135"/>
      <c r="AI441" s="135"/>
      <c r="AJ441" s="135"/>
      <c r="AK441" s="135"/>
      <c r="AL441" s="135"/>
      <c r="AM441" s="135"/>
      <c r="AN441" s="135"/>
      <c r="AO441" s="135"/>
      <c r="AP441" s="135"/>
      <c r="AQ441" s="136"/>
      <c r="AR441" s="53"/>
      <c r="AS441" s="53"/>
      <c r="AT441" s="53"/>
      <c r="AU441" s="53"/>
      <c r="AV441" s="53"/>
      <c r="AW441" s="53"/>
      <c r="AX441" s="53"/>
      <c r="AY441" s="53"/>
      <c r="AZ441" s="53"/>
      <c r="BA441" s="53"/>
      <c r="BB441" s="53"/>
      <c r="BC441" s="53"/>
      <c r="BD441" s="53"/>
      <c r="BE441" s="53"/>
      <c r="BF441" s="53"/>
      <c r="BG441" s="53"/>
      <c r="BH441" s="53"/>
      <c r="BI441" s="53"/>
      <c r="BJ441" s="53"/>
      <c r="BK441" s="53"/>
      <c r="BL441" s="53"/>
      <c r="BM441" s="53"/>
      <c r="BN441" s="52"/>
      <c r="BO441" s="52"/>
      <c r="BP441" s="52"/>
      <c r="BQ441" s="52"/>
      <c r="BR441" s="52"/>
      <c r="BS441" s="52"/>
      <c r="BT441" s="52"/>
      <c r="BU441" s="52"/>
      <c r="BV441" s="52"/>
      <c r="BW441" s="52"/>
      <c r="BX441" s="52"/>
      <c r="BY441" s="52"/>
      <c r="BZ441" s="52"/>
      <c r="CA441" s="52"/>
      <c r="CB441" s="52"/>
      <c r="CC441" s="52"/>
      <c r="CD441" s="52"/>
      <c r="CE441" s="52"/>
      <c r="CF441" s="52"/>
      <c r="CG441" s="52"/>
      <c r="CH441" s="52"/>
      <c r="CI441" s="52"/>
      <c r="CJ441" s="52"/>
      <c r="CK441" s="52"/>
      <c r="CL441" s="52"/>
      <c r="CM441" s="52"/>
      <c r="CN441" s="52"/>
      <c r="CO441" s="52"/>
      <c r="CP441" s="52"/>
      <c r="CQ441" s="52"/>
      <c r="CR441" s="52"/>
      <c r="CS441" s="52"/>
      <c r="CT441" s="52"/>
    </row>
    <row r="442" spans="1:98">
      <c r="A442" s="52"/>
      <c r="B442" s="55"/>
      <c r="C442" s="134"/>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c r="AI442" s="135"/>
      <c r="AJ442" s="135"/>
      <c r="AK442" s="135"/>
      <c r="AL442" s="135"/>
      <c r="AM442" s="135"/>
      <c r="AN442" s="135"/>
      <c r="AO442" s="135"/>
      <c r="AP442" s="135"/>
      <c r="AQ442" s="136"/>
      <c r="AR442" s="53"/>
      <c r="AS442" s="53"/>
      <c r="AT442" s="53"/>
      <c r="AU442" s="53"/>
      <c r="AV442" s="53"/>
      <c r="AW442" s="53"/>
      <c r="AX442" s="53"/>
      <c r="AY442" s="53"/>
      <c r="AZ442" s="53"/>
      <c r="BA442" s="53"/>
      <c r="BB442" s="53"/>
      <c r="BC442" s="53"/>
      <c r="BD442" s="53"/>
      <c r="BE442" s="53"/>
      <c r="BF442" s="53"/>
      <c r="BG442" s="53"/>
      <c r="BH442" s="53"/>
      <c r="BI442" s="53"/>
      <c r="BJ442" s="53"/>
      <c r="BK442" s="53"/>
      <c r="BL442" s="53"/>
      <c r="BM442" s="53"/>
      <c r="BN442" s="52"/>
      <c r="BO442" s="52"/>
      <c r="BP442" s="52"/>
      <c r="BQ442" s="52"/>
      <c r="BR442" s="52"/>
      <c r="BS442" s="52"/>
      <c r="BT442" s="52"/>
      <c r="BU442" s="52"/>
      <c r="BV442" s="52"/>
      <c r="BW442" s="52"/>
      <c r="BX442" s="52"/>
      <c r="BY442" s="52"/>
      <c r="BZ442" s="52"/>
      <c r="CA442" s="52"/>
      <c r="CB442" s="52"/>
      <c r="CC442" s="52"/>
      <c r="CD442" s="52"/>
      <c r="CE442" s="52"/>
      <c r="CF442" s="52"/>
      <c r="CG442" s="52"/>
      <c r="CH442" s="52"/>
      <c r="CI442" s="52"/>
      <c r="CJ442" s="52"/>
      <c r="CK442" s="52"/>
      <c r="CL442" s="52"/>
      <c r="CM442" s="52"/>
      <c r="CN442" s="52"/>
      <c r="CO442" s="52"/>
      <c r="CP442" s="52"/>
      <c r="CQ442" s="52"/>
      <c r="CR442" s="52"/>
      <c r="CS442" s="52"/>
      <c r="CT442" s="52"/>
    </row>
    <row r="443" spans="1:98">
      <c r="A443" s="52"/>
      <c r="B443" s="55"/>
      <c r="C443" s="134"/>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c r="AH443" s="135"/>
      <c r="AI443" s="135"/>
      <c r="AJ443" s="135"/>
      <c r="AK443" s="135"/>
      <c r="AL443" s="135"/>
      <c r="AM443" s="135"/>
      <c r="AN443" s="135"/>
      <c r="AO443" s="135"/>
      <c r="AP443" s="135"/>
      <c r="AQ443" s="136"/>
      <c r="AR443" s="53"/>
      <c r="AS443" s="53"/>
      <c r="AT443" s="53"/>
      <c r="AU443" s="53"/>
      <c r="AV443" s="53"/>
      <c r="AW443" s="53"/>
      <c r="AX443" s="53"/>
      <c r="AY443" s="53"/>
      <c r="AZ443" s="53"/>
      <c r="BA443" s="53"/>
      <c r="BB443" s="53"/>
      <c r="BC443" s="53"/>
      <c r="BD443" s="53"/>
      <c r="BE443" s="53"/>
      <c r="BF443" s="53"/>
      <c r="BG443" s="53"/>
      <c r="BH443" s="53"/>
      <c r="BI443" s="53"/>
      <c r="BJ443" s="53"/>
      <c r="BK443" s="53"/>
      <c r="BL443" s="53"/>
      <c r="BM443" s="53"/>
      <c r="BN443" s="52"/>
      <c r="BO443" s="52"/>
      <c r="BP443" s="52"/>
      <c r="BQ443" s="52"/>
      <c r="BR443" s="52"/>
      <c r="BS443" s="52"/>
      <c r="BT443" s="52"/>
      <c r="BU443" s="52"/>
      <c r="BV443" s="52"/>
      <c r="BW443" s="52"/>
      <c r="BX443" s="52"/>
      <c r="BY443" s="52"/>
      <c r="BZ443" s="52"/>
      <c r="CA443" s="52"/>
      <c r="CB443" s="52"/>
      <c r="CC443" s="52"/>
      <c r="CD443" s="52"/>
      <c r="CE443" s="52"/>
      <c r="CF443" s="52"/>
      <c r="CG443" s="52"/>
      <c r="CH443" s="52"/>
      <c r="CI443" s="52"/>
      <c r="CJ443" s="52"/>
      <c r="CK443" s="52"/>
      <c r="CL443" s="52"/>
      <c r="CM443" s="52"/>
      <c r="CN443" s="52"/>
      <c r="CO443" s="52"/>
      <c r="CP443" s="52"/>
      <c r="CQ443" s="52"/>
      <c r="CR443" s="52"/>
      <c r="CS443" s="52"/>
      <c r="CT443" s="52"/>
    </row>
    <row r="444" spans="1:98">
      <c r="A444" s="52"/>
      <c r="B444" s="55"/>
      <c r="C444" s="134"/>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c r="AH444" s="135"/>
      <c r="AI444" s="135"/>
      <c r="AJ444" s="135"/>
      <c r="AK444" s="135"/>
      <c r="AL444" s="135"/>
      <c r="AM444" s="135"/>
      <c r="AN444" s="135"/>
      <c r="AO444" s="135"/>
      <c r="AP444" s="135"/>
      <c r="AQ444" s="136"/>
      <c r="AR444" s="53"/>
      <c r="AS444" s="53"/>
      <c r="AT444" s="53"/>
      <c r="AU444" s="53"/>
      <c r="AV444" s="53"/>
      <c r="AW444" s="53"/>
      <c r="AX444" s="53"/>
      <c r="AY444" s="53"/>
      <c r="AZ444" s="53"/>
      <c r="BA444" s="53"/>
      <c r="BB444" s="53"/>
      <c r="BC444" s="53"/>
      <c r="BD444" s="53"/>
      <c r="BE444" s="53"/>
      <c r="BF444" s="53"/>
      <c r="BG444" s="53"/>
      <c r="BH444" s="53"/>
      <c r="BI444" s="53"/>
      <c r="BJ444" s="53"/>
      <c r="BK444" s="53"/>
      <c r="BL444" s="53"/>
      <c r="BM444" s="53"/>
      <c r="BN444" s="52"/>
      <c r="BO444" s="52"/>
      <c r="BP444" s="52"/>
      <c r="BQ444" s="52"/>
      <c r="BR444" s="52"/>
      <c r="BS444" s="52"/>
      <c r="BT444" s="52"/>
      <c r="BU444" s="52"/>
      <c r="BV444" s="52"/>
      <c r="BW444" s="52"/>
      <c r="BX444" s="52"/>
      <c r="BY444" s="52"/>
      <c r="BZ444" s="52"/>
      <c r="CA444" s="52"/>
      <c r="CB444" s="52"/>
      <c r="CC444" s="52"/>
      <c r="CD444" s="52"/>
      <c r="CE444" s="52"/>
      <c r="CF444" s="52"/>
      <c r="CG444" s="52"/>
      <c r="CH444" s="52"/>
      <c r="CI444" s="52"/>
      <c r="CJ444" s="52"/>
      <c r="CK444" s="52"/>
      <c r="CL444" s="52"/>
      <c r="CM444" s="52"/>
      <c r="CN444" s="52"/>
      <c r="CO444" s="52"/>
      <c r="CP444" s="52"/>
      <c r="CQ444" s="52"/>
      <c r="CR444" s="52"/>
      <c r="CS444" s="52"/>
      <c r="CT444" s="52"/>
    </row>
    <row r="445" spans="1:98">
      <c r="A445" s="52"/>
      <c r="B445" s="55"/>
      <c r="C445" s="134"/>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c r="AI445" s="135"/>
      <c r="AJ445" s="135"/>
      <c r="AK445" s="135"/>
      <c r="AL445" s="135"/>
      <c r="AM445" s="135"/>
      <c r="AN445" s="135"/>
      <c r="AO445" s="135"/>
      <c r="AP445" s="135"/>
      <c r="AQ445" s="136"/>
      <c r="AR445" s="53"/>
      <c r="AS445" s="53"/>
      <c r="AT445" s="53"/>
      <c r="AU445" s="53"/>
      <c r="AV445" s="53"/>
      <c r="AW445" s="53"/>
      <c r="AX445" s="53"/>
      <c r="AY445" s="53"/>
      <c r="AZ445" s="53"/>
      <c r="BA445" s="53"/>
      <c r="BB445" s="53"/>
      <c r="BC445" s="53"/>
      <c r="BD445" s="53"/>
      <c r="BE445" s="53"/>
      <c r="BF445" s="53"/>
      <c r="BG445" s="53"/>
      <c r="BH445" s="53"/>
      <c r="BI445" s="53"/>
      <c r="BJ445" s="53"/>
      <c r="BK445" s="53"/>
      <c r="BL445" s="53"/>
      <c r="BM445" s="53"/>
      <c r="BN445" s="52"/>
      <c r="BO445" s="52"/>
      <c r="BP445" s="52"/>
      <c r="BQ445" s="52"/>
      <c r="BR445" s="52"/>
      <c r="BS445" s="52"/>
      <c r="BT445" s="52"/>
      <c r="BU445" s="52"/>
      <c r="BV445" s="52"/>
      <c r="BW445" s="52"/>
      <c r="BX445" s="52"/>
      <c r="BY445" s="52"/>
      <c r="BZ445" s="52"/>
      <c r="CA445" s="52"/>
      <c r="CB445" s="52"/>
      <c r="CC445" s="52"/>
      <c r="CD445" s="52"/>
      <c r="CE445" s="52"/>
      <c r="CF445" s="52"/>
      <c r="CG445" s="52"/>
      <c r="CH445" s="52"/>
      <c r="CI445" s="52"/>
      <c r="CJ445" s="52"/>
      <c r="CK445" s="52"/>
      <c r="CL445" s="52"/>
      <c r="CM445" s="52"/>
      <c r="CN445" s="52"/>
      <c r="CO445" s="52"/>
      <c r="CP445" s="52"/>
      <c r="CQ445" s="52"/>
      <c r="CR445" s="52"/>
      <c r="CS445" s="52"/>
      <c r="CT445" s="52"/>
    </row>
    <row r="446" spans="1:98">
      <c r="A446" s="52"/>
      <c r="B446" s="55"/>
      <c r="C446" s="134"/>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c r="AH446" s="135"/>
      <c r="AI446" s="135"/>
      <c r="AJ446" s="135"/>
      <c r="AK446" s="135"/>
      <c r="AL446" s="135"/>
      <c r="AM446" s="135"/>
      <c r="AN446" s="135"/>
      <c r="AO446" s="135"/>
      <c r="AP446" s="135"/>
      <c r="AQ446" s="136"/>
      <c r="AR446" s="53"/>
      <c r="AS446" s="53"/>
      <c r="AT446" s="53"/>
      <c r="AU446" s="53"/>
      <c r="AV446" s="53"/>
      <c r="AW446" s="53"/>
      <c r="AX446" s="53"/>
      <c r="AY446" s="53"/>
      <c r="AZ446" s="53"/>
      <c r="BA446" s="53"/>
      <c r="BB446" s="53"/>
      <c r="BC446" s="53"/>
      <c r="BD446" s="53"/>
      <c r="BE446" s="53"/>
      <c r="BF446" s="53"/>
      <c r="BG446" s="53"/>
      <c r="BH446" s="53"/>
      <c r="BI446" s="53"/>
      <c r="BJ446" s="53"/>
      <c r="BK446" s="53"/>
      <c r="BL446" s="53"/>
      <c r="BM446" s="53"/>
      <c r="BN446" s="52"/>
      <c r="BO446" s="52"/>
      <c r="BP446" s="52"/>
      <c r="BQ446" s="52"/>
      <c r="BR446" s="52"/>
      <c r="BS446" s="52"/>
      <c r="BT446" s="52"/>
      <c r="BU446" s="52"/>
      <c r="BV446" s="52"/>
      <c r="BW446" s="52"/>
      <c r="BX446" s="52"/>
      <c r="BY446" s="52"/>
      <c r="BZ446" s="52"/>
      <c r="CA446" s="52"/>
      <c r="CB446" s="52"/>
      <c r="CC446" s="52"/>
      <c r="CD446" s="52"/>
      <c r="CE446" s="52"/>
      <c r="CF446" s="52"/>
      <c r="CG446" s="52"/>
      <c r="CH446" s="52"/>
      <c r="CI446" s="52"/>
      <c r="CJ446" s="52"/>
      <c r="CK446" s="52"/>
      <c r="CL446" s="52"/>
      <c r="CM446" s="52"/>
      <c r="CN446" s="52"/>
      <c r="CO446" s="52"/>
      <c r="CP446" s="52"/>
      <c r="CQ446" s="52"/>
      <c r="CR446" s="52"/>
      <c r="CS446" s="52"/>
      <c r="CT446" s="52"/>
    </row>
    <row r="447" spans="1:98">
      <c r="A447" s="52"/>
      <c r="B447" s="55"/>
      <c r="C447" s="134"/>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c r="AE447" s="135"/>
      <c r="AF447" s="135"/>
      <c r="AG447" s="135"/>
      <c r="AH447" s="135"/>
      <c r="AI447" s="135"/>
      <c r="AJ447" s="135"/>
      <c r="AK447" s="135"/>
      <c r="AL447" s="135"/>
      <c r="AM447" s="135"/>
      <c r="AN447" s="135"/>
      <c r="AO447" s="135"/>
      <c r="AP447" s="135"/>
      <c r="AQ447" s="136"/>
      <c r="AR447" s="53"/>
      <c r="AS447" s="53"/>
      <c r="AT447" s="53"/>
      <c r="AU447" s="53"/>
      <c r="AV447" s="53"/>
      <c r="AW447" s="53"/>
      <c r="AX447" s="53"/>
      <c r="AY447" s="53"/>
      <c r="AZ447" s="53"/>
      <c r="BA447" s="53"/>
      <c r="BB447" s="53"/>
      <c r="BC447" s="53"/>
      <c r="BD447" s="53"/>
      <c r="BE447" s="53"/>
      <c r="BF447" s="53"/>
      <c r="BG447" s="53"/>
      <c r="BH447" s="53"/>
      <c r="BI447" s="53"/>
      <c r="BJ447" s="53"/>
      <c r="BK447" s="53"/>
      <c r="BL447" s="53"/>
      <c r="BM447" s="53"/>
      <c r="BN447" s="52"/>
      <c r="BO447" s="52"/>
      <c r="BP447" s="52"/>
      <c r="BQ447" s="52"/>
      <c r="BR447" s="52"/>
      <c r="BS447" s="52"/>
      <c r="BT447" s="52"/>
      <c r="BU447" s="52"/>
      <c r="BV447" s="52"/>
      <c r="BW447" s="52"/>
      <c r="BX447" s="52"/>
      <c r="BY447" s="52"/>
      <c r="BZ447" s="52"/>
      <c r="CA447" s="52"/>
      <c r="CB447" s="52"/>
      <c r="CC447" s="52"/>
      <c r="CD447" s="52"/>
      <c r="CE447" s="52"/>
      <c r="CF447" s="52"/>
      <c r="CG447" s="52"/>
      <c r="CH447" s="52"/>
      <c r="CI447" s="52"/>
      <c r="CJ447" s="52"/>
      <c r="CK447" s="52"/>
      <c r="CL447" s="52"/>
      <c r="CM447" s="52"/>
      <c r="CN447" s="52"/>
      <c r="CO447" s="52"/>
      <c r="CP447" s="52"/>
      <c r="CQ447" s="52"/>
      <c r="CR447" s="52"/>
      <c r="CS447" s="52"/>
      <c r="CT447" s="52"/>
    </row>
    <row r="448" spans="1:98">
      <c r="A448" s="52"/>
      <c r="B448" s="55"/>
      <c r="C448" s="134"/>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c r="AH448" s="135"/>
      <c r="AI448" s="135"/>
      <c r="AJ448" s="135"/>
      <c r="AK448" s="135"/>
      <c r="AL448" s="135"/>
      <c r="AM448" s="135"/>
      <c r="AN448" s="135"/>
      <c r="AO448" s="135"/>
      <c r="AP448" s="135"/>
      <c r="AQ448" s="136"/>
      <c r="AR448" s="53"/>
      <c r="AS448" s="53"/>
      <c r="AT448" s="53"/>
      <c r="AU448" s="53"/>
      <c r="AV448" s="53"/>
      <c r="AW448" s="53"/>
      <c r="AX448" s="53"/>
      <c r="AY448" s="53"/>
      <c r="AZ448" s="53"/>
      <c r="BA448" s="53"/>
      <c r="BB448" s="53"/>
      <c r="BC448" s="53"/>
      <c r="BD448" s="53"/>
      <c r="BE448" s="53"/>
      <c r="BF448" s="53"/>
      <c r="BG448" s="53"/>
      <c r="BH448" s="53"/>
      <c r="BI448" s="53"/>
      <c r="BJ448" s="53"/>
      <c r="BK448" s="53"/>
      <c r="BL448" s="53"/>
      <c r="BM448" s="53"/>
      <c r="BN448" s="52"/>
      <c r="BO448" s="52"/>
      <c r="BP448" s="52"/>
      <c r="BQ448" s="52"/>
      <c r="BR448" s="52"/>
      <c r="BS448" s="52"/>
      <c r="BT448" s="52"/>
      <c r="BU448" s="52"/>
      <c r="BV448" s="52"/>
      <c r="BW448" s="52"/>
      <c r="BX448" s="52"/>
      <c r="BY448" s="52"/>
      <c r="BZ448" s="52"/>
      <c r="CA448" s="52"/>
      <c r="CB448" s="52"/>
      <c r="CC448" s="52"/>
      <c r="CD448" s="52"/>
      <c r="CE448" s="52"/>
      <c r="CF448" s="52"/>
      <c r="CG448" s="52"/>
      <c r="CH448" s="52"/>
      <c r="CI448" s="52"/>
      <c r="CJ448" s="52"/>
      <c r="CK448" s="52"/>
      <c r="CL448" s="52"/>
      <c r="CM448" s="52"/>
      <c r="CN448" s="52"/>
      <c r="CO448" s="52"/>
      <c r="CP448" s="52"/>
      <c r="CQ448" s="52"/>
      <c r="CR448" s="52"/>
      <c r="CS448" s="52"/>
      <c r="CT448" s="52"/>
    </row>
    <row r="449" spans="1:98">
      <c r="A449" s="52"/>
      <c r="B449" s="55"/>
      <c r="C449" s="134"/>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c r="AE449" s="135"/>
      <c r="AF449" s="135"/>
      <c r="AG449" s="135"/>
      <c r="AH449" s="135"/>
      <c r="AI449" s="135"/>
      <c r="AJ449" s="135"/>
      <c r="AK449" s="135"/>
      <c r="AL449" s="135"/>
      <c r="AM449" s="135"/>
      <c r="AN449" s="135"/>
      <c r="AO449" s="135"/>
      <c r="AP449" s="135"/>
      <c r="AQ449" s="136"/>
      <c r="AR449" s="53"/>
      <c r="AS449" s="53"/>
      <c r="AT449" s="53"/>
      <c r="AU449" s="53"/>
      <c r="AV449" s="53"/>
      <c r="AW449" s="53"/>
      <c r="AX449" s="53"/>
      <c r="AY449" s="53"/>
      <c r="AZ449" s="53"/>
      <c r="BA449" s="53"/>
      <c r="BB449" s="53"/>
      <c r="BC449" s="53"/>
      <c r="BD449" s="53"/>
      <c r="BE449" s="53"/>
      <c r="BF449" s="53"/>
      <c r="BG449" s="53"/>
      <c r="BH449" s="53"/>
      <c r="BI449" s="53"/>
      <c r="BJ449" s="53"/>
      <c r="BK449" s="53"/>
      <c r="BL449" s="53"/>
      <c r="BM449" s="53"/>
      <c r="BN449" s="52"/>
      <c r="BO449" s="52"/>
      <c r="BP449" s="52"/>
      <c r="BQ449" s="52"/>
      <c r="BR449" s="52"/>
      <c r="BS449" s="52"/>
      <c r="BT449" s="52"/>
      <c r="BU449" s="52"/>
      <c r="BV449" s="52"/>
      <c r="BW449" s="52"/>
      <c r="BX449" s="52"/>
      <c r="BY449" s="52"/>
      <c r="BZ449" s="52"/>
      <c r="CA449" s="52"/>
      <c r="CB449" s="52"/>
      <c r="CC449" s="52"/>
      <c r="CD449" s="52"/>
      <c r="CE449" s="52"/>
      <c r="CF449" s="52"/>
      <c r="CG449" s="52"/>
      <c r="CH449" s="52"/>
      <c r="CI449" s="52"/>
      <c r="CJ449" s="52"/>
      <c r="CK449" s="52"/>
      <c r="CL449" s="52"/>
      <c r="CM449" s="52"/>
      <c r="CN449" s="52"/>
      <c r="CO449" s="52"/>
      <c r="CP449" s="52"/>
      <c r="CQ449" s="52"/>
      <c r="CR449" s="52"/>
      <c r="CS449" s="52"/>
      <c r="CT449" s="52"/>
    </row>
    <row r="450" spans="1:98">
      <c r="A450" s="52"/>
      <c r="B450" s="55"/>
      <c r="C450" s="134"/>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c r="AH450" s="135"/>
      <c r="AI450" s="135"/>
      <c r="AJ450" s="135"/>
      <c r="AK450" s="135"/>
      <c r="AL450" s="135"/>
      <c r="AM450" s="135"/>
      <c r="AN450" s="135"/>
      <c r="AO450" s="135"/>
      <c r="AP450" s="135"/>
      <c r="AQ450" s="136"/>
      <c r="AR450" s="52"/>
      <c r="AS450" s="52"/>
      <c r="AT450" s="52"/>
      <c r="AU450" s="52"/>
      <c r="AV450" s="52"/>
      <c r="AW450" s="52"/>
      <c r="AX450" s="52"/>
      <c r="AY450" s="52"/>
      <c r="AZ450" s="52"/>
      <c r="BA450" s="52"/>
      <c r="BB450" s="52"/>
      <c r="BC450" s="52"/>
      <c r="BD450" s="52"/>
      <c r="BE450" s="52"/>
      <c r="BF450" s="52"/>
      <c r="BG450" s="52"/>
      <c r="BH450" s="52"/>
      <c r="BI450" s="52"/>
      <c r="BJ450" s="52"/>
      <c r="BK450" s="52"/>
      <c r="BL450" s="52"/>
      <c r="BM450" s="52"/>
      <c r="BN450" s="52"/>
      <c r="BO450" s="52"/>
      <c r="BP450" s="52"/>
      <c r="BQ450" s="52"/>
      <c r="BR450" s="52"/>
      <c r="BS450" s="52"/>
      <c r="BT450" s="52"/>
      <c r="BU450" s="52"/>
      <c r="BV450" s="52"/>
      <c r="BW450" s="52"/>
      <c r="BX450" s="52"/>
      <c r="BY450" s="52"/>
      <c r="BZ450" s="52"/>
      <c r="CA450" s="52"/>
      <c r="CB450" s="52"/>
      <c r="CC450" s="52"/>
      <c r="CD450" s="52"/>
      <c r="CE450" s="52"/>
      <c r="CF450" s="52"/>
      <c r="CG450" s="52"/>
      <c r="CH450" s="52"/>
      <c r="CI450" s="52"/>
      <c r="CJ450" s="52"/>
      <c r="CK450" s="52"/>
      <c r="CL450" s="52"/>
      <c r="CM450" s="52"/>
      <c r="CN450" s="52"/>
      <c r="CO450" s="52"/>
      <c r="CP450" s="52"/>
      <c r="CQ450" s="52"/>
      <c r="CR450" s="52"/>
      <c r="CS450" s="52"/>
      <c r="CT450" s="52"/>
    </row>
    <row r="451" spans="1:98">
      <c r="A451" s="52"/>
      <c r="B451" s="55"/>
      <c r="C451" s="134"/>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c r="AH451" s="135"/>
      <c r="AI451" s="135"/>
      <c r="AJ451" s="135"/>
      <c r="AK451" s="135"/>
      <c r="AL451" s="135"/>
      <c r="AM451" s="135"/>
      <c r="AN451" s="135"/>
      <c r="AO451" s="135"/>
      <c r="AP451" s="135"/>
      <c r="AQ451" s="136"/>
      <c r="AR451" s="52"/>
      <c r="AS451" s="52"/>
      <c r="AT451" s="52"/>
      <c r="AU451" s="52"/>
      <c r="AV451" s="52"/>
      <c r="AW451" s="52"/>
      <c r="AX451" s="52"/>
      <c r="AY451" s="52"/>
      <c r="AZ451" s="52"/>
      <c r="BA451" s="52"/>
      <c r="BB451" s="52"/>
      <c r="BC451" s="52"/>
      <c r="BD451" s="52"/>
      <c r="BE451" s="52"/>
      <c r="BF451" s="52"/>
      <c r="BG451" s="52"/>
      <c r="BH451" s="52"/>
      <c r="BI451" s="52"/>
      <c r="BJ451" s="52"/>
      <c r="BK451" s="52"/>
      <c r="BL451" s="52"/>
      <c r="BM451" s="52"/>
      <c r="BN451" s="52"/>
      <c r="BO451" s="52"/>
      <c r="BP451" s="52"/>
      <c r="BQ451" s="52"/>
      <c r="BR451" s="52"/>
      <c r="BS451" s="52"/>
      <c r="BT451" s="52"/>
      <c r="BU451" s="52"/>
      <c r="BV451" s="52"/>
      <c r="BW451" s="52"/>
      <c r="BX451" s="52"/>
      <c r="BY451" s="52"/>
      <c r="BZ451" s="52"/>
      <c r="CA451" s="52"/>
      <c r="CB451" s="52"/>
      <c r="CC451" s="52"/>
      <c r="CD451" s="52"/>
      <c r="CE451" s="52"/>
      <c r="CF451" s="52"/>
      <c r="CG451" s="52"/>
      <c r="CH451" s="52"/>
      <c r="CI451" s="52"/>
      <c r="CJ451" s="52"/>
      <c r="CK451" s="52"/>
      <c r="CL451" s="52"/>
      <c r="CM451" s="52"/>
      <c r="CN451" s="52"/>
      <c r="CO451" s="52"/>
      <c r="CP451" s="52"/>
      <c r="CQ451" s="52"/>
      <c r="CR451" s="52"/>
      <c r="CS451" s="52"/>
      <c r="CT451" s="52"/>
    </row>
    <row r="452" spans="1:98">
      <c r="A452" s="52"/>
      <c r="B452" s="55"/>
      <c r="C452" s="134"/>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c r="AH452" s="135"/>
      <c r="AI452" s="135"/>
      <c r="AJ452" s="135"/>
      <c r="AK452" s="135"/>
      <c r="AL452" s="135"/>
      <c r="AM452" s="135"/>
      <c r="AN452" s="135"/>
      <c r="AO452" s="135"/>
      <c r="AP452" s="135"/>
      <c r="AQ452" s="136"/>
      <c r="AR452" s="52"/>
      <c r="AS452" s="52"/>
      <c r="AT452" s="52"/>
      <c r="AU452" s="52"/>
      <c r="AV452" s="52"/>
      <c r="AW452" s="52"/>
      <c r="AX452" s="52"/>
      <c r="AY452" s="52"/>
      <c r="AZ452" s="52"/>
      <c r="BA452" s="52"/>
      <c r="BB452" s="52"/>
      <c r="BC452" s="52"/>
      <c r="BD452" s="52"/>
      <c r="BE452" s="52"/>
      <c r="BF452" s="52"/>
      <c r="BG452" s="52"/>
      <c r="BH452" s="52"/>
      <c r="BI452" s="52"/>
      <c r="BJ452" s="52"/>
      <c r="BK452" s="52"/>
      <c r="BL452" s="52"/>
      <c r="BM452" s="52"/>
      <c r="BN452" s="52"/>
      <c r="BO452" s="52"/>
      <c r="BP452" s="52"/>
      <c r="BQ452" s="52"/>
      <c r="BR452" s="52"/>
      <c r="BS452" s="52"/>
      <c r="BT452" s="52"/>
      <c r="BU452" s="52"/>
      <c r="BV452" s="52"/>
      <c r="BW452" s="52"/>
      <c r="BX452" s="52"/>
      <c r="BY452" s="52"/>
      <c r="BZ452" s="52"/>
      <c r="CA452" s="52"/>
      <c r="CB452" s="52"/>
      <c r="CC452" s="52"/>
      <c r="CD452" s="52"/>
      <c r="CE452" s="52"/>
      <c r="CF452" s="52"/>
      <c r="CG452" s="52"/>
      <c r="CH452" s="52"/>
      <c r="CI452" s="52"/>
      <c r="CJ452" s="52"/>
      <c r="CK452" s="52"/>
      <c r="CL452" s="52"/>
      <c r="CM452" s="52"/>
      <c r="CN452" s="52"/>
      <c r="CO452" s="52"/>
      <c r="CP452" s="52"/>
      <c r="CQ452" s="52"/>
      <c r="CR452" s="52"/>
      <c r="CS452" s="52"/>
      <c r="CT452" s="52"/>
    </row>
    <row r="453" spans="1:98">
      <c r="A453" s="52"/>
      <c r="B453" s="55"/>
      <c r="C453" s="134"/>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c r="AE453" s="135"/>
      <c r="AF453" s="135"/>
      <c r="AG453" s="135"/>
      <c r="AH453" s="135"/>
      <c r="AI453" s="135"/>
      <c r="AJ453" s="135"/>
      <c r="AK453" s="135"/>
      <c r="AL453" s="135"/>
      <c r="AM453" s="135"/>
      <c r="AN453" s="135"/>
      <c r="AO453" s="135"/>
      <c r="AP453" s="135"/>
      <c r="AQ453" s="136"/>
      <c r="AR453" s="52"/>
      <c r="AS453" s="52"/>
      <c r="AT453" s="52"/>
      <c r="AU453" s="52"/>
      <c r="AV453" s="52"/>
      <c r="AW453" s="52"/>
      <c r="AX453" s="52"/>
      <c r="AY453" s="52"/>
      <c r="AZ453" s="52"/>
      <c r="BA453" s="52"/>
      <c r="BB453" s="52"/>
      <c r="BC453" s="52"/>
      <c r="BD453" s="52"/>
      <c r="BE453" s="52"/>
      <c r="BF453" s="52"/>
      <c r="BG453" s="52"/>
      <c r="BH453" s="52"/>
      <c r="BI453" s="52"/>
      <c r="BJ453" s="52"/>
      <c r="BK453" s="52"/>
      <c r="BL453" s="52"/>
      <c r="BM453" s="52"/>
      <c r="BN453" s="52"/>
      <c r="BO453" s="52"/>
      <c r="BP453" s="52"/>
      <c r="BQ453" s="52"/>
      <c r="BR453" s="52"/>
      <c r="BS453" s="52"/>
      <c r="BT453" s="52"/>
      <c r="BU453" s="52"/>
      <c r="BV453" s="52"/>
      <c r="BW453" s="52"/>
      <c r="BX453" s="52"/>
      <c r="BY453" s="52"/>
      <c r="BZ453" s="52"/>
      <c r="CA453" s="52"/>
      <c r="CB453" s="52"/>
      <c r="CC453" s="52"/>
      <c r="CD453" s="52"/>
      <c r="CE453" s="52"/>
      <c r="CF453" s="52"/>
      <c r="CG453" s="52"/>
      <c r="CH453" s="52"/>
      <c r="CI453" s="52"/>
      <c r="CJ453" s="52"/>
      <c r="CK453" s="52"/>
      <c r="CL453" s="52"/>
      <c r="CM453" s="52"/>
      <c r="CN453" s="52"/>
      <c r="CO453" s="52"/>
      <c r="CP453" s="52"/>
      <c r="CQ453" s="52"/>
      <c r="CR453" s="52"/>
      <c r="CS453" s="52"/>
      <c r="CT453" s="52"/>
    </row>
    <row r="454" spans="1:98">
      <c r="A454" s="52"/>
      <c r="B454" s="55"/>
      <c r="C454" s="134"/>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c r="AE454" s="135"/>
      <c r="AF454" s="135"/>
      <c r="AG454" s="135"/>
      <c r="AH454" s="135"/>
      <c r="AI454" s="135"/>
      <c r="AJ454" s="135"/>
      <c r="AK454" s="135"/>
      <c r="AL454" s="135"/>
      <c r="AM454" s="135"/>
      <c r="AN454" s="135"/>
      <c r="AO454" s="135"/>
      <c r="AP454" s="135"/>
      <c r="AQ454" s="136"/>
      <c r="AR454" s="52"/>
      <c r="AS454" s="52"/>
      <c r="AT454" s="52"/>
      <c r="AU454" s="52"/>
      <c r="AV454" s="52"/>
      <c r="AW454" s="52"/>
      <c r="AX454" s="52"/>
      <c r="AY454" s="52"/>
      <c r="AZ454" s="52"/>
      <c r="BA454" s="52"/>
      <c r="BB454" s="52"/>
      <c r="BC454" s="52"/>
      <c r="BD454" s="52"/>
      <c r="BE454" s="52"/>
      <c r="BF454" s="52"/>
      <c r="BG454" s="52"/>
      <c r="BH454" s="52"/>
      <c r="BI454" s="52"/>
      <c r="BJ454" s="52"/>
      <c r="BK454" s="52"/>
      <c r="BL454" s="52"/>
      <c r="BM454" s="52"/>
      <c r="BN454" s="52"/>
      <c r="BO454" s="52"/>
      <c r="BP454" s="52"/>
      <c r="BQ454" s="52"/>
      <c r="BR454" s="52"/>
      <c r="BS454" s="52"/>
      <c r="BT454" s="52"/>
      <c r="BU454" s="52"/>
      <c r="BV454" s="52"/>
      <c r="BW454" s="52"/>
      <c r="BX454" s="52"/>
      <c r="BY454" s="52"/>
      <c r="BZ454" s="52"/>
      <c r="CA454" s="52"/>
      <c r="CB454" s="52"/>
      <c r="CC454" s="52"/>
      <c r="CD454" s="52"/>
      <c r="CE454" s="52"/>
      <c r="CF454" s="52"/>
      <c r="CG454" s="52"/>
      <c r="CH454" s="52"/>
      <c r="CI454" s="52"/>
      <c r="CJ454" s="52"/>
      <c r="CK454" s="52"/>
      <c r="CL454" s="52"/>
      <c r="CM454" s="52"/>
      <c r="CN454" s="52"/>
      <c r="CO454" s="52"/>
      <c r="CP454" s="52"/>
      <c r="CQ454" s="52"/>
      <c r="CR454" s="52"/>
      <c r="CS454" s="52"/>
      <c r="CT454" s="52"/>
    </row>
    <row r="455" spans="1:98">
      <c r="A455" s="52"/>
      <c r="B455" s="55"/>
      <c r="C455" s="134"/>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c r="AH455" s="135"/>
      <c r="AI455" s="135"/>
      <c r="AJ455" s="135"/>
      <c r="AK455" s="135"/>
      <c r="AL455" s="135"/>
      <c r="AM455" s="135"/>
      <c r="AN455" s="135"/>
      <c r="AO455" s="135"/>
      <c r="AP455" s="135"/>
      <c r="AQ455" s="136"/>
      <c r="AR455" s="52"/>
      <c r="AS455" s="52"/>
      <c r="AT455" s="52"/>
      <c r="AU455" s="52"/>
      <c r="AV455" s="52"/>
      <c r="AW455" s="52"/>
      <c r="AX455" s="52"/>
      <c r="AY455" s="52"/>
      <c r="AZ455" s="52"/>
      <c r="BA455" s="52"/>
      <c r="BB455" s="52"/>
      <c r="BC455" s="52"/>
      <c r="BD455" s="52"/>
      <c r="BE455" s="52"/>
      <c r="BF455" s="52"/>
      <c r="BG455" s="52"/>
      <c r="BH455" s="52"/>
      <c r="BI455" s="52"/>
      <c r="BJ455" s="52"/>
      <c r="BK455" s="52"/>
      <c r="BL455" s="52"/>
      <c r="BM455" s="52"/>
      <c r="BN455" s="52"/>
      <c r="BO455" s="52"/>
      <c r="BP455" s="52"/>
      <c r="BQ455" s="52"/>
      <c r="BR455" s="52"/>
      <c r="BS455" s="52"/>
      <c r="BT455" s="52"/>
      <c r="BU455" s="52"/>
      <c r="BV455" s="52"/>
      <c r="BW455" s="52"/>
      <c r="BX455" s="52"/>
      <c r="BY455" s="52"/>
      <c r="BZ455" s="52"/>
      <c r="CA455" s="52"/>
      <c r="CB455" s="52"/>
      <c r="CC455" s="52"/>
      <c r="CD455" s="52"/>
      <c r="CE455" s="52"/>
      <c r="CF455" s="52"/>
      <c r="CG455" s="52"/>
      <c r="CH455" s="52"/>
      <c r="CI455" s="52"/>
      <c r="CJ455" s="52"/>
      <c r="CK455" s="52"/>
      <c r="CL455" s="52"/>
      <c r="CM455" s="52"/>
      <c r="CN455" s="52"/>
      <c r="CO455" s="52"/>
      <c r="CP455" s="52"/>
      <c r="CQ455" s="52"/>
      <c r="CR455" s="52"/>
      <c r="CS455" s="52"/>
      <c r="CT455" s="52"/>
    </row>
    <row r="456" spans="1:98">
      <c r="A456" s="52"/>
      <c r="B456" s="53"/>
      <c r="C456" s="134"/>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c r="AE456" s="135"/>
      <c r="AF456" s="135"/>
      <c r="AG456" s="135"/>
      <c r="AH456" s="135"/>
      <c r="AI456" s="135"/>
      <c r="AJ456" s="135"/>
      <c r="AK456" s="135"/>
      <c r="AL456" s="135"/>
      <c r="AM456" s="135"/>
      <c r="AN456" s="135"/>
      <c r="AO456" s="135"/>
      <c r="AP456" s="135"/>
      <c r="AQ456" s="136"/>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52"/>
      <c r="CC456" s="52"/>
      <c r="CD456" s="52"/>
      <c r="CE456" s="52"/>
      <c r="CF456" s="52"/>
      <c r="CG456" s="52"/>
      <c r="CH456" s="52"/>
      <c r="CI456" s="52"/>
      <c r="CJ456" s="52"/>
      <c r="CK456" s="52"/>
      <c r="CL456" s="52"/>
      <c r="CM456" s="52"/>
      <c r="CN456" s="52"/>
      <c r="CO456" s="52"/>
      <c r="CP456" s="52"/>
      <c r="CQ456" s="52"/>
      <c r="CR456" s="52"/>
      <c r="CS456" s="52"/>
      <c r="CT456" s="52"/>
    </row>
    <row r="457" spans="1:98">
      <c r="A457" s="52"/>
      <c r="B457" s="53"/>
      <c r="C457" s="134"/>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c r="AE457" s="135"/>
      <c r="AF457" s="135"/>
      <c r="AG457" s="135"/>
      <c r="AH457" s="135"/>
      <c r="AI457" s="135"/>
      <c r="AJ457" s="135"/>
      <c r="AK457" s="135"/>
      <c r="AL457" s="135"/>
      <c r="AM457" s="135"/>
      <c r="AN457" s="135"/>
      <c r="AO457" s="135"/>
      <c r="AP457" s="135"/>
      <c r="AQ457" s="136"/>
      <c r="AR457" s="52"/>
      <c r="AS457" s="52"/>
      <c r="AT457" s="52"/>
      <c r="AU457" s="52"/>
      <c r="AV457" s="52"/>
      <c r="AW457" s="52"/>
      <c r="AX457" s="52"/>
      <c r="AY457" s="52"/>
      <c r="AZ457" s="52"/>
      <c r="BA457" s="52"/>
      <c r="BB457" s="52"/>
      <c r="BC457" s="52"/>
      <c r="BD457" s="52"/>
      <c r="BE457" s="52"/>
      <c r="BF457" s="52"/>
      <c r="BG457" s="52"/>
      <c r="BH457" s="52"/>
      <c r="BI457" s="52"/>
      <c r="BJ457" s="52"/>
      <c r="BK457" s="52"/>
      <c r="BL457" s="52"/>
      <c r="BM457" s="52"/>
      <c r="BN457" s="52"/>
      <c r="BO457" s="52"/>
      <c r="BP457" s="52"/>
      <c r="BQ457" s="52"/>
      <c r="BR457" s="52"/>
      <c r="BS457" s="52"/>
      <c r="BT457" s="52"/>
      <c r="BU457" s="52"/>
      <c r="BV457" s="52"/>
      <c r="BW457" s="52"/>
      <c r="BX457" s="52"/>
      <c r="BY457" s="52"/>
      <c r="BZ457" s="52"/>
      <c r="CA457" s="52"/>
      <c r="CB457" s="52"/>
      <c r="CC457" s="52"/>
      <c r="CD457" s="52"/>
      <c r="CE457" s="52"/>
      <c r="CF457" s="52"/>
      <c r="CG457" s="52"/>
      <c r="CH457" s="52"/>
      <c r="CI457" s="52"/>
      <c r="CJ457" s="52"/>
      <c r="CK457" s="52"/>
      <c r="CL457" s="52"/>
      <c r="CM457" s="52"/>
      <c r="CN457" s="52"/>
      <c r="CO457" s="52"/>
      <c r="CP457" s="52"/>
      <c r="CQ457" s="52"/>
      <c r="CR457" s="52"/>
      <c r="CS457" s="52"/>
      <c r="CT457" s="52"/>
    </row>
    <row r="458" spans="1:98">
      <c r="A458" s="52"/>
      <c r="B458" s="53"/>
      <c r="C458" s="134"/>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c r="AE458" s="135"/>
      <c r="AF458" s="135"/>
      <c r="AG458" s="135"/>
      <c r="AH458" s="135"/>
      <c r="AI458" s="135"/>
      <c r="AJ458" s="135"/>
      <c r="AK458" s="135"/>
      <c r="AL458" s="135"/>
      <c r="AM458" s="135"/>
      <c r="AN458" s="135"/>
      <c r="AO458" s="135"/>
      <c r="AP458" s="135"/>
      <c r="AQ458" s="136"/>
      <c r="AR458" s="52"/>
      <c r="AS458" s="52"/>
      <c r="AT458" s="52"/>
      <c r="AU458" s="52"/>
      <c r="AV458" s="52"/>
      <c r="AW458" s="52"/>
      <c r="AX458" s="52"/>
      <c r="AY458" s="52"/>
      <c r="AZ458" s="52"/>
      <c r="BA458" s="52"/>
      <c r="BB458" s="52"/>
      <c r="BC458" s="52"/>
      <c r="BD458" s="52"/>
      <c r="BE458" s="52"/>
      <c r="BF458" s="52"/>
      <c r="BG458" s="52"/>
      <c r="BH458" s="52"/>
      <c r="BI458" s="52"/>
      <c r="BJ458" s="52"/>
      <c r="BK458" s="52"/>
      <c r="BL458" s="52"/>
      <c r="BM458" s="52"/>
      <c r="BN458" s="52"/>
      <c r="BO458" s="52"/>
      <c r="BP458" s="52"/>
      <c r="BQ458" s="52"/>
      <c r="BR458" s="52"/>
      <c r="BS458" s="52"/>
      <c r="BT458" s="52"/>
      <c r="BU458" s="52"/>
      <c r="BV458" s="52"/>
      <c r="BW458" s="52"/>
      <c r="BX458" s="52"/>
      <c r="BY458" s="52"/>
      <c r="BZ458" s="52"/>
      <c r="CA458" s="52"/>
      <c r="CB458" s="52"/>
      <c r="CC458" s="52"/>
      <c r="CD458" s="52"/>
      <c r="CE458" s="52"/>
      <c r="CF458" s="52"/>
      <c r="CG458" s="52"/>
      <c r="CH458" s="52"/>
      <c r="CI458" s="52"/>
      <c r="CJ458" s="52"/>
      <c r="CK458" s="52"/>
      <c r="CL458" s="52"/>
      <c r="CM458" s="52"/>
      <c r="CN458" s="52"/>
      <c r="CO458" s="52"/>
      <c r="CP458" s="52"/>
      <c r="CQ458" s="52"/>
      <c r="CR458" s="52"/>
      <c r="CS458" s="52"/>
      <c r="CT458" s="52"/>
    </row>
    <row r="459" spans="1:98">
      <c r="A459" s="52"/>
      <c r="B459" s="53"/>
      <c r="C459" s="134"/>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c r="AH459" s="135"/>
      <c r="AI459" s="135"/>
      <c r="AJ459" s="135"/>
      <c r="AK459" s="135"/>
      <c r="AL459" s="135"/>
      <c r="AM459" s="135"/>
      <c r="AN459" s="135"/>
      <c r="AO459" s="135"/>
      <c r="AP459" s="135"/>
      <c r="AQ459" s="136"/>
      <c r="AR459" s="52"/>
      <c r="AS459" s="52"/>
      <c r="AT459" s="52"/>
      <c r="AU459" s="52"/>
      <c r="AV459" s="52"/>
      <c r="AW459" s="52"/>
      <c r="AX459" s="52"/>
      <c r="AY459" s="52"/>
      <c r="AZ459" s="52"/>
      <c r="BA459" s="52"/>
      <c r="BB459" s="52"/>
      <c r="BC459" s="52"/>
      <c r="BD459" s="52"/>
      <c r="BE459" s="52"/>
      <c r="BF459" s="52"/>
      <c r="BG459" s="52"/>
      <c r="BH459" s="52"/>
      <c r="BI459" s="52"/>
      <c r="BJ459" s="52"/>
      <c r="BK459" s="52"/>
      <c r="BL459" s="52"/>
      <c r="BM459" s="52"/>
      <c r="BN459" s="52"/>
      <c r="BO459" s="52"/>
      <c r="BP459" s="52"/>
      <c r="BQ459" s="52"/>
      <c r="BR459" s="52"/>
      <c r="BS459" s="52"/>
      <c r="BT459" s="52"/>
      <c r="BU459" s="52"/>
      <c r="BV459" s="52"/>
      <c r="BW459" s="52"/>
      <c r="BX459" s="52"/>
      <c r="BY459" s="52"/>
      <c r="BZ459" s="52"/>
      <c r="CA459" s="52"/>
      <c r="CB459" s="52"/>
      <c r="CC459" s="52"/>
      <c r="CD459" s="52"/>
      <c r="CE459" s="52"/>
      <c r="CF459" s="52"/>
      <c r="CG459" s="52"/>
      <c r="CH459" s="52"/>
      <c r="CI459" s="52"/>
      <c r="CJ459" s="52"/>
      <c r="CK459" s="52"/>
      <c r="CL459" s="52"/>
      <c r="CM459" s="52"/>
      <c r="CN459" s="52"/>
      <c r="CO459" s="52"/>
      <c r="CP459" s="52"/>
      <c r="CQ459" s="52"/>
      <c r="CR459" s="52"/>
      <c r="CS459" s="52"/>
      <c r="CT459" s="52"/>
    </row>
    <row r="460" spans="1:98">
      <c r="A460" s="52"/>
      <c r="B460" s="53"/>
      <c r="C460" s="134"/>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c r="AH460" s="135"/>
      <c r="AI460" s="135"/>
      <c r="AJ460" s="135"/>
      <c r="AK460" s="135"/>
      <c r="AL460" s="135"/>
      <c r="AM460" s="135"/>
      <c r="AN460" s="135"/>
      <c r="AO460" s="135"/>
      <c r="AP460" s="135"/>
      <c r="AQ460" s="136"/>
      <c r="AR460" s="52"/>
      <c r="AS460" s="52"/>
      <c r="AT460" s="52"/>
      <c r="AU460" s="52"/>
      <c r="AV460" s="52"/>
      <c r="AW460" s="52"/>
      <c r="AX460" s="52"/>
      <c r="AY460" s="52"/>
      <c r="AZ460" s="52"/>
      <c r="BA460" s="52"/>
      <c r="BB460" s="52"/>
      <c r="BC460" s="52"/>
      <c r="BD460" s="52"/>
      <c r="BE460" s="52"/>
      <c r="BF460" s="52"/>
      <c r="BG460" s="52"/>
      <c r="BH460" s="52"/>
      <c r="BI460" s="52"/>
      <c r="BJ460" s="52"/>
      <c r="BK460" s="52"/>
      <c r="BL460" s="52"/>
      <c r="BM460" s="52"/>
      <c r="BN460" s="52"/>
      <c r="BO460" s="52"/>
      <c r="BP460" s="52"/>
      <c r="BQ460" s="52"/>
      <c r="BR460" s="52"/>
      <c r="BS460" s="52"/>
      <c r="BT460" s="52"/>
      <c r="BU460" s="52"/>
      <c r="BV460" s="52"/>
      <c r="BW460" s="52"/>
      <c r="BX460" s="52"/>
      <c r="BY460" s="52"/>
      <c r="BZ460" s="52"/>
      <c r="CA460" s="52"/>
      <c r="CB460" s="52"/>
      <c r="CC460" s="52"/>
      <c r="CD460" s="52"/>
      <c r="CE460" s="52"/>
      <c r="CF460" s="52"/>
      <c r="CG460" s="52"/>
      <c r="CH460" s="52"/>
      <c r="CI460" s="52"/>
      <c r="CJ460" s="52"/>
      <c r="CK460" s="52"/>
      <c r="CL460" s="52"/>
      <c r="CM460" s="52"/>
      <c r="CN460" s="52"/>
      <c r="CO460" s="52"/>
      <c r="CP460" s="52"/>
      <c r="CQ460" s="52"/>
      <c r="CR460" s="52"/>
      <c r="CS460" s="52"/>
      <c r="CT460" s="52"/>
    </row>
    <row r="461" spans="1:98">
      <c r="A461" s="52"/>
      <c r="B461" s="53"/>
      <c r="C461" s="134"/>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c r="AI461" s="135"/>
      <c r="AJ461" s="135"/>
      <c r="AK461" s="135"/>
      <c r="AL461" s="135"/>
      <c r="AM461" s="135"/>
      <c r="AN461" s="135"/>
      <c r="AO461" s="135"/>
      <c r="AP461" s="135"/>
      <c r="AQ461" s="136"/>
      <c r="AR461" s="52"/>
      <c r="AS461" s="52"/>
      <c r="AT461" s="52"/>
      <c r="AU461" s="52"/>
      <c r="AV461" s="52"/>
      <c r="AW461" s="52"/>
      <c r="AX461" s="52"/>
      <c r="AY461" s="52"/>
      <c r="AZ461" s="52"/>
      <c r="BA461" s="52"/>
      <c r="BB461" s="52"/>
      <c r="BC461" s="52"/>
      <c r="BD461" s="52"/>
      <c r="BE461" s="52"/>
      <c r="BF461" s="52"/>
      <c r="BG461" s="52"/>
      <c r="BH461" s="52"/>
      <c r="BI461" s="52"/>
      <c r="BJ461" s="52"/>
      <c r="BK461" s="52"/>
      <c r="BL461" s="52"/>
      <c r="BM461" s="52"/>
      <c r="BN461" s="52"/>
      <c r="BO461" s="52"/>
      <c r="BP461" s="52"/>
      <c r="BQ461" s="52"/>
      <c r="BR461" s="52"/>
      <c r="BS461" s="52"/>
      <c r="BT461" s="52"/>
      <c r="BU461" s="52"/>
      <c r="BV461" s="52"/>
      <c r="BW461" s="52"/>
      <c r="BX461" s="52"/>
      <c r="BY461" s="52"/>
      <c r="BZ461" s="52"/>
      <c r="CA461" s="52"/>
      <c r="CB461" s="52"/>
      <c r="CC461" s="52"/>
      <c r="CD461" s="52"/>
      <c r="CE461" s="52"/>
      <c r="CF461" s="52"/>
      <c r="CG461" s="52"/>
      <c r="CH461" s="52"/>
      <c r="CI461" s="52"/>
      <c r="CJ461" s="52"/>
      <c r="CK461" s="52"/>
      <c r="CL461" s="52"/>
      <c r="CM461" s="52"/>
      <c r="CN461" s="52"/>
      <c r="CO461" s="52"/>
      <c r="CP461" s="52"/>
      <c r="CQ461" s="52"/>
      <c r="CR461" s="52"/>
      <c r="CS461" s="52"/>
      <c r="CT461" s="52"/>
    </row>
    <row r="462" spans="1:98">
      <c r="A462" s="52"/>
      <c r="B462" s="53"/>
      <c r="C462" s="134"/>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c r="AH462" s="135"/>
      <c r="AI462" s="135"/>
      <c r="AJ462" s="135"/>
      <c r="AK462" s="135"/>
      <c r="AL462" s="135"/>
      <c r="AM462" s="135"/>
      <c r="AN462" s="135"/>
      <c r="AO462" s="135"/>
      <c r="AP462" s="135"/>
      <c r="AQ462" s="136"/>
      <c r="AR462" s="52"/>
      <c r="AS462" s="52"/>
      <c r="AT462" s="52"/>
      <c r="AU462" s="52"/>
      <c r="AV462" s="52"/>
      <c r="AW462" s="52"/>
      <c r="AX462" s="52"/>
      <c r="AY462" s="52"/>
      <c r="AZ462" s="52"/>
      <c r="BA462" s="52"/>
      <c r="BB462" s="52"/>
      <c r="BC462" s="52"/>
      <c r="BD462" s="52"/>
      <c r="BE462" s="52"/>
      <c r="BF462" s="52"/>
      <c r="BG462" s="52"/>
      <c r="BH462" s="52"/>
      <c r="BI462" s="52"/>
      <c r="BJ462" s="52"/>
      <c r="BK462" s="52"/>
      <c r="BL462" s="52"/>
      <c r="BM462" s="52"/>
      <c r="BN462" s="52"/>
      <c r="BO462" s="52"/>
      <c r="BP462" s="52"/>
      <c r="BQ462" s="52"/>
      <c r="BR462" s="52"/>
      <c r="BS462" s="52"/>
      <c r="BT462" s="52"/>
      <c r="BU462" s="52"/>
      <c r="BV462" s="52"/>
      <c r="BW462" s="52"/>
      <c r="BX462" s="52"/>
      <c r="BY462" s="52"/>
      <c r="BZ462" s="52"/>
      <c r="CA462" s="52"/>
      <c r="CB462" s="52"/>
      <c r="CC462" s="52"/>
      <c r="CD462" s="52"/>
      <c r="CE462" s="52"/>
      <c r="CF462" s="52"/>
      <c r="CG462" s="52"/>
      <c r="CH462" s="52"/>
      <c r="CI462" s="52"/>
      <c r="CJ462" s="52"/>
      <c r="CK462" s="52"/>
      <c r="CL462" s="52"/>
      <c r="CM462" s="52"/>
      <c r="CN462" s="52"/>
      <c r="CO462" s="52"/>
      <c r="CP462" s="52"/>
      <c r="CQ462" s="52"/>
      <c r="CR462" s="52"/>
      <c r="CS462" s="52"/>
      <c r="CT462" s="52"/>
    </row>
    <row r="463" spans="1:98">
      <c r="A463" s="52"/>
      <c r="B463" s="53"/>
      <c r="C463" s="134"/>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c r="AH463" s="135"/>
      <c r="AI463" s="135"/>
      <c r="AJ463" s="135"/>
      <c r="AK463" s="135"/>
      <c r="AL463" s="135"/>
      <c r="AM463" s="135"/>
      <c r="AN463" s="135"/>
      <c r="AO463" s="135"/>
      <c r="AP463" s="135"/>
      <c r="AQ463" s="136"/>
      <c r="AR463" s="52"/>
      <c r="AS463" s="52"/>
      <c r="AT463" s="52"/>
      <c r="AU463" s="52"/>
      <c r="AV463" s="52"/>
      <c r="AW463" s="52"/>
      <c r="AX463" s="52"/>
      <c r="AY463" s="52"/>
      <c r="AZ463" s="52"/>
      <c r="BA463" s="52"/>
      <c r="BB463" s="52"/>
      <c r="BC463" s="52"/>
      <c r="BD463" s="52"/>
      <c r="BE463" s="52"/>
      <c r="BF463" s="52"/>
      <c r="BG463" s="52"/>
      <c r="BH463" s="52"/>
      <c r="BI463" s="52"/>
      <c r="BJ463" s="52"/>
      <c r="BK463" s="52"/>
      <c r="BL463" s="52"/>
      <c r="BM463" s="52"/>
      <c r="BN463" s="52"/>
      <c r="BO463" s="52"/>
      <c r="BP463" s="52"/>
      <c r="BQ463" s="52"/>
      <c r="BR463" s="52"/>
      <c r="BS463" s="52"/>
      <c r="BT463" s="52"/>
      <c r="BU463" s="52"/>
      <c r="BV463" s="52"/>
      <c r="BW463" s="52"/>
      <c r="BX463" s="52"/>
      <c r="BY463" s="52"/>
      <c r="BZ463" s="52"/>
      <c r="CA463" s="52"/>
      <c r="CB463" s="52"/>
      <c r="CC463" s="52"/>
      <c r="CD463" s="52"/>
      <c r="CE463" s="52"/>
      <c r="CF463" s="52"/>
      <c r="CG463" s="52"/>
      <c r="CH463" s="52"/>
      <c r="CI463" s="52"/>
      <c r="CJ463" s="52"/>
      <c r="CK463" s="52"/>
      <c r="CL463" s="52"/>
      <c r="CM463" s="52"/>
      <c r="CN463" s="52"/>
      <c r="CO463" s="52"/>
      <c r="CP463" s="52"/>
      <c r="CQ463" s="52"/>
      <c r="CR463" s="52"/>
      <c r="CS463" s="52"/>
      <c r="CT463" s="52"/>
    </row>
    <row r="464" spans="1:98" ht="14.25" thickBot="1">
      <c r="A464" s="52"/>
      <c r="B464" s="53"/>
      <c r="C464" s="137"/>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c r="AA464" s="138"/>
      <c r="AB464" s="138"/>
      <c r="AC464" s="138"/>
      <c r="AD464" s="138"/>
      <c r="AE464" s="138"/>
      <c r="AF464" s="138"/>
      <c r="AG464" s="138"/>
      <c r="AH464" s="138"/>
      <c r="AI464" s="138"/>
      <c r="AJ464" s="138"/>
      <c r="AK464" s="138"/>
      <c r="AL464" s="138"/>
      <c r="AM464" s="138"/>
      <c r="AN464" s="138"/>
      <c r="AO464" s="138"/>
      <c r="AP464" s="138"/>
      <c r="AQ464" s="139"/>
      <c r="AR464" s="52"/>
      <c r="AS464" s="52"/>
      <c r="AT464" s="52"/>
      <c r="AU464" s="52"/>
      <c r="AV464" s="52"/>
      <c r="AW464" s="52"/>
      <c r="AX464" s="52"/>
      <c r="AY464" s="52"/>
      <c r="AZ464" s="52"/>
      <c r="BA464" s="52"/>
      <c r="BB464" s="52"/>
      <c r="BC464" s="52"/>
      <c r="BD464" s="52"/>
      <c r="BE464" s="52"/>
      <c r="BF464" s="52"/>
      <c r="BG464" s="52"/>
      <c r="BH464" s="52"/>
      <c r="BI464" s="52"/>
      <c r="BJ464" s="52"/>
      <c r="BK464" s="52"/>
      <c r="BL464" s="52"/>
      <c r="BM464" s="52"/>
      <c r="BN464" s="52"/>
      <c r="BO464" s="52"/>
      <c r="BP464" s="52"/>
      <c r="BQ464" s="52"/>
      <c r="BR464" s="52"/>
      <c r="BS464" s="52"/>
      <c r="BT464" s="52"/>
      <c r="BU464" s="52"/>
      <c r="BV464" s="52"/>
      <c r="BW464" s="52"/>
      <c r="BX464" s="52"/>
      <c r="BY464" s="52"/>
      <c r="BZ464" s="52"/>
      <c r="CA464" s="52"/>
      <c r="CB464" s="52"/>
      <c r="CC464" s="52"/>
      <c r="CD464" s="52"/>
      <c r="CE464" s="52"/>
      <c r="CF464" s="52"/>
      <c r="CG464" s="52"/>
      <c r="CH464" s="52"/>
      <c r="CI464" s="52"/>
      <c r="CJ464" s="52"/>
      <c r="CK464" s="52"/>
      <c r="CL464" s="52"/>
      <c r="CM464" s="52"/>
      <c r="CN464" s="52"/>
      <c r="CO464" s="52"/>
      <c r="CP464" s="52"/>
      <c r="CQ464" s="52"/>
      <c r="CR464" s="52"/>
      <c r="CS464" s="52"/>
      <c r="CT464" s="52"/>
    </row>
    <row r="465" spans="1:98">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c r="BE465" s="52"/>
      <c r="BF465" s="52"/>
      <c r="BG465" s="52"/>
      <c r="BH465" s="52"/>
      <c r="BI465" s="52"/>
      <c r="BJ465" s="52"/>
      <c r="BK465" s="52"/>
      <c r="BL465" s="52"/>
      <c r="BM465" s="52"/>
      <c r="BN465" s="52"/>
      <c r="BO465" s="52"/>
      <c r="BP465" s="52"/>
      <c r="BQ465" s="52"/>
      <c r="BR465" s="52"/>
      <c r="BS465" s="52"/>
      <c r="BT465" s="52"/>
      <c r="BU465" s="52"/>
      <c r="BV465" s="52"/>
      <c r="BW465" s="52"/>
      <c r="BX465" s="52"/>
      <c r="BY465" s="52"/>
      <c r="BZ465" s="52"/>
      <c r="CA465" s="52"/>
      <c r="CB465" s="52"/>
      <c r="CC465" s="52"/>
      <c r="CD465" s="52"/>
      <c r="CE465" s="52"/>
      <c r="CF465" s="52"/>
      <c r="CG465" s="52"/>
      <c r="CH465" s="52"/>
      <c r="CI465" s="52"/>
      <c r="CJ465" s="52"/>
      <c r="CK465" s="52"/>
      <c r="CL465" s="52"/>
      <c r="CM465" s="52"/>
      <c r="CN465" s="52"/>
      <c r="CO465" s="52"/>
      <c r="CP465" s="52"/>
      <c r="CQ465" s="52"/>
      <c r="CR465" s="52"/>
      <c r="CS465" s="52"/>
      <c r="CT465" s="52"/>
    </row>
    <row r="466" spans="1:98" s="8" customFormat="1" ht="14.25" customHeight="1">
      <c r="A466" s="56" t="s">
        <v>246</v>
      </c>
      <c r="F466" s="9"/>
      <c r="AD466" s="10"/>
      <c r="AE466" s="10"/>
      <c r="AF466" s="10"/>
      <c r="AG466" s="10"/>
      <c r="AH466" s="10"/>
      <c r="AI466" s="10"/>
      <c r="AJ466" s="10"/>
      <c r="AK466" s="10"/>
      <c r="AL466" s="10"/>
      <c r="AM466" s="11"/>
      <c r="AN466" s="11"/>
      <c r="AO466" s="11"/>
      <c r="AP466" s="11"/>
      <c r="AQ466" s="11"/>
      <c r="AR466" s="11"/>
      <c r="AS466" s="11"/>
      <c r="AT466" s="11"/>
      <c r="AU466" s="11"/>
      <c r="AV466" s="11"/>
      <c r="AW466" s="11"/>
      <c r="AX466" s="11"/>
      <c r="AY466" s="11"/>
      <c r="AZ466" s="11"/>
      <c r="BA466" s="11"/>
      <c r="BB466" s="11"/>
      <c r="BC466" s="11"/>
      <c r="BD466" s="11"/>
      <c r="BE466" s="11"/>
      <c r="BF466" s="11"/>
      <c r="CO466" s="12"/>
    </row>
    <row r="467" spans="1:98" ht="3" customHeight="1"/>
    <row r="468" spans="1:98" s="17" customFormat="1" ht="11.25" customHeight="1">
      <c r="A468" s="2"/>
      <c r="B468" s="81" t="s">
        <v>4</v>
      </c>
      <c r="C468" s="81"/>
      <c r="D468" s="13" t="s">
        <v>247</v>
      </c>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4"/>
      <c r="AI468" s="14"/>
      <c r="AJ468" s="15"/>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CP468" s="18"/>
    </row>
    <row r="469" spans="1:98">
      <c r="B469" s="81"/>
      <c r="C469" s="81"/>
      <c r="D469" s="19"/>
      <c r="E469" s="19"/>
      <c r="F469" s="19"/>
      <c r="G469" s="19"/>
      <c r="H469" s="19"/>
      <c r="I469" s="19"/>
      <c r="J469" s="19"/>
      <c r="K469" s="19"/>
      <c r="L469" s="19"/>
      <c r="M469" s="19"/>
      <c r="N469" s="19"/>
      <c r="O469" s="19"/>
      <c r="P469" s="19"/>
      <c r="Q469" s="19"/>
      <c r="R469" s="19"/>
      <c r="S469" s="19"/>
      <c r="T469" s="19"/>
      <c r="U469" s="19"/>
      <c r="V469" s="19"/>
      <c r="W469" s="19"/>
      <c r="X469" s="19"/>
      <c r="Y469" s="19"/>
      <c r="AC469" s="20"/>
      <c r="AD469" s="21"/>
      <c r="AE469" s="21"/>
      <c r="AF469" s="21"/>
      <c r="AG469" s="21"/>
    </row>
    <row r="470" spans="1:98" ht="9.75" customHeight="1">
      <c r="D470" s="82"/>
      <c r="E470" s="83"/>
      <c r="F470" s="83"/>
      <c r="G470" s="83"/>
      <c r="H470" s="83"/>
      <c r="I470" s="84"/>
      <c r="J470" s="142">
        <v>1</v>
      </c>
      <c r="K470" s="142"/>
      <c r="L470" s="142"/>
      <c r="M470" s="142"/>
      <c r="N470" s="142">
        <v>2</v>
      </c>
      <c r="O470" s="142"/>
      <c r="P470" s="142"/>
      <c r="Q470" s="142"/>
      <c r="R470" s="142">
        <v>3</v>
      </c>
      <c r="S470" s="142"/>
      <c r="T470" s="142"/>
      <c r="U470" s="142"/>
      <c r="V470" s="142"/>
      <c r="W470" s="142"/>
      <c r="X470" s="142"/>
      <c r="Y470" s="142"/>
      <c r="Z470" s="22"/>
      <c r="AA470" s="22"/>
      <c r="AB470" s="22"/>
      <c r="AC470" s="22"/>
      <c r="AD470" s="22"/>
      <c r="AE470" s="22"/>
      <c r="AF470" s="22"/>
      <c r="AG470" s="22"/>
      <c r="AH470" s="22"/>
      <c r="AI470" s="22"/>
      <c r="AJ470" s="22"/>
      <c r="AK470" s="22"/>
    </row>
    <row r="471" spans="1:98" ht="22.5" customHeight="1">
      <c r="D471" s="85"/>
      <c r="E471" s="86"/>
      <c r="F471" s="86"/>
      <c r="G471" s="86"/>
      <c r="H471" s="86"/>
      <c r="I471" s="87"/>
      <c r="J471" s="140" t="s">
        <v>248</v>
      </c>
      <c r="K471" s="140"/>
      <c r="L471" s="140"/>
      <c r="M471" s="140"/>
      <c r="N471" s="140" t="s">
        <v>249</v>
      </c>
      <c r="O471" s="140"/>
      <c r="P471" s="140"/>
      <c r="Q471" s="140"/>
      <c r="R471" s="140" t="s">
        <v>250</v>
      </c>
      <c r="S471" s="140"/>
      <c r="T471" s="140"/>
      <c r="U471" s="140"/>
      <c r="V471" s="74" t="s">
        <v>10</v>
      </c>
      <c r="W471" s="75"/>
      <c r="X471" s="75"/>
      <c r="Y471" s="76"/>
      <c r="Z471" s="60"/>
      <c r="AA471" s="60"/>
      <c r="AB471" s="60"/>
      <c r="AC471" s="60"/>
      <c r="AD471" s="60"/>
      <c r="AE471" s="60"/>
      <c r="AF471" s="60"/>
      <c r="AG471" s="60"/>
      <c r="AH471" s="23"/>
      <c r="AI471" s="23"/>
      <c r="AJ471" s="23"/>
      <c r="AK471" s="23"/>
      <c r="BK471" s="2">
        <v>1</v>
      </c>
      <c r="BL471" s="2">
        <v>2</v>
      </c>
      <c r="BM471" s="2">
        <v>3</v>
      </c>
      <c r="BN471" s="2">
        <v>0</v>
      </c>
    </row>
    <row r="472" spans="1:98">
      <c r="D472" s="101" t="s">
        <v>13</v>
      </c>
      <c r="E472" s="101"/>
      <c r="F472" s="102" t="s">
        <v>55</v>
      </c>
      <c r="G472" s="102"/>
      <c r="H472" s="102"/>
      <c r="I472" s="102"/>
      <c r="J472" s="141">
        <f>BK472</f>
        <v>78.09605858281283</v>
      </c>
      <c r="K472" s="141"/>
      <c r="L472" s="141"/>
      <c r="M472" s="141"/>
      <c r="N472" s="141">
        <f>BL472</f>
        <v>13.633426663794959</v>
      </c>
      <c r="O472" s="141"/>
      <c r="P472" s="141"/>
      <c r="Q472" s="141"/>
      <c r="R472" s="141">
        <f>BM472</f>
        <v>7.1505492138703426</v>
      </c>
      <c r="S472" s="141"/>
      <c r="T472" s="141"/>
      <c r="U472" s="141"/>
      <c r="V472" s="141">
        <f>BN472</f>
        <v>1.1199655395218608</v>
      </c>
      <c r="W472" s="141"/>
      <c r="X472" s="141"/>
      <c r="Y472" s="141"/>
      <c r="Z472" s="25"/>
      <c r="AA472" s="25"/>
      <c r="AB472" s="25"/>
      <c r="AC472" s="25"/>
      <c r="AD472" s="25"/>
      <c r="AE472" s="25"/>
      <c r="AF472" s="25"/>
      <c r="AG472" s="25"/>
      <c r="AH472" s="25"/>
      <c r="AI472" s="25"/>
      <c r="AJ472" s="25"/>
      <c r="AK472" s="25"/>
      <c r="BG472" s="2">
        <v>66</v>
      </c>
      <c r="BH472" s="2" t="s">
        <v>56</v>
      </c>
      <c r="BK472" s="26">
        <v>78.09605858281283</v>
      </c>
      <c r="BL472" s="26">
        <v>13.633426663794959</v>
      </c>
      <c r="BM472" s="26">
        <v>7.1505492138703426</v>
      </c>
      <c r="BN472" s="26">
        <v>1.1199655395218608</v>
      </c>
      <c r="BO472" s="26"/>
      <c r="BP472" s="26"/>
      <c r="BQ472" s="26"/>
    </row>
    <row r="473" spans="1:98">
      <c r="D473" s="101"/>
      <c r="E473" s="101"/>
      <c r="F473" s="106" t="s">
        <v>57</v>
      </c>
      <c r="G473" s="106"/>
      <c r="H473" s="106"/>
      <c r="I473" s="106"/>
      <c r="J473" s="70">
        <f>BK473</f>
        <v>90.476190476190482</v>
      </c>
      <c r="K473" s="70"/>
      <c r="L473" s="70"/>
      <c r="M473" s="70"/>
      <c r="N473" s="70">
        <f>BL473</f>
        <v>7.1428571428571423</v>
      </c>
      <c r="O473" s="70"/>
      <c r="P473" s="70"/>
      <c r="Q473" s="70"/>
      <c r="R473" s="70">
        <f>BM473</f>
        <v>2.3809523809523809</v>
      </c>
      <c r="S473" s="70"/>
      <c r="T473" s="70"/>
      <c r="U473" s="70"/>
      <c r="V473" s="70">
        <f>BN473</f>
        <v>0</v>
      </c>
      <c r="W473" s="70"/>
      <c r="X473" s="70"/>
      <c r="Y473" s="70"/>
      <c r="Z473" s="25"/>
      <c r="AA473" s="25"/>
      <c r="AB473" s="25"/>
      <c r="AC473" s="25"/>
      <c r="AD473" s="25"/>
      <c r="AE473" s="25"/>
      <c r="AF473" s="25"/>
      <c r="AG473" s="25"/>
      <c r="AH473" s="25"/>
      <c r="AI473" s="25"/>
      <c r="AJ473" s="25"/>
      <c r="AK473" s="25"/>
      <c r="BH473" s="2" t="s">
        <v>57</v>
      </c>
      <c r="BK473" s="26">
        <v>90.476190476190482</v>
      </c>
      <c r="BL473" s="26">
        <v>7.1428571428571423</v>
      </c>
      <c r="BM473" s="26">
        <v>2.3809523809523809</v>
      </c>
      <c r="BN473" s="26">
        <v>0</v>
      </c>
      <c r="BO473" s="26"/>
      <c r="BP473" s="26"/>
      <c r="BQ473" s="26"/>
    </row>
    <row r="474" spans="1:98">
      <c r="D474" s="143" t="s">
        <v>14</v>
      </c>
      <c r="E474" s="143"/>
      <c r="F474" s="144" t="s">
        <v>55</v>
      </c>
      <c r="G474" s="144"/>
      <c r="H474" s="144"/>
      <c r="I474" s="144"/>
      <c r="J474" s="141">
        <f>BK474</f>
        <v>77.116258930504429</v>
      </c>
      <c r="K474" s="141"/>
      <c r="L474" s="141"/>
      <c r="M474" s="141"/>
      <c r="N474" s="141">
        <f>BL474</f>
        <v>14.700151547954102</v>
      </c>
      <c r="O474" s="141"/>
      <c r="P474" s="141"/>
      <c r="Q474" s="141"/>
      <c r="R474" s="141">
        <f>BM474</f>
        <v>6.9495561809915563</v>
      </c>
      <c r="S474" s="141"/>
      <c r="T474" s="141"/>
      <c r="U474" s="141"/>
      <c r="V474" s="141">
        <f>BN474</f>
        <v>1.2340333405499024</v>
      </c>
      <c r="W474" s="141"/>
      <c r="X474" s="141"/>
      <c r="Y474" s="141"/>
      <c r="Z474" s="25"/>
      <c r="AA474" s="25"/>
      <c r="AB474" s="25"/>
      <c r="AC474" s="25"/>
      <c r="AD474" s="25"/>
      <c r="AE474" s="25"/>
      <c r="AF474" s="25"/>
      <c r="AG474" s="25"/>
      <c r="AH474" s="25"/>
      <c r="AI474" s="25"/>
      <c r="AJ474" s="25"/>
      <c r="AK474" s="25"/>
      <c r="BH474" s="2" t="s">
        <v>56</v>
      </c>
      <c r="BK474" s="26">
        <v>77.116258930504429</v>
      </c>
      <c r="BL474" s="26">
        <v>14.700151547954102</v>
      </c>
      <c r="BM474" s="26">
        <v>6.9495561809915563</v>
      </c>
      <c r="BN474" s="26">
        <v>1.2340333405499024</v>
      </c>
      <c r="BO474" s="26"/>
      <c r="BP474" s="26"/>
      <c r="BQ474" s="26"/>
    </row>
    <row r="475" spans="1:98">
      <c r="D475" s="143"/>
      <c r="E475" s="143"/>
      <c r="F475" s="145" t="s">
        <v>57</v>
      </c>
      <c r="G475" s="145"/>
      <c r="H475" s="145"/>
      <c r="I475" s="145"/>
      <c r="J475" s="70">
        <f>BK475</f>
        <v>80.769230769230774</v>
      </c>
      <c r="K475" s="70"/>
      <c r="L475" s="70"/>
      <c r="M475" s="70"/>
      <c r="N475" s="70">
        <f>BL475</f>
        <v>15.384615384615385</v>
      </c>
      <c r="O475" s="70"/>
      <c r="P475" s="70"/>
      <c r="Q475" s="70"/>
      <c r="R475" s="70">
        <f>BM475</f>
        <v>3.8461538461538463</v>
      </c>
      <c r="S475" s="70"/>
      <c r="T475" s="70"/>
      <c r="U475" s="70"/>
      <c r="V475" s="70">
        <f>BN475</f>
        <v>0</v>
      </c>
      <c r="W475" s="70"/>
      <c r="X475" s="70"/>
      <c r="Y475" s="70"/>
      <c r="Z475" s="25"/>
      <c r="AA475" s="25"/>
      <c r="AB475" s="25"/>
      <c r="AC475" s="25"/>
      <c r="AD475" s="25"/>
      <c r="AE475" s="25"/>
      <c r="AF475" s="25"/>
      <c r="AG475" s="25"/>
      <c r="AH475" s="25"/>
      <c r="AI475" s="25"/>
      <c r="AJ475" s="25"/>
      <c r="AK475" s="25"/>
      <c r="BH475" s="2" t="s">
        <v>57</v>
      </c>
      <c r="BK475" s="26">
        <v>80.769230769230774</v>
      </c>
      <c r="BL475" s="26">
        <v>15.384615384615385</v>
      </c>
      <c r="BM475" s="26">
        <v>3.8461538461538463</v>
      </c>
      <c r="BN475" s="26">
        <v>0</v>
      </c>
      <c r="BO475" s="26"/>
      <c r="BP475" s="26"/>
      <c r="BQ475" s="26"/>
    </row>
    <row r="476" spans="1:98">
      <c r="D476" s="39"/>
      <c r="E476" s="39"/>
      <c r="F476" s="39"/>
      <c r="G476" s="39"/>
      <c r="H476" s="39"/>
      <c r="I476" s="39"/>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BK476" s="26"/>
      <c r="BL476" s="26"/>
      <c r="BM476" s="26"/>
      <c r="BN476" s="26"/>
      <c r="BO476" s="26"/>
      <c r="BP476" s="26"/>
      <c r="BQ476" s="26"/>
    </row>
    <row r="477" spans="1:98" ht="0.75" customHeight="1"/>
    <row r="478" spans="1:98" s="17" customFormat="1" ht="11.25" customHeight="1">
      <c r="A478" s="2"/>
      <c r="B478" s="59" t="s">
        <v>15</v>
      </c>
      <c r="C478" s="13"/>
      <c r="D478" s="61" t="s">
        <v>251</v>
      </c>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4"/>
      <c r="AI478" s="14"/>
      <c r="AJ478" s="15"/>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CP478" s="18"/>
    </row>
    <row r="479" spans="1:98">
      <c r="C479" s="13"/>
      <c r="D479" s="40" t="s">
        <v>252</v>
      </c>
      <c r="E479" s="19"/>
      <c r="F479" s="19"/>
      <c r="G479" s="19"/>
      <c r="H479" s="19"/>
      <c r="I479" s="19"/>
      <c r="J479" s="19"/>
      <c r="K479" s="19"/>
      <c r="L479" s="19"/>
      <c r="M479" s="19"/>
      <c r="N479" s="19"/>
      <c r="O479" s="19"/>
      <c r="P479" s="19"/>
      <c r="Q479" s="19"/>
      <c r="R479" s="19"/>
      <c r="S479" s="19"/>
      <c r="T479" s="19"/>
      <c r="U479" s="19"/>
      <c r="V479" s="19"/>
      <c r="W479" s="19"/>
      <c r="X479" s="19"/>
      <c r="Y479" s="19"/>
      <c r="AC479" s="20"/>
      <c r="AD479" s="21"/>
      <c r="AE479" s="21"/>
      <c r="AF479" s="21"/>
      <c r="AG479" s="21"/>
    </row>
    <row r="480" spans="1:98" ht="9.75" customHeight="1">
      <c r="D480" s="82"/>
      <c r="E480" s="83"/>
      <c r="F480" s="83"/>
      <c r="G480" s="83"/>
      <c r="H480" s="83"/>
      <c r="I480" s="84"/>
      <c r="J480" s="88" t="s">
        <v>6</v>
      </c>
      <c r="K480" s="89"/>
      <c r="L480" s="89"/>
      <c r="M480" s="90"/>
      <c r="N480" s="88" t="s">
        <v>7</v>
      </c>
      <c r="O480" s="89"/>
      <c r="P480" s="89"/>
      <c r="Q480" s="90"/>
      <c r="R480" s="71">
        <v>1</v>
      </c>
      <c r="S480" s="72"/>
      <c r="T480" s="72"/>
      <c r="U480" s="73"/>
      <c r="V480" s="71">
        <v>2</v>
      </c>
      <c r="W480" s="72"/>
      <c r="X480" s="72"/>
      <c r="Y480" s="73"/>
      <c r="Z480" s="71"/>
      <c r="AA480" s="72"/>
      <c r="AB480" s="72"/>
      <c r="AC480" s="73"/>
      <c r="AD480" s="22"/>
      <c r="AE480" s="22"/>
      <c r="AF480" s="22"/>
      <c r="AG480" s="22"/>
    </row>
    <row r="481" spans="1:98" ht="22.5" customHeight="1">
      <c r="D481" s="85"/>
      <c r="E481" s="86"/>
      <c r="F481" s="86"/>
      <c r="G481" s="86"/>
      <c r="H481" s="86"/>
      <c r="I481" s="87"/>
      <c r="J481" s="91"/>
      <c r="K481" s="92"/>
      <c r="L481" s="92"/>
      <c r="M481" s="93"/>
      <c r="N481" s="91"/>
      <c r="O481" s="92"/>
      <c r="P481" s="92"/>
      <c r="Q481" s="93"/>
      <c r="R481" s="74" t="s">
        <v>72</v>
      </c>
      <c r="S481" s="75"/>
      <c r="T481" s="75"/>
      <c r="U481" s="76"/>
      <c r="V481" s="74" t="s">
        <v>73</v>
      </c>
      <c r="W481" s="75"/>
      <c r="X481" s="75"/>
      <c r="Y481" s="76"/>
      <c r="Z481" s="74" t="s">
        <v>10</v>
      </c>
      <c r="AA481" s="75"/>
      <c r="AB481" s="75"/>
      <c r="AC481" s="76"/>
      <c r="AD481" s="23"/>
      <c r="AE481" s="23"/>
      <c r="AF481" s="23"/>
      <c r="AG481" s="23"/>
      <c r="BI481" s="24" t="s">
        <v>11</v>
      </c>
      <c r="BJ481" s="2" t="s">
        <v>12</v>
      </c>
      <c r="BK481" s="2">
        <v>1</v>
      </c>
      <c r="BL481" s="2">
        <v>2</v>
      </c>
      <c r="BM481" s="2">
        <v>0</v>
      </c>
    </row>
    <row r="482" spans="1:98">
      <c r="D482" s="77" t="s">
        <v>13</v>
      </c>
      <c r="E482" s="78"/>
      <c r="F482" s="78"/>
      <c r="G482" s="78"/>
      <c r="H482" s="78"/>
      <c r="I482" s="79"/>
      <c r="J482" s="80">
        <f>BI482</f>
        <v>72.020725388601036</v>
      </c>
      <c r="K482" s="80"/>
      <c r="L482" s="80"/>
      <c r="M482" s="80"/>
      <c r="N482" s="80">
        <f>BJ482</f>
        <v>50</v>
      </c>
      <c r="O482" s="80"/>
      <c r="P482" s="80"/>
      <c r="Q482" s="80"/>
      <c r="R482" s="80">
        <f>BK482</f>
        <v>50</v>
      </c>
      <c r="S482" s="80"/>
      <c r="T482" s="80"/>
      <c r="U482" s="80"/>
      <c r="V482" s="80">
        <f>BL482</f>
        <v>50</v>
      </c>
      <c r="W482" s="80"/>
      <c r="X482" s="80"/>
      <c r="Y482" s="80"/>
      <c r="Z482" s="80">
        <f>BM482</f>
        <v>0</v>
      </c>
      <c r="AA482" s="80"/>
      <c r="AB482" s="80"/>
      <c r="AC482" s="80"/>
      <c r="AD482" s="25"/>
      <c r="AE482" s="25"/>
      <c r="AF482" s="25"/>
      <c r="AG482" s="25"/>
      <c r="BG482" s="2">
        <v>67</v>
      </c>
      <c r="BH482" s="2" t="s">
        <v>13</v>
      </c>
      <c r="BI482" s="26">
        <v>72.020725388601036</v>
      </c>
      <c r="BJ482" s="26">
        <f>BK482</f>
        <v>50</v>
      </c>
      <c r="BK482" s="26">
        <v>50</v>
      </c>
      <c r="BL482" s="26">
        <v>50</v>
      </c>
      <c r="BM482" s="26">
        <v>0</v>
      </c>
    </row>
    <row r="483" spans="1:98">
      <c r="D483" s="116" t="s">
        <v>14</v>
      </c>
      <c r="E483" s="117"/>
      <c r="F483" s="117"/>
      <c r="G483" s="117"/>
      <c r="H483" s="117"/>
      <c r="I483" s="118"/>
      <c r="J483" s="70">
        <f>BI483</f>
        <v>76</v>
      </c>
      <c r="K483" s="70"/>
      <c r="L483" s="70"/>
      <c r="M483" s="70"/>
      <c r="N483" s="70">
        <f>BJ483</f>
        <v>60</v>
      </c>
      <c r="O483" s="70"/>
      <c r="P483" s="70"/>
      <c r="Q483" s="70"/>
      <c r="R483" s="70">
        <f>BK483</f>
        <v>60</v>
      </c>
      <c r="S483" s="70"/>
      <c r="T483" s="70"/>
      <c r="U483" s="70"/>
      <c r="V483" s="70">
        <f>BL483</f>
        <v>40</v>
      </c>
      <c r="W483" s="70"/>
      <c r="X483" s="70"/>
      <c r="Y483" s="70"/>
      <c r="Z483" s="70">
        <f>BM483</f>
        <v>0</v>
      </c>
      <c r="AA483" s="70"/>
      <c r="AB483" s="70"/>
      <c r="AC483" s="70"/>
      <c r="AD483" s="25"/>
      <c r="AE483" s="25"/>
      <c r="AF483" s="25"/>
      <c r="AG483" s="25"/>
      <c r="BH483" s="2" t="s">
        <v>14</v>
      </c>
      <c r="BI483" s="26">
        <v>76</v>
      </c>
      <c r="BJ483" s="26">
        <v>60</v>
      </c>
      <c r="BK483" s="26">
        <v>60</v>
      </c>
      <c r="BL483" s="26">
        <v>40</v>
      </c>
      <c r="BM483" s="26">
        <v>0</v>
      </c>
    </row>
    <row r="484" spans="1:98">
      <c r="D484" s="40" t="s">
        <v>253</v>
      </c>
      <c r="E484" s="19"/>
      <c r="F484" s="19"/>
      <c r="G484" s="19"/>
      <c r="H484" s="19"/>
      <c r="I484" s="19"/>
      <c r="J484" s="19"/>
      <c r="K484" s="19"/>
      <c r="L484" s="19"/>
      <c r="M484" s="19"/>
      <c r="N484" s="19"/>
      <c r="O484" s="19"/>
      <c r="P484" s="19"/>
      <c r="Q484" s="19"/>
      <c r="R484" s="19"/>
      <c r="S484" s="19"/>
      <c r="T484" s="19"/>
      <c r="U484" s="19"/>
      <c r="V484" s="19"/>
      <c r="W484" s="19"/>
      <c r="X484" s="19"/>
      <c r="Y484" s="19"/>
      <c r="AC484" s="20"/>
      <c r="AD484" s="21"/>
      <c r="AE484" s="21"/>
      <c r="AF484" s="21"/>
      <c r="AG484" s="21"/>
    </row>
    <row r="485" spans="1:98" ht="9.75" customHeight="1">
      <c r="D485" s="82"/>
      <c r="E485" s="83"/>
      <c r="F485" s="83"/>
      <c r="G485" s="83"/>
      <c r="H485" s="83"/>
      <c r="I485" s="84"/>
      <c r="J485" s="88" t="s">
        <v>6</v>
      </c>
      <c r="K485" s="89"/>
      <c r="L485" s="89"/>
      <c r="M485" s="90"/>
      <c r="N485" s="88" t="s">
        <v>7</v>
      </c>
      <c r="O485" s="89"/>
      <c r="P485" s="89"/>
      <c r="Q485" s="90"/>
      <c r="R485" s="71">
        <v>1</v>
      </c>
      <c r="S485" s="72"/>
      <c r="T485" s="72"/>
      <c r="U485" s="73"/>
      <c r="V485" s="71">
        <v>2</v>
      </c>
      <c r="W485" s="72"/>
      <c r="X485" s="72"/>
      <c r="Y485" s="73"/>
      <c r="Z485" s="71"/>
      <c r="AA485" s="72"/>
      <c r="AB485" s="72"/>
      <c r="AC485" s="73"/>
      <c r="AD485" s="22"/>
      <c r="AE485" s="22"/>
      <c r="AF485" s="22"/>
      <c r="AG485" s="22"/>
    </row>
    <row r="486" spans="1:98" ht="22.5" customHeight="1">
      <c r="D486" s="85"/>
      <c r="E486" s="86"/>
      <c r="F486" s="86"/>
      <c r="G486" s="86"/>
      <c r="H486" s="86"/>
      <c r="I486" s="87"/>
      <c r="J486" s="91"/>
      <c r="K486" s="92"/>
      <c r="L486" s="92"/>
      <c r="M486" s="93"/>
      <c r="N486" s="91"/>
      <c r="O486" s="92"/>
      <c r="P486" s="92"/>
      <c r="Q486" s="93"/>
      <c r="R486" s="74" t="s">
        <v>72</v>
      </c>
      <c r="S486" s="75"/>
      <c r="T486" s="75"/>
      <c r="U486" s="76"/>
      <c r="V486" s="74" t="s">
        <v>73</v>
      </c>
      <c r="W486" s="75"/>
      <c r="X486" s="75"/>
      <c r="Y486" s="76"/>
      <c r="Z486" s="74" t="s">
        <v>10</v>
      </c>
      <c r="AA486" s="75"/>
      <c r="AB486" s="75"/>
      <c r="AC486" s="76"/>
      <c r="AD486" s="23"/>
      <c r="AE486" s="23"/>
      <c r="AF486" s="23"/>
      <c r="AG486" s="23"/>
      <c r="BI486" s="24" t="s">
        <v>11</v>
      </c>
      <c r="BJ486" s="2" t="s">
        <v>12</v>
      </c>
      <c r="BK486" s="2">
        <v>1</v>
      </c>
      <c r="BL486" s="2">
        <v>2</v>
      </c>
      <c r="BM486" s="2">
        <v>0</v>
      </c>
    </row>
    <row r="487" spans="1:98">
      <c r="D487" s="77" t="s">
        <v>13</v>
      </c>
      <c r="E487" s="78"/>
      <c r="F487" s="78"/>
      <c r="G487" s="78"/>
      <c r="H487" s="78"/>
      <c r="I487" s="79"/>
      <c r="J487" s="80">
        <f>BI487</f>
        <v>82.176165803108816</v>
      </c>
      <c r="K487" s="80"/>
      <c r="L487" s="80"/>
      <c r="M487" s="80"/>
      <c r="N487" s="80">
        <f>BJ487</f>
        <v>50</v>
      </c>
      <c r="O487" s="80"/>
      <c r="P487" s="80"/>
      <c r="Q487" s="80"/>
      <c r="R487" s="80">
        <f>BK487</f>
        <v>50</v>
      </c>
      <c r="S487" s="80"/>
      <c r="T487" s="80"/>
      <c r="U487" s="80"/>
      <c r="V487" s="80">
        <f>BL487</f>
        <v>50</v>
      </c>
      <c r="W487" s="80"/>
      <c r="X487" s="80"/>
      <c r="Y487" s="80"/>
      <c r="Z487" s="80">
        <f>BM487</f>
        <v>0</v>
      </c>
      <c r="AA487" s="80"/>
      <c r="AB487" s="80"/>
      <c r="AC487" s="80"/>
      <c r="AD487" s="25"/>
      <c r="AE487" s="25"/>
      <c r="AF487" s="25"/>
      <c r="AG487" s="25"/>
      <c r="BG487" s="2">
        <v>68</v>
      </c>
      <c r="BH487" s="2" t="s">
        <v>13</v>
      </c>
      <c r="BI487" s="26">
        <v>82.176165803108816</v>
      </c>
      <c r="BJ487" s="26">
        <f>BK487</f>
        <v>50</v>
      </c>
      <c r="BK487" s="26">
        <v>50</v>
      </c>
      <c r="BL487" s="26">
        <v>50</v>
      </c>
      <c r="BM487" s="26">
        <v>0</v>
      </c>
    </row>
    <row r="488" spans="1:98">
      <c r="D488" s="67" t="s">
        <v>14</v>
      </c>
      <c r="E488" s="68"/>
      <c r="F488" s="68"/>
      <c r="G488" s="68"/>
      <c r="H488" s="68"/>
      <c r="I488" s="69"/>
      <c r="J488" s="70">
        <f>BI488</f>
        <v>83.2</v>
      </c>
      <c r="K488" s="70"/>
      <c r="L488" s="70"/>
      <c r="M488" s="70"/>
      <c r="N488" s="70">
        <f>BJ488</f>
        <v>80</v>
      </c>
      <c r="O488" s="70"/>
      <c r="P488" s="70"/>
      <c r="Q488" s="70"/>
      <c r="R488" s="70">
        <f>BK488</f>
        <v>80</v>
      </c>
      <c r="S488" s="70"/>
      <c r="T488" s="70"/>
      <c r="U488" s="70"/>
      <c r="V488" s="70">
        <f>BL488</f>
        <v>20</v>
      </c>
      <c r="W488" s="70"/>
      <c r="X488" s="70"/>
      <c r="Y488" s="70"/>
      <c r="Z488" s="70">
        <f>BM488</f>
        <v>0</v>
      </c>
      <c r="AA488" s="70"/>
      <c r="AB488" s="70"/>
      <c r="AC488" s="70"/>
      <c r="AD488" s="25"/>
      <c r="AE488" s="25"/>
      <c r="AF488" s="25"/>
      <c r="AG488" s="25"/>
      <c r="BH488" s="2" t="s">
        <v>14</v>
      </c>
      <c r="BI488" s="26">
        <v>83.2</v>
      </c>
      <c r="BJ488" s="26">
        <v>80</v>
      </c>
      <c r="BK488" s="26">
        <v>80</v>
      </c>
      <c r="BL488" s="26">
        <v>20</v>
      </c>
      <c r="BM488" s="26">
        <v>0</v>
      </c>
    </row>
    <row r="489" spans="1:98">
      <c r="D489" s="62" t="s">
        <v>254</v>
      </c>
      <c r="E489" s="63"/>
      <c r="F489" s="63"/>
      <c r="G489" s="63"/>
      <c r="H489" s="63"/>
      <c r="I489" s="63"/>
      <c r="J489" s="63"/>
      <c r="K489" s="63"/>
      <c r="L489" s="63"/>
      <c r="M489" s="63"/>
      <c r="N489" s="63"/>
      <c r="O489" s="63"/>
      <c r="P489" s="63"/>
      <c r="Q489" s="63"/>
      <c r="R489" s="63"/>
      <c r="S489" s="63"/>
      <c r="T489" s="63"/>
      <c r="U489" s="63"/>
      <c r="V489" s="63"/>
      <c r="W489" s="63"/>
      <c r="X489" s="63"/>
      <c r="Y489" s="63"/>
      <c r="AC489" s="20"/>
      <c r="AD489" s="21"/>
      <c r="AE489" s="21"/>
      <c r="AF489" s="21"/>
      <c r="AG489" s="21"/>
    </row>
    <row r="490" spans="1:98">
      <c r="D490" s="40" t="s">
        <v>255</v>
      </c>
      <c r="E490" s="19"/>
      <c r="F490" s="19"/>
      <c r="G490" s="19"/>
      <c r="H490" s="19"/>
      <c r="I490" s="19"/>
      <c r="J490" s="19"/>
      <c r="K490" s="19"/>
      <c r="L490" s="19"/>
      <c r="M490" s="19"/>
      <c r="N490" s="19"/>
      <c r="O490" s="19"/>
      <c r="P490" s="19"/>
      <c r="Q490" s="19"/>
      <c r="R490" s="19"/>
      <c r="S490" s="19"/>
      <c r="T490" s="19"/>
      <c r="U490" s="19"/>
      <c r="V490" s="19"/>
      <c r="W490" s="19"/>
      <c r="X490" s="19"/>
      <c r="Y490" s="19"/>
      <c r="AC490" s="20"/>
      <c r="AD490" s="21"/>
      <c r="AE490" s="21"/>
      <c r="AF490" s="21"/>
      <c r="AG490" s="21"/>
    </row>
    <row r="491" spans="1:98" ht="9.75" customHeight="1">
      <c r="D491" s="82"/>
      <c r="E491" s="83"/>
      <c r="F491" s="83"/>
      <c r="G491" s="83"/>
      <c r="H491" s="83"/>
      <c r="I491" s="84"/>
      <c r="J491" s="88" t="s">
        <v>6</v>
      </c>
      <c r="K491" s="89"/>
      <c r="L491" s="89"/>
      <c r="M491" s="90"/>
      <c r="N491" s="88" t="s">
        <v>7</v>
      </c>
      <c r="O491" s="89"/>
      <c r="P491" s="89"/>
      <c r="Q491" s="90"/>
      <c r="R491" s="71">
        <v>1</v>
      </c>
      <c r="S491" s="72"/>
      <c r="T491" s="72"/>
      <c r="U491" s="73"/>
      <c r="V491" s="71">
        <v>2</v>
      </c>
      <c r="W491" s="72"/>
      <c r="X491" s="72"/>
      <c r="Y491" s="73"/>
      <c r="Z491" s="71"/>
      <c r="AA491" s="72"/>
      <c r="AB491" s="72"/>
      <c r="AC491" s="73"/>
      <c r="AD491" s="22"/>
      <c r="AE491" s="22"/>
      <c r="AF491" s="22"/>
      <c r="AG491" s="22"/>
    </row>
    <row r="492" spans="1:98" ht="22.5" customHeight="1">
      <c r="D492" s="85"/>
      <c r="E492" s="86"/>
      <c r="F492" s="86"/>
      <c r="G492" s="86"/>
      <c r="H492" s="86"/>
      <c r="I492" s="87"/>
      <c r="J492" s="91"/>
      <c r="K492" s="92"/>
      <c r="L492" s="92"/>
      <c r="M492" s="93"/>
      <c r="N492" s="91"/>
      <c r="O492" s="92"/>
      <c r="P492" s="92"/>
      <c r="Q492" s="93"/>
      <c r="R492" s="74" t="s">
        <v>72</v>
      </c>
      <c r="S492" s="75"/>
      <c r="T492" s="75"/>
      <c r="U492" s="76"/>
      <c r="V492" s="74" t="s">
        <v>73</v>
      </c>
      <c r="W492" s="75"/>
      <c r="X492" s="75"/>
      <c r="Y492" s="76"/>
      <c r="Z492" s="74" t="s">
        <v>10</v>
      </c>
      <c r="AA492" s="75"/>
      <c r="AB492" s="75"/>
      <c r="AC492" s="76"/>
      <c r="AD492" s="23"/>
      <c r="AE492" s="23"/>
      <c r="AF492" s="23"/>
      <c r="AG492" s="23"/>
      <c r="BI492" s="24" t="s">
        <v>11</v>
      </c>
      <c r="BJ492" s="2" t="s">
        <v>12</v>
      </c>
      <c r="BK492" s="2">
        <v>1</v>
      </c>
      <c r="BL492" s="2">
        <v>2</v>
      </c>
      <c r="BM492" s="2">
        <v>0</v>
      </c>
    </row>
    <row r="493" spans="1:98">
      <c r="D493" s="77" t="s">
        <v>13</v>
      </c>
      <c r="E493" s="78"/>
      <c r="F493" s="78"/>
      <c r="G493" s="78"/>
      <c r="H493" s="78"/>
      <c r="I493" s="79"/>
      <c r="J493" s="80">
        <f>BI493</f>
        <v>84.974093264248708</v>
      </c>
      <c r="K493" s="80"/>
      <c r="L493" s="80"/>
      <c r="M493" s="80"/>
      <c r="N493" s="80">
        <f>BJ493</f>
        <v>100</v>
      </c>
      <c r="O493" s="80"/>
      <c r="P493" s="80"/>
      <c r="Q493" s="80"/>
      <c r="R493" s="80">
        <f>BK493</f>
        <v>100</v>
      </c>
      <c r="S493" s="80"/>
      <c r="T493" s="80"/>
      <c r="U493" s="80"/>
      <c r="V493" s="80">
        <f>BL493</f>
        <v>0</v>
      </c>
      <c r="W493" s="80"/>
      <c r="X493" s="80"/>
      <c r="Y493" s="80"/>
      <c r="Z493" s="80">
        <f>BM493</f>
        <v>0</v>
      </c>
      <c r="AA493" s="80"/>
      <c r="AB493" s="80"/>
      <c r="AC493" s="80"/>
      <c r="AD493" s="25"/>
      <c r="AE493" s="25"/>
      <c r="AF493" s="25"/>
      <c r="AG493" s="25"/>
      <c r="BG493" s="2">
        <v>69</v>
      </c>
      <c r="BH493" s="2" t="s">
        <v>13</v>
      </c>
      <c r="BI493" s="26">
        <v>84.974093264248708</v>
      </c>
      <c r="BJ493" s="26">
        <f>BK493</f>
        <v>100</v>
      </c>
      <c r="BK493" s="26">
        <v>100</v>
      </c>
      <c r="BL493" s="26">
        <v>0</v>
      </c>
      <c r="BM493" s="26">
        <v>0</v>
      </c>
    </row>
    <row r="494" spans="1:98">
      <c r="D494" s="116" t="s">
        <v>14</v>
      </c>
      <c r="E494" s="117"/>
      <c r="F494" s="117"/>
      <c r="G494" s="117"/>
      <c r="H494" s="117"/>
      <c r="I494" s="118"/>
      <c r="J494" s="70">
        <f>BI494</f>
        <v>81.699999999999989</v>
      </c>
      <c r="K494" s="70"/>
      <c r="L494" s="70"/>
      <c r="M494" s="70"/>
      <c r="N494" s="70">
        <f>BJ494</f>
        <v>80</v>
      </c>
      <c r="O494" s="70"/>
      <c r="P494" s="70"/>
      <c r="Q494" s="70"/>
      <c r="R494" s="70">
        <f>BK494</f>
        <v>80</v>
      </c>
      <c r="S494" s="70"/>
      <c r="T494" s="70"/>
      <c r="U494" s="70"/>
      <c r="V494" s="70">
        <f>BL494</f>
        <v>20</v>
      </c>
      <c r="W494" s="70"/>
      <c r="X494" s="70"/>
      <c r="Y494" s="70"/>
      <c r="Z494" s="70">
        <f>BM494</f>
        <v>0</v>
      </c>
      <c r="AA494" s="70"/>
      <c r="AB494" s="70"/>
      <c r="AC494" s="70"/>
      <c r="AD494" s="25"/>
      <c r="AE494" s="25"/>
      <c r="AF494" s="25"/>
      <c r="AG494" s="25"/>
      <c r="BH494" s="2" t="s">
        <v>14</v>
      </c>
      <c r="BI494" s="26">
        <v>81.699999999999989</v>
      </c>
      <c r="BJ494" s="26">
        <v>80</v>
      </c>
      <c r="BK494" s="26">
        <v>80</v>
      </c>
      <c r="BL494" s="26">
        <v>20</v>
      </c>
      <c r="BM494" s="26">
        <v>0</v>
      </c>
    </row>
    <row r="496" spans="1:98" s="17" customFormat="1" ht="11.25" customHeight="1">
      <c r="A496" s="2"/>
      <c r="B496" s="81" t="s">
        <v>256</v>
      </c>
      <c r="C496" s="81"/>
      <c r="D496" s="59" t="s">
        <v>257</v>
      </c>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4"/>
      <c r="AI496" s="14"/>
      <c r="AJ496" s="15"/>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V496" s="27"/>
      <c r="BX496" s="28"/>
      <c r="CG496" s="18"/>
      <c r="CH496" s="18"/>
      <c r="CI496" s="18"/>
      <c r="CK496" s="28"/>
      <c r="CT496" s="18"/>
    </row>
    <row r="497" spans="1:98" s="17" customFormat="1" ht="11.25" customHeight="1">
      <c r="A497" s="2"/>
      <c r="B497" s="81"/>
      <c r="C497" s="81"/>
      <c r="D497" s="38" t="s">
        <v>258</v>
      </c>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4"/>
      <c r="AI497" s="14"/>
      <c r="AJ497" s="15"/>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V497" s="27"/>
      <c r="BX497" s="28"/>
      <c r="CG497" s="18"/>
      <c r="CH497" s="18"/>
      <c r="CI497" s="18"/>
      <c r="CK497" s="28"/>
      <c r="CT497" s="18"/>
    </row>
    <row r="498" spans="1:98" ht="15" customHeight="1">
      <c r="B498" s="81"/>
      <c r="C498" s="81"/>
      <c r="D498" s="30" t="s">
        <v>259</v>
      </c>
      <c r="E498" s="30"/>
      <c r="F498" s="30"/>
      <c r="G498" s="30"/>
      <c r="H498" s="30"/>
      <c r="I498" s="30"/>
      <c r="J498" s="38"/>
      <c r="K498" s="38"/>
      <c r="L498" s="38"/>
      <c r="M498" s="38"/>
      <c r="N498" s="38"/>
      <c r="O498" s="38"/>
      <c r="P498" s="38"/>
      <c r="Q498" s="38"/>
      <c r="R498" s="38"/>
      <c r="S498" s="38"/>
      <c r="T498" s="38"/>
      <c r="U498" s="38"/>
      <c r="V498" s="38"/>
      <c r="X498" s="38"/>
      <c r="Y498" s="38"/>
      <c r="Z498" s="38"/>
      <c r="AB498" s="38"/>
      <c r="AC498" s="38"/>
      <c r="AD498" s="38"/>
      <c r="AE498" s="38"/>
      <c r="AF498" s="38"/>
      <c r="AG498" s="38"/>
      <c r="AJ498" s="20"/>
    </row>
    <row r="499" spans="1:98" ht="9.75" customHeight="1">
      <c r="D499" s="82"/>
      <c r="E499" s="83"/>
      <c r="F499" s="83"/>
      <c r="G499" s="83"/>
      <c r="H499" s="83"/>
      <c r="I499" s="84"/>
      <c r="J499" s="142">
        <v>1</v>
      </c>
      <c r="K499" s="142"/>
      <c r="L499" s="142"/>
      <c r="M499" s="142"/>
      <c r="N499" s="142">
        <v>2</v>
      </c>
      <c r="O499" s="142"/>
      <c r="P499" s="142"/>
      <c r="Q499" s="142"/>
      <c r="R499" s="142">
        <v>3</v>
      </c>
      <c r="S499" s="142"/>
      <c r="T499" s="142"/>
      <c r="U499" s="142"/>
      <c r="V499" s="142">
        <v>4</v>
      </c>
      <c r="W499" s="142"/>
      <c r="X499" s="142"/>
      <c r="Y499" s="142"/>
      <c r="Z499" s="142">
        <v>5</v>
      </c>
      <c r="AA499" s="142"/>
      <c r="AB499" s="142"/>
      <c r="AC499" s="142"/>
      <c r="AD499" s="142">
        <v>6</v>
      </c>
      <c r="AE499" s="142"/>
      <c r="AF499" s="142"/>
      <c r="AG499" s="142"/>
      <c r="AH499" s="142"/>
      <c r="AI499" s="142"/>
      <c r="AJ499" s="142"/>
      <c r="AK499" s="142"/>
    </row>
    <row r="500" spans="1:98" ht="22.5" customHeight="1">
      <c r="D500" s="85"/>
      <c r="E500" s="86"/>
      <c r="F500" s="86"/>
      <c r="G500" s="86"/>
      <c r="H500" s="86"/>
      <c r="I500" s="87"/>
      <c r="J500" s="140" t="s">
        <v>260</v>
      </c>
      <c r="K500" s="140"/>
      <c r="L500" s="140"/>
      <c r="M500" s="140"/>
      <c r="N500" s="140" t="s">
        <v>261</v>
      </c>
      <c r="O500" s="140"/>
      <c r="P500" s="140"/>
      <c r="Q500" s="140"/>
      <c r="R500" s="140" t="s">
        <v>262</v>
      </c>
      <c r="S500" s="140"/>
      <c r="T500" s="140"/>
      <c r="U500" s="140"/>
      <c r="V500" s="146" t="s">
        <v>263</v>
      </c>
      <c r="W500" s="146"/>
      <c r="X500" s="146"/>
      <c r="Y500" s="146"/>
      <c r="Z500" s="146" t="s">
        <v>264</v>
      </c>
      <c r="AA500" s="146"/>
      <c r="AB500" s="146"/>
      <c r="AC500" s="146"/>
      <c r="AD500" s="146" t="s">
        <v>265</v>
      </c>
      <c r="AE500" s="146"/>
      <c r="AF500" s="146"/>
      <c r="AG500" s="146"/>
      <c r="AH500" s="74" t="s">
        <v>10</v>
      </c>
      <c r="AI500" s="75"/>
      <c r="AJ500" s="75"/>
      <c r="AK500" s="76"/>
      <c r="BK500" s="2">
        <v>1</v>
      </c>
      <c r="BL500" s="2">
        <v>2</v>
      </c>
      <c r="BM500" s="2">
        <v>3</v>
      </c>
      <c r="BN500" s="2">
        <v>4</v>
      </c>
      <c r="BO500" s="2">
        <v>5</v>
      </c>
      <c r="BP500" s="2">
        <v>6</v>
      </c>
      <c r="BQ500" s="2">
        <v>0</v>
      </c>
    </row>
    <row r="501" spans="1:98">
      <c r="D501" s="101" t="s">
        <v>13</v>
      </c>
      <c r="E501" s="101"/>
      <c r="F501" s="102" t="s">
        <v>55</v>
      </c>
      <c r="G501" s="102"/>
      <c r="H501" s="102"/>
      <c r="I501" s="102"/>
      <c r="J501" s="80">
        <f>BK501</f>
        <v>43.730569948186528</v>
      </c>
      <c r="K501" s="80"/>
      <c r="L501" s="80"/>
      <c r="M501" s="80"/>
      <c r="N501" s="80">
        <f>BL501</f>
        <v>33.367875647668392</v>
      </c>
      <c r="O501" s="80"/>
      <c r="P501" s="80"/>
      <c r="Q501" s="80"/>
      <c r="R501" s="80">
        <f>BM501</f>
        <v>9.5336787564766841</v>
      </c>
      <c r="S501" s="80"/>
      <c r="T501" s="80"/>
      <c r="U501" s="80"/>
      <c r="V501" s="80">
        <f>BN501</f>
        <v>4.766839378238342</v>
      </c>
      <c r="W501" s="80"/>
      <c r="X501" s="80"/>
      <c r="Y501" s="80"/>
      <c r="Z501" s="80">
        <f>BO501</f>
        <v>2.2797927461139897</v>
      </c>
      <c r="AA501" s="80"/>
      <c r="AB501" s="80"/>
      <c r="AC501" s="80"/>
      <c r="AD501" s="80">
        <f>BP501</f>
        <v>4.2487046632124352</v>
      </c>
      <c r="AE501" s="80"/>
      <c r="AF501" s="80"/>
      <c r="AG501" s="80"/>
      <c r="AH501" s="80">
        <f>BQ501</f>
        <v>2.0725388601036272</v>
      </c>
      <c r="AI501" s="80"/>
      <c r="AJ501" s="80"/>
      <c r="AK501" s="80"/>
      <c r="BG501" s="2">
        <v>70</v>
      </c>
      <c r="BH501" s="2" t="s">
        <v>56</v>
      </c>
      <c r="BK501" s="26">
        <v>43.730569948186528</v>
      </c>
      <c r="BL501" s="26">
        <v>33.367875647668392</v>
      </c>
      <c r="BM501" s="26">
        <v>9.5336787564766841</v>
      </c>
      <c r="BN501" s="26">
        <v>4.766839378238342</v>
      </c>
      <c r="BO501" s="26">
        <v>2.2797927461139897</v>
      </c>
      <c r="BP501" s="26">
        <v>4.2487046632124352</v>
      </c>
      <c r="BQ501" s="26">
        <v>2.0725388601036272</v>
      </c>
    </row>
    <row r="502" spans="1:98">
      <c r="D502" s="101"/>
      <c r="E502" s="101"/>
      <c r="F502" s="106" t="s">
        <v>57</v>
      </c>
      <c r="G502" s="106"/>
      <c r="H502" s="106"/>
      <c r="I502" s="106"/>
      <c r="J502" s="70">
        <f>BK502</f>
        <v>25</v>
      </c>
      <c r="K502" s="70"/>
      <c r="L502" s="70"/>
      <c r="M502" s="70"/>
      <c r="N502" s="70">
        <f>BL502</f>
        <v>75</v>
      </c>
      <c r="O502" s="70"/>
      <c r="P502" s="70"/>
      <c r="Q502" s="70"/>
      <c r="R502" s="70">
        <f>BM502</f>
        <v>0</v>
      </c>
      <c r="S502" s="70"/>
      <c r="T502" s="70"/>
      <c r="U502" s="70"/>
      <c r="V502" s="70">
        <f>BN502</f>
        <v>0</v>
      </c>
      <c r="W502" s="70"/>
      <c r="X502" s="70"/>
      <c r="Y502" s="70"/>
      <c r="Z502" s="70">
        <f>BO502</f>
        <v>0</v>
      </c>
      <c r="AA502" s="70"/>
      <c r="AB502" s="70"/>
      <c r="AC502" s="70"/>
      <c r="AD502" s="70">
        <f>BP502</f>
        <v>0</v>
      </c>
      <c r="AE502" s="70"/>
      <c r="AF502" s="70"/>
      <c r="AG502" s="70"/>
      <c r="AH502" s="70">
        <f>BQ502</f>
        <v>0</v>
      </c>
      <c r="AI502" s="70"/>
      <c r="AJ502" s="70"/>
      <c r="AK502" s="70"/>
      <c r="BH502" s="2" t="s">
        <v>57</v>
      </c>
      <c r="BK502" s="26">
        <v>25</v>
      </c>
      <c r="BL502" s="26">
        <v>75</v>
      </c>
      <c r="BM502" s="26">
        <v>0</v>
      </c>
      <c r="BN502" s="26">
        <v>0</v>
      </c>
      <c r="BO502" s="26">
        <v>0</v>
      </c>
      <c r="BP502" s="26">
        <v>0</v>
      </c>
      <c r="BQ502" s="26">
        <v>0</v>
      </c>
    </row>
    <row r="503" spans="1:98">
      <c r="D503" s="101" t="s">
        <v>14</v>
      </c>
      <c r="E503" s="101"/>
      <c r="F503" s="102" t="s">
        <v>55</v>
      </c>
      <c r="G503" s="102"/>
      <c r="H503" s="102"/>
      <c r="I503" s="102"/>
      <c r="J503" s="80">
        <f>BK503</f>
        <v>45.800000000000004</v>
      </c>
      <c r="K503" s="80"/>
      <c r="L503" s="80"/>
      <c r="M503" s="80"/>
      <c r="N503" s="80">
        <f>BL503</f>
        <v>32.700000000000003</v>
      </c>
      <c r="O503" s="80"/>
      <c r="P503" s="80"/>
      <c r="Q503" s="80"/>
      <c r="R503" s="80">
        <f>BM503</f>
        <v>9.9</v>
      </c>
      <c r="S503" s="80"/>
      <c r="T503" s="80"/>
      <c r="U503" s="80"/>
      <c r="V503" s="80">
        <f>BN503</f>
        <v>3.8</v>
      </c>
      <c r="W503" s="80"/>
      <c r="X503" s="80"/>
      <c r="Y503" s="80"/>
      <c r="Z503" s="80">
        <f>BO503</f>
        <v>2.4</v>
      </c>
      <c r="AA503" s="80"/>
      <c r="AB503" s="80"/>
      <c r="AC503" s="80"/>
      <c r="AD503" s="80">
        <f>BP503</f>
        <v>4</v>
      </c>
      <c r="AE503" s="80"/>
      <c r="AF503" s="80"/>
      <c r="AG503" s="80"/>
      <c r="AH503" s="80">
        <f>BQ503</f>
        <v>1.4000000000000001</v>
      </c>
      <c r="AI503" s="80"/>
      <c r="AJ503" s="80"/>
      <c r="AK503" s="80"/>
      <c r="BH503" s="2" t="s">
        <v>56</v>
      </c>
      <c r="BK503" s="26">
        <v>45.800000000000004</v>
      </c>
      <c r="BL503" s="26">
        <v>32.700000000000003</v>
      </c>
      <c r="BM503" s="26">
        <v>9.9</v>
      </c>
      <c r="BN503" s="26">
        <v>3.8</v>
      </c>
      <c r="BO503" s="26">
        <v>2.4</v>
      </c>
      <c r="BP503" s="26">
        <v>4</v>
      </c>
      <c r="BQ503" s="26">
        <v>1.4000000000000001</v>
      </c>
      <c r="BR503" s="26"/>
    </row>
    <row r="504" spans="1:98">
      <c r="D504" s="101"/>
      <c r="E504" s="101"/>
      <c r="F504" s="106" t="s">
        <v>57</v>
      </c>
      <c r="G504" s="106"/>
      <c r="H504" s="106"/>
      <c r="I504" s="106"/>
      <c r="J504" s="70">
        <f>BK504</f>
        <v>50</v>
      </c>
      <c r="K504" s="70"/>
      <c r="L504" s="70"/>
      <c r="M504" s="70"/>
      <c r="N504" s="70">
        <f>BL504</f>
        <v>40</v>
      </c>
      <c r="O504" s="70"/>
      <c r="P504" s="70"/>
      <c r="Q504" s="70"/>
      <c r="R504" s="70">
        <f>BM504</f>
        <v>10</v>
      </c>
      <c r="S504" s="70"/>
      <c r="T504" s="70"/>
      <c r="U504" s="70"/>
      <c r="V504" s="70">
        <f>BN504</f>
        <v>0</v>
      </c>
      <c r="W504" s="70"/>
      <c r="X504" s="70"/>
      <c r="Y504" s="70"/>
      <c r="Z504" s="70">
        <f>BO504</f>
        <v>0</v>
      </c>
      <c r="AA504" s="70"/>
      <c r="AB504" s="70"/>
      <c r="AC504" s="70"/>
      <c r="AD504" s="70">
        <f>BP504</f>
        <v>0</v>
      </c>
      <c r="AE504" s="70"/>
      <c r="AF504" s="70"/>
      <c r="AG504" s="70"/>
      <c r="AH504" s="70">
        <f>BQ504</f>
        <v>0</v>
      </c>
      <c r="AI504" s="70"/>
      <c r="AJ504" s="70"/>
      <c r="AK504" s="70"/>
      <c r="BH504" s="2" t="s">
        <v>57</v>
      </c>
      <c r="BK504" s="26">
        <v>50</v>
      </c>
      <c r="BL504" s="26">
        <v>40</v>
      </c>
      <c r="BM504" s="26">
        <v>10</v>
      </c>
      <c r="BN504" s="26">
        <v>0</v>
      </c>
      <c r="BO504" s="26">
        <v>0</v>
      </c>
      <c r="BP504" s="26">
        <v>0</v>
      </c>
      <c r="BQ504" s="26">
        <v>0</v>
      </c>
    </row>
    <row r="505" spans="1:98">
      <c r="D505" s="62" t="s">
        <v>266</v>
      </c>
    </row>
    <row r="506" spans="1:98" ht="9.75" customHeight="1">
      <c r="D506" s="82"/>
      <c r="E506" s="83"/>
      <c r="F506" s="83"/>
      <c r="G506" s="83"/>
      <c r="H506" s="83"/>
      <c r="I506" s="84"/>
      <c r="J506" s="142">
        <v>1</v>
      </c>
      <c r="K506" s="142"/>
      <c r="L506" s="142"/>
      <c r="M506" s="142"/>
      <c r="N506" s="142">
        <v>2</v>
      </c>
      <c r="O506" s="142"/>
      <c r="P506" s="142"/>
      <c r="Q506" s="142"/>
      <c r="R506" s="142">
        <v>3</v>
      </c>
      <c r="S506" s="142"/>
      <c r="T506" s="142"/>
      <c r="U506" s="142"/>
      <c r="V506" s="142">
        <v>4</v>
      </c>
      <c r="W506" s="142"/>
      <c r="X506" s="142"/>
      <c r="Y506" s="142"/>
      <c r="Z506" s="142">
        <v>5</v>
      </c>
      <c r="AA506" s="142"/>
      <c r="AB506" s="142"/>
      <c r="AC506" s="142"/>
      <c r="AD506" s="142">
        <v>6</v>
      </c>
      <c r="AE506" s="142"/>
      <c r="AF506" s="142"/>
      <c r="AG506" s="142"/>
      <c r="AH506" s="142"/>
      <c r="AI506" s="142"/>
      <c r="AJ506" s="142"/>
      <c r="AK506" s="142"/>
    </row>
    <row r="507" spans="1:98" ht="22.5" customHeight="1">
      <c r="D507" s="85"/>
      <c r="E507" s="86"/>
      <c r="F507" s="86"/>
      <c r="G507" s="86"/>
      <c r="H507" s="86"/>
      <c r="I507" s="87"/>
      <c r="J507" s="140" t="s">
        <v>267</v>
      </c>
      <c r="K507" s="140"/>
      <c r="L507" s="140"/>
      <c r="M507" s="140"/>
      <c r="N507" s="140" t="s">
        <v>268</v>
      </c>
      <c r="O507" s="140"/>
      <c r="P507" s="140"/>
      <c r="Q507" s="140"/>
      <c r="R507" s="140" t="s">
        <v>269</v>
      </c>
      <c r="S507" s="140"/>
      <c r="T507" s="140"/>
      <c r="U507" s="140"/>
      <c r="V507" s="140" t="s">
        <v>270</v>
      </c>
      <c r="W507" s="140"/>
      <c r="X507" s="140"/>
      <c r="Y507" s="140"/>
      <c r="Z507" s="140" t="s">
        <v>271</v>
      </c>
      <c r="AA507" s="140"/>
      <c r="AB507" s="140"/>
      <c r="AC507" s="140"/>
      <c r="AD507" s="147" t="s">
        <v>272</v>
      </c>
      <c r="AE507" s="148"/>
      <c r="AF507" s="148"/>
      <c r="AG507" s="149"/>
      <c r="AH507" s="74" t="s">
        <v>10</v>
      </c>
      <c r="AI507" s="75"/>
      <c r="AJ507" s="75"/>
      <c r="AK507" s="76"/>
      <c r="BK507" s="2">
        <v>1</v>
      </c>
      <c r="BL507" s="2">
        <v>2</v>
      </c>
      <c r="BM507" s="2">
        <v>3</v>
      </c>
      <c r="BN507" s="2">
        <v>4</v>
      </c>
      <c r="BO507" s="2">
        <v>5</v>
      </c>
      <c r="BP507" s="2">
        <v>6</v>
      </c>
      <c r="BQ507" s="2">
        <v>0</v>
      </c>
    </row>
    <row r="508" spans="1:98">
      <c r="D508" s="101" t="s">
        <v>13</v>
      </c>
      <c r="E508" s="101"/>
      <c r="F508" s="102" t="s">
        <v>55</v>
      </c>
      <c r="G508" s="102"/>
      <c r="H508" s="102"/>
      <c r="I508" s="102"/>
      <c r="J508" s="80">
        <f>BK508</f>
        <v>67.875647668393782</v>
      </c>
      <c r="K508" s="80"/>
      <c r="L508" s="80"/>
      <c r="M508" s="80"/>
      <c r="N508" s="80">
        <f>BL508</f>
        <v>12.124352331606218</v>
      </c>
      <c r="O508" s="80"/>
      <c r="P508" s="80"/>
      <c r="Q508" s="80"/>
      <c r="R508" s="80">
        <f>BM508</f>
        <v>6.6321243523316058</v>
      </c>
      <c r="S508" s="80"/>
      <c r="T508" s="80"/>
      <c r="U508" s="80"/>
      <c r="V508" s="80">
        <f>BN508</f>
        <v>3.6269430051813467</v>
      </c>
      <c r="W508" s="80"/>
      <c r="X508" s="80"/>
      <c r="Y508" s="80"/>
      <c r="Z508" s="80">
        <f>BO508</f>
        <v>1.2435233160621761</v>
      </c>
      <c r="AA508" s="80"/>
      <c r="AB508" s="80"/>
      <c r="AC508" s="80"/>
      <c r="AD508" s="80">
        <f>BP508</f>
        <v>2.7979274611398965</v>
      </c>
      <c r="AE508" s="80"/>
      <c r="AF508" s="80"/>
      <c r="AG508" s="80"/>
      <c r="AH508" s="80">
        <f>BQ508</f>
        <v>5.6994818652849739</v>
      </c>
      <c r="AI508" s="80"/>
      <c r="AJ508" s="80"/>
      <c r="AK508" s="80"/>
      <c r="BG508" s="2">
        <v>71</v>
      </c>
      <c r="BH508" s="2" t="s">
        <v>56</v>
      </c>
      <c r="BK508" s="26">
        <v>67.875647668393782</v>
      </c>
      <c r="BL508" s="26">
        <v>12.124352331606218</v>
      </c>
      <c r="BM508" s="26">
        <v>6.6321243523316058</v>
      </c>
      <c r="BN508" s="26">
        <v>3.6269430051813467</v>
      </c>
      <c r="BO508" s="26">
        <v>1.2435233160621761</v>
      </c>
      <c r="BP508" s="26">
        <v>2.7979274611398965</v>
      </c>
      <c r="BQ508" s="26">
        <v>5.6994818652849739</v>
      </c>
    </row>
    <row r="509" spans="1:98">
      <c r="D509" s="101"/>
      <c r="E509" s="101"/>
      <c r="F509" s="106" t="s">
        <v>57</v>
      </c>
      <c r="G509" s="106"/>
      <c r="H509" s="106"/>
      <c r="I509" s="106"/>
      <c r="J509" s="70">
        <f>BK509</f>
        <v>75</v>
      </c>
      <c r="K509" s="70"/>
      <c r="L509" s="70"/>
      <c r="M509" s="70"/>
      <c r="N509" s="70">
        <f>BL509</f>
        <v>25</v>
      </c>
      <c r="O509" s="70"/>
      <c r="P509" s="70"/>
      <c r="Q509" s="70"/>
      <c r="R509" s="70">
        <f>BM509</f>
        <v>0</v>
      </c>
      <c r="S509" s="70"/>
      <c r="T509" s="70"/>
      <c r="U509" s="70"/>
      <c r="V509" s="70">
        <f>BN509</f>
        <v>0</v>
      </c>
      <c r="W509" s="70"/>
      <c r="X509" s="70"/>
      <c r="Y509" s="70"/>
      <c r="Z509" s="70">
        <f>BO509</f>
        <v>0</v>
      </c>
      <c r="AA509" s="70"/>
      <c r="AB509" s="70"/>
      <c r="AC509" s="70"/>
      <c r="AD509" s="70">
        <f>BP509</f>
        <v>0</v>
      </c>
      <c r="AE509" s="70"/>
      <c r="AF509" s="70"/>
      <c r="AG509" s="70"/>
      <c r="AH509" s="70">
        <f>BQ509</f>
        <v>0</v>
      </c>
      <c r="AI509" s="70"/>
      <c r="AJ509" s="70"/>
      <c r="AK509" s="70"/>
      <c r="BH509" s="2" t="s">
        <v>57</v>
      </c>
      <c r="BK509" s="26">
        <v>75</v>
      </c>
      <c r="BL509" s="26">
        <v>25</v>
      </c>
      <c r="BM509" s="26">
        <v>0</v>
      </c>
      <c r="BN509" s="26">
        <v>0</v>
      </c>
      <c r="BO509" s="26">
        <v>0</v>
      </c>
      <c r="BP509" s="26">
        <v>0</v>
      </c>
      <c r="BQ509" s="26">
        <v>0</v>
      </c>
    </row>
    <row r="510" spans="1:98">
      <c r="D510" s="143" t="s">
        <v>14</v>
      </c>
      <c r="E510" s="143"/>
      <c r="F510" s="144" t="s">
        <v>55</v>
      </c>
      <c r="G510" s="144"/>
      <c r="H510" s="144"/>
      <c r="I510" s="144"/>
      <c r="J510" s="80">
        <f>BK510</f>
        <v>67.7</v>
      </c>
      <c r="K510" s="80"/>
      <c r="L510" s="80"/>
      <c r="M510" s="80"/>
      <c r="N510" s="80">
        <f>BL510</f>
        <v>12.8</v>
      </c>
      <c r="O510" s="80"/>
      <c r="P510" s="80"/>
      <c r="Q510" s="80"/>
      <c r="R510" s="80">
        <f>BM510</f>
        <v>7.6</v>
      </c>
      <c r="S510" s="80"/>
      <c r="T510" s="80"/>
      <c r="U510" s="80"/>
      <c r="V510" s="80">
        <f>BN510</f>
        <v>2.4</v>
      </c>
      <c r="W510" s="80"/>
      <c r="X510" s="80"/>
      <c r="Y510" s="80"/>
      <c r="Z510" s="80">
        <f>BO510</f>
        <v>1.3</v>
      </c>
      <c r="AA510" s="80"/>
      <c r="AB510" s="80"/>
      <c r="AC510" s="80"/>
      <c r="AD510" s="80">
        <f>BP510</f>
        <v>2.7</v>
      </c>
      <c r="AE510" s="80"/>
      <c r="AF510" s="80"/>
      <c r="AG510" s="80"/>
      <c r="AH510" s="80">
        <f>BQ510</f>
        <v>5.5</v>
      </c>
      <c r="AI510" s="80"/>
      <c r="AJ510" s="80"/>
      <c r="AK510" s="80"/>
      <c r="BH510" s="2" t="s">
        <v>56</v>
      </c>
      <c r="BK510" s="26">
        <v>67.7</v>
      </c>
      <c r="BL510" s="26">
        <v>12.8</v>
      </c>
      <c r="BM510" s="26">
        <v>7.6</v>
      </c>
      <c r="BN510" s="26">
        <v>2.4</v>
      </c>
      <c r="BO510" s="26">
        <v>1.3</v>
      </c>
      <c r="BP510" s="26">
        <v>2.7</v>
      </c>
      <c r="BQ510" s="26">
        <v>5.5</v>
      </c>
      <c r="BR510" s="26"/>
    </row>
    <row r="511" spans="1:98">
      <c r="D511" s="143"/>
      <c r="E511" s="143"/>
      <c r="F511" s="145" t="s">
        <v>57</v>
      </c>
      <c r="G511" s="145"/>
      <c r="H511" s="145"/>
      <c r="I511" s="145"/>
      <c r="J511" s="70">
        <f>BK511</f>
        <v>90</v>
      </c>
      <c r="K511" s="70"/>
      <c r="L511" s="70"/>
      <c r="M511" s="70"/>
      <c r="N511" s="70">
        <f>BL511</f>
        <v>10</v>
      </c>
      <c r="O511" s="70"/>
      <c r="P511" s="70"/>
      <c r="Q511" s="70"/>
      <c r="R511" s="70">
        <f>BM511</f>
        <v>0</v>
      </c>
      <c r="S511" s="70"/>
      <c r="T511" s="70"/>
      <c r="U511" s="70"/>
      <c r="V511" s="70">
        <f>BN511</f>
        <v>0</v>
      </c>
      <c r="W511" s="70"/>
      <c r="X511" s="70"/>
      <c r="Y511" s="70"/>
      <c r="Z511" s="70">
        <f>BO511</f>
        <v>0</v>
      </c>
      <c r="AA511" s="70"/>
      <c r="AB511" s="70"/>
      <c r="AC511" s="70"/>
      <c r="AD511" s="70">
        <f>BP511</f>
        <v>0</v>
      </c>
      <c r="AE511" s="70"/>
      <c r="AF511" s="70"/>
      <c r="AG511" s="70"/>
      <c r="AH511" s="70">
        <f>BQ511</f>
        <v>0</v>
      </c>
      <c r="AI511" s="70"/>
      <c r="AJ511" s="70"/>
      <c r="AK511" s="70"/>
      <c r="BH511" s="2" t="s">
        <v>57</v>
      </c>
      <c r="BK511" s="26">
        <v>90</v>
      </c>
      <c r="BL511" s="26">
        <v>10</v>
      </c>
      <c r="BM511" s="26">
        <v>0</v>
      </c>
      <c r="BN511" s="26">
        <v>0</v>
      </c>
      <c r="BO511" s="26">
        <v>0</v>
      </c>
      <c r="BP511" s="26">
        <v>0</v>
      </c>
      <c r="BQ511" s="26">
        <v>0</v>
      </c>
    </row>
    <row r="512" spans="1:98">
      <c r="D512" s="39"/>
      <c r="E512" s="39"/>
      <c r="F512" s="39"/>
      <c r="G512" s="39"/>
      <c r="H512" s="39"/>
      <c r="I512" s="39"/>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BK512" s="26"/>
      <c r="BL512" s="26"/>
      <c r="BM512" s="26"/>
      <c r="BN512" s="26"/>
      <c r="BO512" s="26"/>
      <c r="BP512" s="26"/>
      <c r="BQ512" s="26"/>
    </row>
    <row r="513" spans="1:98" ht="14.25" thickBot="1">
      <c r="A513" s="52"/>
      <c r="B513" s="53"/>
      <c r="C513" s="54" t="s">
        <v>124</v>
      </c>
      <c r="D513" s="53"/>
      <c r="E513" s="53"/>
      <c r="F513" s="53"/>
      <c r="G513" s="53"/>
      <c r="H513" s="53"/>
      <c r="I513" s="53"/>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3"/>
      <c r="AL513" s="53"/>
      <c r="AM513" s="53"/>
      <c r="AN513" s="53"/>
      <c r="AO513" s="53"/>
      <c r="AP513" s="53"/>
      <c r="AQ513" s="53"/>
      <c r="AR513" s="53"/>
      <c r="AS513" s="53"/>
      <c r="AT513" s="53"/>
      <c r="AU513" s="53"/>
      <c r="AV513" s="53"/>
      <c r="AW513" s="53"/>
      <c r="AX513" s="53"/>
      <c r="AY513" s="53"/>
      <c r="AZ513" s="53"/>
      <c r="BA513" s="53"/>
      <c r="BB513" s="53"/>
      <c r="BC513" s="53"/>
      <c r="BD513" s="53"/>
      <c r="BE513" s="53"/>
      <c r="BF513" s="53"/>
      <c r="BG513" s="53"/>
      <c r="BH513" s="53"/>
      <c r="BI513" s="53"/>
      <c r="BJ513" s="53"/>
      <c r="BK513" s="53"/>
      <c r="BL513" s="53"/>
      <c r="BM513" s="53"/>
      <c r="BN513" s="53"/>
      <c r="BO513" s="53"/>
      <c r="BP513" s="53"/>
      <c r="BQ513" s="53"/>
      <c r="BR513" s="53"/>
      <c r="BS513" s="52"/>
      <c r="BT513" s="52"/>
      <c r="BU513" s="52"/>
      <c r="BV513" s="52"/>
      <c r="BW513" s="52"/>
      <c r="BX513" s="52"/>
      <c r="BY513" s="52"/>
      <c r="BZ513" s="52"/>
      <c r="CA513" s="52"/>
      <c r="CB513" s="52"/>
      <c r="CC513" s="52"/>
      <c r="CD513" s="52"/>
      <c r="CE513" s="52"/>
      <c r="CF513" s="52"/>
      <c r="CG513" s="52"/>
      <c r="CH513" s="52"/>
      <c r="CI513" s="52"/>
      <c r="CJ513" s="52"/>
      <c r="CK513" s="52"/>
      <c r="CL513" s="52"/>
      <c r="CM513" s="52"/>
      <c r="CN513" s="52"/>
      <c r="CO513" s="52"/>
      <c r="CP513" s="52"/>
      <c r="CQ513" s="52"/>
      <c r="CR513" s="52"/>
      <c r="CS513" s="52"/>
      <c r="CT513" s="52"/>
    </row>
    <row r="514" spans="1:98">
      <c r="A514" s="52"/>
      <c r="B514" s="55"/>
      <c r="C514" s="131" t="s">
        <v>328</v>
      </c>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c r="AO514" s="132"/>
      <c r="AP514" s="132"/>
      <c r="AQ514" s="133"/>
      <c r="AR514" s="52"/>
      <c r="AS514" s="52"/>
      <c r="AT514" s="52"/>
      <c r="AU514" s="52"/>
      <c r="AV514" s="52"/>
      <c r="AW514" s="52"/>
      <c r="AX514" s="52"/>
      <c r="AY514" s="52"/>
      <c r="AZ514" s="52"/>
      <c r="BA514" s="52"/>
      <c r="BB514" s="52"/>
      <c r="BC514" s="52"/>
      <c r="BD514" s="52"/>
      <c r="BE514" s="52"/>
      <c r="BF514" s="52"/>
      <c r="BG514" s="52"/>
      <c r="BH514" s="52"/>
      <c r="BI514" s="52"/>
      <c r="BJ514" s="52"/>
      <c r="BK514" s="52"/>
      <c r="BL514" s="52"/>
      <c r="BM514" s="52"/>
      <c r="BN514" s="52"/>
      <c r="BO514" s="52"/>
      <c r="BP514" s="52"/>
      <c r="BQ514" s="52"/>
      <c r="BR514" s="52"/>
      <c r="BS514" s="52"/>
      <c r="BT514" s="52"/>
      <c r="BU514" s="52"/>
      <c r="BV514" s="52"/>
      <c r="BW514" s="52"/>
      <c r="BX514" s="52"/>
      <c r="BY514" s="52"/>
      <c r="BZ514" s="52"/>
      <c r="CA514" s="52"/>
      <c r="CB514" s="52"/>
      <c r="CC514" s="52"/>
      <c r="CD514" s="52"/>
      <c r="CE514" s="52"/>
      <c r="CF514" s="52"/>
      <c r="CG514" s="52"/>
      <c r="CH514" s="52"/>
      <c r="CI514" s="52"/>
      <c r="CJ514" s="52"/>
      <c r="CK514" s="52"/>
      <c r="CL514" s="52"/>
      <c r="CM514" s="52"/>
      <c r="CN514" s="52"/>
      <c r="CO514" s="52"/>
      <c r="CP514" s="52"/>
      <c r="CQ514" s="52"/>
      <c r="CR514" s="52"/>
      <c r="CS514" s="52"/>
      <c r="CT514" s="52"/>
    </row>
    <row r="515" spans="1:98">
      <c r="A515" s="52"/>
      <c r="B515" s="55"/>
      <c r="C515" s="134"/>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c r="AA515" s="135"/>
      <c r="AB515" s="135"/>
      <c r="AC515" s="135"/>
      <c r="AD515" s="135"/>
      <c r="AE515" s="135"/>
      <c r="AF515" s="135"/>
      <c r="AG515" s="135"/>
      <c r="AH515" s="135"/>
      <c r="AI515" s="135"/>
      <c r="AJ515" s="135"/>
      <c r="AK515" s="135"/>
      <c r="AL515" s="135"/>
      <c r="AM515" s="135"/>
      <c r="AN515" s="135"/>
      <c r="AO515" s="135"/>
      <c r="AP515" s="135"/>
      <c r="AQ515" s="136"/>
      <c r="AR515" s="52"/>
      <c r="AS515" s="52"/>
      <c r="AT515" s="52"/>
      <c r="AU515" s="52"/>
      <c r="AV515" s="52"/>
      <c r="AW515" s="52"/>
      <c r="AX515" s="52"/>
      <c r="AY515" s="52"/>
      <c r="AZ515" s="52"/>
      <c r="BA515" s="52"/>
      <c r="BB515" s="52"/>
      <c r="BC515" s="52"/>
      <c r="BD515" s="52"/>
      <c r="BE515" s="52"/>
      <c r="BF515" s="52"/>
      <c r="BG515" s="52"/>
      <c r="BH515" s="52"/>
      <c r="BI515" s="52"/>
      <c r="BJ515" s="52"/>
      <c r="BK515" s="52"/>
      <c r="BL515" s="52"/>
      <c r="BM515" s="52"/>
      <c r="BN515" s="52"/>
      <c r="BO515" s="52"/>
      <c r="BP515" s="52"/>
      <c r="BQ515" s="52"/>
      <c r="BR515" s="52"/>
      <c r="BS515" s="52"/>
      <c r="BT515" s="52"/>
      <c r="BU515" s="52"/>
      <c r="BV515" s="52"/>
      <c r="BW515" s="52"/>
      <c r="BX515" s="52"/>
      <c r="BY515" s="52"/>
      <c r="BZ515" s="52"/>
      <c r="CA515" s="52"/>
      <c r="CB515" s="52"/>
      <c r="CC515" s="52"/>
      <c r="CD515" s="52"/>
      <c r="CE515" s="52"/>
      <c r="CF515" s="52"/>
      <c r="CG515" s="52"/>
      <c r="CH515" s="52"/>
      <c r="CI515" s="52"/>
      <c r="CJ515" s="52"/>
      <c r="CK515" s="52"/>
      <c r="CL515" s="52"/>
      <c r="CM515" s="52"/>
      <c r="CN515" s="52"/>
      <c r="CO515" s="52"/>
      <c r="CP515" s="52"/>
      <c r="CQ515" s="52"/>
      <c r="CR515" s="52"/>
      <c r="CS515" s="52"/>
      <c r="CT515" s="52"/>
    </row>
    <row r="516" spans="1:98">
      <c r="A516" s="52"/>
      <c r="B516" s="55"/>
      <c r="C516" s="134"/>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c r="AA516" s="135"/>
      <c r="AB516" s="135"/>
      <c r="AC516" s="135"/>
      <c r="AD516" s="135"/>
      <c r="AE516" s="135"/>
      <c r="AF516" s="135"/>
      <c r="AG516" s="135"/>
      <c r="AH516" s="135"/>
      <c r="AI516" s="135"/>
      <c r="AJ516" s="135"/>
      <c r="AK516" s="135"/>
      <c r="AL516" s="135"/>
      <c r="AM516" s="135"/>
      <c r="AN516" s="135"/>
      <c r="AO516" s="135"/>
      <c r="AP516" s="135"/>
      <c r="AQ516" s="136"/>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c r="CP516" s="52"/>
      <c r="CQ516" s="52"/>
      <c r="CR516" s="52"/>
      <c r="CS516" s="52"/>
      <c r="CT516" s="52"/>
    </row>
    <row r="517" spans="1:98">
      <c r="A517" s="52"/>
      <c r="B517" s="55"/>
      <c r="C517" s="134"/>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c r="AA517" s="135"/>
      <c r="AB517" s="135"/>
      <c r="AC517" s="135"/>
      <c r="AD517" s="135"/>
      <c r="AE517" s="135"/>
      <c r="AF517" s="135"/>
      <c r="AG517" s="135"/>
      <c r="AH517" s="135"/>
      <c r="AI517" s="135"/>
      <c r="AJ517" s="135"/>
      <c r="AK517" s="135"/>
      <c r="AL517" s="135"/>
      <c r="AM517" s="135"/>
      <c r="AN517" s="135"/>
      <c r="AO517" s="135"/>
      <c r="AP517" s="135"/>
      <c r="AQ517" s="136"/>
      <c r="AR517" s="52"/>
      <c r="AS517" s="52"/>
      <c r="AT517" s="52"/>
      <c r="AU517" s="52"/>
      <c r="AV517" s="52"/>
      <c r="AW517" s="52"/>
      <c r="AX517" s="52"/>
      <c r="AY517" s="52"/>
      <c r="AZ517" s="52"/>
      <c r="BA517" s="52"/>
      <c r="BB517" s="52"/>
      <c r="BC517" s="52"/>
      <c r="BD517" s="52"/>
      <c r="BE517" s="52"/>
      <c r="BF517" s="52"/>
      <c r="BG517" s="52"/>
      <c r="BH517" s="52"/>
      <c r="BI517" s="52"/>
      <c r="BJ517" s="52"/>
      <c r="BK517" s="52"/>
      <c r="BL517" s="52"/>
      <c r="BM517" s="52"/>
      <c r="BN517" s="52"/>
      <c r="BO517" s="52"/>
      <c r="BP517" s="52"/>
      <c r="BQ517" s="52"/>
      <c r="BR517" s="52"/>
      <c r="BS517" s="52"/>
      <c r="BT517" s="52"/>
      <c r="BU517" s="52"/>
      <c r="BV517" s="52"/>
      <c r="BW517" s="52"/>
      <c r="BX517" s="52"/>
      <c r="BY517" s="52"/>
      <c r="BZ517" s="52"/>
      <c r="CA517" s="52"/>
      <c r="CB517" s="52"/>
      <c r="CC517" s="52"/>
      <c r="CD517" s="52"/>
      <c r="CE517" s="52"/>
      <c r="CF517" s="52"/>
      <c r="CG517" s="52"/>
      <c r="CH517" s="52"/>
      <c r="CI517" s="52"/>
      <c r="CJ517" s="52"/>
      <c r="CK517" s="52"/>
      <c r="CL517" s="52"/>
      <c r="CM517" s="52"/>
      <c r="CN517" s="52"/>
      <c r="CO517" s="52"/>
      <c r="CP517" s="52"/>
      <c r="CQ517" s="52"/>
      <c r="CR517" s="52"/>
      <c r="CS517" s="52"/>
      <c r="CT517" s="52"/>
    </row>
    <row r="518" spans="1:98">
      <c r="A518" s="52"/>
      <c r="B518" s="55"/>
      <c r="C518" s="134"/>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c r="AA518" s="135"/>
      <c r="AB518" s="135"/>
      <c r="AC518" s="135"/>
      <c r="AD518" s="135"/>
      <c r="AE518" s="135"/>
      <c r="AF518" s="135"/>
      <c r="AG518" s="135"/>
      <c r="AH518" s="135"/>
      <c r="AI518" s="135"/>
      <c r="AJ518" s="135"/>
      <c r="AK518" s="135"/>
      <c r="AL518" s="135"/>
      <c r="AM518" s="135"/>
      <c r="AN518" s="135"/>
      <c r="AO518" s="135"/>
      <c r="AP518" s="135"/>
      <c r="AQ518" s="136"/>
      <c r="AR518" s="52"/>
      <c r="AS518" s="52"/>
      <c r="AT518" s="52"/>
      <c r="AU518" s="52"/>
      <c r="AV518" s="52"/>
      <c r="AW518" s="52"/>
      <c r="AX518" s="52"/>
      <c r="AY518" s="52"/>
      <c r="AZ518" s="52"/>
      <c r="BA518" s="52"/>
      <c r="BB518" s="52"/>
      <c r="BC518" s="52"/>
      <c r="BD518" s="52"/>
      <c r="BE518" s="52"/>
      <c r="BF518" s="52"/>
      <c r="BG518" s="52"/>
      <c r="BH518" s="52"/>
      <c r="BI518" s="52"/>
      <c r="BJ518" s="52"/>
      <c r="BK518" s="52"/>
      <c r="BL518" s="52"/>
      <c r="BM518" s="52"/>
      <c r="BN518" s="52"/>
      <c r="BO518" s="52"/>
      <c r="BP518" s="52"/>
      <c r="BQ518" s="52"/>
      <c r="BR518" s="52"/>
      <c r="BS518" s="52"/>
      <c r="BT518" s="52"/>
      <c r="BU518" s="52"/>
      <c r="BV518" s="52"/>
      <c r="BW518" s="52"/>
      <c r="BX518" s="52"/>
      <c r="BY518" s="52"/>
      <c r="BZ518" s="52"/>
      <c r="CA518" s="52"/>
      <c r="CB518" s="52"/>
      <c r="CC518" s="52"/>
      <c r="CD518" s="52"/>
      <c r="CE518" s="52"/>
      <c r="CF518" s="52"/>
      <c r="CG518" s="52"/>
      <c r="CH518" s="52"/>
      <c r="CI518" s="52"/>
      <c r="CJ518" s="52"/>
      <c r="CK518" s="52"/>
      <c r="CL518" s="52"/>
      <c r="CM518" s="52"/>
      <c r="CN518" s="52"/>
      <c r="CO518" s="52"/>
      <c r="CP518" s="52"/>
      <c r="CQ518" s="52"/>
      <c r="CR518" s="52"/>
      <c r="CS518" s="52"/>
      <c r="CT518" s="52"/>
    </row>
    <row r="519" spans="1:98">
      <c r="A519" s="52"/>
      <c r="B519" s="55"/>
      <c r="C519" s="134"/>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c r="AA519" s="135"/>
      <c r="AB519" s="135"/>
      <c r="AC519" s="135"/>
      <c r="AD519" s="135"/>
      <c r="AE519" s="135"/>
      <c r="AF519" s="135"/>
      <c r="AG519" s="135"/>
      <c r="AH519" s="135"/>
      <c r="AI519" s="135"/>
      <c r="AJ519" s="135"/>
      <c r="AK519" s="135"/>
      <c r="AL519" s="135"/>
      <c r="AM519" s="135"/>
      <c r="AN519" s="135"/>
      <c r="AO519" s="135"/>
      <c r="AP519" s="135"/>
      <c r="AQ519" s="136"/>
      <c r="AR519" s="52"/>
      <c r="AS519" s="52"/>
      <c r="AT519" s="52"/>
      <c r="AU519" s="52"/>
      <c r="AV519" s="52"/>
      <c r="AW519" s="52"/>
      <c r="AX519" s="52"/>
      <c r="AY519" s="52"/>
      <c r="AZ519" s="52"/>
      <c r="BA519" s="52"/>
      <c r="BB519" s="52"/>
      <c r="BC519" s="52"/>
      <c r="BD519" s="52"/>
      <c r="BE519" s="52"/>
      <c r="BF519" s="52"/>
      <c r="BG519" s="52"/>
      <c r="BH519" s="52"/>
      <c r="BI519" s="52"/>
      <c r="BJ519" s="52"/>
      <c r="BK519" s="52"/>
      <c r="BL519" s="52"/>
      <c r="BM519" s="52"/>
      <c r="BN519" s="52"/>
      <c r="BO519" s="52"/>
      <c r="BP519" s="52"/>
      <c r="BQ519" s="52"/>
      <c r="BR519" s="52"/>
      <c r="BS519" s="52"/>
      <c r="BT519" s="52"/>
      <c r="BU519" s="52"/>
      <c r="BV519" s="52"/>
      <c r="BW519" s="52"/>
      <c r="BX519" s="52"/>
      <c r="BY519" s="52"/>
      <c r="BZ519" s="52"/>
      <c r="CA519" s="52"/>
      <c r="CB519" s="52"/>
      <c r="CC519" s="52"/>
      <c r="CD519" s="52"/>
      <c r="CE519" s="52"/>
      <c r="CF519" s="52"/>
      <c r="CG519" s="52"/>
      <c r="CH519" s="52"/>
      <c r="CI519" s="52"/>
      <c r="CJ519" s="52"/>
      <c r="CK519" s="52"/>
      <c r="CL519" s="52"/>
      <c r="CM519" s="52"/>
      <c r="CN519" s="52"/>
      <c r="CO519" s="52"/>
      <c r="CP519" s="52"/>
      <c r="CQ519" s="52"/>
      <c r="CR519" s="52"/>
      <c r="CS519" s="52"/>
      <c r="CT519" s="52"/>
    </row>
    <row r="520" spans="1:98">
      <c r="A520" s="52"/>
      <c r="B520" s="53"/>
      <c r="C520" s="134"/>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c r="AA520" s="135"/>
      <c r="AB520" s="135"/>
      <c r="AC520" s="135"/>
      <c r="AD520" s="135"/>
      <c r="AE520" s="135"/>
      <c r="AF520" s="135"/>
      <c r="AG520" s="135"/>
      <c r="AH520" s="135"/>
      <c r="AI520" s="135"/>
      <c r="AJ520" s="135"/>
      <c r="AK520" s="135"/>
      <c r="AL520" s="135"/>
      <c r="AM520" s="135"/>
      <c r="AN520" s="135"/>
      <c r="AO520" s="135"/>
      <c r="AP520" s="135"/>
      <c r="AQ520" s="136"/>
      <c r="AR520" s="52"/>
      <c r="AS520" s="52"/>
      <c r="AT520" s="52"/>
      <c r="AU520" s="52"/>
      <c r="AV520" s="52"/>
      <c r="AW520" s="52"/>
      <c r="AX520" s="52"/>
      <c r="AY520" s="52"/>
      <c r="AZ520" s="52"/>
      <c r="BA520" s="52"/>
      <c r="BB520" s="52"/>
      <c r="BC520" s="52"/>
      <c r="BD520" s="52"/>
      <c r="BE520" s="52"/>
      <c r="BF520" s="52"/>
      <c r="BG520" s="52"/>
      <c r="BH520" s="52"/>
      <c r="BI520" s="52"/>
      <c r="BJ520" s="52"/>
      <c r="BK520" s="52"/>
      <c r="BL520" s="52"/>
      <c r="BM520" s="52"/>
      <c r="BN520" s="52"/>
      <c r="BO520" s="52"/>
      <c r="BP520" s="52"/>
      <c r="BQ520" s="52"/>
      <c r="BR520" s="52"/>
      <c r="BS520" s="52"/>
      <c r="BT520" s="52"/>
      <c r="BU520" s="52"/>
      <c r="BV520" s="52"/>
      <c r="BW520" s="52"/>
      <c r="BX520" s="52"/>
      <c r="BY520" s="52"/>
      <c r="BZ520" s="52"/>
      <c r="CA520" s="52"/>
      <c r="CB520" s="52"/>
      <c r="CC520" s="52"/>
      <c r="CD520" s="52"/>
      <c r="CE520" s="52"/>
      <c r="CF520" s="52"/>
      <c r="CG520" s="52"/>
      <c r="CH520" s="52"/>
      <c r="CI520" s="52"/>
      <c r="CJ520" s="52"/>
      <c r="CK520" s="52"/>
      <c r="CL520" s="52"/>
      <c r="CM520" s="52"/>
      <c r="CN520" s="52"/>
      <c r="CO520" s="52"/>
      <c r="CP520" s="52"/>
      <c r="CQ520" s="52"/>
      <c r="CR520" s="52"/>
      <c r="CS520" s="52"/>
      <c r="CT520" s="52"/>
    </row>
    <row r="521" spans="1:98">
      <c r="A521" s="52"/>
      <c r="B521" s="53"/>
      <c r="C521" s="134"/>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c r="AA521" s="135"/>
      <c r="AB521" s="135"/>
      <c r="AC521" s="135"/>
      <c r="AD521" s="135"/>
      <c r="AE521" s="135"/>
      <c r="AF521" s="135"/>
      <c r="AG521" s="135"/>
      <c r="AH521" s="135"/>
      <c r="AI521" s="135"/>
      <c r="AJ521" s="135"/>
      <c r="AK521" s="135"/>
      <c r="AL521" s="135"/>
      <c r="AM521" s="135"/>
      <c r="AN521" s="135"/>
      <c r="AO521" s="135"/>
      <c r="AP521" s="135"/>
      <c r="AQ521" s="136"/>
      <c r="AR521" s="52"/>
      <c r="AS521" s="52"/>
      <c r="AT521" s="52"/>
      <c r="AU521" s="52"/>
      <c r="AV521" s="52"/>
      <c r="AW521" s="52"/>
      <c r="AX521" s="52"/>
      <c r="AY521" s="52"/>
      <c r="AZ521" s="52"/>
      <c r="BA521" s="52"/>
      <c r="BB521" s="52"/>
      <c r="BC521" s="52"/>
      <c r="BD521" s="52"/>
      <c r="BE521" s="52"/>
      <c r="BF521" s="52"/>
      <c r="BG521" s="52"/>
      <c r="BH521" s="52"/>
      <c r="BI521" s="52"/>
      <c r="BJ521" s="52"/>
      <c r="BK521" s="52"/>
      <c r="BL521" s="52"/>
      <c r="BM521" s="52"/>
      <c r="BN521" s="52"/>
      <c r="BO521" s="52"/>
      <c r="BP521" s="52"/>
      <c r="BQ521" s="52"/>
      <c r="BR521" s="52"/>
      <c r="BS521" s="52"/>
      <c r="BT521" s="52"/>
      <c r="BU521" s="52"/>
      <c r="BV521" s="52"/>
      <c r="BW521" s="52"/>
      <c r="BX521" s="52"/>
      <c r="BY521" s="52"/>
      <c r="BZ521" s="52"/>
      <c r="CA521" s="52"/>
      <c r="CB521" s="52"/>
      <c r="CC521" s="52"/>
      <c r="CD521" s="52"/>
      <c r="CE521" s="52"/>
      <c r="CF521" s="52"/>
      <c r="CG521" s="52"/>
      <c r="CH521" s="52"/>
      <c r="CI521" s="52"/>
      <c r="CJ521" s="52"/>
      <c r="CK521" s="52"/>
      <c r="CL521" s="52"/>
      <c r="CM521" s="52"/>
      <c r="CN521" s="52"/>
      <c r="CO521" s="52"/>
      <c r="CP521" s="52"/>
      <c r="CQ521" s="52"/>
      <c r="CR521" s="52"/>
      <c r="CS521" s="52"/>
      <c r="CT521" s="52"/>
    </row>
    <row r="522" spans="1:98">
      <c r="A522" s="52"/>
      <c r="B522" s="53"/>
      <c r="C522" s="134"/>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c r="AA522" s="135"/>
      <c r="AB522" s="135"/>
      <c r="AC522" s="135"/>
      <c r="AD522" s="135"/>
      <c r="AE522" s="135"/>
      <c r="AF522" s="135"/>
      <c r="AG522" s="135"/>
      <c r="AH522" s="135"/>
      <c r="AI522" s="135"/>
      <c r="AJ522" s="135"/>
      <c r="AK522" s="135"/>
      <c r="AL522" s="135"/>
      <c r="AM522" s="135"/>
      <c r="AN522" s="135"/>
      <c r="AO522" s="135"/>
      <c r="AP522" s="135"/>
      <c r="AQ522" s="136"/>
      <c r="AR522" s="52"/>
      <c r="AS522" s="52"/>
      <c r="AT522" s="52"/>
      <c r="AU522" s="52"/>
      <c r="AV522" s="52"/>
      <c r="AW522" s="52"/>
      <c r="AX522" s="52"/>
      <c r="AY522" s="52"/>
      <c r="AZ522" s="52"/>
      <c r="BA522" s="52"/>
      <c r="BB522" s="52"/>
      <c r="BC522" s="52"/>
      <c r="BD522" s="52"/>
      <c r="BE522" s="52"/>
      <c r="BF522" s="52"/>
      <c r="BG522" s="52"/>
      <c r="BH522" s="52"/>
      <c r="BI522" s="52"/>
      <c r="BJ522" s="52"/>
      <c r="BK522" s="52"/>
      <c r="BL522" s="52"/>
      <c r="BM522" s="52"/>
      <c r="BN522" s="52"/>
      <c r="BO522" s="52"/>
      <c r="BP522" s="52"/>
      <c r="BQ522" s="52"/>
      <c r="BR522" s="52"/>
      <c r="BS522" s="52"/>
      <c r="BT522" s="52"/>
      <c r="BU522" s="52"/>
      <c r="BV522" s="52"/>
      <c r="BW522" s="52"/>
      <c r="BX522" s="52"/>
      <c r="BY522" s="52"/>
      <c r="BZ522" s="52"/>
      <c r="CA522" s="52"/>
      <c r="CB522" s="52"/>
      <c r="CC522" s="52"/>
      <c r="CD522" s="52"/>
      <c r="CE522" s="52"/>
      <c r="CF522" s="52"/>
      <c r="CG522" s="52"/>
      <c r="CH522" s="52"/>
      <c r="CI522" s="52"/>
      <c r="CJ522" s="52"/>
      <c r="CK522" s="52"/>
      <c r="CL522" s="52"/>
      <c r="CM522" s="52"/>
      <c r="CN522" s="52"/>
      <c r="CO522" s="52"/>
      <c r="CP522" s="52"/>
      <c r="CQ522" s="52"/>
      <c r="CR522" s="52"/>
      <c r="CS522" s="52"/>
      <c r="CT522" s="52"/>
    </row>
    <row r="523" spans="1:98">
      <c r="A523" s="52"/>
      <c r="B523" s="53"/>
      <c r="C523" s="134"/>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c r="AA523" s="135"/>
      <c r="AB523" s="135"/>
      <c r="AC523" s="135"/>
      <c r="AD523" s="135"/>
      <c r="AE523" s="135"/>
      <c r="AF523" s="135"/>
      <c r="AG523" s="135"/>
      <c r="AH523" s="135"/>
      <c r="AI523" s="135"/>
      <c r="AJ523" s="135"/>
      <c r="AK523" s="135"/>
      <c r="AL523" s="135"/>
      <c r="AM523" s="135"/>
      <c r="AN523" s="135"/>
      <c r="AO523" s="135"/>
      <c r="AP523" s="135"/>
      <c r="AQ523" s="136"/>
      <c r="AR523" s="52"/>
      <c r="AS523" s="52"/>
      <c r="AT523" s="52"/>
      <c r="AU523" s="52"/>
      <c r="AV523" s="52"/>
      <c r="AW523" s="52"/>
      <c r="AX523" s="52"/>
      <c r="AY523" s="52"/>
      <c r="AZ523" s="52"/>
      <c r="BA523" s="52"/>
      <c r="BB523" s="52"/>
      <c r="BC523" s="52"/>
      <c r="BD523" s="52"/>
      <c r="BE523" s="52"/>
      <c r="BF523" s="52"/>
      <c r="BG523" s="52"/>
      <c r="BH523" s="52"/>
      <c r="BI523" s="52"/>
      <c r="BJ523" s="52"/>
      <c r="BK523" s="52"/>
      <c r="BL523" s="52"/>
      <c r="BM523" s="52"/>
      <c r="BN523" s="52"/>
      <c r="BO523" s="52"/>
      <c r="BP523" s="52"/>
      <c r="BQ523" s="52"/>
      <c r="BR523" s="52"/>
      <c r="BS523" s="52"/>
      <c r="BT523" s="52"/>
      <c r="BU523" s="52"/>
      <c r="BV523" s="52"/>
      <c r="BW523" s="52"/>
      <c r="BX523" s="52"/>
      <c r="BY523" s="52"/>
      <c r="BZ523" s="52"/>
      <c r="CA523" s="52"/>
      <c r="CB523" s="52"/>
      <c r="CC523" s="52"/>
      <c r="CD523" s="52"/>
      <c r="CE523" s="52"/>
      <c r="CF523" s="52"/>
      <c r="CG523" s="52"/>
      <c r="CH523" s="52"/>
      <c r="CI523" s="52"/>
      <c r="CJ523" s="52"/>
      <c r="CK523" s="52"/>
      <c r="CL523" s="52"/>
      <c r="CM523" s="52"/>
      <c r="CN523" s="52"/>
      <c r="CO523" s="52"/>
      <c r="CP523" s="52"/>
      <c r="CQ523" s="52"/>
      <c r="CR523" s="52"/>
      <c r="CS523" s="52"/>
      <c r="CT523" s="52"/>
    </row>
    <row r="524" spans="1:98">
      <c r="A524" s="52"/>
      <c r="B524" s="53"/>
      <c r="C524" s="134"/>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c r="AA524" s="135"/>
      <c r="AB524" s="135"/>
      <c r="AC524" s="135"/>
      <c r="AD524" s="135"/>
      <c r="AE524" s="135"/>
      <c r="AF524" s="135"/>
      <c r="AG524" s="135"/>
      <c r="AH524" s="135"/>
      <c r="AI524" s="135"/>
      <c r="AJ524" s="135"/>
      <c r="AK524" s="135"/>
      <c r="AL524" s="135"/>
      <c r="AM524" s="135"/>
      <c r="AN524" s="135"/>
      <c r="AO524" s="135"/>
      <c r="AP524" s="135"/>
      <c r="AQ524" s="136"/>
      <c r="AR524" s="52"/>
      <c r="AS524" s="52"/>
      <c r="AT524" s="52"/>
      <c r="AU524" s="52"/>
      <c r="AV524" s="52"/>
      <c r="AW524" s="52"/>
      <c r="AX524" s="52"/>
      <c r="AY524" s="52"/>
      <c r="AZ524" s="52"/>
      <c r="BA524" s="52"/>
      <c r="BB524" s="52"/>
      <c r="BC524" s="52"/>
      <c r="BD524" s="52"/>
      <c r="BE524" s="52"/>
      <c r="BF524" s="52"/>
      <c r="BG524" s="52"/>
      <c r="BH524" s="52"/>
      <c r="BI524" s="52"/>
      <c r="BJ524" s="52"/>
      <c r="BK524" s="52"/>
      <c r="BL524" s="52"/>
      <c r="BM524" s="52"/>
      <c r="BN524" s="52"/>
      <c r="BO524" s="52"/>
      <c r="BP524" s="52"/>
      <c r="BQ524" s="52"/>
      <c r="BR524" s="52"/>
      <c r="BS524" s="52"/>
      <c r="BT524" s="52"/>
      <c r="BU524" s="52"/>
      <c r="BV524" s="52"/>
      <c r="BW524" s="52"/>
      <c r="BX524" s="52"/>
      <c r="BY524" s="52"/>
      <c r="BZ524" s="52"/>
      <c r="CA524" s="52"/>
      <c r="CB524" s="52"/>
      <c r="CC524" s="52"/>
      <c r="CD524" s="52"/>
      <c r="CE524" s="52"/>
      <c r="CF524" s="52"/>
      <c r="CG524" s="52"/>
      <c r="CH524" s="52"/>
      <c r="CI524" s="52"/>
      <c r="CJ524" s="52"/>
      <c r="CK524" s="52"/>
      <c r="CL524" s="52"/>
      <c r="CM524" s="52"/>
      <c r="CN524" s="52"/>
      <c r="CO524" s="52"/>
      <c r="CP524" s="52"/>
      <c r="CQ524" s="52"/>
      <c r="CR524" s="52"/>
      <c r="CS524" s="52"/>
      <c r="CT524" s="52"/>
    </row>
    <row r="525" spans="1:98">
      <c r="A525" s="52"/>
      <c r="B525" s="53"/>
      <c r="C525" s="134"/>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c r="AA525" s="135"/>
      <c r="AB525" s="135"/>
      <c r="AC525" s="135"/>
      <c r="AD525" s="135"/>
      <c r="AE525" s="135"/>
      <c r="AF525" s="135"/>
      <c r="AG525" s="135"/>
      <c r="AH525" s="135"/>
      <c r="AI525" s="135"/>
      <c r="AJ525" s="135"/>
      <c r="AK525" s="135"/>
      <c r="AL525" s="135"/>
      <c r="AM525" s="135"/>
      <c r="AN525" s="135"/>
      <c r="AO525" s="135"/>
      <c r="AP525" s="135"/>
      <c r="AQ525" s="136"/>
      <c r="AR525" s="52"/>
      <c r="AS525" s="52"/>
      <c r="AT525" s="52"/>
      <c r="AU525" s="52"/>
      <c r="AV525" s="52"/>
      <c r="AW525" s="52"/>
      <c r="AX525" s="52"/>
      <c r="AY525" s="52"/>
      <c r="AZ525" s="52"/>
      <c r="BA525" s="52"/>
      <c r="BB525" s="52"/>
      <c r="BC525" s="52"/>
      <c r="BD525" s="52"/>
      <c r="BE525" s="52"/>
      <c r="BF525" s="52"/>
      <c r="BG525" s="52"/>
      <c r="BH525" s="52"/>
      <c r="BI525" s="52"/>
      <c r="BJ525" s="52"/>
      <c r="BK525" s="52"/>
      <c r="BL525" s="52"/>
      <c r="BM525" s="52"/>
      <c r="BN525" s="52"/>
      <c r="BO525" s="52"/>
      <c r="BP525" s="52"/>
      <c r="BQ525" s="52"/>
      <c r="BR525" s="52"/>
      <c r="BS525" s="52"/>
      <c r="BT525" s="52"/>
      <c r="BU525" s="52"/>
      <c r="BV525" s="52"/>
      <c r="BW525" s="52"/>
      <c r="BX525" s="52"/>
      <c r="BY525" s="52"/>
      <c r="BZ525" s="52"/>
      <c r="CA525" s="52"/>
      <c r="CB525" s="52"/>
      <c r="CC525" s="52"/>
      <c r="CD525" s="52"/>
      <c r="CE525" s="52"/>
      <c r="CF525" s="52"/>
      <c r="CG525" s="52"/>
      <c r="CH525" s="52"/>
      <c r="CI525" s="52"/>
      <c r="CJ525" s="52"/>
      <c r="CK525" s="52"/>
      <c r="CL525" s="52"/>
      <c r="CM525" s="52"/>
      <c r="CN525" s="52"/>
      <c r="CO525" s="52"/>
      <c r="CP525" s="52"/>
      <c r="CQ525" s="52"/>
      <c r="CR525" s="52"/>
      <c r="CS525" s="52"/>
      <c r="CT525" s="52"/>
    </row>
    <row r="526" spans="1:98" ht="14.25" thickBot="1">
      <c r="A526" s="52"/>
      <c r="B526" s="53"/>
      <c r="C526" s="137"/>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c r="AA526" s="138"/>
      <c r="AB526" s="138"/>
      <c r="AC526" s="138"/>
      <c r="AD526" s="138"/>
      <c r="AE526" s="138"/>
      <c r="AF526" s="138"/>
      <c r="AG526" s="138"/>
      <c r="AH526" s="138"/>
      <c r="AI526" s="138"/>
      <c r="AJ526" s="138"/>
      <c r="AK526" s="138"/>
      <c r="AL526" s="138"/>
      <c r="AM526" s="138"/>
      <c r="AN526" s="138"/>
      <c r="AO526" s="138"/>
      <c r="AP526" s="138"/>
      <c r="AQ526" s="139"/>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52"/>
      <c r="CC526" s="52"/>
      <c r="CD526" s="52"/>
      <c r="CE526" s="52"/>
      <c r="CF526" s="52"/>
      <c r="CG526" s="52"/>
      <c r="CH526" s="52"/>
      <c r="CI526" s="52"/>
      <c r="CJ526" s="52"/>
      <c r="CK526" s="52"/>
      <c r="CL526" s="52"/>
      <c r="CM526" s="52"/>
      <c r="CN526" s="52"/>
      <c r="CO526" s="52"/>
      <c r="CP526" s="52"/>
      <c r="CQ526" s="52"/>
      <c r="CR526" s="52"/>
      <c r="CS526" s="52"/>
      <c r="CT526" s="52"/>
    </row>
    <row r="528" spans="1:98" s="8" customFormat="1" ht="14.25" customHeight="1">
      <c r="A528" s="56" t="s">
        <v>273</v>
      </c>
      <c r="F528" s="9"/>
      <c r="AD528" s="10"/>
      <c r="AE528" s="10"/>
      <c r="AF528" s="10"/>
      <c r="AG528" s="10"/>
      <c r="AH528" s="10"/>
      <c r="AI528" s="10"/>
      <c r="AJ528" s="10"/>
      <c r="AK528" s="10"/>
      <c r="AL528" s="10"/>
      <c r="AM528" s="11"/>
      <c r="AN528" s="11"/>
      <c r="AO528" s="11"/>
      <c r="AP528" s="11"/>
      <c r="AQ528" s="11"/>
      <c r="AR528" s="11"/>
      <c r="AS528" s="11"/>
      <c r="AT528" s="11"/>
      <c r="AU528" s="11"/>
      <c r="AV528" s="11"/>
      <c r="AW528" s="11"/>
      <c r="AX528" s="11"/>
      <c r="AY528" s="11"/>
      <c r="AZ528" s="11"/>
      <c r="BA528" s="11"/>
      <c r="BB528" s="11"/>
      <c r="BC528" s="11"/>
      <c r="BD528" s="11"/>
      <c r="BE528" s="11"/>
      <c r="BF528" s="11"/>
      <c r="CO528" s="12"/>
    </row>
    <row r="529" spans="1:96" s="8" customFormat="1" ht="3" customHeight="1">
      <c r="F529" s="9"/>
      <c r="AD529" s="10"/>
      <c r="AE529" s="10"/>
      <c r="AF529" s="10"/>
      <c r="AG529" s="10"/>
      <c r="AH529" s="10"/>
      <c r="AI529" s="10"/>
      <c r="AJ529" s="10"/>
      <c r="AK529" s="10"/>
      <c r="AL529" s="10"/>
      <c r="AM529" s="11"/>
      <c r="AN529" s="11"/>
      <c r="AO529" s="11"/>
      <c r="AP529" s="11"/>
      <c r="AQ529" s="11"/>
      <c r="AR529" s="11"/>
      <c r="AS529" s="11"/>
      <c r="AT529" s="11"/>
      <c r="AU529" s="11"/>
      <c r="AV529" s="11"/>
      <c r="AW529" s="11"/>
      <c r="AX529" s="11"/>
      <c r="AY529" s="11"/>
      <c r="AZ529" s="11"/>
      <c r="BA529" s="11"/>
      <c r="BB529" s="11"/>
      <c r="BC529" s="11"/>
      <c r="BD529" s="11"/>
      <c r="BE529" s="11"/>
      <c r="BF529" s="11"/>
    </row>
    <row r="530" spans="1:96" s="17" customFormat="1" ht="17.25">
      <c r="A530" s="2"/>
      <c r="B530" s="81" t="s">
        <v>274</v>
      </c>
      <c r="C530" s="81"/>
      <c r="D530" s="150" t="s">
        <v>275</v>
      </c>
      <c r="E530" s="150"/>
      <c r="F530" s="150"/>
      <c r="G530" s="150"/>
      <c r="H530" s="150"/>
      <c r="I530" s="150"/>
      <c r="J530" s="150"/>
      <c r="K530" s="150"/>
      <c r="L530" s="150"/>
      <c r="M530" s="150"/>
      <c r="N530" s="150"/>
      <c r="O530" s="150"/>
      <c r="P530" s="150"/>
      <c r="Q530" s="150"/>
      <c r="R530" s="150"/>
      <c r="S530" s="150"/>
      <c r="T530" s="150"/>
      <c r="U530" s="150"/>
      <c r="V530" s="150"/>
      <c r="W530" s="150"/>
      <c r="X530" s="150"/>
      <c r="Y530" s="150"/>
      <c r="Z530" s="150"/>
      <c r="AA530" s="150"/>
      <c r="AB530" s="150"/>
      <c r="AC530" s="150"/>
      <c r="AD530" s="150"/>
      <c r="AE530" s="150"/>
      <c r="AF530" s="150"/>
      <c r="AG530" s="150"/>
      <c r="AH530" s="14"/>
      <c r="AI530" s="14"/>
      <c r="AJ530" s="15"/>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CR530" s="18"/>
    </row>
    <row r="531" spans="1:96">
      <c r="B531" s="81"/>
      <c r="C531" s="81"/>
      <c r="D531" s="30" t="s">
        <v>276</v>
      </c>
      <c r="E531" s="30"/>
      <c r="F531" s="30"/>
      <c r="G531" s="30"/>
      <c r="H531" s="30"/>
      <c r="I531" s="30"/>
      <c r="J531" s="30"/>
      <c r="K531" s="30"/>
      <c r="L531" s="30"/>
      <c r="M531" s="30"/>
      <c r="N531" s="30"/>
      <c r="O531" s="30"/>
      <c r="P531" s="30"/>
      <c r="Q531" s="30"/>
      <c r="R531" s="30"/>
      <c r="S531" s="30"/>
      <c r="T531" s="30"/>
      <c r="U531" s="30"/>
      <c r="V531" s="30"/>
      <c r="W531" s="30"/>
      <c r="X531" s="30"/>
      <c r="Y531" s="30"/>
      <c r="Z531" s="30"/>
      <c r="AA531" s="58"/>
      <c r="AB531" s="58"/>
      <c r="AC531" s="20"/>
      <c r="AD531" s="58"/>
      <c r="AE531" s="58"/>
      <c r="AF531" s="58"/>
      <c r="AG531" s="58"/>
    </row>
    <row r="532" spans="1:96">
      <c r="D532" s="82"/>
      <c r="E532" s="83"/>
      <c r="F532" s="83"/>
      <c r="G532" s="83"/>
      <c r="H532" s="83"/>
      <c r="I532" s="84"/>
      <c r="J532" s="88" t="s">
        <v>6</v>
      </c>
      <c r="K532" s="89"/>
      <c r="L532" s="89"/>
      <c r="M532" s="90"/>
      <c r="N532" s="88" t="s">
        <v>7</v>
      </c>
      <c r="O532" s="89"/>
      <c r="P532" s="89"/>
      <c r="Q532" s="90"/>
      <c r="R532" s="71">
        <v>1</v>
      </c>
      <c r="S532" s="72"/>
      <c r="T532" s="72"/>
      <c r="U532" s="73"/>
      <c r="V532" s="71">
        <v>2</v>
      </c>
      <c r="W532" s="72"/>
      <c r="X532" s="72"/>
      <c r="Y532" s="73"/>
      <c r="Z532" s="71"/>
      <c r="AA532" s="72"/>
      <c r="AB532" s="72"/>
      <c r="AC532" s="73"/>
      <c r="AD532" s="22"/>
      <c r="AE532" s="22"/>
      <c r="AF532" s="22"/>
      <c r="AG532" s="22"/>
    </row>
    <row r="533" spans="1:96" ht="22.5" customHeight="1">
      <c r="D533" s="85"/>
      <c r="E533" s="86"/>
      <c r="F533" s="86"/>
      <c r="G533" s="86"/>
      <c r="H533" s="86"/>
      <c r="I533" s="87"/>
      <c r="J533" s="91"/>
      <c r="K533" s="92"/>
      <c r="L533" s="92"/>
      <c r="M533" s="93"/>
      <c r="N533" s="91"/>
      <c r="O533" s="92"/>
      <c r="P533" s="92"/>
      <c r="Q533" s="93"/>
      <c r="R533" s="74" t="s">
        <v>277</v>
      </c>
      <c r="S533" s="75"/>
      <c r="T533" s="75"/>
      <c r="U533" s="76"/>
      <c r="V533" s="74" t="s">
        <v>278</v>
      </c>
      <c r="W533" s="75"/>
      <c r="X533" s="75"/>
      <c r="Y533" s="76"/>
      <c r="Z533" s="74" t="s">
        <v>10</v>
      </c>
      <c r="AA533" s="75"/>
      <c r="AB533" s="75"/>
      <c r="AC533" s="76"/>
      <c r="AD533" s="23"/>
      <c r="AE533" s="23"/>
      <c r="AF533" s="23"/>
      <c r="AG533" s="23"/>
      <c r="BI533" s="24" t="s">
        <v>279</v>
      </c>
      <c r="BJ533" s="2" t="s">
        <v>280</v>
      </c>
      <c r="BK533" s="2">
        <v>1</v>
      </c>
      <c r="BL533" s="2">
        <v>2</v>
      </c>
      <c r="BM533" s="2">
        <v>0</v>
      </c>
    </row>
    <row r="534" spans="1:96">
      <c r="D534" s="77" t="s">
        <v>13</v>
      </c>
      <c r="E534" s="78"/>
      <c r="F534" s="78"/>
      <c r="G534" s="78"/>
      <c r="H534" s="78"/>
      <c r="I534" s="79"/>
      <c r="J534" s="80">
        <f>BI534</f>
        <v>91.040275683825115</v>
      </c>
      <c r="K534" s="80"/>
      <c r="L534" s="80"/>
      <c r="M534" s="80"/>
      <c r="N534" s="80">
        <f>BJ534</f>
        <v>100</v>
      </c>
      <c r="O534" s="80"/>
      <c r="P534" s="80"/>
      <c r="Q534" s="80"/>
      <c r="R534" s="80">
        <f>BK534</f>
        <v>100</v>
      </c>
      <c r="S534" s="80"/>
      <c r="T534" s="80"/>
      <c r="U534" s="80"/>
      <c r="V534" s="80">
        <f>BL534</f>
        <v>0</v>
      </c>
      <c r="W534" s="80"/>
      <c r="X534" s="80"/>
      <c r="Y534" s="80"/>
      <c r="Z534" s="80">
        <f>BM534</f>
        <v>0</v>
      </c>
      <c r="AA534" s="80"/>
      <c r="AB534" s="80"/>
      <c r="AC534" s="80"/>
      <c r="AD534" s="25"/>
      <c r="AE534" s="25"/>
      <c r="AF534" s="25"/>
      <c r="AG534" s="25"/>
      <c r="BG534" s="2">
        <v>72</v>
      </c>
      <c r="BH534" s="2" t="s">
        <v>13</v>
      </c>
      <c r="BI534" s="26">
        <v>91.040275683825115</v>
      </c>
      <c r="BJ534" s="26">
        <f>BK534</f>
        <v>100</v>
      </c>
      <c r="BK534" s="26">
        <v>100</v>
      </c>
      <c r="BL534" s="26">
        <v>0</v>
      </c>
      <c r="BM534" s="26">
        <v>0</v>
      </c>
    </row>
    <row r="535" spans="1:96">
      <c r="D535" s="67" t="s">
        <v>14</v>
      </c>
      <c r="E535" s="68"/>
      <c r="F535" s="68"/>
      <c r="G535" s="68"/>
      <c r="H535" s="68"/>
      <c r="I535" s="69"/>
      <c r="J535" s="70">
        <f>BI535</f>
        <v>90.17103269105867</v>
      </c>
      <c r="K535" s="70"/>
      <c r="L535" s="70"/>
      <c r="M535" s="70"/>
      <c r="N535" s="70">
        <f>BJ535</f>
        <v>88.461538461538453</v>
      </c>
      <c r="O535" s="70"/>
      <c r="P535" s="70"/>
      <c r="Q535" s="70"/>
      <c r="R535" s="70">
        <f>BK535</f>
        <v>88.461538461538453</v>
      </c>
      <c r="S535" s="70"/>
      <c r="T535" s="70"/>
      <c r="U535" s="70"/>
      <c r="V535" s="70">
        <f>BL535</f>
        <v>11.538461538461538</v>
      </c>
      <c r="W535" s="70"/>
      <c r="X535" s="70"/>
      <c r="Y535" s="70"/>
      <c r="Z535" s="70">
        <f>BM535</f>
        <v>0</v>
      </c>
      <c r="AA535" s="70"/>
      <c r="AB535" s="70"/>
      <c r="AC535" s="70"/>
      <c r="AD535" s="25"/>
      <c r="AE535" s="25"/>
      <c r="AF535" s="25"/>
      <c r="AG535" s="25"/>
      <c r="BH535" s="2" t="s">
        <v>14</v>
      </c>
      <c r="BI535" s="26">
        <v>90.17103269105867</v>
      </c>
      <c r="BJ535" s="26">
        <v>88.461538461538453</v>
      </c>
      <c r="BK535" s="26">
        <v>88.461538461538453</v>
      </c>
      <c r="BL535" s="26">
        <v>11.538461538461538</v>
      </c>
      <c r="BM535" s="26">
        <v>0</v>
      </c>
    </row>
    <row r="536" spans="1:96" s="41" customFormat="1">
      <c r="D536" s="59" t="s">
        <v>281</v>
      </c>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K536" s="42"/>
      <c r="BI536" s="64" t="s">
        <v>282</v>
      </c>
      <c r="BJ536" s="41" t="s">
        <v>283</v>
      </c>
      <c r="BK536" s="41">
        <v>1</v>
      </c>
      <c r="BL536" s="41">
        <v>2</v>
      </c>
      <c r="BM536" s="41">
        <v>0</v>
      </c>
    </row>
    <row r="537" spans="1:96" s="41" customFormat="1">
      <c r="D537" s="113" t="s">
        <v>13</v>
      </c>
      <c r="E537" s="114"/>
      <c r="F537" s="114"/>
      <c r="G537" s="114"/>
      <c r="H537" s="114"/>
      <c r="I537" s="115"/>
      <c r="J537" s="80">
        <f>BI537</f>
        <v>97.113934955847512</v>
      </c>
      <c r="K537" s="80"/>
      <c r="L537" s="80"/>
      <c r="M537" s="80"/>
      <c r="N537" s="80">
        <f>BJ537</f>
        <v>100</v>
      </c>
      <c r="O537" s="80"/>
      <c r="P537" s="80"/>
      <c r="Q537" s="80"/>
      <c r="R537" s="80">
        <f>BK537</f>
        <v>100</v>
      </c>
      <c r="S537" s="80"/>
      <c r="T537" s="80"/>
      <c r="U537" s="80"/>
      <c r="V537" s="80">
        <f>BL537</f>
        <v>0</v>
      </c>
      <c r="W537" s="80"/>
      <c r="X537" s="80"/>
      <c r="Y537" s="80"/>
      <c r="Z537" s="80">
        <f>BM537</f>
        <v>0</v>
      </c>
      <c r="AA537" s="80"/>
      <c r="AB537" s="80"/>
      <c r="AC537" s="80"/>
      <c r="AD537" s="25"/>
      <c r="AE537" s="25"/>
      <c r="AF537" s="25"/>
      <c r="AG537" s="25"/>
      <c r="BG537" s="41">
        <v>73</v>
      </c>
      <c r="BH537" s="41" t="s">
        <v>13</v>
      </c>
      <c r="BI537" s="26">
        <v>97.113934955847512</v>
      </c>
      <c r="BJ537" s="46">
        <f>BK537</f>
        <v>100</v>
      </c>
      <c r="BK537" s="26">
        <v>100</v>
      </c>
      <c r="BL537" s="26">
        <v>0</v>
      </c>
      <c r="BM537" s="26">
        <v>0</v>
      </c>
    </row>
    <row r="538" spans="1:96" s="41" customFormat="1">
      <c r="D538" s="116" t="s">
        <v>14</v>
      </c>
      <c r="E538" s="117"/>
      <c r="F538" s="117"/>
      <c r="G538" s="117"/>
      <c r="H538" s="117"/>
      <c r="I538" s="118"/>
      <c r="J538" s="70">
        <f>BI538</f>
        <v>96.103052608789781</v>
      </c>
      <c r="K538" s="70"/>
      <c r="L538" s="70"/>
      <c r="M538" s="70"/>
      <c r="N538" s="70">
        <f>BJ538</f>
        <v>88.461538461538453</v>
      </c>
      <c r="O538" s="70"/>
      <c r="P538" s="70"/>
      <c r="Q538" s="70"/>
      <c r="R538" s="70">
        <f>BK538</f>
        <v>88.461538461538453</v>
      </c>
      <c r="S538" s="70"/>
      <c r="T538" s="70"/>
      <c r="U538" s="70"/>
      <c r="V538" s="70">
        <f>BL538</f>
        <v>11.538461538461538</v>
      </c>
      <c r="W538" s="70"/>
      <c r="X538" s="70"/>
      <c r="Y538" s="70"/>
      <c r="Z538" s="70">
        <f>BM538</f>
        <v>0</v>
      </c>
      <c r="AA538" s="70"/>
      <c r="AB538" s="70"/>
      <c r="AC538" s="70"/>
      <c r="AD538" s="25"/>
      <c r="AE538" s="25"/>
      <c r="AF538" s="25"/>
      <c r="AG538" s="25"/>
      <c r="BH538" s="41" t="s">
        <v>14</v>
      </c>
      <c r="BI538" s="26">
        <v>96.103052608789781</v>
      </c>
      <c r="BJ538" s="46">
        <v>88.461538461538453</v>
      </c>
      <c r="BK538" s="26">
        <v>88.461538461538453</v>
      </c>
      <c r="BL538" s="26">
        <v>11.538461538461538</v>
      </c>
      <c r="BM538" s="26">
        <v>0</v>
      </c>
    </row>
    <row r="539" spans="1:96" s="41" customFormat="1">
      <c r="D539" s="59" t="s">
        <v>284</v>
      </c>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K539" s="42"/>
      <c r="BI539" s="64" t="s">
        <v>285</v>
      </c>
      <c r="BJ539" s="41" t="s">
        <v>286</v>
      </c>
      <c r="BK539" s="41">
        <v>1</v>
      </c>
      <c r="BL539" s="41">
        <v>2</v>
      </c>
      <c r="BM539" s="41">
        <v>0</v>
      </c>
    </row>
    <row r="540" spans="1:96" s="41" customFormat="1">
      <c r="D540" s="113" t="s">
        <v>13</v>
      </c>
      <c r="E540" s="114"/>
      <c r="F540" s="114"/>
      <c r="G540" s="114"/>
      <c r="H540" s="114"/>
      <c r="I540" s="115"/>
      <c r="J540" s="80">
        <f>BI540</f>
        <v>73.788498815421065</v>
      </c>
      <c r="K540" s="80"/>
      <c r="L540" s="80"/>
      <c r="M540" s="80"/>
      <c r="N540" s="80">
        <f>BJ540</f>
        <v>64.285714285714292</v>
      </c>
      <c r="O540" s="80"/>
      <c r="P540" s="80"/>
      <c r="Q540" s="80"/>
      <c r="R540" s="80">
        <f>BK540</f>
        <v>64.285714285714292</v>
      </c>
      <c r="S540" s="80"/>
      <c r="T540" s="80"/>
      <c r="U540" s="80"/>
      <c r="V540" s="80">
        <f>BL540</f>
        <v>35.714285714285715</v>
      </c>
      <c r="W540" s="80"/>
      <c r="X540" s="80"/>
      <c r="Y540" s="80"/>
      <c r="Z540" s="80">
        <f>BM540</f>
        <v>0</v>
      </c>
      <c r="AA540" s="80"/>
      <c r="AB540" s="80"/>
      <c r="AC540" s="80"/>
      <c r="AD540" s="25"/>
      <c r="AE540" s="25"/>
      <c r="AF540" s="25"/>
      <c r="AG540" s="25"/>
      <c r="BG540" s="41">
        <v>74</v>
      </c>
      <c r="BH540" s="41" t="s">
        <v>13</v>
      </c>
      <c r="BI540" s="26">
        <v>73.788498815421065</v>
      </c>
      <c r="BJ540" s="46">
        <f>BK540</f>
        <v>64.285714285714292</v>
      </c>
      <c r="BK540" s="26">
        <v>64.285714285714292</v>
      </c>
      <c r="BL540" s="26">
        <v>35.714285714285715</v>
      </c>
      <c r="BM540" s="26">
        <v>0</v>
      </c>
    </row>
    <row r="541" spans="1:96" s="41" customFormat="1">
      <c r="D541" s="116" t="s">
        <v>14</v>
      </c>
      <c r="E541" s="117"/>
      <c r="F541" s="117"/>
      <c r="G541" s="117"/>
      <c r="H541" s="117"/>
      <c r="I541" s="118"/>
      <c r="J541" s="70">
        <f>BI541</f>
        <v>72.006927906473265</v>
      </c>
      <c r="K541" s="70"/>
      <c r="L541" s="70"/>
      <c r="M541" s="70"/>
      <c r="N541" s="70">
        <f>BJ541</f>
        <v>73.076923076923066</v>
      </c>
      <c r="O541" s="70"/>
      <c r="P541" s="70"/>
      <c r="Q541" s="70"/>
      <c r="R541" s="70">
        <f>BK541</f>
        <v>73.076923076923066</v>
      </c>
      <c r="S541" s="70"/>
      <c r="T541" s="70"/>
      <c r="U541" s="70"/>
      <c r="V541" s="70">
        <f>BL541</f>
        <v>26.923076923076923</v>
      </c>
      <c r="W541" s="70"/>
      <c r="X541" s="70"/>
      <c r="Y541" s="70"/>
      <c r="Z541" s="70">
        <f>BM541</f>
        <v>0</v>
      </c>
      <c r="AA541" s="70"/>
      <c r="AB541" s="70"/>
      <c r="AC541" s="70"/>
      <c r="AD541" s="25"/>
      <c r="AE541" s="25"/>
      <c r="AF541" s="25"/>
      <c r="AG541" s="25"/>
      <c r="BH541" s="41" t="s">
        <v>14</v>
      </c>
      <c r="BI541" s="26">
        <v>72.006927906473265</v>
      </c>
      <c r="BJ541" s="46">
        <v>73.076923076923066</v>
      </c>
      <c r="BK541" s="26">
        <v>73.076923076923066</v>
      </c>
      <c r="BL541" s="26">
        <v>26.923076923076923</v>
      </c>
      <c r="BM541" s="26">
        <v>0</v>
      </c>
    </row>
    <row r="542" spans="1:96" s="41" customFormat="1"/>
    <row r="543" spans="1:96" s="17" customFormat="1" ht="11.25" customHeight="1">
      <c r="A543" s="41"/>
      <c r="B543" s="81" t="s">
        <v>287</v>
      </c>
      <c r="C543" s="81"/>
      <c r="D543" s="13" t="s">
        <v>288</v>
      </c>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4"/>
      <c r="AI543" s="14"/>
      <c r="AJ543" s="15"/>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41"/>
      <c r="CP543" s="18"/>
    </row>
    <row r="544" spans="1:96" s="41" customFormat="1">
      <c r="B544" s="81"/>
      <c r="C544" s="81"/>
      <c r="D544" s="40" t="s">
        <v>289</v>
      </c>
      <c r="E544" s="19"/>
      <c r="F544" s="19"/>
      <c r="G544" s="19"/>
      <c r="H544" s="19"/>
      <c r="I544" s="19"/>
      <c r="J544" s="19"/>
      <c r="K544" s="19"/>
      <c r="L544" s="19"/>
      <c r="M544" s="19"/>
      <c r="N544" s="19"/>
      <c r="O544" s="19"/>
      <c r="P544" s="19"/>
      <c r="Q544" s="19"/>
      <c r="R544" s="19"/>
      <c r="S544" s="19"/>
      <c r="T544" s="19"/>
      <c r="U544" s="19"/>
      <c r="V544" s="19"/>
      <c r="W544" s="19"/>
      <c r="X544" s="19"/>
      <c r="Y544" s="19"/>
      <c r="AC544" s="42"/>
      <c r="AD544" s="21"/>
      <c r="AE544" s="21"/>
      <c r="AF544" s="21"/>
      <c r="AG544" s="21"/>
    </row>
    <row r="545" spans="2:65" s="41" customFormat="1" ht="9.75" customHeight="1">
      <c r="D545" s="107"/>
      <c r="E545" s="108"/>
      <c r="F545" s="108"/>
      <c r="G545" s="108"/>
      <c r="H545" s="108"/>
      <c r="I545" s="109"/>
      <c r="J545" s="88" t="s">
        <v>6</v>
      </c>
      <c r="K545" s="89"/>
      <c r="L545" s="89"/>
      <c r="M545" s="90"/>
      <c r="N545" s="88" t="s">
        <v>7</v>
      </c>
      <c r="O545" s="89"/>
      <c r="P545" s="89"/>
      <c r="Q545" s="90"/>
      <c r="R545" s="71">
        <v>1</v>
      </c>
      <c r="S545" s="72"/>
      <c r="T545" s="72"/>
      <c r="U545" s="73"/>
      <c r="V545" s="71">
        <v>2</v>
      </c>
      <c r="W545" s="72"/>
      <c r="X545" s="72"/>
      <c r="Y545" s="73"/>
      <c r="Z545" s="71"/>
      <c r="AA545" s="72"/>
      <c r="AB545" s="72"/>
      <c r="AC545" s="73"/>
      <c r="AD545" s="22"/>
      <c r="AE545" s="22"/>
      <c r="AF545" s="22"/>
      <c r="AG545" s="22"/>
    </row>
    <row r="546" spans="2:65" s="41" customFormat="1" ht="22.5" customHeight="1">
      <c r="D546" s="110"/>
      <c r="E546" s="111"/>
      <c r="F546" s="111"/>
      <c r="G546" s="111"/>
      <c r="H546" s="111"/>
      <c r="I546" s="112"/>
      <c r="J546" s="91"/>
      <c r="K546" s="92"/>
      <c r="L546" s="92"/>
      <c r="M546" s="93"/>
      <c r="N546" s="91"/>
      <c r="O546" s="92"/>
      <c r="P546" s="92"/>
      <c r="Q546" s="93"/>
      <c r="R546" s="74" t="s">
        <v>290</v>
      </c>
      <c r="S546" s="75"/>
      <c r="T546" s="75"/>
      <c r="U546" s="76"/>
      <c r="V546" s="74" t="s">
        <v>291</v>
      </c>
      <c r="W546" s="75"/>
      <c r="X546" s="75"/>
      <c r="Y546" s="76"/>
      <c r="Z546" s="74" t="s">
        <v>10</v>
      </c>
      <c r="AA546" s="75"/>
      <c r="AB546" s="75"/>
      <c r="AC546" s="76"/>
      <c r="AD546" s="23"/>
      <c r="AE546" s="23"/>
      <c r="AF546" s="23"/>
      <c r="AG546" s="23"/>
      <c r="BI546" s="64" t="s">
        <v>292</v>
      </c>
      <c r="BJ546" s="41" t="s">
        <v>293</v>
      </c>
      <c r="BK546" s="41">
        <v>1</v>
      </c>
      <c r="BL546" s="41">
        <v>2</v>
      </c>
      <c r="BM546" s="41">
        <v>0</v>
      </c>
    </row>
    <row r="547" spans="2:65" s="41" customFormat="1">
      <c r="D547" s="113" t="s">
        <v>13</v>
      </c>
      <c r="E547" s="114"/>
      <c r="F547" s="114"/>
      <c r="G547" s="114"/>
      <c r="H547" s="114"/>
      <c r="I547" s="115"/>
      <c r="J547" s="80">
        <f>BI547</f>
        <v>75.791514107258237</v>
      </c>
      <c r="K547" s="80"/>
      <c r="L547" s="80"/>
      <c r="M547" s="80"/>
      <c r="N547" s="80">
        <f>BJ547</f>
        <v>66.666666666666657</v>
      </c>
      <c r="O547" s="80"/>
      <c r="P547" s="80"/>
      <c r="Q547" s="80"/>
      <c r="R547" s="80">
        <f>BK547</f>
        <v>66.666666666666657</v>
      </c>
      <c r="S547" s="80"/>
      <c r="T547" s="80"/>
      <c r="U547" s="80"/>
      <c r="V547" s="80">
        <f>BL547</f>
        <v>33.333333333333329</v>
      </c>
      <c r="W547" s="80"/>
      <c r="X547" s="80"/>
      <c r="Y547" s="80"/>
      <c r="Z547" s="80">
        <f>BM547</f>
        <v>0</v>
      </c>
      <c r="AA547" s="80"/>
      <c r="AB547" s="80"/>
      <c r="AC547" s="80"/>
      <c r="AD547" s="25"/>
      <c r="AE547" s="25"/>
      <c r="AF547" s="25"/>
      <c r="AG547" s="25"/>
      <c r="BG547" s="41">
        <v>75</v>
      </c>
      <c r="BH547" s="41" t="s">
        <v>13</v>
      </c>
      <c r="BI547" s="26">
        <v>75.791514107258237</v>
      </c>
      <c r="BJ547" s="46">
        <f>BK547</f>
        <v>66.666666666666657</v>
      </c>
      <c r="BK547" s="26">
        <v>66.666666666666657</v>
      </c>
      <c r="BL547" s="26">
        <v>33.333333333333329</v>
      </c>
      <c r="BM547" s="26">
        <v>0</v>
      </c>
    </row>
    <row r="548" spans="2:65" s="41" customFormat="1">
      <c r="D548" s="116" t="s">
        <v>14</v>
      </c>
      <c r="E548" s="117"/>
      <c r="F548" s="117"/>
      <c r="G548" s="117"/>
      <c r="H548" s="117"/>
      <c r="I548" s="118"/>
      <c r="J548" s="70">
        <f>BI548</f>
        <v>75.232734358086162</v>
      </c>
      <c r="K548" s="70"/>
      <c r="L548" s="70"/>
      <c r="M548" s="70"/>
      <c r="N548" s="70">
        <f>BJ548</f>
        <v>73.076923076923066</v>
      </c>
      <c r="O548" s="70"/>
      <c r="P548" s="70"/>
      <c r="Q548" s="70"/>
      <c r="R548" s="70">
        <f>BK548</f>
        <v>73.076923076923066</v>
      </c>
      <c r="S548" s="70"/>
      <c r="T548" s="70"/>
      <c r="U548" s="70"/>
      <c r="V548" s="70">
        <f>BL548</f>
        <v>26.923076923076923</v>
      </c>
      <c r="W548" s="70"/>
      <c r="X548" s="70"/>
      <c r="Y548" s="70"/>
      <c r="Z548" s="70">
        <f>BM548</f>
        <v>0</v>
      </c>
      <c r="AA548" s="70"/>
      <c r="AB548" s="70"/>
      <c r="AC548" s="70"/>
      <c r="AD548" s="25"/>
      <c r="AE548" s="25"/>
      <c r="AF548" s="25"/>
      <c r="AG548" s="25"/>
      <c r="BH548" s="41" t="s">
        <v>14</v>
      </c>
      <c r="BI548" s="26">
        <v>75.232734358086162</v>
      </c>
      <c r="BJ548" s="46">
        <v>73.076923076923066</v>
      </c>
      <c r="BK548" s="26">
        <v>73.076923076923066</v>
      </c>
      <c r="BL548" s="26">
        <v>26.923076923076923</v>
      </c>
      <c r="BM548" s="26">
        <v>0</v>
      </c>
    </row>
    <row r="549" spans="2:65" s="41" customFormat="1">
      <c r="B549" s="81"/>
      <c r="C549" s="81"/>
      <c r="D549" s="40" t="s">
        <v>294</v>
      </c>
      <c r="E549" s="19"/>
      <c r="F549" s="19"/>
      <c r="G549" s="19"/>
      <c r="H549" s="19"/>
      <c r="I549" s="19"/>
      <c r="J549" s="19"/>
      <c r="K549" s="19"/>
      <c r="L549" s="19"/>
      <c r="M549" s="19"/>
      <c r="N549" s="19"/>
      <c r="O549" s="19"/>
      <c r="P549" s="19"/>
      <c r="Q549" s="19"/>
      <c r="R549" s="19"/>
      <c r="S549" s="19"/>
      <c r="T549" s="19"/>
      <c r="U549" s="19"/>
      <c r="V549" s="19"/>
      <c r="W549" s="19"/>
      <c r="X549" s="19"/>
      <c r="Y549" s="19"/>
      <c r="AC549" s="42"/>
      <c r="AD549" s="21"/>
      <c r="AE549" s="21"/>
      <c r="AF549" s="21"/>
      <c r="AG549" s="21"/>
      <c r="BI549" s="64" t="s">
        <v>295</v>
      </c>
      <c r="BJ549" s="41" t="s">
        <v>296</v>
      </c>
      <c r="BK549" s="41">
        <v>1</v>
      </c>
      <c r="BL549" s="41">
        <v>2</v>
      </c>
      <c r="BM549" s="41">
        <v>0</v>
      </c>
    </row>
    <row r="550" spans="2:65" s="41" customFormat="1">
      <c r="D550" s="113" t="s">
        <v>13</v>
      </c>
      <c r="E550" s="114"/>
      <c r="F550" s="114"/>
      <c r="G550" s="114"/>
      <c r="H550" s="114"/>
      <c r="I550" s="115"/>
      <c r="J550" s="80">
        <f>BI550</f>
        <v>95.283222054706002</v>
      </c>
      <c r="K550" s="80"/>
      <c r="L550" s="80"/>
      <c r="M550" s="80"/>
      <c r="N550" s="80">
        <f>BJ550</f>
        <v>90.476190476190482</v>
      </c>
      <c r="O550" s="80"/>
      <c r="P550" s="80"/>
      <c r="Q550" s="80"/>
      <c r="R550" s="80">
        <f>BK550</f>
        <v>90.476190476190482</v>
      </c>
      <c r="S550" s="80"/>
      <c r="T550" s="80"/>
      <c r="U550" s="80"/>
      <c r="V550" s="80">
        <f>BL550</f>
        <v>7.1428571428571423</v>
      </c>
      <c r="W550" s="80"/>
      <c r="X550" s="80"/>
      <c r="Y550" s="80"/>
      <c r="Z550" s="80">
        <f>BM550</f>
        <v>2.3809523809523809</v>
      </c>
      <c r="AA550" s="80"/>
      <c r="AB550" s="80"/>
      <c r="AC550" s="80"/>
      <c r="AD550" s="25"/>
      <c r="AE550" s="25"/>
      <c r="AF550" s="25"/>
      <c r="AG550" s="25"/>
      <c r="BG550" s="41">
        <v>76</v>
      </c>
      <c r="BH550" s="41" t="s">
        <v>13</v>
      </c>
      <c r="BI550" s="26">
        <v>95.283222054706002</v>
      </c>
      <c r="BJ550" s="46">
        <f>BK550</f>
        <v>90.476190476190482</v>
      </c>
      <c r="BK550" s="26">
        <v>90.476190476190482</v>
      </c>
      <c r="BL550" s="26">
        <v>7.1428571428571423</v>
      </c>
      <c r="BM550" s="26">
        <v>2.3809523809523809</v>
      </c>
    </row>
    <row r="551" spans="2:65" s="41" customFormat="1">
      <c r="D551" s="116" t="s">
        <v>14</v>
      </c>
      <c r="E551" s="117"/>
      <c r="F551" s="117"/>
      <c r="G551" s="117"/>
      <c r="H551" s="117"/>
      <c r="I551" s="118"/>
      <c r="J551" s="70">
        <f>BI551</f>
        <v>93.959731543624159</v>
      </c>
      <c r="K551" s="70"/>
      <c r="L551" s="70"/>
      <c r="M551" s="70"/>
      <c r="N551" s="70">
        <f>BJ551</f>
        <v>94.230769230769226</v>
      </c>
      <c r="O551" s="70"/>
      <c r="P551" s="70"/>
      <c r="Q551" s="70"/>
      <c r="R551" s="70">
        <f>BK551</f>
        <v>94.230769230769226</v>
      </c>
      <c r="S551" s="70"/>
      <c r="T551" s="70"/>
      <c r="U551" s="70"/>
      <c r="V551" s="70">
        <f>BL551</f>
        <v>5.7692307692307692</v>
      </c>
      <c r="W551" s="70"/>
      <c r="X551" s="70"/>
      <c r="Y551" s="70"/>
      <c r="Z551" s="70">
        <f>BM551</f>
        <v>0</v>
      </c>
      <c r="AA551" s="70"/>
      <c r="AB551" s="70"/>
      <c r="AC551" s="70"/>
      <c r="AD551" s="25"/>
      <c r="AE551" s="25"/>
      <c r="AF551" s="25"/>
      <c r="AG551" s="25"/>
      <c r="BH551" s="41" t="s">
        <v>14</v>
      </c>
      <c r="BI551" s="26">
        <v>93.959731543624159</v>
      </c>
      <c r="BJ551" s="46">
        <v>94.230769230769226</v>
      </c>
      <c r="BK551" s="26">
        <v>94.230769230769226</v>
      </c>
      <c r="BL551" s="26">
        <v>5.7692307692307692</v>
      </c>
      <c r="BM551" s="26">
        <v>0</v>
      </c>
    </row>
    <row r="552" spans="2:65" s="41" customFormat="1">
      <c r="B552" s="81"/>
      <c r="C552" s="81"/>
      <c r="D552" s="40" t="s">
        <v>297</v>
      </c>
      <c r="E552" s="19"/>
      <c r="F552" s="19"/>
      <c r="G552" s="19"/>
      <c r="H552" s="19"/>
      <c r="I552" s="19"/>
      <c r="J552" s="19"/>
      <c r="K552" s="19"/>
      <c r="L552" s="19"/>
      <c r="M552" s="19"/>
      <c r="N552" s="19"/>
      <c r="O552" s="19"/>
      <c r="P552" s="19"/>
      <c r="Q552" s="19"/>
      <c r="R552" s="19"/>
      <c r="S552" s="19"/>
      <c r="T552" s="19"/>
      <c r="U552" s="19"/>
      <c r="V552" s="19"/>
      <c r="W552" s="19"/>
      <c r="X552" s="19"/>
      <c r="Y552" s="19"/>
      <c r="AC552" s="42"/>
      <c r="AD552" s="21"/>
      <c r="AE552" s="21"/>
      <c r="AF552" s="21"/>
      <c r="AG552" s="21"/>
      <c r="BI552" s="64" t="s">
        <v>298</v>
      </c>
      <c r="BJ552" s="41" t="s">
        <v>299</v>
      </c>
      <c r="BK552" s="41">
        <v>1</v>
      </c>
      <c r="BL552" s="41">
        <v>2</v>
      </c>
      <c r="BM552" s="41">
        <v>0</v>
      </c>
    </row>
    <row r="553" spans="2:65" s="41" customFormat="1">
      <c r="D553" s="113" t="s">
        <v>13</v>
      </c>
      <c r="E553" s="114"/>
      <c r="F553" s="114"/>
      <c r="G553" s="114"/>
      <c r="H553" s="114"/>
      <c r="I553" s="115"/>
      <c r="J553" s="80">
        <f>BI553</f>
        <v>96.273960801206115</v>
      </c>
      <c r="K553" s="80"/>
      <c r="L553" s="80"/>
      <c r="M553" s="80"/>
      <c r="N553" s="80">
        <f>BJ553</f>
        <v>97.61904761904762</v>
      </c>
      <c r="O553" s="80"/>
      <c r="P553" s="80"/>
      <c r="Q553" s="80"/>
      <c r="R553" s="80">
        <f>BK553</f>
        <v>97.61904761904762</v>
      </c>
      <c r="S553" s="80"/>
      <c r="T553" s="80"/>
      <c r="U553" s="80"/>
      <c r="V553" s="80">
        <f>BL553</f>
        <v>2.3809523809523809</v>
      </c>
      <c r="W553" s="80"/>
      <c r="X553" s="80"/>
      <c r="Y553" s="80"/>
      <c r="Z553" s="80">
        <f>BM553</f>
        <v>0</v>
      </c>
      <c r="AA553" s="80"/>
      <c r="AB553" s="80"/>
      <c r="AC553" s="80"/>
      <c r="AD553" s="25"/>
      <c r="AE553" s="25"/>
      <c r="AF553" s="25"/>
      <c r="AG553" s="25"/>
      <c r="BG553" s="41">
        <v>77</v>
      </c>
      <c r="BH553" s="41" t="s">
        <v>13</v>
      </c>
      <c r="BI553" s="26">
        <v>96.273960801206115</v>
      </c>
      <c r="BJ553" s="46">
        <f>BK553</f>
        <v>97.61904761904762</v>
      </c>
      <c r="BK553" s="26">
        <v>97.61904761904762</v>
      </c>
      <c r="BL553" s="26">
        <v>2.3809523809523809</v>
      </c>
      <c r="BM553" s="26">
        <v>0</v>
      </c>
    </row>
    <row r="554" spans="2:65" s="41" customFormat="1">
      <c r="D554" s="116" t="s">
        <v>14</v>
      </c>
      <c r="E554" s="117"/>
      <c r="F554" s="117"/>
      <c r="G554" s="117"/>
      <c r="H554" s="117"/>
      <c r="I554" s="118"/>
      <c r="J554" s="70">
        <f>BI554</f>
        <v>96.103052608789781</v>
      </c>
      <c r="K554" s="70"/>
      <c r="L554" s="70"/>
      <c r="M554" s="70"/>
      <c r="N554" s="70">
        <f>BJ554</f>
        <v>96.15384615384616</v>
      </c>
      <c r="O554" s="70"/>
      <c r="P554" s="70"/>
      <c r="Q554" s="70"/>
      <c r="R554" s="70">
        <f>BK554</f>
        <v>96.15384615384616</v>
      </c>
      <c r="S554" s="70"/>
      <c r="T554" s="70"/>
      <c r="U554" s="70"/>
      <c r="V554" s="70">
        <f>BL554</f>
        <v>3.8461538461538463</v>
      </c>
      <c r="W554" s="70"/>
      <c r="X554" s="70"/>
      <c r="Y554" s="70"/>
      <c r="Z554" s="70">
        <f>BM554</f>
        <v>0</v>
      </c>
      <c r="AA554" s="70"/>
      <c r="AB554" s="70"/>
      <c r="AC554" s="70"/>
      <c r="AD554" s="25"/>
      <c r="AE554" s="25"/>
      <c r="AF554" s="25"/>
      <c r="AG554" s="25"/>
      <c r="BH554" s="41" t="s">
        <v>14</v>
      </c>
      <c r="BI554" s="26">
        <v>96.103052608789781</v>
      </c>
      <c r="BJ554" s="46">
        <v>96.15384615384616</v>
      </c>
      <c r="BK554" s="26">
        <v>96.15384615384616</v>
      </c>
      <c r="BL554" s="26">
        <v>3.8461538461538463</v>
      </c>
      <c r="BM554" s="26">
        <v>0</v>
      </c>
    </row>
    <row r="555" spans="2:65" s="41" customFormat="1">
      <c r="D555" s="40" t="s">
        <v>300</v>
      </c>
      <c r="E555" s="19"/>
      <c r="F555" s="19"/>
      <c r="G555" s="19"/>
      <c r="H555" s="19"/>
      <c r="I555" s="19"/>
      <c r="J555" s="19"/>
      <c r="K555" s="19"/>
      <c r="L555" s="19"/>
      <c r="M555" s="19"/>
      <c r="N555" s="19"/>
      <c r="O555" s="19"/>
      <c r="P555" s="19"/>
      <c r="Q555" s="19"/>
      <c r="R555" s="19"/>
      <c r="S555" s="19"/>
      <c r="T555" s="19"/>
      <c r="U555" s="19"/>
      <c r="V555" s="19"/>
      <c r="W555" s="19"/>
      <c r="X555" s="19"/>
      <c r="Y555" s="19"/>
      <c r="AC555" s="42"/>
      <c r="AD555" s="21"/>
      <c r="AE555" s="21"/>
      <c r="AF555" s="21"/>
      <c r="AG555" s="21"/>
      <c r="BI555" s="64" t="s">
        <v>11</v>
      </c>
      <c r="BJ555" s="41" t="s">
        <v>12</v>
      </c>
      <c r="BK555" s="41">
        <v>1</v>
      </c>
      <c r="BL555" s="41">
        <v>2</v>
      </c>
      <c r="BM555" s="41">
        <v>0</v>
      </c>
    </row>
    <row r="556" spans="2:65" s="41" customFormat="1">
      <c r="D556" s="113" t="s">
        <v>13</v>
      </c>
      <c r="E556" s="114"/>
      <c r="F556" s="114"/>
      <c r="G556" s="114"/>
      <c r="H556" s="114"/>
      <c r="I556" s="115"/>
      <c r="J556" s="80">
        <f>BI556</f>
        <v>72.388541891018747</v>
      </c>
      <c r="K556" s="80"/>
      <c r="L556" s="80"/>
      <c r="M556" s="80"/>
      <c r="N556" s="80">
        <f>BJ556</f>
        <v>83.333333333333343</v>
      </c>
      <c r="O556" s="80"/>
      <c r="P556" s="80"/>
      <c r="Q556" s="80"/>
      <c r="R556" s="80">
        <f>BK556</f>
        <v>83.333333333333343</v>
      </c>
      <c r="S556" s="80"/>
      <c r="T556" s="80"/>
      <c r="U556" s="80"/>
      <c r="V556" s="80">
        <f>BL556</f>
        <v>16.666666666666664</v>
      </c>
      <c r="W556" s="80"/>
      <c r="X556" s="80"/>
      <c r="Y556" s="80"/>
      <c r="Z556" s="80">
        <f>BM556</f>
        <v>0</v>
      </c>
      <c r="AA556" s="80"/>
      <c r="AB556" s="80"/>
      <c r="AC556" s="80"/>
      <c r="AD556" s="25"/>
      <c r="AE556" s="25"/>
      <c r="AF556" s="25"/>
      <c r="AG556" s="25"/>
      <c r="BG556" s="41">
        <v>78</v>
      </c>
      <c r="BH556" s="41" t="s">
        <v>13</v>
      </c>
      <c r="BI556" s="26">
        <v>72.388541891018747</v>
      </c>
      <c r="BJ556" s="46">
        <f>BK556</f>
        <v>83.333333333333343</v>
      </c>
      <c r="BK556" s="26">
        <v>83.333333333333343</v>
      </c>
      <c r="BL556" s="26">
        <v>16.666666666666664</v>
      </c>
      <c r="BM556" s="26">
        <v>0</v>
      </c>
    </row>
    <row r="557" spans="2:65" s="41" customFormat="1">
      <c r="D557" s="116" t="s">
        <v>14</v>
      </c>
      <c r="E557" s="117"/>
      <c r="F557" s="117"/>
      <c r="G557" s="117"/>
      <c r="H557" s="117"/>
      <c r="I557" s="118"/>
      <c r="J557" s="70">
        <f>BI557</f>
        <v>68.824420870318249</v>
      </c>
      <c r="K557" s="70"/>
      <c r="L557" s="70"/>
      <c r="M557" s="70"/>
      <c r="N557" s="70">
        <f>BJ557</f>
        <v>61.53846153846154</v>
      </c>
      <c r="O557" s="70"/>
      <c r="P557" s="70"/>
      <c r="Q557" s="70"/>
      <c r="R557" s="70">
        <f>BK557</f>
        <v>61.53846153846154</v>
      </c>
      <c r="S557" s="70"/>
      <c r="T557" s="70"/>
      <c r="U557" s="70"/>
      <c r="V557" s="70">
        <f>BL557</f>
        <v>38.461538461538467</v>
      </c>
      <c r="W557" s="70"/>
      <c r="X557" s="70"/>
      <c r="Y557" s="70"/>
      <c r="Z557" s="70">
        <f>BM557</f>
        <v>0</v>
      </c>
      <c r="AA557" s="70"/>
      <c r="AB557" s="70"/>
      <c r="AC557" s="70"/>
      <c r="AD557" s="25"/>
      <c r="AE557" s="25"/>
      <c r="AF557" s="25"/>
      <c r="AG557" s="25"/>
      <c r="BH557" s="41" t="s">
        <v>14</v>
      </c>
      <c r="BI557" s="26">
        <v>68.824420870318249</v>
      </c>
      <c r="BJ557" s="46">
        <v>61.53846153846154</v>
      </c>
      <c r="BK557" s="26">
        <v>61.53846153846154</v>
      </c>
      <c r="BL557" s="26">
        <v>38.461538461538467</v>
      </c>
      <c r="BM557" s="26">
        <v>0</v>
      </c>
    </row>
    <row r="558" spans="2:65" s="41" customFormat="1">
      <c r="D558" s="40" t="s">
        <v>301</v>
      </c>
      <c r="E558" s="19"/>
      <c r="F558" s="19"/>
      <c r="G558" s="19"/>
      <c r="H558" s="19"/>
      <c r="I558" s="19"/>
      <c r="J558" s="19"/>
      <c r="K558" s="19"/>
      <c r="L558" s="19"/>
      <c r="M558" s="19"/>
      <c r="N558" s="19"/>
      <c r="O558" s="19"/>
      <c r="P558" s="19"/>
      <c r="Q558" s="19"/>
      <c r="R558" s="19"/>
      <c r="S558" s="19"/>
      <c r="T558" s="19"/>
      <c r="U558" s="19"/>
      <c r="V558" s="19"/>
      <c r="W558" s="19"/>
      <c r="X558" s="19"/>
      <c r="Y558" s="19"/>
      <c r="AC558" s="42"/>
      <c r="AD558" s="21"/>
      <c r="AE558" s="21"/>
      <c r="AF558" s="21"/>
      <c r="AG558" s="21"/>
      <c r="BI558" s="64" t="s">
        <v>11</v>
      </c>
      <c r="BJ558" s="41" t="s">
        <v>12</v>
      </c>
      <c r="BK558" s="41">
        <v>1</v>
      </c>
      <c r="BL558" s="41">
        <v>2</v>
      </c>
      <c r="BM558" s="41">
        <v>0</v>
      </c>
    </row>
    <row r="559" spans="2:65" s="41" customFormat="1">
      <c r="D559" s="113" t="s">
        <v>13</v>
      </c>
      <c r="E559" s="114"/>
      <c r="F559" s="114"/>
      <c r="G559" s="114"/>
      <c r="H559" s="114"/>
      <c r="I559" s="115"/>
      <c r="J559" s="80">
        <f>BI559</f>
        <v>73.293129442171008</v>
      </c>
      <c r="K559" s="80"/>
      <c r="L559" s="80"/>
      <c r="M559" s="80"/>
      <c r="N559" s="80">
        <f>BJ559</f>
        <v>71.428571428571431</v>
      </c>
      <c r="O559" s="80"/>
      <c r="P559" s="80"/>
      <c r="Q559" s="80"/>
      <c r="R559" s="80">
        <f>BK559</f>
        <v>71.428571428571431</v>
      </c>
      <c r="S559" s="80"/>
      <c r="T559" s="80"/>
      <c r="U559" s="80"/>
      <c r="V559" s="80">
        <f>BL559</f>
        <v>28.571428571428569</v>
      </c>
      <c r="W559" s="80"/>
      <c r="X559" s="80"/>
      <c r="Y559" s="80"/>
      <c r="Z559" s="80">
        <f>BM559</f>
        <v>0</v>
      </c>
      <c r="AA559" s="80"/>
      <c r="AB559" s="80"/>
      <c r="AC559" s="80"/>
      <c r="AD559" s="25"/>
      <c r="AE559" s="25"/>
      <c r="AF559" s="25"/>
      <c r="AG559" s="25"/>
      <c r="BG559" s="41">
        <v>79</v>
      </c>
      <c r="BH559" s="41" t="s">
        <v>13</v>
      </c>
      <c r="BI559" s="26">
        <v>73.293129442171008</v>
      </c>
      <c r="BJ559" s="46">
        <f>BK559</f>
        <v>71.428571428571431</v>
      </c>
      <c r="BK559" s="26">
        <v>71.428571428571431</v>
      </c>
      <c r="BL559" s="26">
        <v>28.571428571428569</v>
      </c>
      <c r="BM559" s="26">
        <v>0</v>
      </c>
    </row>
    <row r="560" spans="2:65" s="41" customFormat="1">
      <c r="D560" s="116" t="s">
        <v>14</v>
      </c>
      <c r="E560" s="117"/>
      <c r="F560" s="117"/>
      <c r="G560" s="117"/>
      <c r="H560" s="117"/>
      <c r="I560" s="118"/>
      <c r="J560" s="70">
        <f>BI560</f>
        <v>71.357436674604884</v>
      </c>
      <c r="K560" s="70"/>
      <c r="L560" s="70"/>
      <c r="M560" s="70"/>
      <c r="N560" s="70">
        <f>BJ560</f>
        <v>65.384615384615387</v>
      </c>
      <c r="O560" s="70"/>
      <c r="P560" s="70"/>
      <c r="Q560" s="70"/>
      <c r="R560" s="70">
        <f>BK560</f>
        <v>65.384615384615387</v>
      </c>
      <c r="S560" s="70"/>
      <c r="T560" s="70"/>
      <c r="U560" s="70"/>
      <c r="V560" s="70">
        <f>BL560</f>
        <v>34.615384615384613</v>
      </c>
      <c r="W560" s="70"/>
      <c r="X560" s="70"/>
      <c r="Y560" s="70"/>
      <c r="Z560" s="70">
        <f>BM560</f>
        <v>0</v>
      </c>
      <c r="AA560" s="70"/>
      <c r="AB560" s="70"/>
      <c r="AC560" s="70"/>
      <c r="AD560" s="25"/>
      <c r="AE560" s="25"/>
      <c r="AF560" s="25"/>
      <c r="AG560" s="25"/>
      <c r="BH560" s="41" t="s">
        <v>14</v>
      </c>
      <c r="BI560" s="26">
        <v>71.357436674604884</v>
      </c>
      <c r="BJ560" s="46">
        <v>65.384615384615387</v>
      </c>
      <c r="BK560" s="26">
        <v>65.384615384615387</v>
      </c>
      <c r="BL560" s="26">
        <v>34.615384615384613</v>
      </c>
      <c r="BM560" s="26">
        <v>0</v>
      </c>
    </row>
    <row r="561" spans="1:96" s="41" customFormat="1">
      <c r="D561" s="40" t="s">
        <v>302</v>
      </c>
      <c r="E561" s="19"/>
      <c r="F561" s="19"/>
      <c r="G561" s="19"/>
      <c r="H561" s="19"/>
      <c r="I561" s="19"/>
      <c r="J561" s="19"/>
      <c r="K561" s="19"/>
      <c r="L561" s="19"/>
      <c r="M561" s="19"/>
      <c r="N561" s="19"/>
      <c r="O561" s="19"/>
      <c r="P561" s="19"/>
      <c r="Q561" s="19"/>
      <c r="R561" s="19"/>
      <c r="S561" s="19"/>
      <c r="T561" s="19"/>
      <c r="U561" s="19"/>
      <c r="V561" s="19"/>
      <c r="W561" s="19"/>
      <c r="X561" s="19"/>
      <c r="Y561" s="19"/>
      <c r="AC561" s="42"/>
      <c r="AD561" s="21"/>
      <c r="AE561" s="21"/>
      <c r="AF561" s="21"/>
      <c r="AG561" s="21"/>
      <c r="BI561" s="64" t="s">
        <v>11</v>
      </c>
      <c r="BJ561" s="41" t="s">
        <v>12</v>
      </c>
      <c r="BK561" s="41">
        <v>1</v>
      </c>
      <c r="BL561" s="41">
        <v>2</v>
      </c>
      <c r="BM561" s="41">
        <v>0</v>
      </c>
    </row>
    <row r="562" spans="1:96" s="41" customFormat="1">
      <c r="D562" s="113" t="s">
        <v>13</v>
      </c>
      <c r="E562" s="114"/>
      <c r="F562" s="114"/>
      <c r="G562" s="114"/>
      <c r="H562" s="114"/>
      <c r="I562" s="115"/>
      <c r="J562" s="80">
        <f>BI562</f>
        <v>93.840189532629765</v>
      </c>
      <c r="K562" s="80"/>
      <c r="L562" s="80"/>
      <c r="M562" s="80"/>
      <c r="N562" s="80">
        <f>BJ562</f>
        <v>95.238095238095227</v>
      </c>
      <c r="O562" s="80"/>
      <c r="P562" s="80"/>
      <c r="Q562" s="80"/>
      <c r="R562" s="80">
        <f>BK562</f>
        <v>95.238095238095227</v>
      </c>
      <c r="S562" s="80"/>
      <c r="T562" s="80"/>
      <c r="U562" s="80"/>
      <c r="V562" s="80">
        <f>BL562</f>
        <v>4.7619047619047619</v>
      </c>
      <c r="W562" s="80"/>
      <c r="X562" s="80"/>
      <c r="Y562" s="80"/>
      <c r="Z562" s="80">
        <f>BM562</f>
        <v>0</v>
      </c>
      <c r="AA562" s="80"/>
      <c r="AB562" s="80"/>
      <c r="AC562" s="80"/>
      <c r="AD562" s="25"/>
      <c r="AE562" s="25"/>
      <c r="AF562" s="25"/>
      <c r="AG562" s="25"/>
      <c r="BG562" s="41">
        <v>80</v>
      </c>
      <c r="BH562" s="41" t="s">
        <v>13</v>
      </c>
      <c r="BI562" s="26">
        <v>93.840189532629765</v>
      </c>
      <c r="BJ562" s="46">
        <f>BK562</f>
        <v>95.238095238095227</v>
      </c>
      <c r="BK562" s="26">
        <v>95.238095238095227</v>
      </c>
      <c r="BL562" s="26">
        <v>4.7619047619047619</v>
      </c>
      <c r="BM562" s="26">
        <v>0</v>
      </c>
    </row>
    <row r="563" spans="1:96" s="41" customFormat="1">
      <c r="D563" s="116" t="s">
        <v>14</v>
      </c>
      <c r="E563" s="117"/>
      <c r="F563" s="117"/>
      <c r="G563" s="117"/>
      <c r="H563" s="117"/>
      <c r="I563" s="118"/>
      <c r="J563" s="70">
        <f>BI563</f>
        <v>93.894782420437323</v>
      </c>
      <c r="K563" s="70"/>
      <c r="L563" s="70"/>
      <c r="M563" s="70"/>
      <c r="N563" s="70">
        <f>BJ563</f>
        <v>90.384615384615387</v>
      </c>
      <c r="O563" s="70"/>
      <c r="P563" s="70"/>
      <c r="Q563" s="70"/>
      <c r="R563" s="70">
        <f>BK563</f>
        <v>90.384615384615387</v>
      </c>
      <c r="S563" s="70"/>
      <c r="T563" s="70"/>
      <c r="U563" s="70"/>
      <c r="V563" s="70">
        <f>BL563</f>
        <v>5.7692307692307692</v>
      </c>
      <c r="W563" s="70"/>
      <c r="X563" s="70"/>
      <c r="Y563" s="70"/>
      <c r="Z563" s="70">
        <f>BM563</f>
        <v>3.8461538461538463</v>
      </c>
      <c r="AA563" s="70"/>
      <c r="AB563" s="70"/>
      <c r="AC563" s="70"/>
      <c r="AD563" s="25"/>
      <c r="AE563" s="25"/>
      <c r="AF563" s="25"/>
      <c r="AG563" s="25"/>
      <c r="BH563" s="41" t="s">
        <v>14</v>
      </c>
      <c r="BI563" s="26">
        <v>93.894782420437323</v>
      </c>
      <c r="BJ563" s="46">
        <v>90.384615384615387</v>
      </c>
      <c r="BK563" s="26">
        <v>90.384615384615387</v>
      </c>
      <c r="BL563" s="26">
        <v>5.7692307692307692</v>
      </c>
      <c r="BM563" s="26">
        <v>3.8461538461538463</v>
      </c>
    </row>
    <row r="564" spans="1:96" s="41" customFormat="1">
      <c r="D564" s="40" t="s">
        <v>303</v>
      </c>
      <c r="E564" s="19"/>
      <c r="F564" s="19"/>
      <c r="G564" s="19"/>
      <c r="H564" s="19"/>
      <c r="I564" s="19"/>
      <c r="J564" s="19"/>
      <c r="K564" s="19"/>
      <c r="L564" s="19"/>
      <c r="M564" s="19"/>
      <c r="N564" s="19"/>
      <c r="O564" s="19"/>
      <c r="P564" s="19"/>
      <c r="Q564" s="19"/>
      <c r="R564" s="19"/>
      <c r="S564" s="19"/>
      <c r="T564" s="19"/>
      <c r="U564" s="19"/>
      <c r="V564" s="19"/>
      <c r="W564" s="19"/>
      <c r="X564" s="19"/>
      <c r="Y564" s="19"/>
      <c r="AC564" s="42"/>
      <c r="AD564" s="21"/>
      <c r="AE564" s="21"/>
      <c r="AF564" s="21"/>
      <c r="AG564" s="21"/>
      <c r="BI564" s="64" t="s">
        <v>11</v>
      </c>
      <c r="BJ564" s="41" t="s">
        <v>12</v>
      </c>
      <c r="BK564" s="41">
        <v>1</v>
      </c>
      <c r="BL564" s="41">
        <v>2</v>
      </c>
      <c r="BM564" s="41">
        <v>0</v>
      </c>
    </row>
    <row r="565" spans="1:96" s="41" customFormat="1">
      <c r="D565" s="113" t="s">
        <v>13</v>
      </c>
      <c r="E565" s="114"/>
      <c r="F565" s="114"/>
      <c r="G565" s="114"/>
      <c r="H565" s="114"/>
      <c r="I565" s="115"/>
      <c r="J565" s="80">
        <f>BI565</f>
        <v>92.698686194270934</v>
      </c>
      <c r="K565" s="80"/>
      <c r="L565" s="80"/>
      <c r="M565" s="80"/>
      <c r="N565" s="80">
        <f>BJ565</f>
        <v>83.333333333333343</v>
      </c>
      <c r="O565" s="80"/>
      <c r="P565" s="80"/>
      <c r="Q565" s="80"/>
      <c r="R565" s="80">
        <f>BK565</f>
        <v>83.333333333333343</v>
      </c>
      <c r="S565" s="80"/>
      <c r="T565" s="80"/>
      <c r="U565" s="80"/>
      <c r="V565" s="80">
        <f>BL565</f>
        <v>16.666666666666664</v>
      </c>
      <c r="W565" s="80"/>
      <c r="X565" s="80"/>
      <c r="Y565" s="80"/>
      <c r="Z565" s="80">
        <f>BM565</f>
        <v>0</v>
      </c>
      <c r="AA565" s="80"/>
      <c r="AB565" s="80"/>
      <c r="AC565" s="80"/>
      <c r="AD565" s="25"/>
      <c r="AE565" s="25"/>
      <c r="AF565" s="25"/>
      <c r="AG565" s="25"/>
      <c r="BG565" s="41">
        <v>81</v>
      </c>
      <c r="BH565" s="41" t="s">
        <v>13</v>
      </c>
      <c r="BI565" s="26">
        <v>92.698686194270934</v>
      </c>
      <c r="BJ565" s="46">
        <f>BK565</f>
        <v>83.333333333333343</v>
      </c>
      <c r="BK565" s="26">
        <v>83.333333333333343</v>
      </c>
      <c r="BL565" s="26">
        <v>16.666666666666664</v>
      </c>
      <c r="BM565" s="26">
        <v>0</v>
      </c>
    </row>
    <row r="566" spans="1:96" s="41" customFormat="1">
      <c r="D566" s="116" t="s">
        <v>14</v>
      </c>
      <c r="E566" s="117"/>
      <c r="F566" s="117"/>
      <c r="G566" s="117"/>
      <c r="H566" s="117"/>
      <c r="I566" s="118"/>
      <c r="J566" s="70">
        <f>BI566</f>
        <v>92.141156094392727</v>
      </c>
      <c r="K566" s="70"/>
      <c r="L566" s="70"/>
      <c r="M566" s="70"/>
      <c r="N566" s="70">
        <f>BJ566</f>
        <v>86.538461538461547</v>
      </c>
      <c r="O566" s="70"/>
      <c r="P566" s="70"/>
      <c r="Q566" s="70"/>
      <c r="R566" s="70">
        <f>BK566</f>
        <v>86.538461538461547</v>
      </c>
      <c r="S566" s="70"/>
      <c r="T566" s="70"/>
      <c r="U566" s="70"/>
      <c r="V566" s="70">
        <f>BL566</f>
        <v>13.461538461538462</v>
      </c>
      <c r="W566" s="70"/>
      <c r="X566" s="70"/>
      <c r="Y566" s="70"/>
      <c r="Z566" s="70">
        <f>BM566</f>
        <v>0</v>
      </c>
      <c r="AA566" s="70"/>
      <c r="AB566" s="70"/>
      <c r="AC566" s="70"/>
      <c r="AD566" s="25"/>
      <c r="AE566" s="25"/>
      <c r="AF566" s="25"/>
      <c r="AG566" s="25"/>
      <c r="BH566" s="41" t="s">
        <v>14</v>
      </c>
      <c r="BI566" s="26">
        <v>92.141156094392727</v>
      </c>
      <c r="BJ566" s="46">
        <v>86.538461538461547</v>
      </c>
      <c r="BK566" s="26">
        <v>86.538461538461547</v>
      </c>
      <c r="BL566" s="26">
        <v>13.461538461538462</v>
      </c>
      <c r="BM566" s="26">
        <v>0</v>
      </c>
    </row>
    <row r="567" spans="1:96" s="41" customFormat="1">
      <c r="D567" s="40" t="s">
        <v>304</v>
      </c>
      <c r="E567" s="19"/>
      <c r="F567" s="19"/>
      <c r="G567" s="19"/>
      <c r="H567" s="19"/>
      <c r="I567" s="19"/>
      <c r="J567" s="19"/>
      <c r="K567" s="19"/>
      <c r="L567" s="19"/>
      <c r="M567" s="19"/>
      <c r="N567" s="19"/>
      <c r="O567" s="19"/>
      <c r="P567" s="19"/>
      <c r="Q567" s="19"/>
      <c r="R567" s="19"/>
      <c r="S567" s="19"/>
      <c r="T567" s="19"/>
      <c r="U567" s="19"/>
      <c r="V567" s="19"/>
      <c r="W567" s="19"/>
      <c r="X567" s="19"/>
      <c r="Y567" s="19"/>
      <c r="AC567" s="42"/>
      <c r="AD567" s="21"/>
      <c r="AE567" s="21"/>
      <c r="AF567" s="21"/>
      <c r="AG567" s="21"/>
      <c r="BI567" s="64" t="s">
        <v>11</v>
      </c>
      <c r="BJ567" s="41" t="s">
        <v>12</v>
      </c>
      <c r="BK567" s="41">
        <v>1</v>
      </c>
      <c r="BL567" s="41">
        <v>2</v>
      </c>
      <c r="BM567" s="41">
        <v>0</v>
      </c>
    </row>
    <row r="568" spans="1:96" s="41" customFormat="1">
      <c r="D568" s="113" t="s">
        <v>13</v>
      </c>
      <c r="E568" s="114"/>
      <c r="F568" s="114"/>
      <c r="G568" s="114"/>
      <c r="H568" s="114"/>
      <c r="I568" s="115"/>
      <c r="J568" s="80">
        <f>BI568</f>
        <v>81.886711178117594</v>
      </c>
      <c r="K568" s="80"/>
      <c r="L568" s="80"/>
      <c r="M568" s="80"/>
      <c r="N568" s="80">
        <f>BJ568</f>
        <v>71.428571428571431</v>
      </c>
      <c r="O568" s="80"/>
      <c r="P568" s="80"/>
      <c r="Q568" s="80"/>
      <c r="R568" s="80">
        <f>BK568</f>
        <v>71.428571428571431</v>
      </c>
      <c r="S568" s="80"/>
      <c r="T568" s="80"/>
      <c r="U568" s="80"/>
      <c r="V568" s="80">
        <f>BL568</f>
        <v>28.571428571428569</v>
      </c>
      <c r="W568" s="80"/>
      <c r="X568" s="80"/>
      <c r="Y568" s="80"/>
      <c r="Z568" s="80">
        <f>BM568</f>
        <v>0</v>
      </c>
      <c r="AA568" s="80"/>
      <c r="AB568" s="80"/>
      <c r="AC568" s="80"/>
      <c r="AD568" s="25"/>
      <c r="AE568" s="25"/>
      <c r="AF568" s="25"/>
      <c r="AG568" s="25"/>
      <c r="BG568" s="41">
        <v>82</v>
      </c>
      <c r="BH568" s="41" t="s">
        <v>13</v>
      </c>
      <c r="BI568" s="26">
        <v>81.886711178117594</v>
      </c>
      <c r="BJ568" s="46">
        <f>BK568</f>
        <v>71.428571428571431</v>
      </c>
      <c r="BK568" s="26">
        <v>71.428571428571431</v>
      </c>
      <c r="BL568" s="26">
        <v>28.571428571428569</v>
      </c>
      <c r="BM568" s="26">
        <v>0</v>
      </c>
    </row>
    <row r="569" spans="1:96" s="41" customFormat="1">
      <c r="D569" s="116" t="s">
        <v>14</v>
      </c>
      <c r="E569" s="117"/>
      <c r="F569" s="117"/>
      <c r="G569" s="117"/>
      <c r="H569" s="117"/>
      <c r="I569" s="118"/>
      <c r="J569" s="70">
        <f>BI569</f>
        <v>81.208053691275168</v>
      </c>
      <c r="K569" s="70"/>
      <c r="L569" s="70"/>
      <c r="M569" s="70"/>
      <c r="N569" s="70">
        <f>BJ569</f>
        <v>71.15384615384616</v>
      </c>
      <c r="O569" s="70"/>
      <c r="P569" s="70"/>
      <c r="Q569" s="70"/>
      <c r="R569" s="70">
        <f>BK569</f>
        <v>71.15384615384616</v>
      </c>
      <c r="S569" s="70"/>
      <c r="T569" s="70"/>
      <c r="U569" s="70"/>
      <c r="V569" s="70">
        <f>BL569</f>
        <v>28.846153846153843</v>
      </c>
      <c r="W569" s="70"/>
      <c r="X569" s="70"/>
      <c r="Y569" s="70"/>
      <c r="Z569" s="70">
        <f>BM569</f>
        <v>0</v>
      </c>
      <c r="AA569" s="70"/>
      <c r="AB569" s="70"/>
      <c r="AC569" s="70"/>
      <c r="AD569" s="25"/>
      <c r="AE569" s="25"/>
      <c r="AF569" s="25"/>
      <c r="AG569" s="25"/>
      <c r="BH569" s="41" t="s">
        <v>14</v>
      </c>
      <c r="BI569" s="26">
        <v>81.208053691275168</v>
      </c>
      <c r="BJ569" s="46">
        <v>71.15384615384616</v>
      </c>
      <c r="BK569" s="26">
        <v>71.15384615384616</v>
      </c>
      <c r="BL569" s="26">
        <v>28.846153846153843</v>
      </c>
      <c r="BM569" s="26">
        <v>0</v>
      </c>
    </row>
    <row r="570" spans="1:96" s="41" customFormat="1">
      <c r="D570" s="40" t="s">
        <v>305</v>
      </c>
      <c r="E570" s="19"/>
      <c r="F570" s="19"/>
      <c r="G570" s="19"/>
      <c r="H570" s="19"/>
      <c r="I570" s="19"/>
      <c r="J570" s="19"/>
      <c r="K570" s="19"/>
      <c r="L570" s="19"/>
      <c r="M570" s="19"/>
      <c r="N570" s="19"/>
      <c r="O570" s="19"/>
      <c r="P570" s="19"/>
      <c r="Q570" s="19"/>
      <c r="R570" s="19"/>
      <c r="S570" s="19"/>
      <c r="T570" s="19"/>
      <c r="U570" s="19"/>
      <c r="V570" s="19"/>
      <c r="W570" s="19"/>
      <c r="X570" s="19"/>
      <c r="Y570" s="19"/>
      <c r="AC570" s="42"/>
      <c r="AD570" s="21"/>
      <c r="AE570" s="21"/>
      <c r="AF570" s="21"/>
      <c r="AG570" s="21"/>
      <c r="BI570" s="64" t="s">
        <v>11</v>
      </c>
      <c r="BJ570" s="41" t="s">
        <v>12</v>
      </c>
      <c r="BK570" s="41">
        <v>1</v>
      </c>
      <c r="BL570" s="41">
        <v>2</v>
      </c>
      <c r="BM570" s="41">
        <v>0</v>
      </c>
    </row>
    <row r="571" spans="1:96" s="41" customFormat="1">
      <c r="D571" s="113" t="s">
        <v>13</v>
      </c>
      <c r="E571" s="114"/>
      <c r="F571" s="114"/>
      <c r="G571" s="114"/>
      <c r="H571" s="114"/>
      <c r="I571" s="115"/>
      <c r="J571" s="80">
        <f>BI571</f>
        <v>84.988154210639678</v>
      </c>
      <c r="K571" s="80"/>
      <c r="L571" s="80"/>
      <c r="M571" s="80"/>
      <c r="N571" s="80">
        <f>BJ571</f>
        <v>80.952380952380949</v>
      </c>
      <c r="O571" s="80"/>
      <c r="P571" s="80"/>
      <c r="Q571" s="80"/>
      <c r="R571" s="80">
        <f>BK571</f>
        <v>80.952380952380949</v>
      </c>
      <c r="S571" s="80"/>
      <c r="T571" s="80"/>
      <c r="U571" s="80"/>
      <c r="V571" s="80">
        <f>BL571</f>
        <v>16.666666666666664</v>
      </c>
      <c r="W571" s="80"/>
      <c r="X571" s="80"/>
      <c r="Y571" s="80"/>
      <c r="Z571" s="80">
        <f>BM571</f>
        <v>2.3809523809523809</v>
      </c>
      <c r="AA571" s="80"/>
      <c r="AB571" s="80"/>
      <c r="AC571" s="80"/>
      <c r="AD571" s="25"/>
      <c r="AE571" s="25"/>
      <c r="AF571" s="25"/>
      <c r="AG571" s="25"/>
      <c r="BG571" s="41">
        <v>83</v>
      </c>
      <c r="BH571" s="41" t="s">
        <v>13</v>
      </c>
      <c r="BI571" s="26">
        <v>84.988154210639678</v>
      </c>
      <c r="BJ571" s="46">
        <f>BK571</f>
        <v>80.952380952380949</v>
      </c>
      <c r="BK571" s="26">
        <v>80.952380952380949</v>
      </c>
      <c r="BL571" s="26">
        <v>16.666666666666664</v>
      </c>
      <c r="BM571" s="26">
        <v>2.3809523809523809</v>
      </c>
    </row>
    <row r="572" spans="1:96" s="41" customFormat="1">
      <c r="D572" s="116" t="s">
        <v>14</v>
      </c>
      <c r="E572" s="117"/>
      <c r="F572" s="117"/>
      <c r="G572" s="117"/>
      <c r="H572" s="117"/>
      <c r="I572" s="118"/>
      <c r="J572" s="70">
        <f>BI572</f>
        <v>84.823554882009091</v>
      </c>
      <c r="K572" s="70"/>
      <c r="L572" s="70"/>
      <c r="M572" s="70"/>
      <c r="N572" s="70">
        <f>BJ572</f>
        <v>86.538461538461547</v>
      </c>
      <c r="O572" s="70"/>
      <c r="P572" s="70"/>
      <c r="Q572" s="70"/>
      <c r="R572" s="70">
        <f>BK572</f>
        <v>86.538461538461547</v>
      </c>
      <c r="S572" s="70"/>
      <c r="T572" s="70"/>
      <c r="U572" s="70"/>
      <c r="V572" s="70">
        <f>BL572</f>
        <v>13.461538461538462</v>
      </c>
      <c r="W572" s="70"/>
      <c r="X572" s="70"/>
      <c r="Y572" s="70"/>
      <c r="Z572" s="70">
        <f>BM572</f>
        <v>0</v>
      </c>
      <c r="AA572" s="70"/>
      <c r="AB572" s="70"/>
      <c r="AC572" s="70"/>
      <c r="AD572" s="25"/>
      <c r="AE572" s="25"/>
      <c r="AF572" s="25"/>
      <c r="AG572" s="25"/>
      <c r="BH572" s="41" t="s">
        <v>14</v>
      </c>
      <c r="BI572" s="26">
        <v>84.823554882009091</v>
      </c>
      <c r="BJ572" s="46">
        <v>86.538461538461547</v>
      </c>
      <c r="BK572" s="26">
        <v>86.538461538461547</v>
      </c>
      <c r="BL572" s="26">
        <v>13.461538461538462</v>
      </c>
      <c r="BM572" s="26">
        <v>0</v>
      </c>
    </row>
    <row r="573" spans="1:96" s="32" customFormat="1">
      <c r="D573" s="61"/>
      <c r="E573" s="21"/>
      <c r="F573" s="21"/>
      <c r="G573" s="21"/>
      <c r="H573" s="21"/>
      <c r="I573" s="21"/>
      <c r="J573" s="21"/>
      <c r="K573" s="21"/>
      <c r="L573" s="21"/>
      <c r="M573" s="21"/>
      <c r="N573" s="21"/>
      <c r="O573" s="21"/>
      <c r="P573" s="21"/>
      <c r="Q573" s="21"/>
      <c r="R573" s="21"/>
      <c r="S573" s="21"/>
      <c r="T573" s="21"/>
      <c r="U573" s="21"/>
      <c r="V573" s="21"/>
      <c r="W573" s="21"/>
      <c r="X573" s="21"/>
      <c r="Y573" s="21"/>
      <c r="AC573" s="65"/>
      <c r="AD573" s="21"/>
      <c r="AE573" s="21"/>
      <c r="AF573" s="21"/>
      <c r="AG573" s="21"/>
      <c r="BI573" s="66"/>
    </row>
    <row r="575" spans="1:96" s="17" customFormat="1" ht="11.25" customHeight="1">
      <c r="A575" s="2"/>
      <c r="B575" s="81"/>
      <c r="C575" s="81"/>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4"/>
      <c r="AI575" s="14"/>
      <c r="AJ575" s="15"/>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CR575" s="18"/>
    </row>
    <row r="576" spans="1:96" s="17" customFormat="1" ht="11.25" customHeight="1">
      <c r="A576" s="2"/>
      <c r="B576" s="81"/>
      <c r="C576" s="81"/>
      <c r="D576" s="30" t="s">
        <v>306</v>
      </c>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58"/>
      <c r="AC576" s="20"/>
      <c r="AD576" s="58"/>
      <c r="AE576" s="58"/>
      <c r="AF576" s="58"/>
      <c r="AG576" s="58"/>
      <c r="AH576" s="14"/>
      <c r="AI576" s="14"/>
      <c r="AJ576" s="15"/>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CR576" s="18"/>
    </row>
    <row r="577" spans="1:96" ht="9.75" customHeight="1">
      <c r="B577" s="81"/>
      <c r="C577" s="81"/>
      <c r="D577" s="82"/>
      <c r="E577" s="83"/>
      <c r="F577" s="83"/>
      <c r="G577" s="83"/>
      <c r="H577" s="83"/>
      <c r="I577" s="84"/>
      <c r="J577" s="88" t="s">
        <v>6</v>
      </c>
      <c r="K577" s="89"/>
      <c r="L577" s="89"/>
      <c r="M577" s="90"/>
      <c r="N577" s="88" t="s">
        <v>7</v>
      </c>
      <c r="O577" s="89"/>
      <c r="P577" s="89"/>
      <c r="Q577" s="90"/>
      <c r="R577" s="71">
        <v>1</v>
      </c>
      <c r="S577" s="72"/>
      <c r="T577" s="72"/>
      <c r="U577" s="73"/>
      <c r="V577" s="71">
        <v>2</v>
      </c>
      <c r="W577" s="72"/>
      <c r="X577" s="72"/>
      <c r="Y577" s="73"/>
      <c r="Z577" s="71"/>
      <c r="AA577" s="72"/>
      <c r="AB577" s="72"/>
      <c r="AC577" s="73"/>
      <c r="AD577" s="22"/>
      <c r="AE577" s="22"/>
      <c r="AF577" s="22"/>
      <c r="AG577" s="22"/>
    </row>
    <row r="578" spans="1:96" ht="22.5" customHeight="1">
      <c r="D578" s="85"/>
      <c r="E578" s="86"/>
      <c r="F578" s="86"/>
      <c r="G578" s="86"/>
      <c r="H578" s="86"/>
      <c r="I578" s="87"/>
      <c r="J578" s="91"/>
      <c r="K578" s="92"/>
      <c r="L578" s="92"/>
      <c r="M578" s="93"/>
      <c r="N578" s="91"/>
      <c r="O578" s="92"/>
      <c r="P578" s="92"/>
      <c r="Q578" s="93"/>
      <c r="R578" s="74" t="s">
        <v>72</v>
      </c>
      <c r="S578" s="75"/>
      <c r="T578" s="75"/>
      <c r="U578" s="76"/>
      <c r="V578" s="74" t="s">
        <v>73</v>
      </c>
      <c r="W578" s="75"/>
      <c r="X578" s="75"/>
      <c r="Y578" s="76"/>
      <c r="Z578" s="74" t="s">
        <v>10</v>
      </c>
      <c r="AA578" s="75"/>
      <c r="AB578" s="75"/>
      <c r="AC578" s="76"/>
      <c r="AD578" s="23"/>
      <c r="AE578" s="23"/>
      <c r="AF578" s="23"/>
      <c r="AG578" s="23"/>
      <c r="BI578" s="24" t="s">
        <v>11</v>
      </c>
      <c r="BJ578" s="2" t="s">
        <v>12</v>
      </c>
      <c r="BK578" s="2">
        <v>1</v>
      </c>
      <c r="BL578" s="2">
        <v>2</v>
      </c>
      <c r="BM578" s="2">
        <v>0</v>
      </c>
    </row>
    <row r="579" spans="1:96">
      <c r="D579" s="77" t="s">
        <v>13</v>
      </c>
      <c r="E579" s="78"/>
      <c r="F579" s="78"/>
      <c r="G579" s="78"/>
      <c r="H579" s="78"/>
      <c r="I579" s="79"/>
      <c r="J579" s="80">
        <f>BI579</f>
        <v>98.449278483738965</v>
      </c>
      <c r="K579" s="80"/>
      <c r="L579" s="80"/>
      <c r="M579" s="80"/>
      <c r="N579" s="80">
        <f>BJ579</f>
        <v>95.238095238095227</v>
      </c>
      <c r="O579" s="80"/>
      <c r="P579" s="80"/>
      <c r="Q579" s="80"/>
      <c r="R579" s="80">
        <f>BK579</f>
        <v>95.238095238095227</v>
      </c>
      <c r="S579" s="80"/>
      <c r="T579" s="80"/>
      <c r="U579" s="80"/>
      <c r="V579" s="80">
        <f>BL579</f>
        <v>4.7619047619047619</v>
      </c>
      <c r="W579" s="80"/>
      <c r="X579" s="80"/>
      <c r="Y579" s="80"/>
      <c r="Z579" s="80">
        <f>BM579</f>
        <v>0</v>
      </c>
      <c r="AA579" s="80"/>
      <c r="AB579" s="80"/>
      <c r="AC579" s="80"/>
      <c r="AD579" s="25"/>
      <c r="AE579" s="25"/>
      <c r="AF579" s="25"/>
      <c r="AG579" s="25"/>
      <c r="BG579" s="2">
        <v>84</v>
      </c>
      <c r="BH579" s="2" t="s">
        <v>13</v>
      </c>
      <c r="BI579" s="26">
        <v>98.449278483738965</v>
      </c>
      <c r="BJ579" s="26">
        <f>BK579</f>
        <v>95.238095238095227</v>
      </c>
      <c r="BK579" s="26">
        <v>95.238095238095227</v>
      </c>
      <c r="BL579" s="26">
        <v>4.7619047619047619</v>
      </c>
      <c r="BM579" s="26">
        <v>0</v>
      </c>
    </row>
    <row r="580" spans="1:96">
      <c r="D580" s="67" t="s">
        <v>14</v>
      </c>
      <c r="E580" s="68"/>
      <c r="F580" s="68"/>
      <c r="G580" s="68"/>
      <c r="H580" s="68"/>
      <c r="I580" s="69"/>
      <c r="J580" s="70">
        <f>BI580</f>
        <v>99.025763152197442</v>
      </c>
      <c r="K580" s="70"/>
      <c r="L580" s="70"/>
      <c r="M580" s="70"/>
      <c r="N580" s="70">
        <f>BJ580</f>
        <v>94.230769230769226</v>
      </c>
      <c r="O580" s="70"/>
      <c r="P580" s="70"/>
      <c r="Q580" s="70"/>
      <c r="R580" s="70">
        <f>BK580</f>
        <v>94.230769230769226</v>
      </c>
      <c r="S580" s="70"/>
      <c r="T580" s="70"/>
      <c r="U580" s="70"/>
      <c r="V580" s="70">
        <f>BL580</f>
        <v>5.7692307692307692</v>
      </c>
      <c r="W580" s="70"/>
      <c r="X580" s="70"/>
      <c r="Y580" s="70"/>
      <c r="Z580" s="70">
        <f>BM580</f>
        <v>0</v>
      </c>
      <c r="AA580" s="70"/>
      <c r="AB580" s="70"/>
      <c r="AC580" s="70"/>
      <c r="AD580" s="25"/>
      <c r="AE580" s="25"/>
      <c r="AF580" s="25"/>
      <c r="AG580" s="25"/>
      <c r="BH580" s="2" t="s">
        <v>14</v>
      </c>
      <c r="BI580" s="26">
        <v>99.025763152197442</v>
      </c>
      <c r="BJ580" s="26">
        <v>94.230769230769226</v>
      </c>
      <c r="BK580" s="26">
        <v>94.230769230769226</v>
      </c>
      <c r="BL580" s="26">
        <v>5.7692307692307692</v>
      </c>
      <c r="BM580" s="26">
        <v>0</v>
      </c>
    </row>
    <row r="581" spans="1:96" ht="15" customHeight="1">
      <c r="D581" s="59" t="s">
        <v>307</v>
      </c>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K581" s="20"/>
      <c r="BI581" s="24" t="s">
        <v>11</v>
      </c>
      <c r="BJ581" s="2" t="s">
        <v>12</v>
      </c>
      <c r="BK581" s="2">
        <v>1</v>
      </c>
      <c r="BL581" s="2">
        <v>2</v>
      </c>
      <c r="BM581" s="2">
        <v>0</v>
      </c>
    </row>
    <row r="582" spans="1:96">
      <c r="D582" s="77" t="s">
        <v>13</v>
      </c>
      <c r="E582" s="78"/>
      <c r="F582" s="78"/>
      <c r="G582" s="78"/>
      <c r="H582" s="78"/>
      <c r="I582" s="79"/>
      <c r="J582" s="80">
        <f>BI582</f>
        <v>94.314021107042862</v>
      </c>
      <c r="K582" s="80"/>
      <c r="L582" s="80"/>
      <c r="M582" s="80"/>
      <c r="N582" s="80">
        <f>BJ582</f>
        <v>88.095238095238088</v>
      </c>
      <c r="O582" s="80"/>
      <c r="P582" s="80"/>
      <c r="Q582" s="80"/>
      <c r="R582" s="80">
        <f>BK582</f>
        <v>88.095238095238088</v>
      </c>
      <c r="S582" s="80"/>
      <c r="T582" s="80"/>
      <c r="U582" s="80"/>
      <c r="V582" s="80">
        <f>BL582</f>
        <v>11.904761904761903</v>
      </c>
      <c r="W582" s="80"/>
      <c r="X582" s="80"/>
      <c r="Y582" s="80"/>
      <c r="Z582" s="80">
        <f>BM582</f>
        <v>0</v>
      </c>
      <c r="AA582" s="80"/>
      <c r="AB582" s="80"/>
      <c r="AC582" s="80"/>
      <c r="AD582" s="25"/>
      <c r="AE582" s="25"/>
      <c r="AF582" s="25"/>
      <c r="AG582" s="25"/>
      <c r="BG582" s="2">
        <v>85</v>
      </c>
      <c r="BH582" s="2" t="s">
        <v>13</v>
      </c>
      <c r="BI582" s="26">
        <v>94.314021107042862</v>
      </c>
      <c r="BJ582" s="26">
        <f>BK582</f>
        <v>88.095238095238088</v>
      </c>
      <c r="BK582" s="26">
        <v>88.095238095238088</v>
      </c>
      <c r="BL582" s="26">
        <v>11.904761904761903</v>
      </c>
      <c r="BM582" s="26">
        <v>0</v>
      </c>
    </row>
    <row r="583" spans="1:96">
      <c r="D583" s="67" t="s">
        <v>14</v>
      </c>
      <c r="E583" s="68"/>
      <c r="F583" s="68"/>
      <c r="G583" s="68"/>
      <c r="H583" s="68"/>
      <c r="I583" s="69"/>
      <c r="J583" s="70">
        <f>BI583</f>
        <v>92.682398787616364</v>
      </c>
      <c r="K583" s="70"/>
      <c r="L583" s="70"/>
      <c r="M583" s="70"/>
      <c r="N583" s="70">
        <f>BJ583</f>
        <v>86.538461538461547</v>
      </c>
      <c r="O583" s="70"/>
      <c r="P583" s="70"/>
      <c r="Q583" s="70"/>
      <c r="R583" s="70">
        <f>BK583</f>
        <v>86.538461538461547</v>
      </c>
      <c r="S583" s="70"/>
      <c r="T583" s="70"/>
      <c r="U583" s="70"/>
      <c r="V583" s="70">
        <f>BL583</f>
        <v>13.461538461538462</v>
      </c>
      <c r="W583" s="70"/>
      <c r="X583" s="70"/>
      <c r="Y583" s="70"/>
      <c r="Z583" s="70">
        <f>BM583</f>
        <v>0</v>
      </c>
      <c r="AA583" s="70"/>
      <c r="AB583" s="70"/>
      <c r="AC583" s="70"/>
      <c r="AD583" s="25"/>
      <c r="AE583" s="25"/>
      <c r="AF583" s="25"/>
      <c r="AG583" s="25"/>
      <c r="BH583" s="2" t="s">
        <v>14</v>
      </c>
      <c r="BI583" s="26">
        <v>92.682398787616364</v>
      </c>
      <c r="BJ583" s="26">
        <v>86.538461538461547</v>
      </c>
      <c r="BK583" s="26">
        <v>86.538461538461547</v>
      </c>
      <c r="BL583" s="26">
        <v>13.461538461538462</v>
      </c>
      <c r="BM583" s="26">
        <v>0</v>
      </c>
    </row>
    <row r="584" spans="1:96" ht="15" customHeight="1">
      <c r="D584" s="59" t="s">
        <v>308</v>
      </c>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K584" s="20"/>
      <c r="BI584" s="24" t="s">
        <v>309</v>
      </c>
      <c r="BJ584" s="2" t="s">
        <v>310</v>
      </c>
      <c r="BK584" s="2">
        <v>1</v>
      </c>
      <c r="BL584" s="2">
        <v>2</v>
      </c>
      <c r="BM584" s="2">
        <v>0</v>
      </c>
    </row>
    <row r="585" spans="1:96">
      <c r="D585" s="77" t="s">
        <v>13</v>
      </c>
      <c r="E585" s="78"/>
      <c r="F585" s="78"/>
      <c r="G585" s="78"/>
      <c r="H585" s="78"/>
      <c r="I585" s="79"/>
      <c r="J585" s="80">
        <f>BI585</f>
        <v>95.670902433771261</v>
      </c>
      <c r="K585" s="80"/>
      <c r="L585" s="80"/>
      <c r="M585" s="80"/>
      <c r="N585" s="80">
        <f>BJ585</f>
        <v>95.238095238095227</v>
      </c>
      <c r="O585" s="80"/>
      <c r="P585" s="80"/>
      <c r="Q585" s="80"/>
      <c r="R585" s="80">
        <f>BK585</f>
        <v>95.238095238095227</v>
      </c>
      <c r="S585" s="80"/>
      <c r="T585" s="80"/>
      <c r="U585" s="80"/>
      <c r="V585" s="80">
        <f>BL585</f>
        <v>4.7619047619047619</v>
      </c>
      <c r="W585" s="80"/>
      <c r="X585" s="80"/>
      <c r="Y585" s="80"/>
      <c r="Z585" s="80">
        <f>BM585</f>
        <v>0</v>
      </c>
      <c r="AA585" s="80"/>
      <c r="AB585" s="80"/>
      <c r="AC585" s="80"/>
      <c r="AD585" s="25"/>
      <c r="AE585" s="25"/>
      <c r="AF585" s="25"/>
      <c r="AG585" s="25"/>
      <c r="BG585" s="2">
        <v>86</v>
      </c>
      <c r="BH585" s="2" t="s">
        <v>13</v>
      </c>
      <c r="BI585" s="26">
        <v>95.670902433771261</v>
      </c>
      <c r="BJ585" s="26">
        <f>BK585</f>
        <v>95.238095238095227</v>
      </c>
      <c r="BK585" s="26">
        <v>95.238095238095227</v>
      </c>
      <c r="BL585" s="26">
        <v>4.7619047619047619</v>
      </c>
      <c r="BM585" s="26">
        <v>0</v>
      </c>
    </row>
    <row r="586" spans="1:96">
      <c r="D586" s="67" t="s">
        <v>14</v>
      </c>
      <c r="E586" s="68"/>
      <c r="F586" s="68"/>
      <c r="G586" s="68"/>
      <c r="H586" s="68"/>
      <c r="I586" s="69"/>
      <c r="J586" s="70">
        <f>BI586</f>
        <v>94.998917514613552</v>
      </c>
      <c r="K586" s="70"/>
      <c r="L586" s="70"/>
      <c r="M586" s="70"/>
      <c r="N586" s="70">
        <f>BJ586</f>
        <v>90.384615384615387</v>
      </c>
      <c r="O586" s="70"/>
      <c r="P586" s="70"/>
      <c r="Q586" s="70"/>
      <c r="R586" s="70">
        <f>BK586</f>
        <v>90.384615384615387</v>
      </c>
      <c r="S586" s="70"/>
      <c r="T586" s="70"/>
      <c r="U586" s="70"/>
      <c r="V586" s="70">
        <f>BL586</f>
        <v>7.6923076923076925</v>
      </c>
      <c r="W586" s="70"/>
      <c r="X586" s="70"/>
      <c r="Y586" s="70"/>
      <c r="Z586" s="70">
        <f>BM586</f>
        <v>1.9230769230769231</v>
      </c>
      <c r="AA586" s="70"/>
      <c r="AB586" s="70"/>
      <c r="AC586" s="70"/>
      <c r="AD586" s="25"/>
      <c r="AE586" s="25"/>
      <c r="AF586" s="25"/>
      <c r="AG586" s="25"/>
      <c r="BH586" s="2" t="s">
        <v>14</v>
      </c>
      <c r="BI586" s="26">
        <v>94.998917514613552</v>
      </c>
      <c r="BJ586" s="26">
        <v>90.384615384615387</v>
      </c>
      <c r="BK586" s="26">
        <v>90.384615384615387</v>
      </c>
      <c r="BL586" s="26">
        <v>7.6923076923076925</v>
      </c>
      <c r="BM586" s="26">
        <v>1.9230769230769231</v>
      </c>
    </row>
    <row r="588" spans="1:96" s="17" customFormat="1" ht="11.25" customHeight="1">
      <c r="A588" s="2"/>
      <c r="B588" s="81" t="s">
        <v>311</v>
      </c>
      <c r="C588" s="81"/>
      <c r="D588" s="13" t="s">
        <v>312</v>
      </c>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4"/>
      <c r="AI588" s="14"/>
      <c r="AJ588" s="15"/>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CR588" s="18"/>
    </row>
    <row r="589" spans="1:96">
      <c r="D589" s="59" t="s">
        <v>313</v>
      </c>
    </row>
    <row r="590" spans="1:96">
      <c r="D590" s="82"/>
      <c r="E590" s="83"/>
      <c r="F590" s="83"/>
      <c r="G590" s="83"/>
      <c r="H590" s="83"/>
      <c r="I590" s="84"/>
      <c r="J590" s="88" t="s">
        <v>6</v>
      </c>
      <c r="K590" s="89"/>
      <c r="L590" s="89"/>
      <c r="M590" s="90"/>
      <c r="N590" s="88" t="s">
        <v>7</v>
      </c>
      <c r="O590" s="89"/>
      <c r="P590" s="89"/>
      <c r="Q590" s="90"/>
      <c r="R590" s="71">
        <v>1</v>
      </c>
      <c r="S590" s="72"/>
      <c r="T590" s="72"/>
      <c r="U590" s="73"/>
      <c r="V590" s="71">
        <v>2</v>
      </c>
      <c r="W590" s="72"/>
      <c r="X590" s="72"/>
      <c r="Y590" s="73"/>
      <c r="Z590" s="71"/>
      <c r="AA590" s="72"/>
      <c r="AB590" s="72"/>
      <c r="AC590" s="73"/>
    </row>
    <row r="591" spans="1:96" ht="22.5" customHeight="1">
      <c r="D591" s="85"/>
      <c r="E591" s="86"/>
      <c r="F591" s="86"/>
      <c r="G591" s="86"/>
      <c r="H591" s="86"/>
      <c r="I591" s="87"/>
      <c r="J591" s="91"/>
      <c r="K591" s="92"/>
      <c r="L591" s="92"/>
      <c r="M591" s="93"/>
      <c r="N591" s="91"/>
      <c r="O591" s="92"/>
      <c r="P591" s="92"/>
      <c r="Q591" s="93"/>
      <c r="R591" s="74" t="s">
        <v>314</v>
      </c>
      <c r="S591" s="75"/>
      <c r="T591" s="75"/>
      <c r="U591" s="76"/>
      <c r="V591" s="74" t="s">
        <v>315</v>
      </c>
      <c r="W591" s="75"/>
      <c r="X591" s="75"/>
      <c r="Y591" s="76"/>
      <c r="Z591" s="74" t="s">
        <v>10</v>
      </c>
      <c r="AA591" s="75"/>
      <c r="AB591" s="75"/>
      <c r="AC591" s="76"/>
      <c r="BI591" s="24" t="s">
        <v>316</v>
      </c>
      <c r="BJ591" s="2" t="s">
        <v>317</v>
      </c>
      <c r="BK591" s="2">
        <v>1</v>
      </c>
      <c r="BL591" s="2">
        <v>2</v>
      </c>
      <c r="BM591" s="2">
        <v>0</v>
      </c>
    </row>
    <row r="592" spans="1:96">
      <c r="D592" s="77" t="s">
        <v>13</v>
      </c>
      <c r="E592" s="78"/>
      <c r="F592" s="78"/>
      <c r="G592" s="78"/>
      <c r="H592" s="78"/>
      <c r="I592" s="79"/>
      <c r="J592" s="80">
        <f>BI592</f>
        <v>98.104673702347625</v>
      </c>
      <c r="K592" s="80"/>
      <c r="L592" s="80"/>
      <c r="M592" s="80"/>
      <c r="N592" s="80">
        <f>BJ592</f>
        <v>97.61904761904762</v>
      </c>
      <c r="O592" s="80"/>
      <c r="P592" s="80"/>
      <c r="Q592" s="80"/>
      <c r="R592" s="80">
        <f>BK592</f>
        <v>97.61904761904762</v>
      </c>
      <c r="S592" s="80"/>
      <c r="T592" s="80"/>
      <c r="U592" s="80"/>
      <c r="V592" s="80">
        <f>BL592</f>
        <v>2.3809523809523809</v>
      </c>
      <c r="W592" s="80"/>
      <c r="X592" s="80"/>
      <c r="Y592" s="80"/>
      <c r="Z592" s="80">
        <f>BM592</f>
        <v>0</v>
      </c>
      <c r="AA592" s="80"/>
      <c r="AB592" s="80"/>
      <c r="AC592" s="80"/>
      <c r="AD592" s="25"/>
      <c r="AE592" s="25"/>
      <c r="AF592" s="25"/>
      <c r="AG592" s="25"/>
      <c r="BG592" s="2">
        <v>87</v>
      </c>
      <c r="BH592" s="2" t="s">
        <v>13</v>
      </c>
      <c r="BI592" s="26">
        <v>98.104673702347625</v>
      </c>
      <c r="BJ592" s="26">
        <f>BK592</f>
        <v>97.61904761904762</v>
      </c>
      <c r="BK592" s="26">
        <v>97.61904761904762</v>
      </c>
      <c r="BL592" s="26">
        <v>2.3809523809523809</v>
      </c>
      <c r="BM592" s="26">
        <v>0</v>
      </c>
    </row>
    <row r="593" spans="4:65">
      <c r="D593" s="67" t="s">
        <v>14</v>
      </c>
      <c r="E593" s="68"/>
      <c r="F593" s="68"/>
      <c r="G593" s="68"/>
      <c r="H593" s="68"/>
      <c r="I593" s="69"/>
      <c r="J593" s="70">
        <f>BI593</f>
        <v>97.488633903442306</v>
      </c>
      <c r="K593" s="70"/>
      <c r="L593" s="70"/>
      <c r="M593" s="70"/>
      <c r="N593" s="70">
        <f>BJ593</f>
        <v>98.076923076923066</v>
      </c>
      <c r="O593" s="70"/>
      <c r="P593" s="70"/>
      <c r="Q593" s="70"/>
      <c r="R593" s="70">
        <f>BK593</f>
        <v>98.076923076923066</v>
      </c>
      <c r="S593" s="70"/>
      <c r="T593" s="70"/>
      <c r="U593" s="70"/>
      <c r="V593" s="70">
        <f>BL593</f>
        <v>1.9230769230769231</v>
      </c>
      <c r="W593" s="70"/>
      <c r="X593" s="70"/>
      <c r="Y593" s="70"/>
      <c r="Z593" s="70">
        <f>BM593</f>
        <v>0</v>
      </c>
      <c r="AA593" s="70"/>
      <c r="AB593" s="70"/>
      <c r="AC593" s="70"/>
      <c r="AD593" s="25"/>
      <c r="AE593" s="25"/>
      <c r="AF593" s="25"/>
      <c r="AG593" s="25"/>
      <c r="BH593" s="2" t="s">
        <v>14</v>
      </c>
      <c r="BI593" s="26">
        <v>97.488633903442306</v>
      </c>
      <c r="BJ593" s="26">
        <v>98.076923076923066</v>
      </c>
      <c r="BK593" s="26">
        <v>98.076923076923066</v>
      </c>
      <c r="BL593" s="26">
        <v>1.9230769230769231</v>
      </c>
      <c r="BM593" s="26">
        <v>0</v>
      </c>
    </row>
    <row r="594" spans="4:65" ht="15" customHeight="1">
      <c r="D594" s="59" t="s">
        <v>318</v>
      </c>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K594" s="20"/>
      <c r="BI594" s="24" t="s">
        <v>319</v>
      </c>
      <c r="BJ594" s="2" t="s">
        <v>320</v>
      </c>
      <c r="BK594" s="2">
        <v>1</v>
      </c>
      <c r="BL594" s="2">
        <v>2</v>
      </c>
      <c r="BM594" s="2">
        <v>0</v>
      </c>
    </row>
    <row r="595" spans="4:65">
      <c r="D595" s="77" t="s">
        <v>13</v>
      </c>
      <c r="E595" s="78"/>
      <c r="F595" s="78"/>
      <c r="G595" s="78"/>
      <c r="H595" s="78"/>
      <c r="I595" s="79"/>
      <c r="J595" s="80">
        <f>BI595</f>
        <v>98.104673702347625</v>
      </c>
      <c r="K595" s="80"/>
      <c r="L595" s="80"/>
      <c r="M595" s="80"/>
      <c r="N595" s="80">
        <f>BJ595</f>
        <v>97.61904761904762</v>
      </c>
      <c r="O595" s="80"/>
      <c r="P595" s="80"/>
      <c r="Q595" s="80"/>
      <c r="R595" s="80">
        <f>BK595</f>
        <v>97.61904761904762</v>
      </c>
      <c r="S595" s="80"/>
      <c r="T595" s="80"/>
      <c r="U595" s="80"/>
      <c r="V595" s="80">
        <f>BL595</f>
        <v>2.3809523809523809</v>
      </c>
      <c r="W595" s="80"/>
      <c r="X595" s="80"/>
      <c r="Y595" s="80"/>
      <c r="Z595" s="80">
        <f>BM595</f>
        <v>0</v>
      </c>
      <c r="AA595" s="80"/>
      <c r="AB595" s="80"/>
      <c r="AC595" s="80"/>
      <c r="AD595" s="25"/>
      <c r="AE595" s="25"/>
      <c r="AF595" s="25"/>
      <c r="AG595" s="25"/>
      <c r="BG595" s="2">
        <v>88</v>
      </c>
      <c r="BH595" s="2" t="s">
        <v>13</v>
      </c>
      <c r="BI595" s="26">
        <v>98.104673702347625</v>
      </c>
      <c r="BJ595" s="26">
        <f>BK595</f>
        <v>97.61904761904762</v>
      </c>
      <c r="BK595" s="26">
        <v>97.61904761904762</v>
      </c>
      <c r="BL595" s="26">
        <v>2.3809523809523809</v>
      </c>
      <c r="BM595" s="26">
        <v>0</v>
      </c>
    </row>
    <row r="596" spans="4:65">
      <c r="D596" s="67" t="s">
        <v>14</v>
      </c>
      <c r="E596" s="68"/>
      <c r="F596" s="68"/>
      <c r="G596" s="68"/>
      <c r="H596" s="68"/>
      <c r="I596" s="69"/>
      <c r="J596" s="70">
        <f>BI596</f>
        <v>97.705130980731752</v>
      </c>
      <c r="K596" s="70"/>
      <c r="L596" s="70"/>
      <c r="M596" s="70"/>
      <c r="N596" s="70">
        <f>BJ596</f>
        <v>90.384615384615387</v>
      </c>
      <c r="O596" s="70"/>
      <c r="P596" s="70"/>
      <c r="Q596" s="70"/>
      <c r="R596" s="70">
        <f>BK596</f>
        <v>90.384615384615387</v>
      </c>
      <c r="S596" s="70"/>
      <c r="T596" s="70"/>
      <c r="U596" s="70"/>
      <c r="V596" s="70">
        <f>BL596</f>
        <v>7.6923076923076925</v>
      </c>
      <c r="W596" s="70"/>
      <c r="X596" s="70"/>
      <c r="Y596" s="70"/>
      <c r="Z596" s="70">
        <f>BM596</f>
        <v>1.9230769230769231</v>
      </c>
      <c r="AA596" s="70"/>
      <c r="AB596" s="70"/>
      <c r="AC596" s="70"/>
      <c r="AD596" s="25"/>
      <c r="AE596" s="25"/>
      <c r="AF596" s="25"/>
      <c r="AG596" s="25"/>
      <c r="BH596" s="2" t="s">
        <v>14</v>
      </c>
      <c r="BI596" s="26">
        <v>97.705130980731752</v>
      </c>
      <c r="BJ596" s="26">
        <v>90.384615384615387</v>
      </c>
      <c r="BK596" s="26">
        <v>90.384615384615387</v>
      </c>
      <c r="BL596" s="26">
        <v>7.6923076923076925</v>
      </c>
      <c r="BM596" s="26">
        <v>1.9230769230769231</v>
      </c>
    </row>
    <row r="597" spans="4:65" ht="15" customHeight="1">
      <c r="D597" s="59" t="s">
        <v>321</v>
      </c>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K597" s="20"/>
      <c r="BI597" s="24" t="s">
        <v>322</v>
      </c>
      <c r="BJ597" s="2" t="s">
        <v>323</v>
      </c>
      <c r="BK597" s="2">
        <v>1</v>
      </c>
      <c r="BL597" s="2">
        <v>2</v>
      </c>
      <c r="BM597" s="2">
        <v>0</v>
      </c>
    </row>
    <row r="598" spans="4:65">
      <c r="D598" s="77" t="s">
        <v>13</v>
      </c>
      <c r="E598" s="78"/>
      <c r="F598" s="78"/>
      <c r="G598" s="78"/>
      <c r="H598" s="78"/>
      <c r="I598" s="79"/>
      <c r="J598" s="80">
        <f>BI598</f>
        <v>97.437001938401892</v>
      </c>
      <c r="K598" s="80"/>
      <c r="L598" s="80"/>
      <c r="M598" s="80"/>
      <c r="N598" s="80">
        <f>BJ598</f>
        <v>92.857142857142861</v>
      </c>
      <c r="O598" s="80"/>
      <c r="P598" s="80"/>
      <c r="Q598" s="80"/>
      <c r="R598" s="80">
        <f>BK598</f>
        <v>92.857142857142861</v>
      </c>
      <c r="S598" s="80"/>
      <c r="T598" s="80"/>
      <c r="U598" s="80"/>
      <c r="V598" s="80">
        <f>BL598</f>
        <v>7.1428571428571423</v>
      </c>
      <c r="W598" s="80"/>
      <c r="X598" s="80"/>
      <c r="Y598" s="80"/>
      <c r="Z598" s="80">
        <f>BM598</f>
        <v>0</v>
      </c>
      <c r="AA598" s="80"/>
      <c r="AB598" s="80"/>
      <c r="AC598" s="80"/>
      <c r="AD598" s="25"/>
      <c r="AE598" s="25"/>
      <c r="AF598" s="25"/>
      <c r="AG598" s="25"/>
      <c r="BG598" s="2">
        <v>89</v>
      </c>
      <c r="BH598" s="2" t="s">
        <v>13</v>
      </c>
      <c r="BI598" s="26">
        <v>97.437001938401892</v>
      </c>
      <c r="BJ598" s="26">
        <f>BK598</f>
        <v>92.857142857142861</v>
      </c>
      <c r="BK598" s="26">
        <v>92.857142857142861</v>
      </c>
      <c r="BL598" s="26">
        <v>7.1428571428571423</v>
      </c>
      <c r="BM598" s="26">
        <v>0</v>
      </c>
    </row>
    <row r="599" spans="4:65">
      <c r="D599" s="67" t="s">
        <v>14</v>
      </c>
      <c r="E599" s="68"/>
      <c r="F599" s="68"/>
      <c r="G599" s="68"/>
      <c r="H599" s="68"/>
      <c r="I599" s="69"/>
      <c r="J599" s="70">
        <f>BI599</f>
        <v>96.795843256116044</v>
      </c>
      <c r="K599" s="70"/>
      <c r="L599" s="70"/>
      <c r="M599" s="70"/>
      <c r="N599" s="70">
        <f>BJ599</f>
        <v>96.15384615384616</v>
      </c>
      <c r="O599" s="70"/>
      <c r="P599" s="70"/>
      <c r="Q599" s="70"/>
      <c r="R599" s="70">
        <f>BK599</f>
        <v>96.15384615384616</v>
      </c>
      <c r="S599" s="70"/>
      <c r="T599" s="70"/>
      <c r="U599" s="70"/>
      <c r="V599" s="70">
        <f>BL599</f>
        <v>3.8461538461538463</v>
      </c>
      <c r="W599" s="70"/>
      <c r="X599" s="70"/>
      <c r="Y599" s="70"/>
      <c r="Z599" s="70">
        <f>BM599</f>
        <v>0</v>
      </c>
      <c r="AA599" s="70"/>
      <c r="AB599" s="70"/>
      <c r="AC599" s="70"/>
      <c r="AD599" s="25"/>
      <c r="AE599" s="25"/>
      <c r="AF599" s="25"/>
      <c r="AG599" s="25"/>
      <c r="BH599" s="2" t="s">
        <v>14</v>
      </c>
      <c r="BI599" s="26">
        <v>96.795843256116044</v>
      </c>
      <c r="BJ599" s="26">
        <v>96.15384615384616</v>
      </c>
      <c r="BK599" s="26">
        <v>96.15384615384616</v>
      </c>
      <c r="BL599" s="26">
        <v>3.8461538461538463</v>
      </c>
      <c r="BM599" s="26">
        <v>0</v>
      </c>
    </row>
    <row r="600" spans="4:65">
      <c r="D600" s="39"/>
      <c r="E600" s="39"/>
      <c r="F600" s="39"/>
      <c r="G600" s="39"/>
      <c r="H600" s="39"/>
      <c r="I600" s="39"/>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BI600" s="26"/>
      <c r="BJ600" s="26"/>
      <c r="BK600" s="26"/>
      <c r="BL600" s="26"/>
      <c r="BM600" s="26"/>
    </row>
    <row r="601" spans="4:65">
      <c r="D601" s="39"/>
      <c r="E601" s="39"/>
      <c r="F601" s="39"/>
      <c r="G601" s="39"/>
      <c r="H601" s="39"/>
      <c r="I601" s="39"/>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BI601" s="26"/>
      <c r="BJ601" s="26"/>
      <c r="BK601" s="26"/>
      <c r="BL601" s="26"/>
      <c r="BM601" s="26"/>
    </row>
    <row r="602" spans="4:65">
      <c r="D602" s="39"/>
      <c r="E602" s="39"/>
      <c r="F602" s="39"/>
      <c r="G602" s="39"/>
      <c r="H602" s="39"/>
      <c r="I602" s="39"/>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BI602" s="26"/>
      <c r="BJ602" s="26"/>
      <c r="BK602" s="26"/>
      <c r="BL602" s="26"/>
      <c r="BM602" s="26"/>
    </row>
    <row r="603" spans="4:65">
      <c r="D603" s="39"/>
      <c r="E603" s="39"/>
      <c r="F603" s="39"/>
      <c r="G603" s="39"/>
      <c r="H603" s="39"/>
      <c r="I603" s="39"/>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BI603" s="26"/>
      <c r="BJ603" s="26"/>
      <c r="BK603" s="26"/>
      <c r="BL603" s="26"/>
      <c r="BM603" s="26"/>
    </row>
    <row r="604" spans="4:65">
      <c r="D604" s="39"/>
      <c r="E604" s="39"/>
      <c r="F604" s="39"/>
      <c r="G604" s="39"/>
      <c r="H604" s="39"/>
      <c r="I604" s="39"/>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BI604" s="26"/>
      <c r="BJ604" s="26"/>
      <c r="BK604" s="26"/>
      <c r="BL604" s="26"/>
      <c r="BM604" s="26"/>
    </row>
    <row r="605" spans="4:65">
      <c r="D605" s="39"/>
      <c r="E605" s="39"/>
      <c r="F605" s="39"/>
      <c r="G605" s="39"/>
      <c r="H605" s="39"/>
      <c r="I605" s="39"/>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BI605" s="26"/>
      <c r="BJ605" s="26"/>
      <c r="BK605" s="26"/>
      <c r="BL605" s="26"/>
      <c r="BM605" s="26"/>
    </row>
    <row r="606" spans="4:65">
      <c r="D606" s="39"/>
      <c r="E606" s="39"/>
      <c r="F606" s="39"/>
      <c r="G606" s="39"/>
      <c r="H606" s="39"/>
      <c r="I606" s="39"/>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BI606" s="26"/>
      <c r="BJ606" s="26"/>
      <c r="BK606" s="26"/>
      <c r="BL606" s="26"/>
      <c r="BM606" s="26"/>
    </row>
    <row r="607" spans="4:65">
      <c r="D607" s="39"/>
      <c r="E607" s="39"/>
      <c r="F607" s="39"/>
      <c r="G607" s="39"/>
      <c r="H607" s="39"/>
      <c r="I607" s="39"/>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BI607" s="26"/>
      <c r="BJ607" s="26"/>
      <c r="BK607" s="26"/>
      <c r="BL607" s="26"/>
      <c r="BM607" s="26"/>
    </row>
    <row r="608" spans="4:65">
      <c r="D608" s="39"/>
      <c r="E608" s="39"/>
      <c r="F608" s="39"/>
      <c r="G608" s="39"/>
      <c r="H608" s="39"/>
      <c r="I608" s="39"/>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BI608" s="26"/>
      <c r="BJ608" s="26"/>
      <c r="BK608" s="26"/>
      <c r="BL608" s="26"/>
      <c r="BM608" s="26"/>
    </row>
    <row r="609" spans="1:98">
      <c r="D609" s="39"/>
      <c r="E609" s="39"/>
      <c r="F609" s="39"/>
      <c r="G609" s="39"/>
      <c r="H609" s="39"/>
      <c r="I609" s="39"/>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BI609" s="26"/>
      <c r="BJ609" s="26"/>
      <c r="BK609" s="26"/>
      <c r="BL609" s="26"/>
      <c r="BM609" s="26"/>
    </row>
    <row r="610" spans="1:98">
      <c r="D610" s="39"/>
      <c r="E610" s="39"/>
      <c r="F610" s="39"/>
      <c r="G610" s="39"/>
      <c r="H610" s="39"/>
      <c r="I610" s="39"/>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BI610" s="26"/>
      <c r="BJ610" s="26"/>
      <c r="BK610" s="26"/>
      <c r="BL610" s="26"/>
      <c r="BM610" s="26"/>
    </row>
    <row r="611" spans="1:98">
      <c r="D611" s="39"/>
      <c r="E611" s="39"/>
      <c r="F611" s="39"/>
      <c r="G611" s="39"/>
      <c r="H611" s="39"/>
      <c r="I611" s="39"/>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BI611" s="26"/>
      <c r="BJ611" s="26"/>
      <c r="BK611" s="26"/>
      <c r="BL611" s="26"/>
      <c r="BM611" s="26"/>
    </row>
    <row r="612" spans="1:98">
      <c r="D612" s="39"/>
      <c r="E612" s="39"/>
      <c r="F612" s="39"/>
      <c r="G612" s="39"/>
      <c r="H612" s="39"/>
      <c r="I612" s="39"/>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BI612" s="26"/>
      <c r="BJ612" s="26"/>
      <c r="BK612" s="26"/>
      <c r="BL612" s="26"/>
      <c r="BM612" s="26"/>
    </row>
    <row r="613" spans="1:98" ht="14.25" thickBot="1">
      <c r="A613" s="52"/>
      <c r="B613" s="53"/>
      <c r="C613" s="54" t="s">
        <v>124</v>
      </c>
      <c r="D613" s="53"/>
      <c r="E613" s="53"/>
      <c r="F613" s="53"/>
      <c r="G613" s="53"/>
      <c r="H613" s="53"/>
      <c r="I613" s="53"/>
      <c r="J613" s="53"/>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c r="AM613" s="53"/>
      <c r="AN613" s="53"/>
      <c r="AO613" s="53"/>
      <c r="AP613" s="53"/>
      <c r="AQ613" s="53"/>
      <c r="AR613" s="53"/>
      <c r="AS613" s="53"/>
      <c r="AT613" s="53"/>
      <c r="AU613" s="53"/>
      <c r="AV613" s="53"/>
      <c r="AW613" s="53"/>
      <c r="AX613" s="53"/>
      <c r="AY613" s="53"/>
      <c r="AZ613" s="53"/>
      <c r="BA613" s="53"/>
      <c r="BB613" s="53"/>
      <c r="BC613" s="53"/>
      <c r="BD613" s="53"/>
      <c r="BE613" s="53"/>
      <c r="BF613" s="53"/>
      <c r="BG613" s="53"/>
      <c r="BH613" s="53"/>
      <c r="BI613" s="53"/>
      <c r="BJ613" s="53"/>
      <c r="BK613" s="53"/>
      <c r="BL613" s="53"/>
      <c r="BM613" s="53"/>
      <c r="BN613" s="52"/>
      <c r="BO613" s="52"/>
      <c r="BP613" s="52"/>
      <c r="BQ613" s="52"/>
      <c r="BR613" s="52"/>
      <c r="BS613" s="52"/>
      <c r="BT613" s="52"/>
      <c r="BU613" s="52"/>
      <c r="BV613" s="52"/>
      <c r="BW613" s="52"/>
      <c r="BX613" s="52"/>
      <c r="BY613" s="52"/>
      <c r="BZ613" s="52"/>
      <c r="CA613" s="52"/>
      <c r="CB613" s="52"/>
      <c r="CC613" s="52"/>
      <c r="CD613" s="52"/>
      <c r="CE613" s="52"/>
      <c r="CF613" s="52"/>
      <c r="CG613" s="52"/>
      <c r="CH613" s="52"/>
      <c r="CI613" s="52"/>
      <c r="CJ613" s="52"/>
      <c r="CK613" s="52"/>
      <c r="CL613" s="52"/>
      <c r="CM613" s="52"/>
      <c r="CN613" s="52"/>
      <c r="CO613" s="52"/>
      <c r="CP613" s="52"/>
      <c r="CQ613" s="52"/>
      <c r="CR613" s="52"/>
      <c r="CS613" s="52"/>
      <c r="CT613" s="52"/>
    </row>
    <row r="614" spans="1:98">
      <c r="A614" s="52"/>
      <c r="B614" s="55"/>
      <c r="C614" s="131" t="s">
        <v>330</v>
      </c>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c r="AO614" s="132"/>
      <c r="AP614" s="132"/>
      <c r="AQ614" s="133"/>
      <c r="AR614" s="53"/>
      <c r="AS614" s="53"/>
      <c r="AT614" s="53"/>
      <c r="AU614" s="53"/>
      <c r="AV614" s="53"/>
      <c r="AW614" s="53"/>
      <c r="AX614" s="53"/>
      <c r="AY614" s="53"/>
      <c r="AZ614" s="53"/>
      <c r="BA614" s="53"/>
      <c r="BB614" s="53"/>
      <c r="BC614" s="53"/>
      <c r="BD614" s="53"/>
      <c r="BE614" s="53"/>
      <c r="BF614" s="53"/>
      <c r="BG614" s="53"/>
      <c r="BH614" s="53"/>
      <c r="BI614" s="53"/>
      <c r="BJ614" s="53"/>
      <c r="BK614" s="53"/>
      <c r="BL614" s="53"/>
      <c r="BM614" s="53"/>
      <c r="BN614" s="52"/>
      <c r="BO614" s="52"/>
      <c r="BP614" s="52"/>
      <c r="BQ614" s="52"/>
      <c r="BR614" s="52"/>
      <c r="BS614" s="52"/>
      <c r="BT614" s="52"/>
      <c r="BU614" s="52"/>
      <c r="BV614" s="52"/>
      <c r="BW614" s="52"/>
      <c r="BX614" s="52"/>
      <c r="BY614" s="52"/>
      <c r="BZ614" s="52"/>
      <c r="CA614" s="52"/>
      <c r="CB614" s="52"/>
      <c r="CC614" s="52"/>
      <c r="CD614" s="52"/>
      <c r="CE614" s="52"/>
      <c r="CF614" s="52"/>
      <c r="CG614" s="52"/>
      <c r="CH614" s="52"/>
      <c r="CI614" s="52"/>
      <c r="CJ614" s="52"/>
      <c r="CK614" s="52"/>
      <c r="CL614" s="52"/>
      <c r="CM614" s="52"/>
      <c r="CN614" s="52"/>
      <c r="CO614" s="52"/>
      <c r="CP614" s="52"/>
      <c r="CQ614" s="52"/>
      <c r="CR614" s="52"/>
      <c r="CS614" s="52"/>
      <c r="CT614" s="52"/>
    </row>
    <row r="615" spans="1:98">
      <c r="A615" s="52"/>
      <c r="B615" s="55"/>
      <c r="C615" s="134"/>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c r="AA615" s="135"/>
      <c r="AB615" s="135"/>
      <c r="AC615" s="135"/>
      <c r="AD615" s="135"/>
      <c r="AE615" s="135"/>
      <c r="AF615" s="135"/>
      <c r="AG615" s="135"/>
      <c r="AH615" s="135"/>
      <c r="AI615" s="135"/>
      <c r="AJ615" s="135"/>
      <c r="AK615" s="135"/>
      <c r="AL615" s="135"/>
      <c r="AM615" s="135"/>
      <c r="AN615" s="135"/>
      <c r="AO615" s="135"/>
      <c r="AP615" s="135"/>
      <c r="AQ615" s="136"/>
      <c r="AR615" s="53"/>
      <c r="AS615" s="53"/>
      <c r="AT615" s="53"/>
      <c r="AU615" s="53"/>
      <c r="AV615" s="53"/>
      <c r="AW615" s="53"/>
      <c r="AX615" s="53"/>
      <c r="AY615" s="53"/>
      <c r="AZ615" s="53"/>
      <c r="BA615" s="53"/>
      <c r="BB615" s="53"/>
      <c r="BC615" s="53"/>
      <c r="BD615" s="53"/>
      <c r="BE615" s="53"/>
      <c r="BF615" s="53"/>
      <c r="BG615" s="53"/>
      <c r="BH615" s="53"/>
      <c r="BI615" s="53"/>
      <c r="BJ615" s="53"/>
      <c r="BK615" s="53"/>
      <c r="BL615" s="53"/>
      <c r="BM615" s="53"/>
      <c r="BN615" s="52"/>
      <c r="BO615" s="52"/>
      <c r="BP615" s="52"/>
      <c r="BQ615" s="52"/>
      <c r="BR615" s="52"/>
      <c r="BS615" s="52"/>
      <c r="BT615" s="52"/>
      <c r="BU615" s="52"/>
      <c r="BV615" s="52"/>
      <c r="BW615" s="52"/>
      <c r="BX615" s="52"/>
      <c r="BY615" s="52"/>
      <c r="BZ615" s="52"/>
      <c r="CA615" s="52"/>
      <c r="CB615" s="52"/>
      <c r="CC615" s="52"/>
      <c r="CD615" s="52"/>
      <c r="CE615" s="52"/>
      <c r="CF615" s="52"/>
      <c r="CG615" s="52"/>
      <c r="CH615" s="52"/>
      <c r="CI615" s="52"/>
      <c r="CJ615" s="52"/>
      <c r="CK615" s="52"/>
      <c r="CL615" s="52"/>
      <c r="CM615" s="52"/>
      <c r="CN615" s="52"/>
      <c r="CO615" s="52"/>
      <c r="CP615" s="52"/>
      <c r="CQ615" s="52"/>
      <c r="CR615" s="52"/>
      <c r="CS615" s="52"/>
      <c r="CT615" s="52"/>
    </row>
    <row r="616" spans="1:98">
      <c r="A616" s="52"/>
      <c r="B616" s="55"/>
      <c r="C616" s="134"/>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c r="AA616" s="135"/>
      <c r="AB616" s="135"/>
      <c r="AC616" s="135"/>
      <c r="AD616" s="135"/>
      <c r="AE616" s="135"/>
      <c r="AF616" s="135"/>
      <c r="AG616" s="135"/>
      <c r="AH616" s="135"/>
      <c r="AI616" s="135"/>
      <c r="AJ616" s="135"/>
      <c r="AK616" s="135"/>
      <c r="AL616" s="135"/>
      <c r="AM616" s="135"/>
      <c r="AN616" s="135"/>
      <c r="AO616" s="135"/>
      <c r="AP616" s="135"/>
      <c r="AQ616" s="136"/>
      <c r="AR616" s="53"/>
      <c r="AS616" s="53"/>
      <c r="AT616" s="53"/>
      <c r="AU616" s="53"/>
      <c r="AV616" s="53"/>
      <c r="AW616" s="53"/>
      <c r="AX616" s="53"/>
      <c r="AY616" s="53"/>
      <c r="AZ616" s="53"/>
      <c r="BA616" s="53"/>
      <c r="BB616" s="53"/>
      <c r="BC616" s="53"/>
      <c r="BD616" s="53"/>
      <c r="BE616" s="53"/>
      <c r="BF616" s="53"/>
      <c r="BG616" s="53"/>
      <c r="BH616" s="53"/>
      <c r="BI616" s="53"/>
      <c r="BJ616" s="53"/>
      <c r="BK616" s="53"/>
      <c r="BL616" s="53"/>
      <c r="BM616" s="53"/>
      <c r="BN616" s="52"/>
      <c r="BO616" s="52"/>
      <c r="BP616" s="52"/>
      <c r="BQ616" s="52"/>
      <c r="BR616" s="52"/>
      <c r="BS616" s="52"/>
      <c r="BT616" s="52"/>
      <c r="BU616" s="52"/>
      <c r="BV616" s="52"/>
      <c r="BW616" s="52"/>
      <c r="BX616" s="52"/>
      <c r="BY616" s="52"/>
      <c r="BZ616" s="52"/>
      <c r="CA616" s="52"/>
      <c r="CB616" s="52"/>
      <c r="CC616" s="52"/>
      <c r="CD616" s="52"/>
      <c r="CE616" s="52"/>
      <c r="CF616" s="52"/>
      <c r="CG616" s="52"/>
      <c r="CH616" s="52"/>
      <c r="CI616" s="52"/>
      <c r="CJ616" s="52"/>
      <c r="CK616" s="52"/>
      <c r="CL616" s="52"/>
      <c r="CM616" s="52"/>
      <c r="CN616" s="52"/>
      <c r="CO616" s="52"/>
      <c r="CP616" s="52"/>
      <c r="CQ616" s="52"/>
      <c r="CR616" s="52"/>
      <c r="CS616" s="52"/>
      <c r="CT616" s="52"/>
    </row>
    <row r="617" spans="1:98">
      <c r="A617" s="52"/>
      <c r="B617" s="52"/>
      <c r="C617" s="134"/>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c r="AA617" s="135"/>
      <c r="AB617" s="135"/>
      <c r="AC617" s="135"/>
      <c r="AD617" s="135"/>
      <c r="AE617" s="135"/>
      <c r="AF617" s="135"/>
      <c r="AG617" s="135"/>
      <c r="AH617" s="135"/>
      <c r="AI617" s="135"/>
      <c r="AJ617" s="135"/>
      <c r="AK617" s="135"/>
      <c r="AL617" s="135"/>
      <c r="AM617" s="135"/>
      <c r="AN617" s="135"/>
      <c r="AO617" s="135"/>
      <c r="AP617" s="135"/>
      <c r="AQ617" s="136"/>
      <c r="AR617" s="52"/>
      <c r="AS617" s="52"/>
      <c r="AT617" s="52"/>
      <c r="AU617" s="52"/>
      <c r="AV617" s="52"/>
      <c r="AW617" s="52"/>
      <c r="AX617" s="52"/>
      <c r="AY617" s="52"/>
      <c r="AZ617" s="52"/>
      <c r="BA617" s="52"/>
      <c r="BB617" s="52"/>
      <c r="BC617" s="52"/>
      <c r="BD617" s="52"/>
      <c r="BE617" s="52"/>
      <c r="BF617" s="52"/>
      <c r="BG617" s="52"/>
      <c r="BH617" s="52"/>
      <c r="BI617" s="52"/>
      <c r="BJ617" s="52"/>
      <c r="BK617" s="52"/>
      <c r="BL617" s="52"/>
      <c r="BM617" s="52"/>
      <c r="BN617" s="52"/>
      <c r="BO617" s="52"/>
      <c r="BP617" s="52"/>
      <c r="BQ617" s="52"/>
      <c r="BR617" s="52"/>
      <c r="BS617" s="52"/>
      <c r="BT617" s="52"/>
      <c r="BU617" s="52"/>
      <c r="BV617" s="52"/>
      <c r="BW617" s="52"/>
      <c r="BX617" s="52"/>
      <c r="BY617" s="52"/>
      <c r="BZ617" s="52"/>
      <c r="CA617" s="52"/>
      <c r="CB617" s="52"/>
      <c r="CC617" s="52"/>
      <c r="CD617" s="52"/>
      <c r="CE617" s="52"/>
      <c r="CF617" s="52"/>
      <c r="CG617" s="52"/>
      <c r="CH617" s="52"/>
      <c r="CI617" s="52"/>
      <c r="CJ617" s="52"/>
      <c r="CK617" s="52"/>
      <c r="CL617" s="52"/>
      <c r="CM617" s="52"/>
      <c r="CN617" s="52"/>
      <c r="CO617" s="52"/>
      <c r="CP617" s="52"/>
      <c r="CQ617" s="52"/>
      <c r="CR617" s="52"/>
      <c r="CS617" s="52"/>
      <c r="CT617" s="52"/>
    </row>
    <row r="618" spans="1:98">
      <c r="A618" s="52"/>
      <c r="B618" s="52"/>
      <c r="C618" s="134"/>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c r="AA618" s="135"/>
      <c r="AB618" s="135"/>
      <c r="AC618" s="135"/>
      <c r="AD618" s="135"/>
      <c r="AE618" s="135"/>
      <c r="AF618" s="135"/>
      <c r="AG618" s="135"/>
      <c r="AH618" s="135"/>
      <c r="AI618" s="135"/>
      <c r="AJ618" s="135"/>
      <c r="AK618" s="135"/>
      <c r="AL618" s="135"/>
      <c r="AM618" s="135"/>
      <c r="AN618" s="135"/>
      <c r="AO618" s="135"/>
      <c r="AP618" s="135"/>
      <c r="AQ618" s="136"/>
      <c r="AR618" s="52"/>
      <c r="AS618" s="52"/>
      <c r="AT618" s="52"/>
      <c r="AU618" s="52"/>
      <c r="AV618" s="52"/>
      <c r="AW618" s="52"/>
      <c r="AX618" s="52"/>
      <c r="AY618" s="52"/>
      <c r="AZ618" s="52"/>
      <c r="BA618" s="52"/>
      <c r="BB618" s="52"/>
      <c r="BC618" s="52"/>
      <c r="BD618" s="52"/>
      <c r="BE618" s="52"/>
      <c r="BF618" s="52"/>
      <c r="BG618" s="52"/>
      <c r="BH618" s="52"/>
      <c r="BI618" s="52"/>
      <c r="BJ618" s="52"/>
      <c r="BK618" s="52"/>
      <c r="BL618" s="52"/>
      <c r="BM618" s="52"/>
      <c r="BN618" s="52"/>
      <c r="BO618" s="52"/>
      <c r="BP618" s="52"/>
      <c r="BQ618" s="52"/>
      <c r="BR618" s="52"/>
      <c r="BS618" s="52"/>
      <c r="BT618" s="52"/>
      <c r="BU618" s="52"/>
      <c r="BV618" s="52"/>
      <c r="BW618" s="52"/>
      <c r="BX618" s="52"/>
      <c r="BY618" s="52"/>
      <c r="BZ618" s="52"/>
      <c r="CA618" s="52"/>
      <c r="CB618" s="52"/>
      <c r="CC618" s="52"/>
      <c r="CD618" s="52"/>
      <c r="CE618" s="52"/>
      <c r="CF618" s="52"/>
      <c r="CG618" s="52"/>
      <c r="CH618" s="52"/>
      <c r="CI618" s="52"/>
      <c r="CJ618" s="52"/>
      <c r="CK618" s="52"/>
      <c r="CL618" s="52"/>
      <c r="CM618" s="52"/>
      <c r="CN618" s="52"/>
      <c r="CO618" s="52"/>
      <c r="CP618" s="52"/>
      <c r="CQ618" s="52"/>
      <c r="CR618" s="52"/>
      <c r="CS618" s="52"/>
      <c r="CT618" s="52"/>
    </row>
    <row r="619" spans="1:98">
      <c r="A619" s="52"/>
      <c r="B619" s="52"/>
      <c r="C619" s="134"/>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c r="AA619" s="135"/>
      <c r="AB619" s="135"/>
      <c r="AC619" s="135"/>
      <c r="AD619" s="135"/>
      <c r="AE619" s="135"/>
      <c r="AF619" s="135"/>
      <c r="AG619" s="135"/>
      <c r="AH619" s="135"/>
      <c r="AI619" s="135"/>
      <c r="AJ619" s="135"/>
      <c r="AK619" s="135"/>
      <c r="AL619" s="135"/>
      <c r="AM619" s="135"/>
      <c r="AN619" s="135"/>
      <c r="AO619" s="135"/>
      <c r="AP619" s="135"/>
      <c r="AQ619" s="136"/>
      <c r="AR619" s="52"/>
      <c r="AS619" s="52"/>
      <c r="AT619" s="52"/>
      <c r="AU619" s="52"/>
      <c r="AV619" s="52"/>
      <c r="AW619" s="52"/>
      <c r="AX619" s="52"/>
      <c r="AY619" s="52"/>
      <c r="AZ619" s="52"/>
      <c r="BA619" s="52"/>
      <c r="BB619" s="52"/>
      <c r="BC619" s="52"/>
      <c r="BD619" s="52"/>
      <c r="BE619" s="52"/>
      <c r="BF619" s="52"/>
      <c r="BG619" s="52"/>
      <c r="BH619" s="52"/>
      <c r="BI619" s="52"/>
      <c r="BJ619" s="52"/>
      <c r="BK619" s="52"/>
      <c r="BL619" s="52"/>
      <c r="BM619" s="52"/>
      <c r="BN619" s="52"/>
      <c r="BO619" s="52"/>
      <c r="BP619" s="52"/>
      <c r="BQ619" s="52"/>
      <c r="BR619" s="52"/>
      <c r="BS619" s="52"/>
      <c r="BT619" s="52"/>
      <c r="BU619" s="52"/>
      <c r="BV619" s="52"/>
      <c r="BW619" s="52"/>
      <c r="BX619" s="52"/>
      <c r="BY619" s="52"/>
      <c r="BZ619" s="52"/>
      <c r="CA619" s="52"/>
      <c r="CB619" s="52"/>
      <c r="CC619" s="52"/>
      <c r="CD619" s="52"/>
      <c r="CE619" s="52"/>
      <c r="CF619" s="52"/>
      <c r="CG619" s="52"/>
      <c r="CH619" s="52"/>
      <c r="CI619" s="52"/>
      <c r="CJ619" s="52"/>
      <c r="CK619" s="52"/>
      <c r="CL619" s="52"/>
      <c r="CM619" s="52"/>
      <c r="CN619" s="52"/>
      <c r="CO619" s="52"/>
      <c r="CP619" s="52"/>
      <c r="CQ619" s="52"/>
      <c r="CR619" s="52"/>
      <c r="CS619" s="52"/>
      <c r="CT619" s="52"/>
    </row>
    <row r="620" spans="1:98">
      <c r="A620" s="52"/>
      <c r="B620" s="52"/>
      <c r="C620" s="134"/>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c r="AA620" s="135"/>
      <c r="AB620" s="135"/>
      <c r="AC620" s="135"/>
      <c r="AD620" s="135"/>
      <c r="AE620" s="135"/>
      <c r="AF620" s="135"/>
      <c r="AG620" s="135"/>
      <c r="AH620" s="135"/>
      <c r="AI620" s="135"/>
      <c r="AJ620" s="135"/>
      <c r="AK620" s="135"/>
      <c r="AL620" s="135"/>
      <c r="AM620" s="135"/>
      <c r="AN620" s="135"/>
      <c r="AO620" s="135"/>
      <c r="AP620" s="135"/>
      <c r="AQ620" s="136"/>
      <c r="AR620" s="52"/>
      <c r="AS620" s="52"/>
      <c r="AT620" s="52"/>
      <c r="AU620" s="52"/>
      <c r="AV620" s="52"/>
      <c r="AW620" s="52"/>
      <c r="AX620" s="52"/>
      <c r="AY620" s="52"/>
      <c r="AZ620" s="52"/>
      <c r="BA620" s="52"/>
      <c r="BB620" s="52"/>
      <c r="BC620" s="52"/>
      <c r="BD620" s="52"/>
      <c r="BE620" s="52"/>
      <c r="BF620" s="52"/>
      <c r="BG620" s="52"/>
      <c r="BH620" s="52"/>
      <c r="BI620" s="52"/>
      <c r="BJ620" s="52"/>
      <c r="BK620" s="52"/>
      <c r="BL620" s="52"/>
      <c r="BM620" s="52"/>
      <c r="BN620" s="52"/>
      <c r="BO620" s="52"/>
      <c r="BP620" s="52"/>
      <c r="BQ620" s="52"/>
      <c r="BR620" s="52"/>
      <c r="BS620" s="52"/>
      <c r="BT620" s="52"/>
      <c r="BU620" s="52"/>
      <c r="BV620" s="52"/>
      <c r="BW620" s="52"/>
      <c r="BX620" s="52"/>
      <c r="BY620" s="52"/>
      <c r="BZ620" s="52"/>
      <c r="CA620" s="52"/>
      <c r="CB620" s="52"/>
      <c r="CC620" s="52"/>
      <c r="CD620" s="52"/>
      <c r="CE620" s="52"/>
      <c r="CF620" s="52"/>
      <c r="CG620" s="52"/>
      <c r="CH620" s="52"/>
      <c r="CI620" s="52"/>
      <c r="CJ620" s="52"/>
      <c r="CK620" s="52"/>
      <c r="CL620" s="52"/>
      <c r="CM620" s="52"/>
      <c r="CN620" s="52"/>
      <c r="CO620" s="52"/>
      <c r="CP620" s="52"/>
      <c r="CQ620" s="52"/>
      <c r="CR620" s="52"/>
      <c r="CS620" s="52"/>
      <c r="CT620" s="52"/>
    </row>
    <row r="621" spans="1:98">
      <c r="A621" s="52"/>
      <c r="B621" s="52"/>
      <c r="C621" s="134"/>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c r="AA621" s="135"/>
      <c r="AB621" s="135"/>
      <c r="AC621" s="135"/>
      <c r="AD621" s="135"/>
      <c r="AE621" s="135"/>
      <c r="AF621" s="135"/>
      <c r="AG621" s="135"/>
      <c r="AH621" s="135"/>
      <c r="AI621" s="135"/>
      <c r="AJ621" s="135"/>
      <c r="AK621" s="135"/>
      <c r="AL621" s="135"/>
      <c r="AM621" s="135"/>
      <c r="AN621" s="135"/>
      <c r="AO621" s="135"/>
      <c r="AP621" s="135"/>
      <c r="AQ621" s="136"/>
      <c r="AR621" s="52"/>
      <c r="AS621" s="52"/>
      <c r="AT621" s="52"/>
      <c r="AU621" s="52"/>
      <c r="AV621" s="52"/>
      <c r="AW621" s="52"/>
      <c r="AX621" s="52"/>
      <c r="AY621" s="52"/>
      <c r="AZ621" s="52"/>
      <c r="BA621" s="52"/>
      <c r="BB621" s="52"/>
      <c r="BC621" s="52"/>
      <c r="BD621" s="52"/>
      <c r="BE621" s="52"/>
      <c r="BF621" s="52"/>
      <c r="BG621" s="52"/>
      <c r="BH621" s="52"/>
      <c r="BI621" s="52"/>
      <c r="BJ621" s="52"/>
      <c r="BK621" s="52"/>
      <c r="BL621" s="52"/>
      <c r="BM621" s="52"/>
      <c r="BN621" s="52"/>
      <c r="BO621" s="52"/>
      <c r="BP621" s="52"/>
      <c r="BQ621" s="52"/>
      <c r="BR621" s="52"/>
      <c r="BS621" s="52"/>
      <c r="BT621" s="52"/>
      <c r="BU621" s="52"/>
      <c r="BV621" s="52"/>
      <c r="BW621" s="52"/>
      <c r="BX621" s="52"/>
      <c r="BY621" s="52"/>
      <c r="BZ621" s="52"/>
      <c r="CA621" s="52"/>
      <c r="CB621" s="52"/>
      <c r="CC621" s="52"/>
      <c r="CD621" s="52"/>
      <c r="CE621" s="52"/>
      <c r="CF621" s="52"/>
      <c r="CG621" s="52"/>
      <c r="CH621" s="52"/>
      <c r="CI621" s="52"/>
      <c r="CJ621" s="52"/>
      <c r="CK621" s="52"/>
      <c r="CL621" s="52"/>
      <c r="CM621" s="52"/>
      <c r="CN621" s="52"/>
      <c r="CO621" s="52"/>
      <c r="CP621" s="52"/>
      <c r="CQ621" s="52"/>
      <c r="CR621" s="52"/>
      <c r="CS621" s="52"/>
      <c r="CT621" s="52"/>
    </row>
    <row r="622" spans="1:98">
      <c r="A622" s="52"/>
      <c r="B622" s="52"/>
      <c r="C622" s="134"/>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c r="AA622" s="135"/>
      <c r="AB622" s="135"/>
      <c r="AC622" s="135"/>
      <c r="AD622" s="135"/>
      <c r="AE622" s="135"/>
      <c r="AF622" s="135"/>
      <c r="AG622" s="135"/>
      <c r="AH622" s="135"/>
      <c r="AI622" s="135"/>
      <c r="AJ622" s="135"/>
      <c r="AK622" s="135"/>
      <c r="AL622" s="135"/>
      <c r="AM622" s="135"/>
      <c r="AN622" s="135"/>
      <c r="AO622" s="135"/>
      <c r="AP622" s="135"/>
      <c r="AQ622" s="136"/>
      <c r="AR622" s="52"/>
      <c r="AS622" s="52"/>
      <c r="AT622" s="52"/>
      <c r="AU622" s="52"/>
      <c r="AV622" s="52"/>
      <c r="AW622" s="52"/>
      <c r="AX622" s="52"/>
      <c r="AY622" s="52"/>
      <c r="AZ622" s="52"/>
      <c r="BA622" s="52"/>
      <c r="BB622" s="52"/>
      <c r="BC622" s="52"/>
      <c r="BD622" s="52"/>
      <c r="BE622" s="52"/>
      <c r="BF622" s="52"/>
      <c r="BG622" s="52"/>
      <c r="BH622" s="52"/>
      <c r="BI622" s="52"/>
      <c r="BJ622" s="52"/>
      <c r="BK622" s="52"/>
      <c r="BL622" s="52"/>
      <c r="BM622" s="52"/>
      <c r="BN622" s="52"/>
      <c r="BO622" s="52"/>
      <c r="BP622" s="52"/>
      <c r="BQ622" s="52"/>
      <c r="BR622" s="52"/>
      <c r="BS622" s="52"/>
      <c r="BT622" s="52"/>
      <c r="BU622" s="52"/>
      <c r="BV622" s="52"/>
      <c r="BW622" s="52"/>
      <c r="BX622" s="52"/>
      <c r="BY622" s="52"/>
      <c r="BZ622" s="52"/>
      <c r="CA622" s="52"/>
      <c r="CB622" s="52"/>
      <c r="CC622" s="52"/>
      <c r="CD622" s="52"/>
      <c r="CE622" s="52"/>
      <c r="CF622" s="52"/>
      <c r="CG622" s="52"/>
      <c r="CH622" s="52"/>
      <c r="CI622" s="52"/>
      <c r="CJ622" s="52"/>
      <c r="CK622" s="52"/>
      <c r="CL622" s="52"/>
      <c r="CM622" s="52"/>
      <c r="CN622" s="52"/>
      <c r="CO622" s="52"/>
      <c r="CP622" s="52"/>
      <c r="CQ622" s="52"/>
      <c r="CR622" s="52"/>
      <c r="CS622" s="52"/>
      <c r="CT622" s="52"/>
    </row>
    <row r="623" spans="1:98">
      <c r="A623" s="52"/>
      <c r="B623" s="52"/>
      <c r="C623" s="134"/>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c r="AA623" s="135"/>
      <c r="AB623" s="135"/>
      <c r="AC623" s="135"/>
      <c r="AD623" s="135"/>
      <c r="AE623" s="135"/>
      <c r="AF623" s="135"/>
      <c r="AG623" s="135"/>
      <c r="AH623" s="135"/>
      <c r="AI623" s="135"/>
      <c r="AJ623" s="135"/>
      <c r="AK623" s="135"/>
      <c r="AL623" s="135"/>
      <c r="AM623" s="135"/>
      <c r="AN623" s="135"/>
      <c r="AO623" s="135"/>
      <c r="AP623" s="135"/>
      <c r="AQ623" s="136"/>
      <c r="AR623" s="52"/>
      <c r="AS623" s="52"/>
      <c r="AT623" s="52"/>
      <c r="AU623" s="52"/>
      <c r="AV623" s="52"/>
      <c r="AW623" s="52"/>
      <c r="AX623" s="52"/>
      <c r="AY623" s="52"/>
      <c r="AZ623" s="52"/>
      <c r="BA623" s="52"/>
      <c r="BB623" s="52"/>
      <c r="BC623" s="52"/>
      <c r="BD623" s="52"/>
      <c r="BE623" s="52"/>
      <c r="BF623" s="52"/>
      <c r="BG623" s="52"/>
      <c r="BH623" s="52"/>
      <c r="BI623" s="52"/>
      <c r="BJ623" s="52"/>
      <c r="BK623" s="52"/>
      <c r="BL623" s="52"/>
      <c r="BM623" s="52"/>
      <c r="BN623" s="52"/>
      <c r="BO623" s="52"/>
      <c r="BP623" s="52"/>
      <c r="BQ623" s="52"/>
      <c r="BR623" s="52"/>
      <c r="BS623" s="52"/>
      <c r="BT623" s="52"/>
      <c r="BU623" s="52"/>
      <c r="BV623" s="52"/>
      <c r="BW623" s="52"/>
      <c r="BX623" s="52"/>
      <c r="BY623" s="52"/>
      <c r="BZ623" s="52"/>
      <c r="CA623" s="52"/>
      <c r="CB623" s="52"/>
      <c r="CC623" s="52"/>
      <c r="CD623" s="52"/>
      <c r="CE623" s="52"/>
      <c r="CF623" s="52"/>
      <c r="CG623" s="52"/>
      <c r="CH623" s="52"/>
      <c r="CI623" s="52"/>
      <c r="CJ623" s="52"/>
      <c r="CK623" s="52"/>
      <c r="CL623" s="52"/>
      <c r="CM623" s="52"/>
      <c r="CN623" s="52"/>
      <c r="CO623" s="52"/>
      <c r="CP623" s="52"/>
      <c r="CQ623" s="52"/>
      <c r="CR623" s="52"/>
      <c r="CS623" s="52"/>
      <c r="CT623" s="52"/>
    </row>
    <row r="624" spans="1:98">
      <c r="A624" s="52"/>
      <c r="B624" s="52"/>
      <c r="C624" s="134"/>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c r="AA624" s="135"/>
      <c r="AB624" s="135"/>
      <c r="AC624" s="135"/>
      <c r="AD624" s="135"/>
      <c r="AE624" s="135"/>
      <c r="AF624" s="135"/>
      <c r="AG624" s="135"/>
      <c r="AH624" s="135"/>
      <c r="AI624" s="135"/>
      <c r="AJ624" s="135"/>
      <c r="AK624" s="135"/>
      <c r="AL624" s="135"/>
      <c r="AM624" s="135"/>
      <c r="AN624" s="135"/>
      <c r="AO624" s="135"/>
      <c r="AP624" s="135"/>
      <c r="AQ624" s="136"/>
      <c r="AR624" s="52"/>
      <c r="AS624" s="52"/>
      <c r="AT624" s="52"/>
      <c r="AU624" s="52"/>
      <c r="AV624" s="52"/>
      <c r="AW624" s="52"/>
      <c r="AX624" s="52"/>
      <c r="AY624" s="52"/>
      <c r="AZ624" s="52"/>
      <c r="BA624" s="52"/>
      <c r="BB624" s="52"/>
      <c r="BC624" s="52"/>
      <c r="BD624" s="52"/>
      <c r="BE624" s="52"/>
      <c r="BF624" s="52"/>
      <c r="BG624" s="52"/>
      <c r="BH624" s="52"/>
      <c r="BI624" s="52"/>
      <c r="BJ624" s="52"/>
      <c r="BK624" s="52"/>
      <c r="BL624" s="52"/>
      <c r="BM624" s="52"/>
      <c r="BN624" s="52"/>
      <c r="BO624" s="52"/>
      <c r="BP624" s="52"/>
      <c r="BQ624" s="52"/>
      <c r="BR624" s="52"/>
      <c r="BS624" s="52"/>
      <c r="BT624" s="52"/>
      <c r="BU624" s="52"/>
      <c r="BV624" s="52"/>
      <c r="BW624" s="52"/>
      <c r="BX624" s="52"/>
      <c r="BY624" s="52"/>
      <c r="BZ624" s="52"/>
      <c r="CA624" s="52"/>
      <c r="CB624" s="52"/>
      <c r="CC624" s="52"/>
      <c r="CD624" s="52"/>
      <c r="CE624" s="52"/>
      <c r="CF624" s="52"/>
      <c r="CG624" s="52"/>
      <c r="CH624" s="52"/>
      <c r="CI624" s="52"/>
      <c r="CJ624" s="52"/>
      <c r="CK624" s="52"/>
      <c r="CL624" s="52"/>
      <c r="CM624" s="52"/>
      <c r="CN624" s="52"/>
      <c r="CO624" s="52"/>
      <c r="CP624" s="52"/>
      <c r="CQ624" s="52"/>
      <c r="CR624" s="52"/>
      <c r="CS624" s="52"/>
      <c r="CT624" s="52"/>
    </row>
    <row r="625" spans="1:98">
      <c r="A625" s="52"/>
      <c r="B625" s="52"/>
      <c r="C625" s="134"/>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c r="AA625" s="135"/>
      <c r="AB625" s="135"/>
      <c r="AC625" s="135"/>
      <c r="AD625" s="135"/>
      <c r="AE625" s="135"/>
      <c r="AF625" s="135"/>
      <c r="AG625" s="135"/>
      <c r="AH625" s="135"/>
      <c r="AI625" s="135"/>
      <c r="AJ625" s="135"/>
      <c r="AK625" s="135"/>
      <c r="AL625" s="135"/>
      <c r="AM625" s="135"/>
      <c r="AN625" s="135"/>
      <c r="AO625" s="135"/>
      <c r="AP625" s="135"/>
      <c r="AQ625" s="136"/>
      <c r="AR625" s="52"/>
      <c r="AS625" s="52"/>
      <c r="AT625" s="52"/>
      <c r="AU625" s="52"/>
      <c r="AV625" s="52"/>
      <c r="AW625" s="52"/>
      <c r="AX625" s="52"/>
      <c r="AY625" s="52"/>
      <c r="AZ625" s="52"/>
      <c r="BA625" s="52"/>
      <c r="BB625" s="52"/>
      <c r="BC625" s="52"/>
      <c r="BD625" s="52"/>
      <c r="BE625" s="52"/>
      <c r="BF625" s="52"/>
      <c r="BG625" s="52"/>
      <c r="BH625" s="52"/>
      <c r="BI625" s="52"/>
      <c r="BJ625" s="52"/>
      <c r="BK625" s="52"/>
      <c r="BL625" s="52"/>
      <c r="BM625" s="52"/>
      <c r="BN625" s="52"/>
      <c r="BO625" s="52"/>
      <c r="BP625" s="52"/>
      <c r="BQ625" s="52"/>
      <c r="BR625" s="52"/>
      <c r="BS625" s="52"/>
      <c r="BT625" s="52"/>
      <c r="BU625" s="52"/>
      <c r="BV625" s="52"/>
      <c r="BW625" s="52"/>
      <c r="BX625" s="52"/>
      <c r="BY625" s="52"/>
      <c r="BZ625" s="52"/>
      <c r="CA625" s="52"/>
      <c r="CB625" s="52"/>
      <c r="CC625" s="52"/>
      <c r="CD625" s="52"/>
      <c r="CE625" s="52"/>
      <c r="CF625" s="52"/>
      <c r="CG625" s="52"/>
      <c r="CH625" s="52"/>
      <c r="CI625" s="52"/>
      <c r="CJ625" s="52"/>
      <c r="CK625" s="52"/>
      <c r="CL625" s="52"/>
      <c r="CM625" s="52"/>
      <c r="CN625" s="52"/>
      <c r="CO625" s="52"/>
      <c r="CP625" s="52"/>
      <c r="CQ625" s="52"/>
      <c r="CR625" s="52"/>
      <c r="CS625" s="52"/>
      <c r="CT625" s="52"/>
    </row>
    <row r="626" spans="1:98">
      <c r="A626" s="52"/>
      <c r="B626" s="52"/>
      <c r="C626" s="134"/>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c r="AA626" s="135"/>
      <c r="AB626" s="135"/>
      <c r="AC626" s="135"/>
      <c r="AD626" s="135"/>
      <c r="AE626" s="135"/>
      <c r="AF626" s="135"/>
      <c r="AG626" s="135"/>
      <c r="AH626" s="135"/>
      <c r="AI626" s="135"/>
      <c r="AJ626" s="135"/>
      <c r="AK626" s="135"/>
      <c r="AL626" s="135"/>
      <c r="AM626" s="135"/>
      <c r="AN626" s="135"/>
      <c r="AO626" s="135"/>
      <c r="AP626" s="135"/>
      <c r="AQ626" s="136"/>
      <c r="AR626" s="52"/>
      <c r="AS626" s="52"/>
      <c r="AT626" s="52"/>
      <c r="AU626" s="52"/>
      <c r="AV626" s="52"/>
      <c r="AW626" s="52"/>
      <c r="AX626" s="52"/>
      <c r="AY626" s="52"/>
      <c r="AZ626" s="52"/>
      <c r="BA626" s="52"/>
      <c r="BB626" s="52"/>
      <c r="BC626" s="52"/>
      <c r="BD626" s="52"/>
      <c r="BE626" s="52"/>
      <c r="BF626" s="52"/>
      <c r="BG626" s="52"/>
      <c r="BH626" s="52"/>
      <c r="BI626" s="52"/>
      <c r="BJ626" s="52"/>
      <c r="BK626" s="52"/>
      <c r="BL626" s="52"/>
      <c r="BM626" s="52"/>
      <c r="BN626" s="52"/>
      <c r="BO626" s="52"/>
      <c r="BP626" s="52"/>
      <c r="BQ626" s="52"/>
      <c r="BR626" s="52"/>
      <c r="BS626" s="52"/>
      <c r="BT626" s="52"/>
      <c r="BU626" s="52"/>
      <c r="BV626" s="52"/>
      <c r="BW626" s="52"/>
      <c r="BX626" s="52"/>
      <c r="BY626" s="52"/>
      <c r="BZ626" s="52"/>
      <c r="CA626" s="52"/>
      <c r="CB626" s="52"/>
      <c r="CC626" s="52"/>
      <c r="CD626" s="52"/>
      <c r="CE626" s="52"/>
      <c r="CF626" s="52"/>
      <c r="CG626" s="52"/>
      <c r="CH626" s="52"/>
      <c r="CI626" s="52"/>
      <c r="CJ626" s="52"/>
      <c r="CK626" s="52"/>
      <c r="CL626" s="52"/>
      <c r="CM626" s="52"/>
      <c r="CN626" s="52"/>
      <c r="CO626" s="52"/>
      <c r="CP626" s="52"/>
      <c r="CQ626" s="52"/>
      <c r="CR626" s="52"/>
      <c r="CS626" s="52"/>
      <c r="CT626" s="52"/>
    </row>
    <row r="627" spans="1:98">
      <c r="A627" s="52"/>
      <c r="B627" s="52"/>
      <c r="C627" s="134"/>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c r="AA627" s="135"/>
      <c r="AB627" s="135"/>
      <c r="AC627" s="135"/>
      <c r="AD627" s="135"/>
      <c r="AE627" s="135"/>
      <c r="AF627" s="135"/>
      <c r="AG627" s="135"/>
      <c r="AH627" s="135"/>
      <c r="AI627" s="135"/>
      <c r="AJ627" s="135"/>
      <c r="AK627" s="135"/>
      <c r="AL627" s="135"/>
      <c r="AM627" s="135"/>
      <c r="AN627" s="135"/>
      <c r="AO627" s="135"/>
      <c r="AP627" s="135"/>
      <c r="AQ627" s="136"/>
      <c r="AR627" s="52"/>
      <c r="AS627" s="52"/>
      <c r="AT627" s="52"/>
      <c r="AU627" s="52"/>
      <c r="AV627" s="52"/>
      <c r="AW627" s="52"/>
      <c r="AX627" s="52"/>
      <c r="AY627" s="52"/>
      <c r="AZ627" s="52"/>
      <c r="BA627" s="52"/>
      <c r="BB627" s="52"/>
      <c r="BC627" s="52"/>
      <c r="BD627" s="52"/>
      <c r="BE627" s="52"/>
      <c r="BF627" s="52"/>
      <c r="BG627" s="52"/>
      <c r="BH627" s="52"/>
      <c r="BI627" s="52"/>
      <c r="BJ627" s="52"/>
      <c r="BK627" s="52"/>
      <c r="BL627" s="52"/>
      <c r="BM627" s="52"/>
      <c r="BN627" s="52"/>
      <c r="BO627" s="52"/>
      <c r="BP627" s="52"/>
      <c r="BQ627" s="52"/>
      <c r="BR627" s="52"/>
      <c r="BS627" s="52"/>
      <c r="BT627" s="52"/>
      <c r="BU627" s="52"/>
      <c r="BV627" s="52"/>
      <c r="BW627" s="52"/>
      <c r="BX627" s="52"/>
      <c r="BY627" s="52"/>
      <c r="BZ627" s="52"/>
      <c r="CA627" s="52"/>
      <c r="CB627" s="52"/>
      <c r="CC627" s="52"/>
      <c r="CD627" s="52"/>
      <c r="CE627" s="52"/>
      <c r="CF627" s="52"/>
      <c r="CG627" s="52"/>
      <c r="CH627" s="52"/>
      <c r="CI627" s="52"/>
      <c r="CJ627" s="52"/>
      <c r="CK627" s="52"/>
      <c r="CL627" s="52"/>
      <c r="CM627" s="52"/>
      <c r="CN627" s="52"/>
      <c r="CO627" s="52"/>
      <c r="CP627" s="52"/>
      <c r="CQ627" s="52"/>
      <c r="CR627" s="52"/>
      <c r="CS627" s="52"/>
      <c r="CT627" s="52"/>
    </row>
    <row r="628" spans="1:98">
      <c r="A628" s="52"/>
      <c r="B628" s="52"/>
      <c r="C628" s="134"/>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c r="AA628" s="135"/>
      <c r="AB628" s="135"/>
      <c r="AC628" s="135"/>
      <c r="AD628" s="135"/>
      <c r="AE628" s="135"/>
      <c r="AF628" s="135"/>
      <c r="AG628" s="135"/>
      <c r="AH628" s="135"/>
      <c r="AI628" s="135"/>
      <c r="AJ628" s="135"/>
      <c r="AK628" s="135"/>
      <c r="AL628" s="135"/>
      <c r="AM628" s="135"/>
      <c r="AN628" s="135"/>
      <c r="AO628" s="135"/>
      <c r="AP628" s="135"/>
      <c r="AQ628" s="136"/>
      <c r="AR628" s="52"/>
      <c r="AS628" s="52"/>
      <c r="AT628" s="52"/>
      <c r="AU628" s="52"/>
      <c r="AV628" s="52"/>
      <c r="AW628" s="52"/>
      <c r="AX628" s="52"/>
      <c r="AY628" s="52"/>
      <c r="AZ628" s="52"/>
      <c r="BA628" s="52"/>
      <c r="BB628" s="52"/>
      <c r="BC628" s="52"/>
      <c r="BD628" s="52"/>
      <c r="BE628" s="52"/>
      <c r="BF628" s="52"/>
      <c r="BG628" s="52"/>
      <c r="BH628" s="52"/>
      <c r="BI628" s="52"/>
      <c r="BJ628" s="52"/>
      <c r="BK628" s="52"/>
      <c r="BL628" s="52"/>
      <c r="BM628" s="52"/>
      <c r="BN628" s="52"/>
      <c r="BO628" s="52"/>
      <c r="BP628" s="52"/>
      <c r="BQ628" s="52"/>
      <c r="BR628" s="52"/>
      <c r="BS628" s="52"/>
      <c r="BT628" s="52"/>
      <c r="BU628" s="52"/>
      <c r="BV628" s="52"/>
      <c r="BW628" s="52"/>
      <c r="BX628" s="52"/>
      <c r="BY628" s="52"/>
      <c r="BZ628" s="52"/>
      <c r="CA628" s="52"/>
      <c r="CB628" s="52"/>
      <c r="CC628" s="52"/>
      <c r="CD628" s="52"/>
      <c r="CE628" s="52"/>
      <c r="CF628" s="52"/>
      <c r="CG628" s="52"/>
      <c r="CH628" s="52"/>
      <c r="CI628" s="52"/>
      <c r="CJ628" s="52"/>
      <c r="CK628" s="52"/>
      <c r="CL628" s="52"/>
      <c r="CM628" s="52"/>
      <c r="CN628" s="52"/>
      <c r="CO628" s="52"/>
      <c r="CP628" s="52"/>
      <c r="CQ628" s="52"/>
      <c r="CR628" s="52"/>
      <c r="CS628" s="52"/>
      <c r="CT628" s="52"/>
    </row>
    <row r="629" spans="1:98">
      <c r="A629" s="52"/>
      <c r="B629" s="52"/>
      <c r="C629" s="134"/>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c r="AA629" s="135"/>
      <c r="AB629" s="135"/>
      <c r="AC629" s="135"/>
      <c r="AD629" s="135"/>
      <c r="AE629" s="135"/>
      <c r="AF629" s="135"/>
      <c r="AG629" s="135"/>
      <c r="AH629" s="135"/>
      <c r="AI629" s="135"/>
      <c r="AJ629" s="135"/>
      <c r="AK629" s="135"/>
      <c r="AL629" s="135"/>
      <c r="AM629" s="135"/>
      <c r="AN629" s="135"/>
      <c r="AO629" s="135"/>
      <c r="AP629" s="135"/>
      <c r="AQ629" s="136"/>
      <c r="AR629" s="52"/>
      <c r="AS629" s="52"/>
      <c r="AT629" s="52"/>
      <c r="AU629" s="52"/>
      <c r="AV629" s="52"/>
      <c r="AW629" s="52"/>
      <c r="AX629" s="52"/>
      <c r="AY629" s="52"/>
      <c r="AZ629" s="52"/>
      <c r="BA629" s="52"/>
      <c r="BB629" s="52"/>
      <c r="BC629" s="52"/>
      <c r="BD629" s="52"/>
      <c r="BE629" s="52"/>
      <c r="BF629" s="52"/>
      <c r="BG629" s="52"/>
      <c r="BH629" s="52"/>
      <c r="BI629" s="52"/>
      <c r="BJ629" s="52"/>
      <c r="BK629" s="52"/>
      <c r="BL629" s="52"/>
      <c r="BM629" s="52"/>
      <c r="BN629" s="52"/>
      <c r="BO629" s="52"/>
      <c r="BP629" s="52"/>
      <c r="BQ629" s="52"/>
      <c r="BR629" s="52"/>
      <c r="BS629" s="52"/>
      <c r="BT629" s="52"/>
      <c r="BU629" s="52"/>
      <c r="BV629" s="52"/>
      <c r="BW629" s="52"/>
      <c r="BX629" s="52"/>
      <c r="BY629" s="52"/>
      <c r="BZ629" s="52"/>
      <c r="CA629" s="52"/>
      <c r="CB629" s="52"/>
      <c r="CC629" s="52"/>
      <c r="CD629" s="52"/>
      <c r="CE629" s="52"/>
      <c r="CF629" s="52"/>
      <c r="CG629" s="52"/>
      <c r="CH629" s="52"/>
      <c r="CI629" s="52"/>
      <c r="CJ629" s="52"/>
      <c r="CK629" s="52"/>
      <c r="CL629" s="52"/>
      <c r="CM629" s="52"/>
      <c r="CN629" s="52"/>
      <c r="CO629" s="52"/>
      <c r="CP629" s="52"/>
      <c r="CQ629" s="52"/>
      <c r="CR629" s="52"/>
      <c r="CS629" s="52"/>
      <c r="CT629" s="52"/>
    </row>
    <row r="630" spans="1:98">
      <c r="A630" s="52"/>
      <c r="B630" s="52"/>
      <c r="C630" s="134"/>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c r="AA630" s="135"/>
      <c r="AB630" s="135"/>
      <c r="AC630" s="135"/>
      <c r="AD630" s="135"/>
      <c r="AE630" s="135"/>
      <c r="AF630" s="135"/>
      <c r="AG630" s="135"/>
      <c r="AH630" s="135"/>
      <c r="AI630" s="135"/>
      <c r="AJ630" s="135"/>
      <c r="AK630" s="135"/>
      <c r="AL630" s="135"/>
      <c r="AM630" s="135"/>
      <c r="AN630" s="135"/>
      <c r="AO630" s="135"/>
      <c r="AP630" s="135"/>
      <c r="AQ630" s="136"/>
      <c r="AR630" s="52"/>
      <c r="AS630" s="52"/>
      <c r="AT630" s="52"/>
      <c r="AU630" s="52"/>
      <c r="AV630" s="52"/>
      <c r="AW630" s="52"/>
      <c r="AX630" s="52"/>
      <c r="AY630" s="52"/>
      <c r="AZ630" s="52"/>
      <c r="BA630" s="52"/>
      <c r="BB630" s="52"/>
      <c r="BC630" s="52"/>
      <c r="BD630" s="52"/>
      <c r="BE630" s="52"/>
      <c r="BF630" s="52"/>
      <c r="BG630" s="52"/>
      <c r="BH630" s="52"/>
      <c r="BI630" s="52"/>
      <c r="BJ630" s="52"/>
      <c r="BK630" s="52"/>
      <c r="BL630" s="52"/>
      <c r="BM630" s="52"/>
      <c r="BN630" s="52"/>
      <c r="BO630" s="52"/>
      <c r="BP630" s="52"/>
      <c r="BQ630" s="52"/>
      <c r="BR630" s="52"/>
      <c r="BS630" s="52"/>
      <c r="BT630" s="52"/>
      <c r="BU630" s="52"/>
      <c r="BV630" s="52"/>
      <c r="BW630" s="52"/>
      <c r="BX630" s="52"/>
      <c r="BY630" s="52"/>
      <c r="BZ630" s="52"/>
      <c r="CA630" s="52"/>
      <c r="CB630" s="52"/>
      <c r="CC630" s="52"/>
      <c r="CD630" s="52"/>
      <c r="CE630" s="52"/>
      <c r="CF630" s="52"/>
      <c r="CG630" s="52"/>
      <c r="CH630" s="52"/>
      <c r="CI630" s="52"/>
      <c r="CJ630" s="52"/>
      <c r="CK630" s="52"/>
      <c r="CL630" s="52"/>
      <c r="CM630" s="52"/>
      <c r="CN630" s="52"/>
      <c r="CO630" s="52"/>
      <c r="CP630" s="52"/>
      <c r="CQ630" s="52"/>
      <c r="CR630" s="52"/>
      <c r="CS630" s="52"/>
      <c r="CT630" s="52"/>
    </row>
    <row r="631" spans="1:98">
      <c r="A631" s="52"/>
      <c r="B631" s="52"/>
      <c r="C631" s="134"/>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c r="AA631" s="135"/>
      <c r="AB631" s="135"/>
      <c r="AC631" s="135"/>
      <c r="AD631" s="135"/>
      <c r="AE631" s="135"/>
      <c r="AF631" s="135"/>
      <c r="AG631" s="135"/>
      <c r="AH631" s="135"/>
      <c r="AI631" s="135"/>
      <c r="AJ631" s="135"/>
      <c r="AK631" s="135"/>
      <c r="AL631" s="135"/>
      <c r="AM631" s="135"/>
      <c r="AN631" s="135"/>
      <c r="AO631" s="135"/>
      <c r="AP631" s="135"/>
      <c r="AQ631" s="136"/>
      <c r="AR631" s="52"/>
      <c r="AS631" s="52"/>
      <c r="AT631" s="52"/>
      <c r="AU631" s="52"/>
      <c r="AV631" s="52"/>
      <c r="AW631" s="52"/>
      <c r="AX631" s="52"/>
      <c r="AY631" s="52"/>
      <c r="AZ631" s="52"/>
      <c r="BA631" s="52"/>
      <c r="BB631" s="52"/>
      <c r="BC631" s="52"/>
      <c r="BD631" s="52"/>
      <c r="BE631" s="52"/>
      <c r="BF631" s="52"/>
      <c r="BG631" s="52"/>
      <c r="BH631" s="52"/>
      <c r="BI631" s="52"/>
      <c r="BJ631" s="52"/>
      <c r="BK631" s="52"/>
      <c r="BL631" s="52"/>
      <c r="BM631" s="52"/>
      <c r="BN631" s="52"/>
      <c r="BO631" s="52"/>
      <c r="BP631" s="52"/>
      <c r="BQ631" s="52"/>
      <c r="BR631" s="52"/>
      <c r="BS631" s="52"/>
      <c r="BT631" s="52"/>
      <c r="BU631" s="52"/>
      <c r="BV631" s="52"/>
      <c r="BW631" s="52"/>
      <c r="BX631" s="52"/>
      <c r="BY631" s="52"/>
      <c r="BZ631" s="52"/>
      <c r="CA631" s="52"/>
      <c r="CB631" s="52"/>
      <c r="CC631" s="52"/>
      <c r="CD631" s="52"/>
      <c r="CE631" s="52"/>
      <c r="CF631" s="52"/>
      <c r="CG631" s="52"/>
      <c r="CH631" s="52"/>
      <c r="CI631" s="52"/>
      <c r="CJ631" s="52"/>
      <c r="CK631" s="52"/>
      <c r="CL631" s="52"/>
      <c r="CM631" s="52"/>
      <c r="CN631" s="52"/>
      <c r="CO631" s="52"/>
      <c r="CP631" s="52"/>
      <c r="CQ631" s="52"/>
      <c r="CR631" s="52"/>
      <c r="CS631" s="52"/>
      <c r="CT631" s="52"/>
    </row>
    <row r="632" spans="1:98">
      <c r="A632" s="52"/>
      <c r="B632" s="52"/>
      <c r="C632" s="134"/>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c r="AA632" s="135"/>
      <c r="AB632" s="135"/>
      <c r="AC632" s="135"/>
      <c r="AD632" s="135"/>
      <c r="AE632" s="135"/>
      <c r="AF632" s="135"/>
      <c r="AG632" s="135"/>
      <c r="AH632" s="135"/>
      <c r="AI632" s="135"/>
      <c r="AJ632" s="135"/>
      <c r="AK632" s="135"/>
      <c r="AL632" s="135"/>
      <c r="AM632" s="135"/>
      <c r="AN632" s="135"/>
      <c r="AO632" s="135"/>
      <c r="AP632" s="135"/>
      <c r="AQ632" s="136"/>
      <c r="AR632" s="52"/>
      <c r="AS632" s="52"/>
      <c r="AT632" s="52"/>
      <c r="AU632" s="52"/>
      <c r="AV632" s="52"/>
      <c r="AW632" s="52"/>
      <c r="AX632" s="52"/>
      <c r="AY632" s="52"/>
      <c r="AZ632" s="52"/>
      <c r="BA632" s="52"/>
      <c r="BB632" s="52"/>
      <c r="BC632" s="52"/>
      <c r="BD632" s="52"/>
      <c r="BE632" s="52"/>
      <c r="BF632" s="52"/>
      <c r="BG632" s="52"/>
      <c r="BH632" s="52"/>
      <c r="BI632" s="52"/>
      <c r="BJ632" s="52"/>
      <c r="BK632" s="52"/>
      <c r="BL632" s="52"/>
      <c r="BM632" s="52"/>
      <c r="BN632" s="52"/>
      <c r="BO632" s="52"/>
      <c r="BP632" s="52"/>
      <c r="BQ632" s="52"/>
      <c r="BR632" s="52"/>
      <c r="BS632" s="52"/>
      <c r="BT632" s="52"/>
      <c r="BU632" s="52"/>
      <c r="BV632" s="52"/>
      <c r="BW632" s="52"/>
      <c r="BX632" s="52"/>
      <c r="BY632" s="52"/>
      <c r="BZ632" s="52"/>
      <c r="CA632" s="52"/>
      <c r="CB632" s="52"/>
      <c r="CC632" s="52"/>
      <c r="CD632" s="52"/>
      <c r="CE632" s="52"/>
      <c r="CF632" s="52"/>
      <c r="CG632" s="52"/>
      <c r="CH632" s="52"/>
      <c r="CI632" s="52"/>
      <c r="CJ632" s="52"/>
      <c r="CK632" s="52"/>
      <c r="CL632" s="52"/>
      <c r="CM632" s="52"/>
      <c r="CN632" s="52"/>
      <c r="CO632" s="52"/>
      <c r="CP632" s="52"/>
      <c r="CQ632" s="52"/>
      <c r="CR632" s="52"/>
      <c r="CS632" s="52"/>
      <c r="CT632" s="52"/>
    </row>
    <row r="633" spans="1:98">
      <c r="A633" s="52"/>
      <c r="B633" s="52"/>
      <c r="C633" s="134"/>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c r="AA633" s="135"/>
      <c r="AB633" s="135"/>
      <c r="AC633" s="135"/>
      <c r="AD633" s="135"/>
      <c r="AE633" s="135"/>
      <c r="AF633" s="135"/>
      <c r="AG633" s="135"/>
      <c r="AH633" s="135"/>
      <c r="AI633" s="135"/>
      <c r="AJ633" s="135"/>
      <c r="AK633" s="135"/>
      <c r="AL633" s="135"/>
      <c r="AM633" s="135"/>
      <c r="AN633" s="135"/>
      <c r="AO633" s="135"/>
      <c r="AP633" s="135"/>
      <c r="AQ633" s="136"/>
      <c r="AR633" s="52"/>
      <c r="AS633" s="52"/>
      <c r="AT633" s="52"/>
      <c r="AU633" s="52"/>
      <c r="AV633" s="52"/>
      <c r="AW633" s="52"/>
      <c r="AX633" s="52"/>
      <c r="AY633" s="52"/>
      <c r="AZ633" s="52"/>
      <c r="BA633" s="52"/>
      <c r="BB633" s="52"/>
      <c r="BC633" s="52"/>
      <c r="BD633" s="52"/>
      <c r="BE633" s="52"/>
      <c r="BF633" s="52"/>
      <c r="BG633" s="52"/>
      <c r="BH633" s="52"/>
      <c r="BI633" s="52"/>
      <c r="BJ633" s="52"/>
      <c r="BK633" s="52"/>
      <c r="BL633" s="52"/>
      <c r="BM633" s="52"/>
      <c r="BN633" s="52"/>
      <c r="BO633" s="52"/>
      <c r="BP633" s="52"/>
      <c r="BQ633" s="52"/>
      <c r="BR633" s="52"/>
      <c r="BS633" s="52"/>
      <c r="BT633" s="52"/>
      <c r="BU633" s="52"/>
      <c r="BV633" s="52"/>
      <c r="BW633" s="52"/>
      <c r="BX633" s="52"/>
      <c r="BY633" s="52"/>
      <c r="BZ633" s="52"/>
      <c r="CA633" s="52"/>
      <c r="CB633" s="52"/>
      <c r="CC633" s="52"/>
      <c r="CD633" s="52"/>
      <c r="CE633" s="52"/>
      <c r="CF633" s="52"/>
      <c r="CG633" s="52"/>
      <c r="CH633" s="52"/>
      <c r="CI633" s="52"/>
      <c r="CJ633" s="52"/>
      <c r="CK633" s="52"/>
      <c r="CL633" s="52"/>
      <c r="CM633" s="52"/>
      <c r="CN633" s="52"/>
      <c r="CO633" s="52"/>
      <c r="CP633" s="52"/>
      <c r="CQ633" s="52"/>
      <c r="CR633" s="52"/>
      <c r="CS633" s="52"/>
      <c r="CT633" s="52"/>
    </row>
    <row r="634" spans="1:98">
      <c r="A634" s="52"/>
      <c r="B634" s="52"/>
      <c r="C634" s="134"/>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c r="AA634" s="135"/>
      <c r="AB634" s="135"/>
      <c r="AC634" s="135"/>
      <c r="AD634" s="135"/>
      <c r="AE634" s="135"/>
      <c r="AF634" s="135"/>
      <c r="AG634" s="135"/>
      <c r="AH634" s="135"/>
      <c r="AI634" s="135"/>
      <c r="AJ634" s="135"/>
      <c r="AK634" s="135"/>
      <c r="AL634" s="135"/>
      <c r="AM634" s="135"/>
      <c r="AN634" s="135"/>
      <c r="AO634" s="135"/>
      <c r="AP634" s="135"/>
      <c r="AQ634" s="136"/>
      <c r="AR634" s="52"/>
      <c r="AS634" s="52"/>
      <c r="AT634" s="52"/>
      <c r="AU634" s="52"/>
      <c r="AV634" s="52"/>
      <c r="AW634" s="52"/>
      <c r="AX634" s="52"/>
      <c r="AY634" s="52"/>
      <c r="AZ634" s="52"/>
      <c r="BA634" s="52"/>
      <c r="BB634" s="52"/>
      <c r="BC634" s="52"/>
      <c r="BD634" s="52"/>
      <c r="BE634" s="52"/>
      <c r="BF634" s="52"/>
      <c r="BG634" s="52"/>
      <c r="BH634" s="52"/>
      <c r="BI634" s="52"/>
      <c r="BJ634" s="52"/>
      <c r="BK634" s="52"/>
      <c r="BL634" s="52"/>
      <c r="BM634" s="52"/>
      <c r="BN634" s="52"/>
      <c r="BO634" s="52"/>
      <c r="BP634" s="52"/>
      <c r="BQ634" s="52"/>
      <c r="BR634" s="52"/>
      <c r="BS634" s="52"/>
      <c r="BT634" s="52"/>
      <c r="BU634" s="52"/>
      <c r="BV634" s="52"/>
      <c r="BW634" s="52"/>
      <c r="BX634" s="52"/>
      <c r="BY634" s="52"/>
      <c r="BZ634" s="52"/>
      <c r="CA634" s="52"/>
      <c r="CB634" s="52"/>
      <c r="CC634" s="52"/>
      <c r="CD634" s="52"/>
      <c r="CE634" s="52"/>
      <c r="CF634" s="52"/>
      <c r="CG634" s="52"/>
      <c r="CH634" s="52"/>
      <c r="CI634" s="52"/>
      <c r="CJ634" s="52"/>
      <c r="CK634" s="52"/>
      <c r="CL634" s="52"/>
      <c r="CM634" s="52"/>
      <c r="CN634" s="52"/>
      <c r="CO634" s="52"/>
      <c r="CP634" s="52"/>
      <c r="CQ634" s="52"/>
      <c r="CR634" s="52"/>
      <c r="CS634" s="52"/>
      <c r="CT634" s="52"/>
    </row>
    <row r="635" spans="1:98">
      <c r="A635" s="52"/>
      <c r="B635" s="52"/>
      <c r="C635" s="134"/>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c r="AA635" s="135"/>
      <c r="AB635" s="135"/>
      <c r="AC635" s="135"/>
      <c r="AD635" s="135"/>
      <c r="AE635" s="135"/>
      <c r="AF635" s="135"/>
      <c r="AG635" s="135"/>
      <c r="AH635" s="135"/>
      <c r="AI635" s="135"/>
      <c r="AJ635" s="135"/>
      <c r="AK635" s="135"/>
      <c r="AL635" s="135"/>
      <c r="AM635" s="135"/>
      <c r="AN635" s="135"/>
      <c r="AO635" s="135"/>
      <c r="AP635" s="135"/>
      <c r="AQ635" s="136"/>
      <c r="AR635" s="52"/>
      <c r="AS635" s="52"/>
      <c r="AT635" s="52"/>
      <c r="AU635" s="52"/>
      <c r="AV635" s="52"/>
      <c r="AW635" s="52"/>
      <c r="AX635" s="52"/>
      <c r="AY635" s="52"/>
      <c r="AZ635" s="52"/>
      <c r="BA635" s="52"/>
      <c r="BB635" s="52"/>
      <c r="BC635" s="52"/>
      <c r="BD635" s="52"/>
      <c r="BE635" s="52"/>
      <c r="BF635" s="52"/>
      <c r="BG635" s="52"/>
      <c r="BH635" s="52"/>
      <c r="BI635" s="52"/>
      <c r="BJ635" s="52"/>
      <c r="BK635" s="52"/>
      <c r="BL635" s="52"/>
      <c r="BM635" s="52"/>
      <c r="BN635" s="52"/>
      <c r="BO635" s="52"/>
      <c r="BP635" s="52"/>
      <c r="BQ635" s="52"/>
      <c r="BR635" s="52"/>
      <c r="BS635" s="52"/>
      <c r="BT635" s="52"/>
      <c r="BU635" s="52"/>
      <c r="BV635" s="52"/>
      <c r="BW635" s="52"/>
      <c r="BX635" s="52"/>
      <c r="BY635" s="52"/>
      <c r="BZ635" s="52"/>
      <c r="CA635" s="52"/>
      <c r="CB635" s="52"/>
      <c r="CC635" s="52"/>
      <c r="CD635" s="52"/>
      <c r="CE635" s="52"/>
      <c r="CF635" s="52"/>
      <c r="CG635" s="52"/>
      <c r="CH635" s="52"/>
      <c r="CI635" s="52"/>
      <c r="CJ635" s="52"/>
      <c r="CK635" s="52"/>
      <c r="CL635" s="52"/>
      <c r="CM635" s="52"/>
      <c r="CN635" s="52"/>
      <c r="CO635" s="52"/>
      <c r="CP635" s="52"/>
      <c r="CQ635" s="52"/>
      <c r="CR635" s="52"/>
      <c r="CS635" s="52"/>
      <c r="CT635" s="52"/>
    </row>
    <row r="636" spans="1:98">
      <c r="A636" s="52"/>
      <c r="B636" s="52"/>
      <c r="C636" s="134"/>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c r="AA636" s="135"/>
      <c r="AB636" s="135"/>
      <c r="AC636" s="135"/>
      <c r="AD636" s="135"/>
      <c r="AE636" s="135"/>
      <c r="AF636" s="135"/>
      <c r="AG636" s="135"/>
      <c r="AH636" s="135"/>
      <c r="AI636" s="135"/>
      <c r="AJ636" s="135"/>
      <c r="AK636" s="135"/>
      <c r="AL636" s="135"/>
      <c r="AM636" s="135"/>
      <c r="AN636" s="135"/>
      <c r="AO636" s="135"/>
      <c r="AP636" s="135"/>
      <c r="AQ636" s="136"/>
      <c r="AR636" s="52"/>
      <c r="AS636" s="52"/>
      <c r="AT636" s="52"/>
      <c r="AU636" s="52"/>
      <c r="AV636" s="52"/>
      <c r="AW636" s="52"/>
      <c r="AX636" s="52"/>
      <c r="AY636" s="52"/>
      <c r="AZ636" s="52"/>
      <c r="BA636" s="52"/>
      <c r="BB636" s="52"/>
      <c r="BC636" s="52"/>
      <c r="BD636" s="52"/>
      <c r="BE636" s="52"/>
      <c r="BF636" s="52"/>
      <c r="BG636" s="52"/>
      <c r="BH636" s="52"/>
      <c r="BI636" s="52"/>
      <c r="BJ636" s="52"/>
      <c r="BK636" s="52"/>
      <c r="BL636" s="52"/>
      <c r="BM636" s="52"/>
      <c r="BN636" s="52"/>
      <c r="BO636" s="52"/>
      <c r="BP636" s="52"/>
      <c r="BQ636" s="52"/>
      <c r="BR636" s="52"/>
      <c r="BS636" s="52"/>
      <c r="BT636" s="52"/>
      <c r="BU636" s="52"/>
      <c r="BV636" s="52"/>
      <c r="BW636" s="52"/>
      <c r="BX636" s="52"/>
      <c r="BY636" s="52"/>
      <c r="BZ636" s="52"/>
      <c r="CA636" s="52"/>
      <c r="CB636" s="52"/>
      <c r="CC636" s="52"/>
      <c r="CD636" s="52"/>
      <c r="CE636" s="52"/>
      <c r="CF636" s="52"/>
      <c r="CG636" s="52"/>
      <c r="CH636" s="52"/>
      <c r="CI636" s="52"/>
      <c r="CJ636" s="52"/>
      <c r="CK636" s="52"/>
      <c r="CL636" s="52"/>
      <c r="CM636" s="52"/>
      <c r="CN636" s="52"/>
      <c r="CO636" s="52"/>
      <c r="CP636" s="52"/>
      <c r="CQ636" s="52"/>
      <c r="CR636" s="52"/>
      <c r="CS636" s="52"/>
      <c r="CT636" s="52"/>
    </row>
    <row r="637" spans="1:98">
      <c r="A637" s="52"/>
      <c r="B637" s="52"/>
      <c r="C637" s="134"/>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c r="AA637" s="135"/>
      <c r="AB637" s="135"/>
      <c r="AC637" s="135"/>
      <c r="AD637" s="135"/>
      <c r="AE637" s="135"/>
      <c r="AF637" s="135"/>
      <c r="AG637" s="135"/>
      <c r="AH637" s="135"/>
      <c r="AI637" s="135"/>
      <c r="AJ637" s="135"/>
      <c r="AK637" s="135"/>
      <c r="AL637" s="135"/>
      <c r="AM637" s="135"/>
      <c r="AN637" s="135"/>
      <c r="AO637" s="135"/>
      <c r="AP637" s="135"/>
      <c r="AQ637" s="136"/>
      <c r="AR637" s="52"/>
      <c r="AS637" s="52"/>
      <c r="AT637" s="52"/>
      <c r="AU637" s="52"/>
      <c r="AV637" s="52"/>
      <c r="AW637" s="52"/>
      <c r="AX637" s="52"/>
      <c r="AY637" s="52"/>
      <c r="AZ637" s="52"/>
      <c r="BA637" s="52"/>
      <c r="BB637" s="52"/>
      <c r="BC637" s="52"/>
      <c r="BD637" s="52"/>
      <c r="BE637" s="52"/>
      <c r="BF637" s="52"/>
      <c r="BG637" s="52"/>
      <c r="BH637" s="52"/>
      <c r="BI637" s="52"/>
      <c r="BJ637" s="52"/>
      <c r="BK637" s="52"/>
      <c r="BL637" s="52"/>
      <c r="BM637" s="52"/>
      <c r="BN637" s="52"/>
      <c r="BO637" s="52"/>
      <c r="BP637" s="52"/>
      <c r="BQ637" s="52"/>
      <c r="BR637" s="52"/>
      <c r="BS637" s="52"/>
      <c r="BT637" s="52"/>
      <c r="BU637" s="52"/>
      <c r="BV637" s="52"/>
      <c r="BW637" s="52"/>
      <c r="BX637" s="52"/>
      <c r="BY637" s="52"/>
      <c r="BZ637" s="52"/>
      <c r="CA637" s="52"/>
      <c r="CB637" s="52"/>
      <c r="CC637" s="52"/>
      <c r="CD637" s="52"/>
      <c r="CE637" s="52"/>
      <c r="CF637" s="52"/>
      <c r="CG637" s="52"/>
      <c r="CH637" s="52"/>
      <c r="CI637" s="52"/>
      <c r="CJ637" s="52"/>
      <c r="CK637" s="52"/>
      <c r="CL637" s="52"/>
      <c r="CM637" s="52"/>
      <c r="CN637" s="52"/>
      <c r="CO637" s="52"/>
      <c r="CP637" s="52"/>
      <c r="CQ637" s="52"/>
      <c r="CR637" s="52"/>
      <c r="CS637" s="52"/>
      <c r="CT637" s="52"/>
    </row>
    <row r="638" spans="1:98">
      <c r="A638" s="52"/>
      <c r="B638" s="52"/>
      <c r="C638" s="134"/>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c r="AA638" s="135"/>
      <c r="AB638" s="135"/>
      <c r="AC638" s="135"/>
      <c r="AD638" s="135"/>
      <c r="AE638" s="135"/>
      <c r="AF638" s="135"/>
      <c r="AG638" s="135"/>
      <c r="AH638" s="135"/>
      <c r="AI638" s="135"/>
      <c r="AJ638" s="135"/>
      <c r="AK638" s="135"/>
      <c r="AL638" s="135"/>
      <c r="AM638" s="135"/>
      <c r="AN638" s="135"/>
      <c r="AO638" s="135"/>
      <c r="AP638" s="135"/>
      <c r="AQ638" s="136"/>
      <c r="AR638" s="52"/>
      <c r="AS638" s="52"/>
      <c r="AT638" s="52"/>
      <c r="AU638" s="52"/>
      <c r="AV638" s="52"/>
      <c r="AW638" s="52"/>
      <c r="AX638" s="52"/>
      <c r="AY638" s="52"/>
      <c r="AZ638" s="52"/>
      <c r="BA638" s="52"/>
      <c r="BB638" s="52"/>
      <c r="BC638" s="52"/>
      <c r="BD638" s="52"/>
      <c r="BE638" s="52"/>
      <c r="BF638" s="52"/>
      <c r="BG638" s="52"/>
      <c r="BH638" s="52"/>
      <c r="BI638" s="52"/>
      <c r="BJ638" s="52"/>
      <c r="BK638" s="52"/>
      <c r="BL638" s="52"/>
      <c r="BM638" s="52"/>
      <c r="BN638" s="52"/>
      <c r="BO638" s="52"/>
      <c r="BP638" s="52"/>
      <c r="BQ638" s="52"/>
      <c r="BR638" s="52"/>
      <c r="BS638" s="52"/>
      <c r="BT638" s="52"/>
      <c r="BU638" s="52"/>
      <c r="BV638" s="52"/>
      <c r="BW638" s="52"/>
      <c r="BX638" s="52"/>
      <c r="BY638" s="52"/>
      <c r="BZ638" s="52"/>
      <c r="CA638" s="52"/>
      <c r="CB638" s="52"/>
      <c r="CC638" s="52"/>
      <c r="CD638" s="52"/>
      <c r="CE638" s="52"/>
      <c r="CF638" s="52"/>
      <c r="CG638" s="52"/>
      <c r="CH638" s="52"/>
      <c r="CI638" s="52"/>
      <c r="CJ638" s="52"/>
      <c r="CK638" s="52"/>
      <c r="CL638" s="52"/>
      <c r="CM638" s="52"/>
      <c r="CN638" s="52"/>
      <c r="CO638" s="52"/>
      <c r="CP638" s="52"/>
      <c r="CQ638" s="52"/>
      <c r="CR638" s="52"/>
      <c r="CS638" s="52"/>
      <c r="CT638" s="52"/>
    </row>
    <row r="639" spans="1:98">
      <c r="A639" s="52"/>
      <c r="B639" s="52"/>
      <c r="C639" s="134"/>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c r="AA639" s="135"/>
      <c r="AB639" s="135"/>
      <c r="AC639" s="135"/>
      <c r="AD639" s="135"/>
      <c r="AE639" s="135"/>
      <c r="AF639" s="135"/>
      <c r="AG639" s="135"/>
      <c r="AH639" s="135"/>
      <c r="AI639" s="135"/>
      <c r="AJ639" s="135"/>
      <c r="AK639" s="135"/>
      <c r="AL639" s="135"/>
      <c r="AM639" s="135"/>
      <c r="AN639" s="135"/>
      <c r="AO639" s="135"/>
      <c r="AP639" s="135"/>
      <c r="AQ639" s="136"/>
      <c r="AR639" s="52"/>
      <c r="AS639" s="52"/>
      <c r="AT639" s="52"/>
      <c r="AU639" s="52"/>
      <c r="AV639" s="52"/>
      <c r="AW639" s="52"/>
      <c r="AX639" s="52"/>
      <c r="AY639" s="52"/>
      <c r="AZ639" s="52"/>
      <c r="BA639" s="52"/>
      <c r="BB639" s="52"/>
      <c r="BC639" s="52"/>
      <c r="BD639" s="52"/>
      <c r="BE639" s="52"/>
      <c r="BF639" s="52"/>
      <c r="BG639" s="52"/>
      <c r="BH639" s="52"/>
      <c r="BI639" s="52"/>
      <c r="BJ639" s="52"/>
      <c r="BK639" s="52"/>
      <c r="BL639" s="52"/>
      <c r="BM639" s="52"/>
      <c r="BN639" s="52"/>
      <c r="BO639" s="52"/>
      <c r="BP639" s="52"/>
      <c r="BQ639" s="52"/>
      <c r="BR639" s="52"/>
      <c r="BS639" s="52"/>
      <c r="BT639" s="52"/>
      <c r="BU639" s="52"/>
      <c r="BV639" s="52"/>
      <c r="BW639" s="52"/>
      <c r="BX639" s="52"/>
      <c r="BY639" s="52"/>
      <c r="BZ639" s="52"/>
      <c r="CA639" s="52"/>
      <c r="CB639" s="52"/>
      <c r="CC639" s="52"/>
      <c r="CD639" s="52"/>
      <c r="CE639" s="52"/>
      <c r="CF639" s="52"/>
      <c r="CG639" s="52"/>
      <c r="CH639" s="52"/>
      <c r="CI639" s="52"/>
      <c r="CJ639" s="52"/>
      <c r="CK639" s="52"/>
      <c r="CL639" s="52"/>
      <c r="CM639" s="52"/>
      <c r="CN639" s="52"/>
      <c r="CO639" s="52"/>
      <c r="CP639" s="52"/>
      <c r="CQ639" s="52"/>
      <c r="CR639" s="52"/>
      <c r="CS639" s="52"/>
      <c r="CT639" s="52"/>
    </row>
    <row r="640" spans="1:98">
      <c r="A640" s="52"/>
      <c r="B640" s="52"/>
      <c r="C640" s="134"/>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c r="AA640" s="135"/>
      <c r="AB640" s="135"/>
      <c r="AC640" s="135"/>
      <c r="AD640" s="135"/>
      <c r="AE640" s="135"/>
      <c r="AF640" s="135"/>
      <c r="AG640" s="135"/>
      <c r="AH640" s="135"/>
      <c r="AI640" s="135"/>
      <c r="AJ640" s="135"/>
      <c r="AK640" s="135"/>
      <c r="AL640" s="135"/>
      <c r="AM640" s="135"/>
      <c r="AN640" s="135"/>
      <c r="AO640" s="135"/>
      <c r="AP640" s="135"/>
      <c r="AQ640" s="136"/>
      <c r="AR640" s="52"/>
      <c r="AS640" s="52"/>
      <c r="AT640" s="52"/>
      <c r="AU640" s="52"/>
      <c r="AV640" s="52"/>
      <c r="AW640" s="52"/>
      <c r="AX640" s="52"/>
      <c r="AY640" s="52"/>
      <c r="AZ640" s="52"/>
      <c r="BA640" s="52"/>
      <c r="BB640" s="52"/>
      <c r="BC640" s="52"/>
      <c r="BD640" s="52"/>
      <c r="BE640" s="52"/>
      <c r="BF640" s="52"/>
      <c r="BG640" s="52"/>
      <c r="BH640" s="52"/>
      <c r="BI640" s="52"/>
      <c r="BJ640" s="52"/>
      <c r="BK640" s="52"/>
      <c r="BL640" s="52"/>
      <c r="BM640" s="52"/>
      <c r="BN640" s="52"/>
      <c r="BO640" s="52"/>
      <c r="BP640" s="52"/>
      <c r="BQ640" s="52"/>
      <c r="BR640" s="52"/>
      <c r="BS640" s="52"/>
      <c r="BT640" s="52"/>
      <c r="BU640" s="52"/>
      <c r="BV640" s="52"/>
      <c r="BW640" s="52"/>
      <c r="BX640" s="52"/>
      <c r="BY640" s="52"/>
      <c r="BZ640" s="52"/>
      <c r="CA640" s="52"/>
      <c r="CB640" s="52"/>
      <c r="CC640" s="52"/>
      <c r="CD640" s="52"/>
      <c r="CE640" s="52"/>
      <c r="CF640" s="52"/>
      <c r="CG640" s="52"/>
      <c r="CH640" s="52"/>
      <c r="CI640" s="52"/>
      <c r="CJ640" s="52"/>
      <c r="CK640" s="52"/>
      <c r="CL640" s="52"/>
      <c r="CM640" s="52"/>
      <c r="CN640" s="52"/>
      <c r="CO640" s="52"/>
      <c r="CP640" s="52"/>
      <c r="CQ640" s="52"/>
      <c r="CR640" s="52"/>
      <c r="CS640" s="52"/>
      <c r="CT640" s="52"/>
    </row>
    <row r="641" spans="1:98">
      <c r="A641" s="52"/>
      <c r="B641" s="52"/>
      <c r="C641" s="134"/>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c r="AA641" s="135"/>
      <c r="AB641" s="135"/>
      <c r="AC641" s="135"/>
      <c r="AD641" s="135"/>
      <c r="AE641" s="135"/>
      <c r="AF641" s="135"/>
      <c r="AG641" s="135"/>
      <c r="AH641" s="135"/>
      <c r="AI641" s="135"/>
      <c r="AJ641" s="135"/>
      <c r="AK641" s="135"/>
      <c r="AL641" s="135"/>
      <c r="AM641" s="135"/>
      <c r="AN641" s="135"/>
      <c r="AO641" s="135"/>
      <c r="AP641" s="135"/>
      <c r="AQ641" s="136"/>
      <c r="AR641" s="52"/>
      <c r="AS641" s="52"/>
      <c r="AT641" s="52"/>
      <c r="AU641" s="52"/>
      <c r="AV641" s="52"/>
      <c r="AW641" s="52"/>
      <c r="AX641" s="52"/>
      <c r="AY641" s="52"/>
      <c r="AZ641" s="52"/>
      <c r="BA641" s="52"/>
      <c r="BB641" s="52"/>
      <c r="BC641" s="52"/>
      <c r="BD641" s="52"/>
      <c r="BE641" s="52"/>
      <c r="BF641" s="52"/>
      <c r="BG641" s="52"/>
      <c r="BH641" s="52"/>
      <c r="BI641" s="52"/>
      <c r="BJ641" s="52"/>
      <c r="BK641" s="52"/>
      <c r="BL641" s="52"/>
      <c r="BM641" s="52"/>
      <c r="BN641" s="52"/>
      <c r="BO641" s="52"/>
      <c r="BP641" s="52"/>
      <c r="BQ641" s="52"/>
      <c r="BR641" s="52"/>
      <c r="BS641" s="52"/>
      <c r="BT641" s="52"/>
      <c r="BU641" s="52"/>
      <c r="BV641" s="52"/>
      <c r="BW641" s="52"/>
      <c r="BX641" s="52"/>
      <c r="BY641" s="52"/>
      <c r="BZ641" s="52"/>
      <c r="CA641" s="52"/>
      <c r="CB641" s="52"/>
      <c r="CC641" s="52"/>
      <c r="CD641" s="52"/>
      <c r="CE641" s="52"/>
      <c r="CF641" s="52"/>
      <c r="CG641" s="52"/>
      <c r="CH641" s="52"/>
      <c r="CI641" s="52"/>
      <c r="CJ641" s="52"/>
      <c r="CK641" s="52"/>
      <c r="CL641" s="52"/>
      <c r="CM641" s="52"/>
      <c r="CN641" s="52"/>
      <c r="CO641" s="52"/>
      <c r="CP641" s="52"/>
      <c r="CQ641" s="52"/>
      <c r="CR641" s="52"/>
      <c r="CS641" s="52"/>
      <c r="CT641" s="52"/>
    </row>
    <row r="642" spans="1:98">
      <c r="A642" s="52"/>
      <c r="B642" s="52"/>
      <c r="C642" s="134"/>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c r="AE642" s="135"/>
      <c r="AF642" s="135"/>
      <c r="AG642" s="135"/>
      <c r="AH642" s="135"/>
      <c r="AI642" s="135"/>
      <c r="AJ642" s="135"/>
      <c r="AK642" s="135"/>
      <c r="AL642" s="135"/>
      <c r="AM642" s="135"/>
      <c r="AN642" s="135"/>
      <c r="AO642" s="135"/>
      <c r="AP642" s="135"/>
      <c r="AQ642" s="136"/>
      <c r="AR642" s="52"/>
      <c r="AS642" s="52"/>
      <c r="AT642" s="52"/>
      <c r="AU642" s="52"/>
      <c r="AV642" s="52"/>
      <c r="AW642" s="52"/>
      <c r="AX642" s="52"/>
      <c r="AY642" s="52"/>
      <c r="AZ642" s="52"/>
      <c r="BA642" s="52"/>
      <c r="BB642" s="52"/>
      <c r="BC642" s="52"/>
      <c r="BD642" s="52"/>
      <c r="BE642" s="52"/>
      <c r="BF642" s="52"/>
      <c r="BG642" s="52"/>
      <c r="BH642" s="52"/>
      <c r="BI642" s="52"/>
      <c r="BJ642" s="52"/>
      <c r="BK642" s="52"/>
      <c r="BL642" s="52"/>
      <c r="BM642" s="52"/>
      <c r="BN642" s="52"/>
      <c r="BO642" s="52"/>
      <c r="BP642" s="52"/>
      <c r="BQ642" s="52"/>
      <c r="BR642" s="52"/>
      <c r="BS642" s="52"/>
      <c r="BT642" s="52"/>
      <c r="BU642" s="52"/>
      <c r="BV642" s="52"/>
      <c r="BW642" s="52"/>
      <c r="BX642" s="52"/>
      <c r="BY642" s="52"/>
      <c r="BZ642" s="52"/>
      <c r="CA642" s="52"/>
      <c r="CB642" s="52"/>
      <c r="CC642" s="52"/>
      <c r="CD642" s="52"/>
      <c r="CE642" s="52"/>
      <c r="CF642" s="52"/>
      <c r="CG642" s="52"/>
      <c r="CH642" s="52"/>
      <c r="CI642" s="52"/>
      <c r="CJ642" s="52"/>
      <c r="CK642" s="52"/>
      <c r="CL642" s="52"/>
      <c r="CM642" s="52"/>
      <c r="CN642" s="52"/>
      <c r="CO642" s="52"/>
      <c r="CP642" s="52"/>
      <c r="CQ642" s="52"/>
      <c r="CR642" s="52"/>
      <c r="CS642" s="52"/>
      <c r="CT642" s="52"/>
    </row>
    <row r="643" spans="1:98">
      <c r="A643" s="52"/>
      <c r="B643" s="52"/>
      <c r="C643" s="134"/>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c r="AE643" s="135"/>
      <c r="AF643" s="135"/>
      <c r="AG643" s="135"/>
      <c r="AH643" s="135"/>
      <c r="AI643" s="135"/>
      <c r="AJ643" s="135"/>
      <c r="AK643" s="135"/>
      <c r="AL643" s="135"/>
      <c r="AM643" s="135"/>
      <c r="AN643" s="135"/>
      <c r="AO643" s="135"/>
      <c r="AP643" s="135"/>
      <c r="AQ643" s="136"/>
      <c r="AR643" s="52"/>
      <c r="AS643" s="52"/>
      <c r="AT643" s="52"/>
      <c r="AU643" s="52"/>
      <c r="AV643" s="52"/>
      <c r="AW643" s="52"/>
      <c r="AX643" s="52"/>
      <c r="AY643" s="52"/>
      <c r="AZ643" s="52"/>
      <c r="BA643" s="52"/>
      <c r="BB643" s="52"/>
      <c r="BC643" s="52"/>
      <c r="BD643" s="52"/>
      <c r="BE643" s="52"/>
      <c r="BF643" s="52"/>
      <c r="BG643" s="52"/>
      <c r="BH643" s="52"/>
      <c r="BI643" s="52"/>
      <c r="BJ643" s="52"/>
      <c r="BK643" s="52"/>
      <c r="BL643" s="52"/>
      <c r="BM643" s="52"/>
      <c r="BN643" s="52"/>
      <c r="BO643" s="52"/>
      <c r="BP643" s="52"/>
      <c r="BQ643" s="52"/>
      <c r="BR643" s="52"/>
      <c r="BS643" s="52"/>
      <c r="BT643" s="52"/>
      <c r="BU643" s="52"/>
      <c r="BV643" s="52"/>
      <c r="BW643" s="52"/>
      <c r="BX643" s="52"/>
      <c r="BY643" s="52"/>
      <c r="BZ643" s="52"/>
      <c r="CA643" s="52"/>
      <c r="CB643" s="52"/>
      <c r="CC643" s="52"/>
      <c r="CD643" s="52"/>
      <c r="CE643" s="52"/>
      <c r="CF643" s="52"/>
      <c r="CG643" s="52"/>
      <c r="CH643" s="52"/>
      <c r="CI643" s="52"/>
      <c r="CJ643" s="52"/>
      <c r="CK643" s="52"/>
      <c r="CL643" s="52"/>
      <c r="CM643" s="52"/>
      <c r="CN643" s="52"/>
      <c r="CO643" s="52"/>
      <c r="CP643" s="52"/>
      <c r="CQ643" s="52"/>
      <c r="CR643" s="52"/>
      <c r="CS643" s="52"/>
      <c r="CT643" s="52"/>
    </row>
    <row r="644" spans="1:98">
      <c r="A644" s="52"/>
      <c r="B644" s="52"/>
      <c r="C644" s="134"/>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c r="AA644" s="135"/>
      <c r="AB644" s="135"/>
      <c r="AC644" s="135"/>
      <c r="AD644" s="135"/>
      <c r="AE644" s="135"/>
      <c r="AF644" s="135"/>
      <c r="AG644" s="135"/>
      <c r="AH644" s="135"/>
      <c r="AI644" s="135"/>
      <c r="AJ644" s="135"/>
      <c r="AK644" s="135"/>
      <c r="AL644" s="135"/>
      <c r="AM644" s="135"/>
      <c r="AN644" s="135"/>
      <c r="AO644" s="135"/>
      <c r="AP644" s="135"/>
      <c r="AQ644" s="136"/>
      <c r="AR644" s="52"/>
      <c r="AS644" s="52"/>
      <c r="AT644" s="52"/>
      <c r="AU644" s="52"/>
      <c r="AV644" s="52"/>
      <c r="AW644" s="52"/>
      <c r="AX644" s="52"/>
      <c r="AY644" s="52"/>
      <c r="AZ644" s="52"/>
      <c r="BA644" s="52"/>
      <c r="BB644" s="52"/>
      <c r="BC644" s="52"/>
      <c r="BD644" s="52"/>
      <c r="BE644" s="52"/>
      <c r="BF644" s="52"/>
      <c r="BG644" s="52"/>
      <c r="BH644" s="52"/>
      <c r="BI644" s="52"/>
      <c r="BJ644" s="52"/>
      <c r="BK644" s="52"/>
      <c r="BL644" s="52"/>
      <c r="BM644" s="52"/>
      <c r="BN644" s="52"/>
      <c r="BO644" s="52"/>
      <c r="BP644" s="52"/>
      <c r="BQ644" s="52"/>
      <c r="BR644" s="52"/>
      <c r="BS644" s="52"/>
      <c r="BT644" s="52"/>
      <c r="BU644" s="52"/>
      <c r="BV644" s="52"/>
      <c r="BW644" s="52"/>
      <c r="BX644" s="52"/>
      <c r="BY644" s="52"/>
      <c r="BZ644" s="52"/>
      <c r="CA644" s="52"/>
      <c r="CB644" s="52"/>
      <c r="CC644" s="52"/>
      <c r="CD644" s="52"/>
      <c r="CE644" s="52"/>
      <c r="CF644" s="52"/>
      <c r="CG644" s="52"/>
      <c r="CH644" s="52"/>
      <c r="CI644" s="52"/>
      <c r="CJ644" s="52"/>
      <c r="CK644" s="52"/>
      <c r="CL644" s="52"/>
      <c r="CM644" s="52"/>
      <c r="CN644" s="52"/>
      <c r="CO644" s="52"/>
      <c r="CP644" s="52"/>
      <c r="CQ644" s="52"/>
      <c r="CR644" s="52"/>
      <c r="CS644" s="52"/>
      <c r="CT644" s="52"/>
    </row>
    <row r="645" spans="1:98">
      <c r="A645" s="52"/>
      <c r="B645" s="52"/>
      <c r="C645" s="134"/>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c r="AA645" s="135"/>
      <c r="AB645" s="135"/>
      <c r="AC645" s="135"/>
      <c r="AD645" s="135"/>
      <c r="AE645" s="135"/>
      <c r="AF645" s="135"/>
      <c r="AG645" s="135"/>
      <c r="AH645" s="135"/>
      <c r="AI645" s="135"/>
      <c r="AJ645" s="135"/>
      <c r="AK645" s="135"/>
      <c r="AL645" s="135"/>
      <c r="AM645" s="135"/>
      <c r="AN645" s="135"/>
      <c r="AO645" s="135"/>
      <c r="AP645" s="135"/>
      <c r="AQ645" s="136"/>
      <c r="AR645" s="52"/>
      <c r="AS645" s="52"/>
      <c r="AT645" s="52"/>
      <c r="AU645" s="52"/>
      <c r="AV645" s="52"/>
      <c r="AW645" s="52"/>
      <c r="AX645" s="52"/>
      <c r="AY645" s="52"/>
      <c r="AZ645" s="52"/>
      <c r="BA645" s="52"/>
      <c r="BB645" s="52"/>
      <c r="BC645" s="52"/>
      <c r="BD645" s="52"/>
      <c r="BE645" s="52"/>
      <c r="BF645" s="52"/>
      <c r="BG645" s="52"/>
      <c r="BH645" s="52"/>
      <c r="BI645" s="52"/>
      <c r="BJ645" s="52"/>
      <c r="BK645" s="52"/>
      <c r="BL645" s="52"/>
      <c r="BM645" s="52"/>
      <c r="BN645" s="52"/>
      <c r="BO645" s="52"/>
      <c r="BP645" s="52"/>
      <c r="BQ645" s="52"/>
      <c r="BR645" s="52"/>
      <c r="BS645" s="52"/>
      <c r="BT645" s="52"/>
      <c r="BU645" s="52"/>
      <c r="BV645" s="52"/>
      <c r="BW645" s="52"/>
      <c r="BX645" s="52"/>
      <c r="BY645" s="52"/>
      <c r="BZ645" s="52"/>
      <c r="CA645" s="52"/>
      <c r="CB645" s="52"/>
      <c r="CC645" s="52"/>
      <c r="CD645" s="52"/>
      <c r="CE645" s="52"/>
      <c r="CF645" s="52"/>
      <c r="CG645" s="52"/>
      <c r="CH645" s="52"/>
      <c r="CI645" s="52"/>
      <c r="CJ645" s="52"/>
      <c r="CK645" s="52"/>
      <c r="CL645" s="52"/>
      <c r="CM645" s="52"/>
      <c r="CN645" s="52"/>
      <c r="CO645" s="52"/>
      <c r="CP645" s="52"/>
      <c r="CQ645" s="52"/>
      <c r="CR645" s="52"/>
      <c r="CS645" s="52"/>
      <c r="CT645" s="52"/>
    </row>
    <row r="646" spans="1:98">
      <c r="A646" s="52"/>
      <c r="B646" s="52"/>
      <c r="C646" s="134"/>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c r="AA646" s="135"/>
      <c r="AB646" s="135"/>
      <c r="AC646" s="135"/>
      <c r="AD646" s="135"/>
      <c r="AE646" s="135"/>
      <c r="AF646" s="135"/>
      <c r="AG646" s="135"/>
      <c r="AH646" s="135"/>
      <c r="AI646" s="135"/>
      <c r="AJ646" s="135"/>
      <c r="AK646" s="135"/>
      <c r="AL646" s="135"/>
      <c r="AM646" s="135"/>
      <c r="AN646" s="135"/>
      <c r="AO646" s="135"/>
      <c r="AP646" s="135"/>
      <c r="AQ646" s="136"/>
      <c r="AR646" s="52"/>
      <c r="AS646" s="52"/>
      <c r="AT646" s="52"/>
      <c r="AU646" s="52"/>
      <c r="AV646" s="52"/>
      <c r="AW646" s="52"/>
      <c r="AX646" s="52"/>
      <c r="AY646" s="52"/>
      <c r="AZ646" s="52"/>
      <c r="BA646" s="52"/>
      <c r="BB646" s="52"/>
      <c r="BC646" s="52"/>
      <c r="BD646" s="52"/>
      <c r="BE646" s="52"/>
      <c r="BF646" s="52"/>
      <c r="BG646" s="52"/>
      <c r="BH646" s="52"/>
      <c r="BI646" s="52"/>
      <c r="BJ646" s="52"/>
      <c r="BK646" s="52"/>
      <c r="BL646" s="52"/>
      <c r="BM646" s="52"/>
      <c r="BN646" s="52"/>
      <c r="BO646" s="52"/>
      <c r="BP646" s="52"/>
      <c r="BQ646" s="52"/>
      <c r="BR646" s="52"/>
      <c r="BS646" s="52"/>
      <c r="BT646" s="52"/>
      <c r="BU646" s="52"/>
      <c r="BV646" s="52"/>
      <c r="BW646" s="52"/>
      <c r="BX646" s="52"/>
      <c r="BY646" s="52"/>
      <c r="BZ646" s="52"/>
      <c r="CA646" s="52"/>
      <c r="CB646" s="52"/>
      <c r="CC646" s="52"/>
      <c r="CD646" s="52"/>
      <c r="CE646" s="52"/>
      <c r="CF646" s="52"/>
      <c r="CG646" s="52"/>
      <c r="CH646" s="52"/>
      <c r="CI646" s="52"/>
      <c r="CJ646" s="52"/>
      <c r="CK646" s="52"/>
      <c r="CL646" s="52"/>
      <c r="CM646" s="52"/>
      <c r="CN646" s="52"/>
      <c r="CO646" s="52"/>
      <c r="CP646" s="52"/>
      <c r="CQ646" s="52"/>
      <c r="CR646" s="52"/>
      <c r="CS646" s="52"/>
      <c r="CT646" s="52"/>
    </row>
    <row r="647" spans="1:98" ht="14.25" thickBot="1">
      <c r="A647" s="52"/>
      <c r="B647" s="52"/>
      <c r="C647" s="137"/>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c r="AA647" s="138"/>
      <c r="AB647" s="138"/>
      <c r="AC647" s="138"/>
      <c r="AD647" s="138"/>
      <c r="AE647" s="138"/>
      <c r="AF647" s="138"/>
      <c r="AG647" s="138"/>
      <c r="AH647" s="138"/>
      <c r="AI647" s="138"/>
      <c r="AJ647" s="138"/>
      <c r="AK647" s="138"/>
      <c r="AL647" s="138"/>
      <c r="AM647" s="138"/>
      <c r="AN647" s="138"/>
      <c r="AO647" s="138"/>
      <c r="AP647" s="138"/>
      <c r="AQ647" s="139"/>
      <c r="AR647" s="52"/>
      <c r="AS647" s="52"/>
      <c r="AT647" s="52"/>
      <c r="AU647" s="52"/>
      <c r="AV647" s="52"/>
      <c r="AW647" s="52"/>
      <c r="AX647" s="52"/>
      <c r="AY647" s="52"/>
      <c r="AZ647" s="52"/>
      <c r="BA647" s="52"/>
      <c r="BB647" s="52"/>
      <c r="BC647" s="52"/>
      <c r="BD647" s="52"/>
      <c r="BE647" s="52"/>
      <c r="BF647" s="52"/>
      <c r="BG647" s="52"/>
      <c r="BH647" s="52"/>
      <c r="BI647" s="52"/>
      <c r="BJ647" s="52"/>
      <c r="BK647" s="52"/>
      <c r="BL647" s="52"/>
      <c r="BM647" s="52"/>
      <c r="BN647" s="52"/>
      <c r="BO647" s="52"/>
      <c r="BP647" s="52"/>
      <c r="BQ647" s="52"/>
      <c r="BR647" s="52"/>
      <c r="BS647" s="52"/>
      <c r="BT647" s="52"/>
      <c r="BU647" s="52"/>
      <c r="BV647" s="52"/>
      <c r="BW647" s="52"/>
      <c r="BX647" s="52"/>
      <c r="BY647" s="52"/>
      <c r="BZ647" s="52"/>
      <c r="CA647" s="52"/>
      <c r="CB647" s="52"/>
      <c r="CC647" s="52"/>
      <c r="CD647" s="52"/>
      <c r="CE647" s="52"/>
      <c r="CF647" s="52"/>
      <c r="CG647" s="52"/>
      <c r="CH647" s="52"/>
      <c r="CI647" s="52"/>
      <c r="CJ647" s="52"/>
      <c r="CK647" s="52"/>
      <c r="CL647" s="52"/>
      <c r="CM647" s="52"/>
      <c r="CN647" s="52"/>
      <c r="CO647" s="52"/>
      <c r="CP647" s="52"/>
      <c r="CQ647" s="52"/>
      <c r="CR647" s="52"/>
      <c r="CS647" s="52"/>
      <c r="CT647" s="52"/>
    </row>
  </sheetData>
  <mergeCells count="1959">
    <mergeCell ref="D599:I599"/>
    <mergeCell ref="J599:M599"/>
    <mergeCell ref="N599:Q599"/>
    <mergeCell ref="R599:U599"/>
    <mergeCell ref="V599:Y599"/>
    <mergeCell ref="Z599:AC599"/>
    <mergeCell ref="C614:AQ647"/>
    <mergeCell ref="D598:I598"/>
    <mergeCell ref="J598:M598"/>
    <mergeCell ref="N598:Q598"/>
    <mergeCell ref="R598:U598"/>
    <mergeCell ref="V598:Y598"/>
    <mergeCell ref="Z598:AC598"/>
    <mergeCell ref="D596:I596"/>
    <mergeCell ref="J596:M596"/>
    <mergeCell ref="N596:Q596"/>
    <mergeCell ref="R596:U596"/>
    <mergeCell ref="V596:Y596"/>
    <mergeCell ref="Z596:AC596"/>
    <mergeCell ref="D595:I595"/>
    <mergeCell ref="J595:M595"/>
    <mergeCell ref="N595:Q595"/>
    <mergeCell ref="R595:U595"/>
    <mergeCell ref="V595:Y595"/>
    <mergeCell ref="Z595:AC595"/>
    <mergeCell ref="D593:I593"/>
    <mergeCell ref="J593:M593"/>
    <mergeCell ref="N593:Q593"/>
    <mergeCell ref="R593:U593"/>
    <mergeCell ref="V593:Y593"/>
    <mergeCell ref="Z593:AC593"/>
    <mergeCell ref="Z590:AC590"/>
    <mergeCell ref="R591:U591"/>
    <mergeCell ref="V591:Y591"/>
    <mergeCell ref="Z591:AC591"/>
    <mergeCell ref="D592:I592"/>
    <mergeCell ref="J592:M592"/>
    <mergeCell ref="N592:Q592"/>
    <mergeCell ref="R592:U592"/>
    <mergeCell ref="V592:Y592"/>
    <mergeCell ref="Z592:AC592"/>
    <mergeCell ref="B588:C588"/>
    <mergeCell ref="D590:I591"/>
    <mergeCell ref="J590:M591"/>
    <mergeCell ref="N590:Q591"/>
    <mergeCell ref="R590:U590"/>
    <mergeCell ref="V590:Y590"/>
    <mergeCell ref="D586:I586"/>
    <mergeCell ref="J586:M586"/>
    <mergeCell ref="N586:Q586"/>
    <mergeCell ref="R586:U586"/>
    <mergeCell ref="V586:Y586"/>
    <mergeCell ref="Z586:AC586"/>
    <mergeCell ref="D585:I585"/>
    <mergeCell ref="J585:M585"/>
    <mergeCell ref="N585:Q585"/>
    <mergeCell ref="R585:U585"/>
    <mergeCell ref="V585:Y585"/>
    <mergeCell ref="Z585:AC585"/>
    <mergeCell ref="D583:I583"/>
    <mergeCell ref="J583:M583"/>
    <mergeCell ref="N583:Q583"/>
    <mergeCell ref="R583:U583"/>
    <mergeCell ref="V583:Y583"/>
    <mergeCell ref="Z583:AC583"/>
    <mergeCell ref="D582:I582"/>
    <mergeCell ref="J582:M582"/>
    <mergeCell ref="N582:Q582"/>
    <mergeCell ref="R582:U582"/>
    <mergeCell ref="V582:Y582"/>
    <mergeCell ref="Z582:AC582"/>
    <mergeCell ref="D580:I580"/>
    <mergeCell ref="J580:M580"/>
    <mergeCell ref="N580:Q580"/>
    <mergeCell ref="R580:U580"/>
    <mergeCell ref="V580:Y580"/>
    <mergeCell ref="Z580:AC580"/>
    <mergeCell ref="Z577:AC577"/>
    <mergeCell ref="R578:U578"/>
    <mergeCell ref="V578:Y578"/>
    <mergeCell ref="Z578:AC578"/>
    <mergeCell ref="D579:I579"/>
    <mergeCell ref="J579:M579"/>
    <mergeCell ref="N579:Q579"/>
    <mergeCell ref="R579:U579"/>
    <mergeCell ref="V579:Y579"/>
    <mergeCell ref="Z579:AC579"/>
    <mergeCell ref="B575:C577"/>
    <mergeCell ref="D577:I578"/>
    <mergeCell ref="J577:M578"/>
    <mergeCell ref="N577:Q578"/>
    <mergeCell ref="R577:U577"/>
    <mergeCell ref="V577:Y577"/>
    <mergeCell ref="D572:I572"/>
    <mergeCell ref="J572:M572"/>
    <mergeCell ref="N572:Q572"/>
    <mergeCell ref="R572:U572"/>
    <mergeCell ref="V572:Y572"/>
    <mergeCell ref="Z572:AC572"/>
    <mergeCell ref="D571:I571"/>
    <mergeCell ref="J571:M571"/>
    <mergeCell ref="N571:Q571"/>
    <mergeCell ref="R571:U571"/>
    <mergeCell ref="V571:Y571"/>
    <mergeCell ref="Z571:AC571"/>
    <mergeCell ref="D569:I569"/>
    <mergeCell ref="J569:M569"/>
    <mergeCell ref="N569:Q569"/>
    <mergeCell ref="R569:U569"/>
    <mergeCell ref="V569:Y569"/>
    <mergeCell ref="Z569:AC569"/>
    <mergeCell ref="D568:I568"/>
    <mergeCell ref="J568:M568"/>
    <mergeCell ref="N568:Q568"/>
    <mergeCell ref="R568:U568"/>
    <mergeCell ref="V568:Y568"/>
    <mergeCell ref="Z568:AC568"/>
    <mergeCell ref="D566:I566"/>
    <mergeCell ref="J566:M566"/>
    <mergeCell ref="N566:Q566"/>
    <mergeCell ref="R566:U566"/>
    <mergeCell ref="V566:Y566"/>
    <mergeCell ref="Z566:AC566"/>
    <mergeCell ref="D565:I565"/>
    <mergeCell ref="J565:M565"/>
    <mergeCell ref="N565:Q565"/>
    <mergeCell ref="R565:U565"/>
    <mergeCell ref="V565:Y565"/>
    <mergeCell ref="Z565:AC565"/>
    <mergeCell ref="D563:I563"/>
    <mergeCell ref="J563:M563"/>
    <mergeCell ref="N563:Q563"/>
    <mergeCell ref="R563:U563"/>
    <mergeCell ref="V563:Y563"/>
    <mergeCell ref="Z563:AC563"/>
    <mergeCell ref="D562:I562"/>
    <mergeCell ref="J562:M562"/>
    <mergeCell ref="N562:Q562"/>
    <mergeCell ref="R562:U562"/>
    <mergeCell ref="V562:Y562"/>
    <mergeCell ref="Z562:AC562"/>
    <mergeCell ref="D560:I560"/>
    <mergeCell ref="J560:M560"/>
    <mergeCell ref="N560:Q560"/>
    <mergeCell ref="R560:U560"/>
    <mergeCell ref="V560:Y560"/>
    <mergeCell ref="Z560:AC560"/>
    <mergeCell ref="D559:I559"/>
    <mergeCell ref="J559:M559"/>
    <mergeCell ref="N559:Q559"/>
    <mergeCell ref="R559:U559"/>
    <mergeCell ref="V559:Y559"/>
    <mergeCell ref="Z559:AC559"/>
    <mergeCell ref="D557:I557"/>
    <mergeCell ref="J557:M557"/>
    <mergeCell ref="N557:Q557"/>
    <mergeCell ref="R557:U557"/>
    <mergeCell ref="V557:Y557"/>
    <mergeCell ref="Z557:AC557"/>
    <mergeCell ref="D556:I556"/>
    <mergeCell ref="J556:M556"/>
    <mergeCell ref="N556:Q556"/>
    <mergeCell ref="R556:U556"/>
    <mergeCell ref="V556:Y556"/>
    <mergeCell ref="Z556:AC556"/>
    <mergeCell ref="Z553:AC553"/>
    <mergeCell ref="D554:I554"/>
    <mergeCell ref="J554:M554"/>
    <mergeCell ref="N554:Q554"/>
    <mergeCell ref="R554:U554"/>
    <mergeCell ref="V554:Y554"/>
    <mergeCell ref="Z554:AC554"/>
    <mergeCell ref="B552:C552"/>
    <mergeCell ref="D553:I553"/>
    <mergeCell ref="J553:M553"/>
    <mergeCell ref="N553:Q553"/>
    <mergeCell ref="R553:U553"/>
    <mergeCell ref="V553:Y553"/>
    <mergeCell ref="Z550:AC550"/>
    <mergeCell ref="D551:I551"/>
    <mergeCell ref="J551:M551"/>
    <mergeCell ref="N551:Q551"/>
    <mergeCell ref="R551:U551"/>
    <mergeCell ref="V551:Y551"/>
    <mergeCell ref="Z551:AC551"/>
    <mergeCell ref="B549:C549"/>
    <mergeCell ref="D550:I550"/>
    <mergeCell ref="J550:M550"/>
    <mergeCell ref="N550:Q550"/>
    <mergeCell ref="R550:U550"/>
    <mergeCell ref="V550:Y550"/>
    <mergeCell ref="D548:I548"/>
    <mergeCell ref="J548:M548"/>
    <mergeCell ref="N548:Q548"/>
    <mergeCell ref="R548:U548"/>
    <mergeCell ref="V548:Y548"/>
    <mergeCell ref="Z548:AC548"/>
    <mergeCell ref="Z545:AC545"/>
    <mergeCell ref="R546:U546"/>
    <mergeCell ref="V546:Y546"/>
    <mergeCell ref="Z546:AC546"/>
    <mergeCell ref="D547:I547"/>
    <mergeCell ref="J547:M547"/>
    <mergeCell ref="N547:Q547"/>
    <mergeCell ref="R547:U547"/>
    <mergeCell ref="V547:Y547"/>
    <mergeCell ref="Z547:AC547"/>
    <mergeCell ref="B543:C544"/>
    <mergeCell ref="D545:I546"/>
    <mergeCell ref="J545:M546"/>
    <mergeCell ref="N545:Q546"/>
    <mergeCell ref="R545:U545"/>
    <mergeCell ref="V545:Y545"/>
    <mergeCell ref="D541:I541"/>
    <mergeCell ref="J541:M541"/>
    <mergeCell ref="N541:Q541"/>
    <mergeCell ref="R541:U541"/>
    <mergeCell ref="V541:Y541"/>
    <mergeCell ref="Z541:AC541"/>
    <mergeCell ref="R533:U533"/>
    <mergeCell ref="D540:I540"/>
    <mergeCell ref="J540:M540"/>
    <mergeCell ref="N540:Q540"/>
    <mergeCell ref="R540:U540"/>
    <mergeCell ref="V540:Y540"/>
    <mergeCell ref="Z540:AC540"/>
    <mergeCell ref="D538:I538"/>
    <mergeCell ref="J538:M538"/>
    <mergeCell ref="N538:Q538"/>
    <mergeCell ref="R538:U538"/>
    <mergeCell ref="V538:Y538"/>
    <mergeCell ref="Z538:AC538"/>
    <mergeCell ref="D537:I537"/>
    <mergeCell ref="J537:M537"/>
    <mergeCell ref="N537:Q537"/>
    <mergeCell ref="R537:U537"/>
    <mergeCell ref="V537:Y537"/>
    <mergeCell ref="Z537:AC537"/>
    <mergeCell ref="AH510:AK510"/>
    <mergeCell ref="F511:I511"/>
    <mergeCell ref="J511:M511"/>
    <mergeCell ref="N511:Q511"/>
    <mergeCell ref="R511:U511"/>
    <mergeCell ref="V511:Y511"/>
    <mergeCell ref="Z511:AC511"/>
    <mergeCell ref="AD511:AG511"/>
    <mergeCell ref="AH511:AK511"/>
    <mergeCell ref="C514:AQ526"/>
    <mergeCell ref="D535:I535"/>
    <mergeCell ref="J535:M535"/>
    <mergeCell ref="N535:Q535"/>
    <mergeCell ref="R535:U535"/>
    <mergeCell ref="V535:Y535"/>
    <mergeCell ref="Z535:AC535"/>
    <mergeCell ref="V533:Y533"/>
    <mergeCell ref="Z533:AC533"/>
    <mergeCell ref="D534:I534"/>
    <mergeCell ref="J534:M534"/>
    <mergeCell ref="N534:Q534"/>
    <mergeCell ref="R534:U534"/>
    <mergeCell ref="V534:Y534"/>
    <mergeCell ref="Z534:AC534"/>
    <mergeCell ref="B530:C531"/>
    <mergeCell ref="D530:AG530"/>
    <mergeCell ref="D532:I533"/>
    <mergeCell ref="J532:M533"/>
    <mergeCell ref="N532:Q533"/>
    <mergeCell ref="R532:U532"/>
    <mergeCell ref="V532:Y532"/>
    <mergeCell ref="Z532:AC532"/>
    <mergeCell ref="AD509:AG509"/>
    <mergeCell ref="AH509:AK509"/>
    <mergeCell ref="D510:E511"/>
    <mergeCell ref="F510:I510"/>
    <mergeCell ref="J510:M510"/>
    <mergeCell ref="N510:Q510"/>
    <mergeCell ref="R510:U510"/>
    <mergeCell ref="V510:Y510"/>
    <mergeCell ref="Z510:AC510"/>
    <mergeCell ref="AD510:AG510"/>
    <mergeCell ref="F509:I509"/>
    <mergeCell ref="J509:M509"/>
    <mergeCell ref="N509:Q509"/>
    <mergeCell ref="R509:U509"/>
    <mergeCell ref="V509:Y509"/>
    <mergeCell ref="Z509:AC509"/>
    <mergeCell ref="AH507:AK507"/>
    <mergeCell ref="D508:E509"/>
    <mergeCell ref="F508:I508"/>
    <mergeCell ref="J508:M508"/>
    <mergeCell ref="N508:Q508"/>
    <mergeCell ref="R508:U508"/>
    <mergeCell ref="V508:Y508"/>
    <mergeCell ref="Z508:AC508"/>
    <mergeCell ref="AD508:AG508"/>
    <mergeCell ref="AH508:AK508"/>
    <mergeCell ref="J507:M507"/>
    <mergeCell ref="N507:Q507"/>
    <mergeCell ref="R507:U507"/>
    <mergeCell ref="V507:Y507"/>
    <mergeCell ref="Z507:AC507"/>
    <mergeCell ref="AD507:AG507"/>
    <mergeCell ref="AD504:AG504"/>
    <mergeCell ref="AH504:AK504"/>
    <mergeCell ref="D506:I507"/>
    <mergeCell ref="J506:M506"/>
    <mergeCell ref="N506:Q506"/>
    <mergeCell ref="R506:U506"/>
    <mergeCell ref="V506:Y506"/>
    <mergeCell ref="Z506:AC506"/>
    <mergeCell ref="AD506:AG506"/>
    <mergeCell ref="AH506:AK506"/>
    <mergeCell ref="F504:I504"/>
    <mergeCell ref="J504:M504"/>
    <mergeCell ref="N504:Q504"/>
    <mergeCell ref="R504:U504"/>
    <mergeCell ref="V504:Y504"/>
    <mergeCell ref="Z504:AC504"/>
    <mergeCell ref="AH502:AK502"/>
    <mergeCell ref="D503:E504"/>
    <mergeCell ref="F503:I503"/>
    <mergeCell ref="J503:M503"/>
    <mergeCell ref="N503:Q503"/>
    <mergeCell ref="R503:U503"/>
    <mergeCell ref="V503:Y503"/>
    <mergeCell ref="Z503:AC503"/>
    <mergeCell ref="AD503:AG503"/>
    <mergeCell ref="AH503:AK503"/>
    <mergeCell ref="Z501:AC501"/>
    <mergeCell ref="AD501:AG501"/>
    <mergeCell ref="AH501:AK501"/>
    <mergeCell ref="F502:I502"/>
    <mergeCell ref="J502:M502"/>
    <mergeCell ref="N502:Q502"/>
    <mergeCell ref="R502:U502"/>
    <mergeCell ref="V502:Y502"/>
    <mergeCell ref="Z502:AC502"/>
    <mergeCell ref="AD502:AG502"/>
    <mergeCell ref="D501:E502"/>
    <mergeCell ref="F501:I501"/>
    <mergeCell ref="J501:M501"/>
    <mergeCell ref="N501:Q501"/>
    <mergeCell ref="R501:U501"/>
    <mergeCell ref="V501:Y501"/>
    <mergeCell ref="Z499:AC499"/>
    <mergeCell ref="AD499:AG499"/>
    <mergeCell ref="AH499:AK499"/>
    <mergeCell ref="J500:M500"/>
    <mergeCell ref="N500:Q500"/>
    <mergeCell ref="R500:U500"/>
    <mergeCell ref="V500:Y500"/>
    <mergeCell ref="Z500:AC500"/>
    <mergeCell ref="AD500:AG500"/>
    <mergeCell ref="AH500:AK500"/>
    <mergeCell ref="B496:C498"/>
    <mergeCell ref="D499:I500"/>
    <mergeCell ref="J499:M499"/>
    <mergeCell ref="N499:Q499"/>
    <mergeCell ref="R499:U499"/>
    <mergeCell ref="V499:Y499"/>
    <mergeCell ref="D494:I494"/>
    <mergeCell ref="J494:M494"/>
    <mergeCell ref="N494:Q494"/>
    <mergeCell ref="R494:U494"/>
    <mergeCell ref="V494:Y494"/>
    <mergeCell ref="Z494:AC494"/>
    <mergeCell ref="D493:I493"/>
    <mergeCell ref="J493:M493"/>
    <mergeCell ref="N493:Q493"/>
    <mergeCell ref="R493:U493"/>
    <mergeCell ref="V493:Y493"/>
    <mergeCell ref="Z493:AC493"/>
    <mergeCell ref="D491:I492"/>
    <mergeCell ref="J491:M492"/>
    <mergeCell ref="N491:Q492"/>
    <mergeCell ref="R491:U491"/>
    <mergeCell ref="V491:Y491"/>
    <mergeCell ref="Z491:AC491"/>
    <mergeCell ref="R492:U492"/>
    <mergeCell ref="V492:Y492"/>
    <mergeCell ref="Z492:AC492"/>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85:I486"/>
    <mergeCell ref="J485:M486"/>
    <mergeCell ref="N485:Q486"/>
    <mergeCell ref="R485:U485"/>
    <mergeCell ref="V485:Y485"/>
    <mergeCell ref="Z485:AC485"/>
    <mergeCell ref="R486:U486"/>
    <mergeCell ref="V486:Y486"/>
    <mergeCell ref="Z486:AC486"/>
    <mergeCell ref="D483:I483"/>
    <mergeCell ref="J483:M483"/>
    <mergeCell ref="N483:Q483"/>
    <mergeCell ref="R483:U483"/>
    <mergeCell ref="V483:Y483"/>
    <mergeCell ref="Z483:AC483"/>
    <mergeCell ref="Z480:AC480"/>
    <mergeCell ref="R481:U481"/>
    <mergeCell ref="V481:Y481"/>
    <mergeCell ref="Z481:AC481"/>
    <mergeCell ref="D482:I482"/>
    <mergeCell ref="J482:M482"/>
    <mergeCell ref="N482:Q482"/>
    <mergeCell ref="R482:U482"/>
    <mergeCell ref="V482:Y482"/>
    <mergeCell ref="Z482:AC482"/>
    <mergeCell ref="J475:M475"/>
    <mergeCell ref="N475:Q475"/>
    <mergeCell ref="R475:U475"/>
    <mergeCell ref="V475:Y475"/>
    <mergeCell ref="D480:I481"/>
    <mergeCell ref="J480:M481"/>
    <mergeCell ref="N480:Q481"/>
    <mergeCell ref="R480:U480"/>
    <mergeCell ref="V480:Y480"/>
    <mergeCell ref="N473:Q473"/>
    <mergeCell ref="R473:U473"/>
    <mergeCell ref="V473:Y473"/>
    <mergeCell ref="D474:E475"/>
    <mergeCell ref="F474:I474"/>
    <mergeCell ref="J474:M474"/>
    <mergeCell ref="N474:Q474"/>
    <mergeCell ref="R474:U474"/>
    <mergeCell ref="V474:Y474"/>
    <mergeCell ref="F475:I475"/>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C439:AQ464"/>
    <mergeCell ref="R471:U471"/>
    <mergeCell ref="V471:Y471"/>
    <mergeCell ref="D472:E473"/>
    <mergeCell ref="F472:I472"/>
    <mergeCell ref="J472:M472"/>
    <mergeCell ref="N472:Q472"/>
    <mergeCell ref="R472:U472"/>
    <mergeCell ref="V472:Y472"/>
    <mergeCell ref="F473:I473"/>
    <mergeCell ref="J473:M473"/>
    <mergeCell ref="B468:C469"/>
    <mergeCell ref="D470:I471"/>
    <mergeCell ref="J470:M470"/>
    <mergeCell ref="N470:Q470"/>
    <mergeCell ref="R470:U470"/>
    <mergeCell ref="V470:Y470"/>
    <mergeCell ref="J471:M471"/>
    <mergeCell ref="N471:Q471"/>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6"/>
    <mergeCell ref="J426:M426"/>
    <mergeCell ref="N426:Q426"/>
    <mergeCell ref="R426:U426"/>
    <mergeCell ref="V426:Y426"/>
    <mergeCell ref="Z426:AC426"/>
    <mergeCell ref="D425:I425"/>
    <mergeCell ref="J425:M425"/>
    <mergeCell ref="N425:Q425"/>
    <mergeCell ref="R425:U425"/>
    <mergeCell ref="V425:Y425"/>
    <mergeCell ref="Z425:AC425"/>
    <mergeCell ref="D423:I423"/>
    <mergeCell ref="J423:M423"/>
    <mergeCell ref="N423:Q423"/>
    <mergeCell ref="R423:U423"/>
    <mergeCell ref="V423:Y423"/>
    <mergeCell ref="Z423:AC423"/>
    <mergeCell ref="D422:I422"/>
    <mergeCell ref="J422:M422"/>
    <mergeCell ref="N422:Q422"/>
    <mergeCell ref="R422:U422"/>
    <mergeCell ref="V422:Y422"/>
    <mergeCell ref="Z422:AC422"/>
    <mergeCell ref="D418:AG418"/>
    <mergeCell ref="D420:I421"/>
    <mergeCell ref="J420:M421"/>
    <mergeCell ref="N420:Q421"/>
    <mergeCell ref="R420:U420"/>
    <mergeCell ref="V420:Y420"/>
    <mergeCell ref="Z420:AC420"/>
    <mergeCell ref="R421:U421"/>
    <mergeCell ref="V421:Y421"/>
    <mergeCell ref="Z421:AC421"/>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3"/>
    <mergeCell ref="J413:M413"/>
    <mergeCell ref="N413:Q413"/>
    <mergeCell ref="R413:U413"/>
    <mergeCell ref="V413:Y413"/>
    <mergeCell ref="Z413:AC413"/>
    <mergeCell ref="D412:I412"/>
    <mergeCell ref="J412:M412"/>
    <mergeCell ref="N412:Q412"/>
    <mergeCell ref="R412:U412"/>
    <mergeCell ref="V412:Y412"/>
    <mergeCell ref="Z412:AC412"/>
    <mergeCell ref="D410:I410"/>
    <mergeCell ref="J410:M410"/>
    <mergeCell ref="N410:Q410"/>
    <mergeCell ref="R410:U410"/>
    <mergeCell ref="V410:Y410"/>
    <mergeCell ref="Z410:AC410"/>
    <mergeCell ref="D409:I409"/>
    <mergeCell ref="J409:M409"/>
    <mergeCell ref="N409:Q409"/>
    <mergeCell ref="R409:U409"/>
    <mergeCell ref="V409:Y409"/>
    <mergeCell ref="Z409:AC409"/>
    <mergeCell ref="D405:AG405"/>
    <mergeCell ref="D407:I408"/>
    <mergeCell ref="J407:M408"/>
    <mergeCell ref="N407:Q408"/>
    <mergeCell ref="R407:U407"/>
    <mergeCell ref="V407:Y407"/>
    <mergeCell ref="Z407:AC407"/>
    <mergeCell ref="R408:U408"/>
    <mergeCell ref="V408:Y408"/>
    <mergeCell ref="Z408:AC408"/>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6"/>
    <mergeCell ref="J396:M396"/>
    <mergeCell ref="N396:Q396"/>
    <mergeCell ref="R396:U396"/>
    <mergeCell ref="V396:Y396"/>
    <mergeCell ref="Z396:AC396"/>
    <mergeCell ref="D395:I395"/>
    <mergeCell ref="J395:M395"/>
    <mergeCell ref="N395:Q395"/>
    <mergeCell ref="R395:U395"/>
    <mergeCell ref="V395:Y395"/>
    <mergeCell ref="Z395:AC395"/>
    <mergeCell ref="D393:I393"/>
    <mergeCell ref="J393:M393"/>
    <mergeCell ref="N393:Q393"/>
    <mergeCell ref="R393:U393"/>
    <mergeCell ref="V393:Y393"/>
    <mergeCell ref="Z393:AC393"/>
    <mergeCell ref="D392:I392"/>
    <mergeCell ref="J392:M392"/>
    <mergeCell ref="N392:Q392"/>
    <mergeCell ref="R392:U392"/>
    <mergeCell ref="V392:Y392"/>
    <mergeCell ref="Z392:AC392"/>
    <mergeCell ref="D388:AG388"/>
    <mergeCell ref="D390:I391"/>
    <mergeCell ref="J390:M391"/>
    <mergeCell ref="N390:Q391"/>
    <mergeCell ref="R390:U390"/>
    <mergeCell ref="V390:Y390"/>
    <mergeCell ref="Z390:AC390"/>
    <mergeCell ref="R391:U391"/>
    <mergeCell ref="V391:Y391"/>
    <mergeCell ref="Z391:AC391"/>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R351:U351"/>
    <mergeCell ref="V351:Y351"/>
    <mergeCell ref="Z351:AC351"/>
    <mergeCell ref="D352:I352"/>
    <mergeCell ref="J352:M352"/>
    <mergeCell ref="N352:Q352"/>
    <mergeCell ref="R352:U352"/>
    <mergeCell ref="V352:Y352"/>
    <mergeCell ref="Z352:AC352"/>
    <mergeCell ref="AH341:AJ341"/>
    <mergeCell ref="AK341:AM341"/>
    <mergeCell ref="B348:C349"/>
    <mergeCell ref="D348:AG348"/>
    <mergeCell ref="D350:I351"/>
    <mergeCell ref="J350:M351"/>
    <mergeCell ref="N350:Q351"/>
    <mergeCell ref="R350:U350"/>
    <mergeCell ref="V350:Y350"/>
    <mergeCell ref="Z350:AC350"/>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AB336:AD336"/>
    <mergeCell ref="AE336:AG336"/>
    <mergeCell ref="AH336:AJ336"/>
    <mergeCell ref="AK336:AM336"/>
    <mergeCell ref="J337:L337"/>
    <mergeCell ref="M337:O337"/>
    <mergeCell ref="P337:R337"/>
    <mergeCell ref="S337:U337"/>
    <mergeCell ref="V337:X337"/>
    <mergeCell ref="Y337:AA337"/>
    <mergeCell ref="D336:I337"/>
    <mergeCell ref="J336:L336"/>
    <mergeCell ref="M336:O336"/>
    <mergeCell ref="P336:R336"/>
    <mergeCell ref="S336:U336"/>
    <mergeCell ref="V336:X336"/>
    <mergeCell ref="Y336:AA336"/>
    <mergeCell ref="AB333:AD333"/>
    <mergeCell ref="AE333:AG333"/>
    <mergeCell ref="AH333:AJ333"/>
    <mergeCell ref="F334:I334"/>
    <mergeCell ref="J334:L334"/>
    <mergeCell ref="M334:O334"/>
    <mergeCell ref="P334:R334"/>
    <mergeCell ref="S334:U334"/>
    <mergeCell ref="V334:X334"/>
    <mergeCell ref="Y334:AA334"/>
    <mergeCell ref="D333:E334"/>
    <mergeCell ref="F333:I333"/>
    <mergeCell ref="J333:L333"/>
    <mergeCell ref="M333:O333"/>
    <mergeCell ref="P333:R333"/>
    <mergeCell ref="S333:U333"/>
    <mergeCell ref="V333:X333"/>
    <mergeCell ref="Y333:AA333"/>
    <mergeCell ref="AE331:AG331"/>
    <mergeCell ref="AH331:AJ331"/>
    <mergeCell ref="F332:I332"/>
    <mergeCell ref="J332:L332"/>
    <mergeCell ref="M332:O332"/>
    <mergeCell ref="P332:R332"/>
    <mergeCell ref="S332:U332"/>
    <mergeCell ref="V332:X332"/>
    <mergeCell ref="Y332:AA332"/>
    <mergeCell ref="AB332:AD332"/>
    <mergeCell ref="AB334:AD334"/>
    <mergeCell ref="AE334:AG334"/>
    <mergeCell ref="AH334:AJ334"/>
    <mergeCell ref="D331:E332"/>
    <mergeCell ref="F331:I331"/>
    <mergeCell ref="J331:L331"/>
    <mergeCell ref="M331:O331"/>
    <mergeCell ref="P331:R331"/>
    <mergeCell ref="S331:U331"/>
    <mergeCell ref="V331:X331"/>
    <mergeCell ref="Y331:AA331"/>
    <mergeCell ref="AB331:AD331"/>
    <mergeCell ref="AE329:AG329"/>
    <mergeCell ref="AH329:AJ329"/>
    <mergeCell ref="J330:L330"/>
    <mergeCell ref="M330:O330"/>
    <mergeCell ref="P330:R330"/>
    <mergeCell ref="S330:U330"/>
    <mergeCell ref="V330:X330"/>
    <mergeCell ref="Y330:AA330"/>
    <mergeCell ref="AB330:AD330"/>
    <mergeCell ref="AE330:AG330"/>
    <mergeCell ref="AE332:AG332"/>
    <mergeCell ref="AH332:AJ332"/>
    <mergeCell ref="B327:C328"/>
    <mergeCell ref="D327:AG327"/>
    <mergeCell ref="D329:I330"/>
    <mergeCell ref="J329:L329"/>
    <mergeCell ref="M329:O329"/>
    <mergeCell ref="P329:R329"/>
    <mergeCell ref="S329:U329"/>
    <mergeCell ref="V329:X329"/>
    <mergeCell ref="Y329:AA329"/>
    <mergeCell ref="AB329:AD329"/>
    <mergeCell ref="Y321:AA321"/>
    <mergeCell ref="AB321:AD321"/>
    <mergeCell ref="AE321:AG321"/>
    <mergeCell ref="AH321:AJ321"/>
    <mergeCell ref="AK321:AM321"/>
    <mergeCell ref="AN321:AP321"/>
    <mergeCell ref="F321:I321"/>
    <mergeCell ref="J321:L321"/>
    <mergeCell ref="M321:O321"/>
    <mergeCell ref="P321:R321"/>
    <mergeCell ref="S321:U321"/>
    <mergeCell ref="V321:X321"/>
    <mergeCell ref="AH330:AJ330"/>
    <mergeCell ref="Y320:AA320"/>
    <mergeCell ref="AB320:AD320"/>
    <mergeCell ref="AE320:AG320"/>
    <mergeCell ref="AH320:AJ320"/>
    <mergeCell ref="AK320:AM320"/>
    <mergeCell ref="AN320:AP320"/>
    <mergeCell ref="AH319:AJ319"/>
    <mergeCell ref="AK319:AM319"/>
    <mergeCell ref="AN319:AP319"/>
    <mergeCell ref="D320:E321"/>
    <mergeCell ref="F320:I320"/>
    <mergeCell ref="J320:L320"/>
    <mergeCell ref="M320:O320"/>
    <mergeCell ref="P320:R320"/>
    <mergeCell ref="S320:U320"/>
    <mergeCell ref="V320:X320"/>
    <mergeCell ref="AN318:AP318"/>
    <mergeCell ref="F319:I319"/>
    <mergeCell ref="J319:L319"/>
    <mergeCell ref="M319:O319"/>
    <mergeCell ref="P319:R319"/>
    <mergeCell ref="S319:U319"/>
    <mergeCell ref="V319:X319"/>
    <mergeCell ref="Y319:AA319"/>
    <mergeCell ref="AB319:AD319"/>
    <mergeCell ref="AE319:AG319"/>
    <mergeCell ref="V318:X318"/>
    <mergeCell ref="Y318:AA318"/>
    <mergeCell ref="AB318:AD318"/>
    <mergeCell ref="AE318:AG318"/>
    <mergeCell ref="AH318:AJ318"/>
    <mergeCell ref="AK318:AM318"/>
    <mergeCell ref="D318:E319"/>
    <mergeCell ref="F318:I318"/>
    <mergeCell ref="J318:L318"/>
    <mergeCell ref="M318:O318"/>
    <mergeCell ref="P318:R318"/>
    <mergeCell ref="S318:U318"/>
    <mergeCell ref="Y317:AA317"/>
    <mergeCell ref="AB317:AD317"/>
    <mergeCell ref="AE317:AG317"/>
    <mergeCell ref="AH317:AJ317"/>
    <mergeCell ref="AK317:AM317"/>
    <mergeCell ref="AN317:AP317"/>
    <mergeCell ref="AB316:AD316"/>
    <mergeCell ref="AE316:AG316"/>
    <mergeCell ref="AH316:AJ316"/>
    <mergeCell ref="AK316:AM316"/>
    <mergeCell ref="AN316:AP316"/>
    <mergeCell ref="J317:L317"/>
    <mergeCell ref="M317:O317"/>
    <mergeCell ref="P317:R317"/>
    <mergeCell ref="S317:U317"/>
    <mergeCell ref="V317:X317"/>
    <mergeCell ref="D316:I317"/>
    <mergeCell ref="J316:L316"/>
    <mergeCell ref="M316:O316"/>
    <mergeCell ref="P316:R316"/>
    <mergeCell ref="S316:U316"/>
    <mergeCell ref="V316:X316"/>
    <mergeCell ref="Y316:AA316"/>
    <mergeCell ref="AN313:AP313"/>
    <mergeCell ref="F314:I314"/>
    <mergeCell ref="J314:L314"/>
    <mergeCell ref="M314:O314"/>
    <mergeCell ref="P314:R314"/>
    <mergeCell ref="S314:U314"/>
    <mergeCell ref="V314:X314"/>
    <mergeCell ref="Y314:AA314"/>
    <mergeCell ref="AB314:AD314"/>
    <mergeCell ref="AE314:AG314"/>
    <mergeCell ref="V313:X313"/>
    <mergeCell ref="Y313:AA313"/>
    <mergeCell ref="AB313:AD313"/>
    <mergeCell ref="AE313:AG313"/>
    <mergeCell ref="AH313:AJ313"/>
    <mergeCell ref="AK313:AM313"/>
    <mergeCell ref="D313:E314"/>
    <mergeCell ref="F313:I313"/>
    <mergeCell ref="J313:L313"/>
    <mergeCell ref="M313:O313"/>
    <mergeCell ref="P313:R313"/>
    <mergeCell ref="S313:U313"/>
    <mergeCell ref="AK311:AM311"/>
    <mergeCell ref="AN311:AP311"/>
    <mergeCell ref="F312:I312"/>
    <mergeCell ref="J312:L312"/>
    <mergeCell ref="M312:O312"/>
    <mergeCell ref="P312:R312"/>
    <mergeCell ref="S312:U312"/>
    <mergeCell ref="V312:X312"/>
    <mergeCell ref="Y312:AA312"/>
    <mergeCell ref="AB312:AD312"/>
    <mergeCell ref="S311:U311"/>
    <mergeCell ref="V311:X311"/>
    <mergeCell ref="Y311:AA311"/>
    <mergeCell ref="AB311:AD311"/>
    <mergeCell ref="AE311:AG311"/>
    <mergeCell ref="AH311:AJ311"/>
    <mergeCell ref="AH314:AJ314"/>
    <mergeCell ref="AK314:AM314"/>
    <mergeCell ref="AN314:AP314"/>
    <mergeCell ref="AN310:AP310"/>
    <mergeCell ref="D311:E312"/>
    <mergeCell ref="F311:I311"/>
    <mergeCell ref="J311:L311"/>
    <mergeCell ref="M311:O311"/>
    <mergeCell ref="P311:R311"/>
    <mergeCell ref="J310:L310"/>
    <mergeCell ref="M310:O310"/>
    <mergeCell ref="P310:R310"/>
    <mergeCell ref="S310:U310"/>
    <mergeCell ref="V310:X310"/>
    <mergeCell ref="Y310:AA310"/>
    <mergeCell ref="Y309:AA309"/>
    <mergeCell ref="AB309:AD309"/>
    <mergeCell ref="AE309:AG309"/>
    <mergeCell ref="AH309:AJ309"/>
    <mergeCell ref="AK309:AM309"/>
    <mergeCell ref="AN309:AP309"/>
    <mergeCell ref="AE312:AG312"/>
    <mergeCell ref="AH312:AJ312"/>
    <mergeCell ref="AK312:AM312"/>
    <mergeCell ref="AN312:AP312"/>
    <mergeCell ref="B307:C308"/>
    <mergeCell ref="D307:AG307"/>
    <mergeCell ref="D309:I310"/>
    <mergeCell ref="J309:L309"/>
    <mergeCell ref="M309:O309"/>
    <mergeCell ref="P309:R309"/>
    <mergeCell ref="S309:U309"/>
    <mergeCell ref="V309:X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AB310:AD310"/>
    <mergeCell ref="AE310:AG310"/>
    <mergeCell ref="AH310:AJ310"/>
    <mergeCell ref="AK310:AM310"/>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J297:L297"/>
    <mergeCell ref="M297:O297"/>
    <mergeCell ref="P297:R297"/>
    <mergeCell ref="S297:U297"/>
    <mergeCell ref="V297:X297"/>
    <mergeCell ref="Y297:AA297"/>
    <mergeCell ref="V296:X296"/>
    <mergeCell ref="Y296:AA296"/>
    <mergeCell ref="AB296:AD296"/>
    <mergeCell ref="AE296:AG296"/>
    <mergeCell ref="AH296:AJ296"/>
    <mergeCell ref="Y299:AA299"/>
    <mergeCell ref="AB299:AD299"/>
    <mergeCell ref="AE299:AG299"/>
    <mergeCell ref="AH299:AJ299"/>
    <mergeCell ref="D296:I297"/>
    <mergeCell ref="J296:L296"/>
    <mergeCell ref="M296:O296"/>
    <mergeCell ref="P296:R296"/>
    <mergeCell ref="S296:U296"/>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C164:AQ19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2:AG122"/>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91:I91"/>
    <mergeCell ref="J91:M91"/>
    <mergeCell ref="N91:Q91"/>
    <mergeCell ref="R91:U91"/>
    <mergeCell ref="V91:Y91"/>
    <mergeCell ref="Z91:AC91"/>
    <mergeCell ref="D89:I89"/>
    <mergeCell ref="J89:M89"/>
    <mergeCell ref="N89:Q89"/>
    <mergeCell ref="R89:U89"/>
    <mergeCell ref="V89:Y89"/>
    <mergeCell ref="Z89:AC89"/>
    <mergeCell ref="V87:Y87"/>
    <mergeCell ref="Z87:AC87"/>
    <mergeCell ref="D88:I88"/>
    <mergeCell ref="J88:M88"/>
    <mergeCell ref="N88:Q88"/>
    <mergeCell ref="R88:U88"/>
    <mergeCell ref="V88:Y88"/>
    <mergeCell ref="Z88:AC88"/>
    <mergeCell ref="B84:C85"/>
    <mergeCell ref="D86:I87"/>
    <mergeCell ref="J86:M87"/>
    <mergeCell ref="N86:Q87"/>
    <mergeCell ref="R86:U86"/>
    <mergeCell ref="V86:Y86"/>
    <mergeCell ref="Z86:AC86"/>
    <mergeCell ref="R87:U87"/>
    <mergeCell ref="AK74:AM74"/>
    <mergeCell ref="F75:I75"/>
    <mergeCell ref="J75:L75"/>
    <mergeCell ref="M75:O75"/>
    <mergeCell ref="P75:R75"/>
    <mergeCell ref="S75:U75"/>
    <mergeCell ref="V75:X75"/>
    <mergeCell ref="Y75:AA75"/>
    <mergeCell ref="AB75:AD75"/>
    <mergeCell ref="AE75:AG75"/>
    <mergeCell ref="S74:U74"/>
    <mergeCell ref="V74:X74"/>
    <mergeCell ref="Y74:AA74"/>
    <mergeCell ref="AB74:AD74"/>
    <mergeCell ref="AE74:AG74"/>
    <mergeCell ref="AH74:AJ74"/>
    <mergeCell ref="AK73:AM73"/>
    <mergeCell ref="D74:E75"/>
    <mergeCell ref="F74:I74"/>
    <mergeCell ref="J74:L74"/>
    <mergeCell ref="M74:O74"/>
    <mergeCell ref="P74:R74"/>
    <mergeCell ref="F73:I73"/>
    <mergeCell ref="J73:L73"/>
    <mergeCell ref="M73:O73"/>
    <mergeCell ref="P73:R73"/>
    <mergeCell ref="S73:U73"/>
    <mergeCell ref="V73:X73"/>
    <mergeCell ref="V72:X72"/>
    <mergeCell ref="Y72:AA72"/>
    <mergeCell ref="AB72:AD72"/>
    <mergeCell ref="AE72:AG72"/>
    <mergeCell ref="AH72:AJ72"/>
    <mergeCell ref="AK72:AM72"/>
    <mergeCell ref="AH75:AJ75"/>
    <mergeCell ref="AK75:AM75"/>
    <mergeCell ref="D72:E73"/>
    <mergeCell ref="F72:I72"/>
    <mergeCell ref="J72:L72"/>
    <mergeCell ref="M72:O72"/>
    <mergeCell ref="P72:R72"/>
    <mergeCell ref="S72:U72"/>
    <mergeCell ref="J71:L71"/>
    <mergeCell ref="M71:O71"/>
    <mergeCell ref="P71:R71"/>
    <mergeCell ref="S71:U71"/>
    <mergeCell ref="V71:X71"/>
    <mergeCell ref="Y71:AA71"/>
    <mergeCell ref="V70:X70"/>
    <mergeCell ref="Y70:AA70"/>
    <mergeCell ref="AB70:AD70"/>
    <mergeCell ref="AE70:AG70"/>
    <mergeCell ref="AH70:AJ70"/>
    <mergeCell ref="Y73:AA73"/>
    <mergeCell ref="AB73:AD73"/>
    <mergeCell ref="AE73:AG73"/>
    <mergeCell ref="AH73:AJ73"/>
    <mergeCell ref="AB61:AD61"/>
    <mergeCell ref="AE61:AG61"/>
    <mergeCell ref="AH61:AJ61"/>
    <mergeCell ref="AK61:AM61"/>
    <mergeCell ref="B69:C69"/>
    <mergeCell ref="D70:I71"/>
    <mergeCell ref="J70:L70"/>
    <mergeCell ref="M70:O70"/>
    <mergeCell ref="P70:R70"/>
    <mergeCell ref="S70:U70"/>
    <mergeCell ref="AE60:AG60"/>
    <mergeCell ref="AH60:AJ60"/>
    <mergeCell ref="AK60:AM60"/>
    <mergeCell ref="F61:I61"/>
    <mergeCell ref="J61:L61"/>
    <mergeCell ref="M61:O61"/>
    <mergeCell ref="P61:R61"/>
    <mergeCell ref="S61:U61"/>
    <mergeCell ref="V61:X61"/>
    <mergeCell ref="Y61:AA61"/>
    <mergeCell ref="AB71:AD71"/>
    <mergeCell ref="AE71:AG71"/>
    <mergeCell ref="AH71:AJ71"/>
    <mergeCell ref="AK71:AM71"/>
    <mergeCell ref="AK70:AM70"/>
    <mergeCell ref="AK59:AM59"/>
    <mergeCell ref="D60:E61"/>
    <mergeCell ref="F60:I60"/>
    <mergeCell ref="J60:L60"/>
    <mergeCell ref="M60:O60"/>
    <mergeCell ref="P60:R60"/>
    <mergeCell ref="S60:U60"/>
    <mergeCell ref="V60:X60"/>
    <mergeCell ref="Y60:AA60"/>
    <mergeCell ref="AB60:AD60"/>
    <mergeCell ref="S59:U59"/>
    <mergeCell ref="V59:X59"/>
    <mergeCell ref="Y59:AA59"/>
    <mergeCell ref="AB59:AD59"/>
    <mergeCell ref="AE59:AG59"/>
    <mergeCell ref="AH59:AJ59"/>
    <mergeCell ref="V58:X58"/>
    <mergeCell ref="Y58:AA58"/>
    <mergeCell ref="AB58:AD58"/>
    <mergeCell ref="AE58:AG58"/>
    <mergeCell ref="AH58:AJ58"/>
    <mergeCell ref="AK58:AM58"/>
    <mergeCell ref="D58:E59"/>
    <mergeCell ref="F58:I58"/>
    <mergeCell ref="J58:L58"/>
    <mergeCell ref="M58:O58"/>
    <mergeCell ref="P58:R58"/>
    <mergeCell ref="S58:U58"/>
    <mergeCell ref="F59:I59"/>
    <mergeCell ref="J59:L59"/>
    <mergeCell ref="M59:O59"/>
    <mergeCell ref="P59:R59"/>
    <mergeCell ref="V57:X57"/>
    <mergeCell ref="Y57:AA57"/>
    <mergeCell ref="AB57:AD57"/>
    <mergeCell ref="AE57:AG57"/>
    <mergeCell ref="AH57:AJ57"/>
    <mergeCell ref="AK57:AM57"/>
    <mergeCell ref="V56:X56"/>
    <mergeCell ref="Y56:AA56"/>
    <mergeCell ref="AB56:AD56"/>
    <mergeCell ref="AE56:AG56"/>
    <mergeCell ref="AH56:AJ56"/>
    <mergeCell ref="AK56:AM56"/>
    <mergeCell ref="B53:C55"/>
    <mergeCell ref="D56:I57"/>
    <mergeCell ref="J56:L56"/>
    <mergeCell ref="M56:O56"/>
    <mergeCell ref="P56:R56"/>
    <mergeCell ref="S56:U56"/>
    <mergeCell ref="J57:L57"/>
    <mergeCell ref="M57:O57"/>
    <mergeCell ref="P57:R57"/>
    <mergeCell ref="S57:U57"/>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B6:C7"/>
    <mergeCell ref="D8:I9"/>
    <mergeCell ref="J8:M9"/>
    <mergeCell ref="N8:Q9"/>
    <mergeCell ref="R8:U8"/>
    <mergeCell ref="V8:Y8"/>
  </mergeCells>
  <phoneticPr fontId="2"/>
  <conditionalFormatting sqref="R41:AG42 R23:AG24 R26:AG27 R29:AG30 R32:AG33 R35:AG36 R38:AG39 R10:AG11 R44:AC45 R47:AC48 AD44:AG52 R50:AC52">
    <cfRule type="expression" dxfId="28" priority="28" stopIfTrue="1">
      <formula>(R10&gt;0)*(MAX($BK10:$BM10)=R10)</formula>
    </cfRule>
  </conditionalFormatting>
  <conditionalFormatting sqref="J58:AM61 J72:AM75">
    <cfRule type="expression" dxfId="27" priority="29" stopIfTrue="1">
      <formula>(J58&gt;0)*(MAX($BK58:$BT58)=J58)</formula>
    </cfRule>
  </conditionalFormatting>
  <conditionalFormatting sqref="R102:AG102">
    <cfRule type="expression" dxfId="26" priority="27" stopIfTrue="1">
      <formula>(R102&gt;0)*(MAX($BK102:$BM102)=R102)</formula>
    </cfRule>
  </conditionalFormatting>
  <conditionalFormatting sqref="R88:AG89 R91:AG92 R94:AG95 R97:AG98 R100:AG101">
    <cfRule type="expression" dxfId="25" priority="26" stopIfTrue="1">
      <formula>(R88&gt;0)*(MAX($BK88:$BM88)=R88)</formula>
    </cfRule>
  </conditionalFormatting>
  <conditionalFormatting sqref="R107:AG108">
    <cfRule type="expression" dxfId="24" priority="25" stopIfTrue="1">
      <formula>(R107&gt;0)*(MAX($BK107:$BM107)=R107)</formula>
    </cfRule>
  </conditionalFormatting>
  <conditionalFormatting sqref="R110:AG111">
    <cfRule type="expression" dxfId="23" priority="24" stopIfTrue="1">
      <formula>(R110&gt;0)*(MAX($BK110:$BM110)=R110)</formula>
    </cfRule>
  </conditionalFormatting>
  <conditionalFormatting sqref="R113:AG114 R120:AG121 R123:AG124">
    <cfRule type="expression" dxfId="22" priority="23" stopIfTrue="1">
      <formula>(R113&gt;0)*(MAX($BK113:$BM113)=R113)</formula>
    </cfRule>
  </conditionalFormatting>
  <conditionalFormatting sqref="R582:AG583 R585:AG586 R579:AG580 R592:AG593 R595:AG596 R598:AG612">
    <cfRule type="expression" dxfId="21" priority="1" stopIfTrue="1">
      <formula>(R579&gt;0)*(MAX($BK579:$BM579)=R579)</formula>
    </cfRule>
  </conditionalFormatting>
  <conditionalFormatting sqref="R130:AG131 R133:AG134 R136:AG137 R143:AG144 R146:AG147">
    <cfRule type="expression" dxfId="20" priority="22" stopIfTrue="1">
      <formula>(R130&gt;0)*(MAX($BK130:$BM130)=R130)</formula>
    </cfRule>
  </conditionalFormatting>
  <conditionalFormatting sqref="R206:AG207 R219:AG220 R232:AG233 R245:AG246 R258:AG259">
    <cfRule type="expression" dxfId="19" priority="20" stopIfTrue="1">
      <formula>(R206&gt;0)*(MAX($BK206:$BM206)=R206)</formula>
    </cfRule>
  </conditionalFormatting>
  <conditionalFormatting sqref="J271:AM274 J278:AM281">
    <cfRule type="expression" dxfId="18" priority="21" stopIfTrue="1">
      <formula>(J271&gt;0)*(MAX($BK271:$BT271)=J271)</formula>
    </cfRule>
  </conditionalFormatting>
  <conditionalFormatting sqref="J291:AM294 J298:AM301 J338:AM341">
    <cfRule type="expression" dxfId="17" priority="17" stopIfTrue="1">
      <formula>(J291&gt;0)*(MAX($BK291:$BT291)=J291)</formula>
    </cfRule>
  </conditionalFormatting>
  <conditionalFormatting sqref="J331:AJ334">
    <cfRule type="expression" dxfId="16" priority="18" stopIfTrue="1">
      <formula>(J331&gt;0)*(MAX($BK331:$BS331)=J331)</formula>
    </cfRule>
  </conditionalFormatting>
  <conditionalFormatting sqref="J311:AP314 J318:AP321">
    <cfRule type="expression" dxfId="15" priority="19" stopIfTrue="1">
      <formula>(J311&gt;0)*(MAX($BK311:$BU311)=J311)</formula>
    </cfRule>
  </conditionalFormatting>
  <conditionalFormatting sqref="R367:AG368 R370:AG371 AD361:AG362 R379:AG380 AD364:AG365 R392:AG393 R395:AG396 R398:AG399 R401:AG402 R355:AG356 AD352:AG353 R358:AG359 R373:AG374 R382:AG383 AD385:AG386 AD376:AG377">
    <cfRule type="expression" dxfId="14" priority="16" stopIfTrue="1">
      <formula>(R352&gt;0)*(MAX($BK352:$BM352)=R352)</formula>
    </cfRule>
  </conditionalFormatting>
  <conditionalFormatting sqref="R376:AC377">
    <cfRule type="expression" dxfId="13" priority="15" stopIfTrue="1">
      <formula>(R376&gt;0)*(MAX($BK376:$BM376)=R376)</formula>
    </cfRule>
  </conditionalFormatting>
  <conditionalFormatting sqref="R385:AC386">
    <cfRule type="expression" dxfId="12" priority="14" stopIfTrue="1">
      <formula>(R385&gt;0)*(MAX($BK385:$BM385)=R385)</formula>
    </cfRule>
  </conditionalFormatting>
  <conditionalFormatting sqref="R352:AC353">
    <cfRule type="expression" dxfId="11" priority="13" stopIfTrue="1">
      <formula>(R352&gt;0)*(MAX($BK352:$BM352)=R352)</formula>
    </cfRule>
  </conditionalFormatting>
  <conditionalFormatting sqref="R361:AC362">
    <cfRule type="expression" dxfId="10" priority="12" stopIfTrue="1">
      <formula>(R361&gt;0)*(MAX($BK361:$BM361)=R361)</formula>
    </cfRule>
  </conditionalFormatting>
  <conditionalFormatting sqref="R364:AC365">
    <cfRule type="expression" dxfId="9" priority="11" stopIfTrue="1">
      <formula>(R364&gt;0)*(MAX($BK364:$BM364)=R364)</formula>
    </cfRule>
  </conditionalFormatting>
  <conditionalFormatting sqref="R422:AG423 R425:AG426 R428:AG429 R431:AG432 R434:AG435 R415:AG416 R409:AG410 R412:AG413">
    <cfRule type="expression" dxfId="8" priority="10" stopIfTrue="1">
      <formula>(R409&gt;0)*(MAX($BK409:$BM409)=R409)</formula>
    </cfRule>
  </conditionalFormatting>
  <conditionalFormatting sqref="AD482:AG483 AD493:AG494 R487:AG488">
    <cfRule type="expression" dxfId="7" priority="7" stopIfTrue="1">
      <formula>(R482&gt;0)*(MAX($BK482:$BM482)=R482)</formula>
    </cfRule>
  </conditionalFormatting>
  <conditionalFormatting sqref="AD501:AD504 J501:J504 N501:N504 R501:R504 V501:V504 Z501:Z504 AH501:AH504 AH508:AH509 AD508:AD509 J508:J509 N508:N509 R508:R509 V508:V509 Z508:Z509 AH476 AD476 R476 V476 Z476 J476 N476 Z512 V512 R512 N512 J512 AD512 AH512">
    <cfRule type="expression" dxfId="6" priority="8" stopIfTrue="1">
      <formula>(J476&gt;0)*(MAX($BK476:$BQ476)=J476)</formula>
    </cfRule>
  </conditionalFormatting>
  <conditionalFormatting sqref="J472:Y475">
    <cfRule type="expression" dxfId="5" priority="9" stopIfTrue="1">
      <formula>(J472&gt;0)*(MAX($BK472:$BN472)=J472)</formula>
    </cfRule>
  </conditionalFormatting>
  <conditionalFormatting sqref="R482:AC483">
    <cfRule type="expression" dxfId="4" priority="6" stopIfTrue="1">
      <formula>(R482&gt;0)*(MAX($BK482:$BM482)=R482)</formula>
    </cfRule>
  </conditionalFormatting>
  <conditionalFormatting sqref="R493:AC494">
    <cfRule type="expression" dxfId="3" priority="5" stopIfTrue="1">
      <formula>(R493&gt;0)*(MAX($BK493:$BM493)=R493)</formula>
    </cfRule>
  </conditionalFormatting>
  <conditionalFormatting sqref="AD510:AD511 J510:J511 N510:N511 R510:R511 V510:V511 Z510:Z511 AH510:AH511">
    <cfRule type="expression" dxfId="2" priority="4" stopIfTrue="1">
      <formula>(J510&gt;0)*(MAX($BK510:$BQ510)=J510)</formula>
    </cfRule>
  </conditionalFormatting>
  <conditionalFormatting sqref="R534:AG535">
    <cfRule type="expression" dxfId="1" priority="3" stopIfTrue="1">
      <formula>(R534&gt;0)*(MAX($BK534:$BM534)=R534)</formula>
    </cfRule>
  </conditionalFormatting>
  <conditionalFormatting sqref="R537:AG538 R540:AG541 R547:AG548 R550:AG551 R553:AG554 R556:AG557 R559:AG560 R562:AG563 R565:AG566 R568:AG569 R571:AG572">
    <cfRule type="expression" dxfId="0" priority="2" stopIfTrue="1">
      <formula>(R537&gt;0)*(MAX($BK537:$BM537)=R537)</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4" max="46" man="1"/>
    <brk id="465" max="46" man="1"/>
    <brk id="527" max="46" man="1"/>
    <brk id="587"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きくち</cp:lastModifiedBy>
  <dcterms:created xsi:type="dcterms:W3CDTF">2016-01-16T08:12:56Z</dcterms:created>
  <dcterms:modified xsi:type="dcterms:W3CDTF">2016-03-17T06:20:09Z</dcterms:modified>
</cp:coreProperties>
</file>