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315" windowHeight="11190"/>
  </bookViews>
  <sheets>
    <sheet name="意識2-1" sheetId="2" r:id="rId1"/>
  </sheets>
  <definedNames>
    <definedName name="_xlnm.Print_Area" localSheetId="0">'意識2-1'!$A$1:$AU$630</definedName>
    <definedName name="_xlnm.Print_Titles" localSheetId="0">'意識2-1'!$1:$3</definedName>
  </definedNames>
  <calcPr calcId="145621" refMode="R1C1"/>
</workbook>
</file>

<file path=xl/calcChain.xml><?xml version="1.0" encoding="utf-8"?>
<calcChain xmlns="http://schemas.openxmlformats.org/spreadsheetml/2006/main">
  <c r="Z592" i="2" l="1"/>
  <c r="V592" i="2"/>
  <c r="R592" i="2"/>
  <c r="N592" i="2"/>
  <c r="J592" i="2"/>
  <c r="BJ591" i="2"/>
  <c r="N591" i="2" s="1"/>
  <c r="Z591" i="2"/>
  <c r="V591" i="2"/>
  <c r="R591" i="2"/>
  <c r="J591" i="2"/>
  <c r="Z589" i="2"/>
  <c r="V589" i="2"/>
  <c r="R589" i="2"/>
  <c r="N589" i="2"/>
  <c r="J589" i="2"/>
  <c r="BJ588" i="2"/>
  <c r="Z588" i="2"/>
  <c r="V588" i="2"/>
  <c r="R588" i="2"/>
  <c r="N588" i="2"/>
  <c r="J588" i="2"/>
  <c r="Z586" i="2"/>
  <c r="V586" i="2"/>
  <c r="R586" i="2"/>
  <c r="N586" i="2"/>
  <c r="J586" i="2"/>
  <c r="BJ585" i="2"/>
  <c r="Z585" i="2"/>
  <c r="V585" i="2"/>
  <c r="R585" i="2"/>
  <c r="N585" i="2"/>
  <c r="J585" i="2"/>
  <c r="Z579" i="2"/>
  <c r="V579" i="2"/>
  <c r="R579" i="2"/>
  <c r="N579" i="2"/>
  <c r="J579" i="2"/>
  <c r="BJ578" i="2"/>
  <c r="N578" i="2" s="1"/>
  <c r="Z578" i="2"/>
  <c r="V578" i="2"/>
  <c r="R578" i="2"/>
  <c r="J578" i="2"/>
  <c r="Z576" i="2"/>
  <c r="V576" i="2"/>
  <c r="R576" i="2"/>
  <c r="N576" i="2"/>
  <c r="J576" i="2"/>
  <c r="BJ575" i="2"/>
  <c r="N575" i="2" s="1"/>
  <c r="Z575" i="2"/>
  <c r="V575" i="2"/>
  <c r="R575" i="2"/>
  <c r="J575" i="2"/>
  <c r="Z573" i="2"/>
  <c r="V573" i="2"/>
  <c r="R573" i="2"/>
  <c r="N573" i="2"/>
  <c r="J573" i="2"/>
  <c r="BJ572" i="2"/>
  <c r="N572" i="2" s="1"/>
  <c r="Z572" i="2"/>
  <c r="V572" i="2"/>
  <c r="R572" i="2"/>
  <c r="J572" i="2"/>
  <c r="Z565" i="2"/>
  <c r="V565" i="2"/>
  <c r="R565" i="2"/>
  <c r="N565" i="2"/>
  <c r="J565" i="2"/>
  <c r="BJ564" i="2"/>
  <c r="N564" i="2" s="1"/>
  <c r="Z564" i="2"/>
  <c r="V564" i="2"/>
  <c r="R564" i="2"/>
  <c r="J564" i="2"/>
  <c r="Z562" i="2"/>
  <c r="V562" i="2"/>
  <c r="R562" i="2"/>
  <c r="N562" i="2"/>
  <c r="J562" i="2"/>
  <c r="BJ561" i="2"/>
  <c r="Z561" i="2"/>
  <c r="V561" i="2"/>
  <c r="R561" i="2"/>
  <c r="N561" i="2"/>
  <c r="J561" i="2"/>
  <c r="Z559" i="2"/>
  <c r="V559" i="2"/>
  <c r="R559" i="2"/>
  <c r="N559" i="2"/>
  <c r="J559" i="2"/>
  <c r="BJ558" i="2"/>
  <c r="N558" i="2" s="1"/>
  <c r="Z558" i="2"/>
  <c r="V558" i="2"/>
  <c r="R558" i="2"/>
  <c r="J558" i="2"/>
  <c r="Z556" i="2"/>
  <c r="V556" i="2"/>
  <c r="R556" i="2"/>
  <c r="N556" i="2"/>
  <c r="J556" i="2"/>
  <c r="BJ555" i="2"/>
  <c r="N555" i="2" s="1"/>
  <c r="Z555" i="2"/>
  <c r="V555" i="2"/>
  <c r="R555" i="2"/>
  <c r="J555" i="2"/>
  <c r="Z553" i="2"/>
  <c r="V553" i="2"/>
  <c r="R553" i="2"/>
  <c r="N553" i="2"/>
  <c r="J553" i="2"/>
  <c r="BJ552" i="2"/>
  <c r="Z552" i="2"/>
  <c r="V552" i="2"/>
  <c r="R552" i="2"/>
  <c r="N552" i="2"/>
  <c r="J552" i="2"/>
  <c r="Z550" i="2"/>
  <c r="V550" i="2"/>
  <c r="R550" i="2"/>
  <c r="N550" i="2"/>
  <c r="J550" i="2"/>
  <c r="BJ549" i="2"/>
  <c r="N549" i="2" s="1"/>
  <c r="Z549" i="2"/>
  <c r="V549" i="2"/>
  <c r="R549" i="2"/>
  <c r="J549" i="2"/>
  <c r="Z547" i="2"/>
  <c r="V547" i="2"/>
  <c r="R547" i="2"/>
  <c r="N547" i="2"/>
  <c r="J547" i="2"/>
  <c r="BJ546" i="2"/>
  <c r="N546" i="2" s="1"/>
  <c r="Z546" i="2"/>
  <c r="V546" i="2"/>
  <c r="R546" i="2"/>
  <c r="J546" i="2"/>
  <c r="Z544" i="2"/>
  <c r="V544" i="2"/>
  <c r="R544" i="2"/>
  <c r="N544" i="2"/>
  <c r="J544" i="2"/>
  <c r="BJ543" i="2"/>
  <c r="N543" i="2" s="1"/>
  <c r="Z543" i="2"/>
  <c r="V543" i="2"/>
  <c r="R543" i="2"/>
  <c r="J543" i="2"/>
  <c r="Z541" i="2"/>
  <c r="V541" i="2"/>
  <c r="R541" i="2"/>
  <c r="N541" i="2"/>
  <c r="J541" i="2"/>
  <c r="BJ540" i="2"/>
  <c r="N540" i="2" s="1"/>
  <c r="Z540" i="2"/>
  <c r="V540" i="2"/>
  <c r="R540" i="2"/>
  <c r="J540" i="2"/>
  <c r="BJ534" i="2"/>
  <c r="BJ533" i="2"/>
  <c r="N533" i="2" s="1"/>
  <c r="Z533" i="2"/>
  <c r="V533" i="2"/>
  <c r="R533" i="2"/>
  <c r="J533" i="2"/>
  <c r="Z531" i="2"/>
  <c r="V531" i="2"/>
  <c r="R531" i="2"/>
  <c r="N531" i="2"/>
  <c r="J531" i="2"/>
  <c r="BJ530" i="2"/>
  <c r="Z530" i="2"/>
  <c r="V530" i="2"/>
  <c r="R530" i="2"/>
  <c r="N530" i="2"/>
  <c r="J530" i="2"/>
  <c r="Z528" i="2"/>
  <c r="V528" i="2"/>
  <c r="R528" i="2"/>
  <c r="N528" i="2"/>
  <c r="J528" i="2"/>
  <c r="BJ527" i="2"/>
  <c r="N527" i="2" s="1"/>
  <c r="Z527" i="2"/>
  <c r="V527" i="2"/>
  <c r="R527" i="2"/>
  <c r="J527" i="2"/>
  <c r="AH504" i="2"/>
  <c r="AD504" i="2"/>
  <c r="Z504" i="2"/>
  <c r="V504" i="2"/>
  <c r="R504" i="2"/>
  <c r="N504" i="2"/>
  <c r="J504" i="2"/>
  <c r="AH503" i="2"/>
  <c r="AD503" i="2"/>
  <c r="Z503" i="2"/>
  <c r="V503" i="2"/>
  <c r="R503" i="2"/>
  <c r="N503" i="2"/>
  <c r="J503" i="2"/>
  <c r="AH502" i="2"/>
  <c r="AD502" i="2"/>
  <c r="Z502" i="2"/>
  <c r="V502" i="2"/>
  <c r="R502" i="2"/>
  <c r="N502" i="2"/>
  <c r="J502" i="2"/>
  <c r="AH501" i="2"/>
  <c r="AD501" i="2"/>
  <c r="Z501" i="2"/>
  <c r="V501" i="2"/>
  <c r="R501" i="2"/>
  <c r="N501" i="2"/>
  <c r="J501" i="2"/>
  <c r="AH497" i="2"/>
  <c r="AD497" i="2"/>
  <c r="Z497" i="2"/>
  <c r="V497" i="2"/>
  <c r="R497" i="2"/>
  <c r="N497" i="2"/>
  <c r="J497" i="2"/>
  <c r="AH496" i="2"/>
  <c r="AD496" i="2"/>
  <c r="Z496" i="2"/>
  <c r="V496" i="2"/>
  <c r="R496" i="2"/>
  <c r="N496" i="2"/>
  <c r="J496" i="2"/>
  <c r="AH495" i="2"/>
  <c r="AD495" i="2"/>
  <c r="Z495" i="2"/>
  <c r="V495" i="2"/>
  <c r="R495" i="2"/>
  <c r="N495" i="2"/>
  <c r="J495" i="2"/>
  <c r="AH494" i="2"/>
  <c r="AD494" i="2"/>
  <c r="Z494" i="2"/>
  <c r="V494" i="2"/>
  <c r="R494" i="2"/>
  <c r="N494" i="2"/>
  <c r="J494" i="2"/>
  <c r="Z487" i="2"/>
  <c r="V487" i="2"/>
  <c r="R487" i="2"/>
  <c r="N487" i="2"/>
  <c r="J487" i="2"/>
  <c r="BJ486" i="2"/>
  <c r="N486" i="2" s="1"/>
  <c r="Z486" i="2"/>
  <c r="V486" i="2"/>
  <c r="R486" i="2"/>
  <c r="J486" i="2"/>
  <c r="Z481" i="2"/>
  <c r="V481" i="2"/>
  <c r="R481" i="2"/>
  <c r="N481" i="2"/>
  <c r="J481" i="2"/>
  <c r="BJ480" i="2"/>
  <c r="Z480" i="2"/>
  <c r="V480" i="2"/>
  <c r="R480" i="2"/>
  <c r="N480" i="2"/>
  <c r="J480" i="2"/>
  <c r="Z476" i="2"/>
  <c r="V476" i="2"/>
  <c r="R476" i="2"/>
  <c r="N476" i="2"/>
  <c r="J476" i="2"/>
  <c r="BJ475" i="2"/>
  <c r="N475" i="2" s="1"/>
  <c r="Z475" i="2"/>
  <c r="V475" i="2"/>
  <c r="R475" i="2"/>
  <c r="J475" i="2"/>
  <c r="V468" i="2"/>
  <c r="R468" i="2"/>
  <c r="N468" i="2"/>
  <c r="J468" i="2"/>
  <c r="V467" i="2"/>
  <c r="R467" i="2"/>
  <c r="N467" i="2"/>
  <c r="J467" i="2"/>
  <c r="V466" i="2"/>
  <c r="R466" i="2"/>
  <c r="N466" i="2"/>
  <c r="J466" i="2"/>
  <c r="V465" i="2"/>
  <c r="R465" i="2"/>
  <c r="N465" i="2"/>
  <c r="J465" i="2"/>
  <c r="Z429" i="2"/>
  <c r="V429" i="2"/>
  <c r="R429" i="2"/>
  <c r="N429" i="2"/>
  <c r="J429" i="2"/>
  <c r="BJ428" i="2"/>
  <c r="Z428" i="2"/>
  <c r="V428" i="2"/>
  <c r="R428" i="2"/>
  <c r="N428" i="2"/>
  <c r="J428" i="2"/>
  <c r="Z426" i="2"/>
  <c r="V426" i="2"/>
  <c r="R426" i="2"/>
  <c r="N426" i="2"/>
  <c r="J426" i="2"/>
  <c r="BJ425" i="2"/>
  <c r="N425" i="2" s="1"/>
  <c r="Z425" i="2"/>
  <c r="V425" i="2"/>
  <c r="R425" i="2"/>
  <c r="J425" i="2"/>
  <c r="Z423" i="2"/>
  <c r="V423" i="2"/>
  <c r="R423" i="2"/>
  <c r="N423" i="2"/>
  <c r="J423" i="2"/>
  <c r="BJ422" i="2"/>
  <c r="N422" i="2" s="1"/>
  <c r="Z422" i="2"/>
  <c r="V422" i="2"/>
  <c r="R422" i="2"/>
  <c r="J422" i="2"/>
  <c r="Z420" i="2"/>
  <c r="V420" i="2"/>
  <c r="R420" i="2"/>
  <c r="N420" i="2"/>
  <c r="J420" i="2"/>
  <c r="BJ419" i="2"/>
  <c r="Z419" i="2"/>
  <c r="V419" i="2"/>
  <c r="R419" i="2"/>
  <c r="N419" i="2"/>
  <c r="J419" i="2"/>
  <c r="Z417" i="2"/>
  <c r="V417" i="2"/>
  <c r="R417" i="2"/>
  <c r="N417" i="2"/>
  <c r="J417" i="2"/>
  <c r="BJ416" i="2"/>
  <c r="N416" i="2" s="1"/>
  <c r="Z416" i="2"/>
  <c r="V416" i="2"/>
  <c r="R416" i="2"/>
  <c r="J416" i="2"/>
  <c r="Z410" i="2"/>
  <c r="V410" i="2"/>
  <c r="R410" i="2"/>
  <c r="N410" i="2"/>
  <c r="J410" i="2"/>
  <c r="BJ409" i="2"/>
  <c r="N409" i="2" s="1"/>
  <c r="Z409" i="2"/>
  <c r="V409" i="2"/>
  <c r="R409" i="2"/>
  <c r="J409" i="2"/>
  <c r="Z407" i="2"/>
  <c r="V407" i="2"/>
  <c r="R407" i="2"/>
  <c r="N407" i="2"/>
  <c r="J407" i="2"/>
  <c r="BJ406" i="2"/>
  <c r="N406" i="2" s="1"/>
  <c r="Z406" i="2"/>
  <c r="V406" i="2"/>
  <c r="R406" i="2"/>
  <c r="J406" i="2"/>
  <c r="Z404" i="2"/>
  <c r="V404" i="2"/>
  <c r="R404" i="2"/>
  <c r="N404" i="2"/>
  <c r="J404" i="2"/>
  <c r="BJ403" i="2"/>
  <c r="N403" i="2" s="1"/>
  <c r="Z403" i="2"/>
  <c r="V403" i="2"/>
  <c r="R403" i="2"/>
  <c r="J403" i="2"/>
  <c r="Z396" i="2"/>
  <c r="V396" i="2"/>
  <c r="R396" i="2"/>
  <c r="N396" i="2"/>
  <c r="J396" i="2"/>
  <c r="BJ395" i="2"/>
  <c r="N395" i="2" s="1"/>
  <c r="Z395" i="2"/>
  <c r="V395" i="2"/>
  <c r="R395" i="2"/>
  <c r="J395" i="2"/>
  <c r="Z393" i="2"/>
  <c r="V393" i="2"/>
  <c r="R393" i="2"/>
  <c r="N393" i="2"/>
  <c r="J393" i="2"/>
  <c r="BJ392" i="2"/>
  <c r="Z392" i="2"/>
  <c r="V392" i="2"/>
  <c r="R392" i="2"/>
  <c r="N392" i="2"/>
  <c r="J392" i="2"/>
  <c r="Z390" i="2"/>
  <c r="V390" i="2"/>
  <c r="R390" i="2"/>
  <c r="N390" i="2"/>
  <c r="J390" i="2"/>
  <c r="BJ389" i="2"/>
  <c r="N389" i="2" s="1"/>
  <c r="Z389" i="2"/>
  <c r="V389" i="2"/>
  <c r="R389" i="2"/>
  <c r="J389" i="2"/>
  <c r="Z387" i="2"/>
  <c r="V387" i="2"/>
  <c r="R387" i="2"/>
  <c r="N387" i="2"/>
  <c r="J387" i="2"/>
  <c r="BJ386" i="2"/>
  <c r="Z386" i="2"/>
  <c r="V386" i="2"/>
  <c r="R386" i="2"/>
  <c r="N386" i="2"/>
  <c r="J386" i="2"/>
  <c r="Z380" i="2"/>
  <c r="V380" i="2"/>
  <c r="R380" i="2"/>
  <c r="N380" i="2"/>
  <c r="J380" i="2"/>
  <c r="BJ379" i="2"/>
  <c r="N379" i="2" s="1"/>
  <c r="Z379" i="2"/>
  <c r="V379" i="2"/>
  <c r="R379" i="2"/>
  <c r="J379" i="2"/>
  <c r="Z377" i="2"/>
  <c r="V377" i="2"/>
  <c r="R377" i="2"/>
  <c r="N377" i="2"/>
  <c r="J377" i="2"/>
  <c r="BJ376" i="2"/>
  <c r="N376" i="2" s="1"/>
  <c r="Z376" i="2"/>
  <c r="V376" i="2"/>
  <c r="R376" i="2"/>
  <c r="J376" i="2"/>
  <c r="Z374" i="2"/>
  <c r="V374" i="2"/>
  <c r="R374" i="2"/>
  <c r="N374" i="2"/>
  <c r="J374" i="2"/>
  <c r="BJ373" i="2"/>
  <c r="N373" i="2" s="1"/>
  <c r="Z373" i="2"/>
  <c r="V373" i="2"/>
  <c r="R373" i="2"/>
  <c r="J373" i="2"/>
  <c r="Z371" i="2"/>
  <c r="V371" i="2"/>
  <c r="R371" i="2"/>
  <c r="N371" i="2"/>
  <c r="J371" i="2"/>
  <c r="BJ370" i="2"/>
  <c r="N370" i="2" s="1"/>
  <c r="Z370" i="2"/>
  <c r="V370" i="2"/>
  <c r="R370" i="2"/>
  <c r="J370" i="2"/>
  <c r="Z368" i="2"/>
  <c r="V368" i="2"/>
  <c r="R368" i="2"/>
  <c r="N368" i="2"/>
  <c r="J368" i="2"/>
  <c r="BJ367" i="2"/>
  <c r="Z367" i="2"/>
  <c r="V367" i="2"/>
  <c r="R367" i="2"/>
  <c r="N367" i="2"/>
  <c r="J367" i="2"/>
  <c r="Z365" i="2"/>
  <c r="V365" i="2"/>
  <c r="R365" i="2"/>
  <c r="N365" i="2"/>
  <c r="J365" i="2"/>
  <c r="BJ364" i="2"/>
  <c r="N364" i="2" s="1"/>
  <c r="Z364" i="2"/>
  <c r="V364" i="2"/>
  <c r="R364" i="2"/>
  <c r="J364" i="2"/>
  <c r="Z362" i="2"/>
  <c r="V362" i="2"/>
  <c r="R362" i="2"/>
  <c r="N362" i="2"/>
  <c r="J362" i="2"/>
  <c r="BJ361" i="2"/>
  <c r="N361" i="2" s="1"/>
  <c r="Z361" i="2"/>
  <c r="V361" i="2"/>
  <c r="R361" i="2"/>
  <c r="J361" i="2"/>
  <c r="Z359" i="2"/>
  <c r="V359" i="2"/>
  <c r="R359" i="2"/>
  <c r="N359" i="2"/>
  <c r="J359" i="2"/>
  <c r="BJ358" i="2"/>
  <c r="N358" i="2" s="1"/>
  <c r="Z358" i="2"/>
  <c r="V358" i="2"/>
  <c r="R358" i="2"/>
  <c r="J358" i="2"/>
  <c r="Z356" i="2"/>
  <c r="V356" i="2"/>
  <c r="R356" i="2"/>
  <c r="N356" i="2"/>
  <c r="J356" i="2"/>
  <c r="BJ355" i="2"/>
  <c r="N355" i="2" s="1"/>
  <c r="Z355" i="2"/>
  <c r="V355" i="2"/>
  <c r="R355" i="2"/>
  <c r="J355" i="2"/>
  <c r="Z353" i="2"/>
  <c r="V353" i="2"/>
  <c r="R353" i="2"/>
  <c r="N353" i="2"/>
  <c r="J353" i="2"/>
  <c r="BJ352" i="2"/>
  <c r="N352" i="2" s="1"/>
  <c r="Z352" i="2"/>
  <c r="V352" i="2"/>
  <c r="R352" i="2"/>
  <c r="J352" i="2"/>
  <c r="Z350" i="2"/>
  <c r="V350" i="2"/>
  <c r="R350" i="2"/>
  <c r="N350" i="2"/>
  <c r="J350" i="2"/>
  <c r="BJ349" i="2"/>
  <c r="Z349" i="2"/>
  <c r="V349" i="2"/>
  <c r="R349" i="2"/>
  <c r="N349" i="2"/>
  <c r="J349" i="2"/>
  <c r="Z347" i="2"/>
  <c r="V347" i="2"/>
  <c r="R347" i="2"/>
  <c r="N347" i="2"/>
  <c r="J347" i="2"/>
  <c r="BJ346" i="2"/>
  <c r="N346" i="2" s="1"/>
  <c r="Z346" i="2"/>
  <c r="V346" i="2"/>
  <c r="R346" i="2"/>
  <c r="J346" i="2"/>
  <c r="AK335" i="2"/>
  <c r="AH335" i="2"/>
  <c r="AE335" i="2"/>
  <c r="AB335" i="2"/>
  <c r="Y335" i="2"/>
  <c r="V335" i="2"/>
  <c r="S335" i="2"/>
  <c r="P335" i="2"/>
  <c r="M335" i="2"/>
  <c r="J335" i="2"/>
  <c r="AK334" i="2"/>
  <c r="AH334" i="2"/>
  <c r="AE334" i="2"/>
  <c r="AB334" i="2"/>
  <c r="Y334" i="2"/>
  <c r="V334" i="2"/>
  <c r="S334" i="2"/>
  <c r="P334" i="2"/>
  <c r="M334" i="2"/>
  <c r="J334" i="2"/>
  <c r="AK333" i="2"/>
  <c r="AH333" i="2"/>
  <c r="AE333" i="2"/>
  <c r="AB333" i="2"/>
  <c r="Y333" i="2"/>
  <c r="V333" i="2"/>
  <c r="S333" i="2"/>
  <c r="P333" i="2"/>
  <c r="M333" i="2"/>
  <c r="J333" i="2"/>
  <c r="AK332" i="2"/>
  <c r="AH332" i="2"/>
  <c r="AE332" i="2"/>
  <c r="AB332" i="2"/>
  <c r="Y332" i="2"/>
  <c r="V332" i="2"/>
  <c r="S332" i="2"/>
  <c r="P332" i="2"/>
  <c r="M332" i="2"/>
  <c r="J332" i="2"/>
  <c r="AH328" i="2"/>
  <c r="AE328" i="2"/>
  <c r="AB328" i="2"/>
  <c r="Y328" i="2"/>
  <c r="V328" i="2"/>
  <c r="S328" i="2"/>
  <c r="P328" i="2"/>
  <c r="M328" i="2"/>
  <c r="J328" i="2"/>
  <c r="AH327" i="2"/>
  <c r="AE327" i="2"/>
  <c r="AB327" i="2"/>
  <c r="Y327" i="2"/>
  <c r="V327" i="2"/>
  <c r="S327" i="2"/>
  <c r="P327" i="2"/>
  <c r="M327" i="2"/>
  <c r="J327" i="2"/>
  <c r="AH326" i="2"/>
  <c r="AE326" i="2"/>
  <c r="AB326" i="2"/>
  <c r="Y326" i="2"/>
  <c r="V326" i="2"/>
  <c r="S326" i="2"/>
  <c r="P326" i="2"/>
  <c r="M326" i="2"/>
  <c r="J326" i="2"/>
  <c r="AH325" i="2"/>
  <c r="AE325" i="2"/>
  <c r="AB325" i="2"/>
  <c r="Y325" i="2"/>
  <c r="V325" i="2"/>
  <c r="S325" i="2"/>
  <c r="P325" i="2"/>
  <c r="M325" i="2"/>
  <c r="J325" i="2"/>
  <c r="AN315" i="2"/>
  <c r="AK315" i="2"/>
  <c r="AH315" i="2"/>
  <c r="AE315" i="2"/>
  <c r="AB315" i="2"/>
  <c r="Y315" i="2"/>
  <c r="V315" i="2"/>
  <c r="S315" i="2"/>
  <c r="P315" i="2"/>
  <c r="M315" i="2"/>
  <c r="J315" i="2"/>
  <c r="AN314" i="2"/>
  <c r="AK314" i="2"/>
  <c r="AH314" i="2"/>
  <c r="AE314" i="2"/>
  <c r="AB314" i="2"/>
  <c r="Y314" i="2"/>
  <c r="V314" i="2"/>
  <c r="S314" i="2"/>
  <c r="P314" i="2"/>
  <c r="M314" i="2"/>
  <c r="J314" i="2"/>
  <c r="AN313" i="2"/>
  <c r="AK313" i="2"/>
  <c r="AH313" i="2"/>
  <c r="AE313" i="2"/>
  <c r="AB313" i="2"/>
  <c r="Y313" i="2"/>
  <c r="V313" i="2"/>
  <c r="S313" i="2"/>
  <c r="P313" i="2"/>
  <c r="M313" i="2"/>
  <c r="J313" i="2"/>
  <c r="AN312" i="2"/>
  <c r="AK312" i="2"/>
  <c r="AH312" i="2"/>
  <c r="AE312" i="2"/>
  <c r="AB312" i="2"/>
  <c r="Y312" i="2"/>
  <c r="V312" i="2"/>
  <c r="S312" i="2"/>
  <c r="P312" i="2"/>
  <c r="M312" i="2"/>
  <c r="J312" i="2"/>
  <c r="AN308" i="2"/>
  <c r="AK308" i="2"/>
  <c r="AH308" i="2"/>
  <c r="AE308" i="2"/>
  <c r="AB308" i="2"/>
  <c r="Y308" i="2"/>
  <c r="V308" i="2"/>
  <c r="S308" i="2"/>
  <c r="P308" i="2"/>
  <c r="M308" i="2"/>
  <c r="J308" i="2"/>
  <c r="AN307" i="2"/>
  <c r="AK307" i="2"/>
  <c r="AH307" i="2"/>
  <c r="AE307" i="2"/>
  <c r="AB307" i="2"/>
  <c r="Y307" i="2"/>
  <c r="V307" i="2"/>
  <c r="S307" i="2"/>
  <c r="P307" i="2"/>
  <c r="M307" i="2"/>
  <c r="J307" i="2"/>
  <c r="AN306" i="2"/>
  <c r="AK306" i="2"/>
  <c r="AH306" i="2"/>
  <c r="AE306" i="2"/>
  <c r="AB306" i="2"/>
  <c r="Y306" i="2"/>
  <c r="V306" i="2"/>
  <c r="S306" i="2"/>
  <c r="P306" i="2"/>
  <c r="M306" i="2"/>
  <c r="J306" i="2"/>
  <c r="AN305" i="2"/>
  <c r="AK305" i="2"/>
  <c r="AH305" i="2"/>
  <c r="AE305" i="2"/>
  <c r="AB305" i="2"/>
  <c r="Y305" i="2"/>
  <c r="V305" i="2"/>
  <c r="S305" i="2"/>
  <c r="P305" i="2"/>
  <c r="M305" i="2"/>
  <c r="J305" i="2"/>
  <c r="AK295" i="2"/>
  <c r="AH295" i="2"/>
  <c r="AE295" i="2"/>
  <c r="AB295" i="2"/>
  <c r="Y295" i="2"/>
  <c r="V295" i="2"/>
  <c r="S295" i="2"/>
  <c r="P295" i="2"/>
  <c r="M295" i="2"/>
  <c r="J295" i="2"/>
  <c r="AK294" i="2"/>
  <c r="AH294" i="2"/>
  <c r="AE294" i="2"/>
  <c r="AB294" i="2"/>
  <c r="Y294" i="2"/>
  <c r="V294" i="2"/>
  <c r="S294" i="2"/>
  <c r="P294" i="2"/>
  <c r="M294" i="2"/>
  <c r="J294" i="2"/>
  <c r="AK293" i="2"/>
  <c r="AH293" i="2"/>
  <c r="AE293" i="2"/>
  <c r="AB293" i="2"/>
  <c r="Y293" i="2"/>
  <c r="V293" i="2"/>
  <c r="S293" i="2"/>
  <c r="P293" i="2"/>
  <c r="M293" i="2"/>
  <c r="J293" i="2"/>
  <c r="AK292" i="2"/>
  <c r="AH292" i="2"/>
  <c r="AE292" i="2"/>
  <c r="AB292" i="2"/>
  <c r="Y292" i="2"/>
  <c r="V292" i="2"/>
  <c r="S292" i="2"/>
  <c r="P292" i="2"/>
  <c r="M292" i="2"/>
  <c r="J292" i="2"/>
  <c r="AK288" i="2"/>
  <c r="AH288" i="2"/>
  <c r="AE288" i="2"/>
  <c r="AB288" i="2"/>
  <c r="Y288" i="2"/>
  <c r="V288" i="2"/>
  <c r="S288" i="2"/>
  <c r="P288" i="2"/>
  <c r="M288" i="2"/>
  <c r="J288" i="2"/>
  <c r="AK287" i="2"/>
  <c r="AH287" i="2"/>
  <c r="AE287" i="2"/>
  <c r="AB287" i="2"/>
  <c r="Y287" i="2"/>
  <c r="V287" i="2"/>
  <c r="S287" i="2"/>
  <c r="P287" i="2"/>
  <c r="M287" i="2"/>
  <c r="J287" i="2"/>
  <c r="AK286" i="2"/>
  <c r="AH286" i="2"/>
  <c r="AE286" i="2"/>
  <c r="AB286" i="2"/>
  <c r="Y286" i="2"/>
  <c r="V286" i="2"/>
  <c r="S286" i="2"/>
  <c r="P286" i="2"/>
  <c r="M286" i="2"/>
  <c r="J286" i="2"/>
  <c r="AK285" i="2"/>
  <c r="AH285" i="2"/>
  <c r="AE285" i="2"/>
  <c r="AB285" i="2"/>
  <c r="Y285" i="2"/>
  <c r="V285" i="2"/>
  <c r="S285" i="2"/>
  <c r="P285" i="2"/>
  <c r="M285" i="2"/>
  <c r="J285" i="2"/>
  <c r="AK275" i="2"/>
  <c r="AH275" i="2"/>
  <c r="AE275" i="2"/>
  <c r="AB275" i="2"/>
  <c r="Y275" i="2"/>
  <c r="V275" i="2"/>
  <c r="S275" i="2"/>
  <c r="P275" i="2"/>
  <c r="M275" i="2"/>
  <c r="J275"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68" i="2"/>
  <c r="AH268" i="2"/>
  <c r="AE268" i="2"/>
  <c r="AB268" i="2"/>
  <c r="Y268" i="2"/>
  <c r="V268" i="2"/>
  <c r="S268" i="2"/>
  <c r="P268" i="2"/>
  <c r="M268" i="2"/>
  <c r="J268" i="2"/>
  <c r="AK267" i="2"/>
  <c r="AH267" i="2"/>
  <c r="AE267" i="2"/>
  <c r="AB267" i="2"/>
  <c r="Y267" i="2"/>
  <c r="V267" i="2"/>
  <c r="S267" i="2"/>
  <c r="P267" i="2"/>
  <c r="M267" i="2"/>
  <c r="J267" i="2"/>
  <c r="AK266" i="2"/>
  <c r="AH266" i="2"/>
  <c r="AE266" i="2"/>
  <c r="AB266" i="2"/>
  <c r="Y266" i="2"/>
  <c r="V266" i="2"/>
  <c r="S266" i="2"/>
  <c r="P266" i="2"/>
  <c r="M266" i="2"/>
  <c r="J266" i="2"/>
  <c r="AK265" i="2"/>
  <c r="AH265" i="2"/>
  <c r="AE265" i="2"/>
  <c r="AB265" i="2"/>
  <c r="Y265" i="2"/>
  <c r="V265" i="2"/>
  <c r="S265" i="2"/>
  <c r="P265" i="2"/>
  <c r="M265" i="2"/>
  <c r="J265" i="2"/>
  <c r="Z253" i="2"/>
  <c r="V253" i="2"/>
  <c r="R253" i="2"/>
  <c r="N253" i="2"/>
  <c r="J253" i="2"/>
  <c r="BJ252" i="2"/>
  <c r="N252" i="2" s="1"/>
  <c r="Z252" i="2"/>
  <c r="V252" i="2"/>
  <c r="R252" i="2"/>
  <c r="J252" i="2"/>
  <c r="Z240" i="2"/>
  <c r="V240" i="2"/>
  <c r="R240" i="2"/>
  <c r="N240" i="2"/>
  <c r="J240" i="2"/>
  <c r="BJ239" i="2"/>
  <c r="N239" i="2" s="1"/>
  <c r="Z239" i="2"/>
  <c r="V239" i="2"/>
  <c r="R239" i="2"/>
  <c r="J239" i="2"/>
  <c r="Z227" i="2"/>
  <c r="V227" i="2"/>
  <c r="R227" i="2"/>
  <c r="N227" i="2"/>
  <c r="J227" i="2"/>
  <c r="BJ226" i="2"/>
  <c r="Z226" i="2"/>
  <c r="V226" i="2"/>
  <c r="R226" i="2"/>
  <c r="N226" i="2"/>
  <c r="J226" i="2"/>
  <c r="Z214" i="2"/>
  <c r="V214" i="2"/>
  <c r="R214" i="2"/>
  <c r="N214" i="2"/>
  <c r="J214" i="2"/>
  <c r="BJ213" i="2"/>
  <c r="N213" i="2" s="1"/>
  <c r="Z213" i="2"/>
  <c r="V213" i="2"/>
  <c r="R213" i="2"/>
  <c r="J213" i="2"/>
  <c r="Z201" i="2"/>
  <c r="V201" i="2"/>
  <c r="R201" i="2"/>
  <c r="N201" i="2"/>
  <c r="J201" i="2"/>
  <c r="BJ200" i="2"/>
  <c r="Z200" i="2"/>
  <c r="V200" i="2"/>
  <c r="R200" i="2"/>
  <c r="N200" i="2"/>
  <c r="J200"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Z136" i="2"/>
  <c r="V136" i="2"/>
  <c r="R136" i="2"/>
  <c r="N136" i="2"/>
  <c r="J136" i="2"/>
  <c r="Z134" i="2"/>
  <c r="V134" i="2"/>
  <c r="R134" i="2"/>
  <c r="N134" i="2"/>
  <c r="J134" i="2"/>
  <c r="BJ133" i="2"/>
  <c r="N133" i="2" s="1"/>
  <c r="Z133" i="2"/>
  <c r="V133" i="2"/>
  <c r="R133" i="2"/>
  <c r="J133" i="2"/>
  <c r="Z131" i="2"/>
  <c r="V131" i="2"/>
  <c r="R131" i="2"/>
  <c r="N131" i="2"/>
  <c r="J131" i="2"/>
  <c r="BJ130" i="2"/>
  <c r="N130" i="2" s="1"/>
  <c r="Z130" i="2"/>
  <c r="V130" i="2"/>
  <c r="R130" i="2"/>
  <c r="J130" i="2"/>
  <c r="Z124" i="2"/>
  <c r="V124" i="2"/>
  <c r="R124" i="2"/>
  <c r="N124" i="2"/>
  <c r="J124" i="2"/>
  <c r="BJ123" i="2"/>
  <c r="N123" i="2" s="1"/>
  <c r="Z123" i="2"/>
  <c r="V123" i="2"/>
  <c r="R123" i="2"/>
  <c r="J123" i="2"/>
  <c r="Z121" i="2"/>
  <c r="V121" i="2"/>
  <c r="R121" i="2"/>
  <c r="N121" i="2"/>
  <c r="J121" i="2"/>
  <c r="BJ120" i="2"/>
  <c r="N120" i="2" s="1"/>
  <c r="Z120" i="2"/>
  <c r="V120" i="2"/>
  <c r="R120" i="2"/>
  <c r="J120" i="2"/>
  <c r="Z114" i="2"/>
  <c r="V114" i="2"/>
  <c r="R114" i="2"/>
  <c r="N114" i="2"/>
  <c r="J114" i="2"/>
  <c r="BJ113" i="2"/>
  <c r="Z113" i="2"/>
  <c r="V113" i="2"/>
  <c r="R113" i="2"/>
  <c r="N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N91" i="2" s="1"/>
  <c r="Z91" i="2"/>
  <c r="V91" i="2"/>
  <c r="R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51" i="2"/>
  <c r="V51" i="2"/>
  <c r="R51" i="2"/>
  <c r="N51" i="2"/>
  <c r="J51" i="2"/>
  <c r="BJ50" i="2"/>
  <c r="N50" i="2" s="1"/>
  <c r="Z50" i="2"/>
  <c r="V50" i="2"/>
  <c r="R50" i="2"/>
  <c r="J50" i="2"/>
  <c r="Z48" i="2"/>
  <c r="V48" i="2"/>
  <c r="R48" i="2"/>
  <c r="N48" i="2"/>
  <c r="J48" i="2"/>
  <c r="BJ47" i="2"/>
  <c r="N47" i="2" s="1"/>
  <c r="Z47" i="2"/>
  <c r="V47" i="2"/>
  <c r="R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N29" i="2" s="1"/>
  <c r="Z29" i="2"/>
  <c r="V29" i="2"/>
  <c r="R29" i="2"/>
  <c r="J29" i="2"/>
  <c r="Z27" i="2"/>
  <c r="V27" i="2"/>
  <c r="R27" i="2"/>
  <c r="N27" i="2"/>
  <c r="J27" i="2"/>
  <c r="BJ26" i="2"/>
  <c r="N26" i="2" s="1"/>
  <c r="Z26" i="2"/>
  <c r="V26" i="2"/>
  <c r="R26" i="2"/>
  <c r="J26" i="2"/>
  <c r="Z24" i="2"/>
  <c r="V24" i="2"/>
  <c r="R24" i="2"/>
  <c r="N24" i="2"/>
  <c r="J24" i="2"/>
  <c r="BJ23" i="2"/>
  <c r="N23" i="2" s="1"/>
  <c r="Z23" i="2"/>
  <c r="V23" i="2"/>
  <c r="R23" i="2"/>
  <c r="J23" i="2"/>
  <c r="Z11" i="2"/>
  <c r="V11" i="2"/>
  <c r="R11" i="2"/>
  <c r="N11" i="2"/>
  <c r="J11" i="2"/>
  <c r="BJ10" i="2"/>
  <c r="N10" i="2" s="1"/>
  <c r="Z10" i="2"/>
  <c r="V10" i="2"/>
  <c r="R10" i="2"/>
  <c r="J10" i="2"/>
</calcChain>
</file>

<file path=xl/sharedStrings.xml><?xml version="1.0" encoding="utf-8"?>
<sst xmlns="http://schemas.openxmlformats.org/spreadsheetml/2006/main" count="985" uniqueCount="353">
  <si>
    <t>平成２８年度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</si>
  <si>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</si>
  <si>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</si>
  <si>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</si>
  <si>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</si>
  <si>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</si>
  <si>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</si>
  <si>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</si>
  <si>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</si>
  <si>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</si>
  <si>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</si>
  <si>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</si>
  <si>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</si>
  <si>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</si>
  <si>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</si>
  <si>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</si>
  <si>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</si>
  <si>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</si>
  <si>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</si>
  <si>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</si>
  <si>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</si>
  <si>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</si>
  <si>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</si>
  <si>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</si>
  <si>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</si>
  <si>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</si>
  <si>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</si>
  <si>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さんすう</t>
  </si>
  <si>
    <t>宇都宮市肯定割合</t>
    <phoneticPr fontId="5"/>
  </si>
  <si>
    <t>本校肯定割合</t>
    <phoneticPr fontId="5"/>
  </si>
  <si>
    <t>本年度</t>
    <phoneticPr fontId="5"/>
  </si>
  <si>
    <t>昨年度</t>
    <phoneticPr fontId="5"/>
  </si>
  <si>
    <t>③　生かつ</t>
  </si>
  <si>
    <t>④　音がく</t>
  </si>
  <si>
    <t>宇都宮市肯定割合</t>
    <phoneticPr fontId="5"/>
  </si>
  <si>
    <t>本校肯定割合</t>
    <phoneticPr fontId="5"/>
  </si>
  <si>
    <t>本年度</t>
    <phoneticPr fontId="5"/>
  </si>
  <si>
    <t>⑤　ずこう</t>
  </si>
  <si>
    <t>宇都宮市肯定割合</t>
    <phoneticPr fontId="5"/>
  </si>
  <si>
    <t>本校肯定割合</t>
    <phoneticPr fontId="5"/>
  </si>
  <si>
    <t>本年度</t>
    <phoneticPr fontId="5"/>
  </si>
  <si>
    <t>⑥　たいいく</t>
  </si>
  <si>
    <t>⑦　どうとく</t>
  </si>
  <si>
    <t>昨年度</t>
    <phoneticPr fontId="5"/>
  </si>
  <si>
    <t>⑧　学きゅうかつどう</t>
  </si>
  <si>
    <t>宇都宮市肯定割合</t>
    <phoneticPr fontId="5"/>
  </si>
  <si>
    <t>本校肯定割合</t>
    <phoneticPr fontId="5"/>
  </si>
  <si>
    <t>本年度</t>
    <phoneticPr fontId="5"/>
  </si>
  <si>
    <t>昨年度</t>
    <phoneticPr fontId="5"/>
  </si>
  <si>
    <t>⑨　かいわか（ことばのじかん）</t>
  </si>
  <si>
    <t>⑩　かいわか（えいかいわのじかん）</t>
  </si>
  <si>
    <t>宇都宮市肯定割合</t>
    <phoneticPr fontId="5"/>
  </si>
  <si>
    <t>本校肯定割合</t>
    <phoneticPr fontId="5"/>
  </si>
  <si>
    <t>本年度</t>
    <phoneticPr fontId="5"/>
  </si>
  <si>
    <t>昨年度</t>
    <phoneticPr fontId="5"/>
  </si>
  <si>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</si>
  <si>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</si>
  <si>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</si>
  <si>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</si>
  <si>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</si>
  <si>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</si>
  <si>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</si>
  <si>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</si>
  <si>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</si>
  <si>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</si>
  <si>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</si>
  <si>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</si>
  <si>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</si>
  <si>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</si>
  <si>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</si>
  <si>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</si>
  <si>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</si>
  <si>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</si>
  <si>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</si>
  <si>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</si>
  <si>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</si>
  <si>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②　土よう日や日よう日など、学校が休みの日について</t>
  </si>
  <si>
    <t>　</t>
    <phoneticPr fontId="5"/>
  </si>
  <si>
    <t>その他
無回答</t>
    <phoneticPr fontId="5"/>
  </si>
  <si>
    <t>本年度</t>
    <phoneticPr fontId="5"/>
  </si>
  <si>
    <t>宇都宮市</t>
    <phoneticPr fontId="5"/>
  </si>
  <si>
    <t>本校</t>
    <phoneticPr fontId="5"/>
  </si>
  <si>
    <t>昨年度</t>
    <phoneticPr fontId="5"/>
  </si>
  <si>
    <t>宇都宮市</t>
    <phoneticPr fontId="5"/>
  </si>
  <si>
    <t>（4）</t>
    <phoneticPr fontId="5"/>
  </si>
  <si>
    <t>【ア じゅぎょうへのとりくみについて】</t>
  </si>
  <si>
    <t>①　じゅぎょうのはじまりにはせきについていますか。</t>
  </si>
  <si>
    <t>宇都宮市
肯定割合</t>
    <phoneticPr fontId="5"/>
  </si>
  <si>
    <t>本校
肯定割合</t>
    <phoneticPr fontId="5"/>
  </si>
  <si>
    <t>はい</t>
  </si>
  <si>
    <t>いいえ</t>
  </si>
  <si>
    <t>その他
無回答</t>
    <phoneticPr fontId="5"/>
  </si>
  <si>
    <t>宇都宮市肯定割合</t>
    <phoneticPr fontId="5"/>
  </si>
  <si>
    <t>本校肯定割合</t>
    <phoneticPr fontId="5"/>
  </si>
  <si>
    <t>本年度</t>
    <phoneticPr fontId="5"/>
  </si>
  <si>
    <t>②　じゅぎょうにひつようなものはわすれずにもってきていますか。</t>
  </si>
  <si>
    <t>宇都宮市肯定割合</t>
    <phoneticPr fontId="5"/>
  </si>
  <si>
    <t>本校肯定割合</t>
    <phoneticPr fontId="5"/>
  </si>
  <si>
    <t>本年度</t>
    <phoneticPr fontId="5"/>
  </si>
  <si>
    <t>③　先生からさされたら、へんじをしていますか。</t>
  </si>
  <si>
    <t>④　先生やともだちのはなしを、さいごまできちんときいていますか。</t>
  </si>
  <si>
    <t>⑤　グループなどでのはなしあいにじぶんからすすんでさんかしていますか。</t>
  </si>
  <si>
    <t>【イ べんきょうにたいする気もちやたいどについて】</t>
  </si>
  <si>
    <t>①　じぶんからすすんでべんきょうしていますか。</t>
  </si>
  <si>
    <t>②　べんきょうをしていて、おもしろいとおもうことがありますか。</t>
  </si>
  <si>
    <t>宇都宮市肯定割合</t>
    <phoneticPr fontId="5"/>
  </si>
  <si>
    <t>本校肯定割合</t>
    <phoneticPr fontId="5"/>
  </si>
  <si>
    <t>本年度</t>
    <phoneticPr fontId="5"/>
  </si>
  <si>
    <t>昨年度</t>
    <phoneticPr fontId="5"/>
  </si>
  <si>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</si>
  <si>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</si>
  <si>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</si>
  <si>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</si>
  <si>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</si>
  <si>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</si>
  <si>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</si>
  <si>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</si>
  <si>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</si>
  <si>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</si>
  <si>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</si>
  <si>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</si>
  <si>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</si>
  <si>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（1）</t>
    <phoneticPr fontId="5"/>
  </si>
  <si>
    <t>いえの人にあいさつをしていますか。</t>
  </si>
  <si>
    <t>（2）</t>
    <phoneticPr fontId="5"/>
  </si>
  <si>
    <t>学校で、先生やともだちにあいさつをしていますか。</t>
  </si>
  <si>
    <t>（3）</t>
    <phoneticPr fontId="5"/>
  </si>
  <si>
    <t>ちいきで、しっている人にあいさつをしていますか。</t>
  </si>
  <si>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</si>
  <si>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</si>
  <si>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</si>
  <si>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</si>
  <si>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</si>
  <si>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</si>
  <si>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</si>
  <si>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宇都宮市</t>
    <phoneticPr fontId="5"/>
  </si>
  <si>
    <t>（7）</t>
    <phoneticPr fontId="5"/>
  </si>
  <si>
    <t>学校のほかで、１日にどれくらいテレビ、ビデオ、ＤＶＤを見ていますか。</t>
  </si>
  <si>
    <t>ほとんど見ない</t>
  </si>
  <si>
    <t>３じかんよりながく見る</t>
  </si>
  <si>
    <t>その他
無回答</t>
    <phoneticPr fontId="5"/>
  </si>
  <si>
    <t>本年度</t>
    <phoneticPr fontId="5"/>
  </si>
  <si>
    <t>宇都宮市</t>
    <phoneticPr fontId="5"/>
  </si>
  <si>
    <t>（8）</t>
    <phoneticPr fontId="5"/>
  </si>
  <si>
    <t>１日にどれくらいテレビゲームやパソコンゲームをしていますか。</t>
  </si>
  <si>
    <t>もっていない</t>
  </si>
  <si>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</si>
  <si>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</si>
  <si>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</si>
  <si>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</si>
  <si>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</si>
  <si>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</si>
  <si>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</si>
  <si>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</si>
  <si>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</si>
  <si>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</si>
  <si>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</si>
  <si>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②　学校がある日のおきるじかんについて</t>
  </si>
  <si>
    <t>５じよりまえ</t>
  </si>
  <si>
    <t>５じごろ</t>
  </si>
  <si>
    <t>５じ30ぷんごろ</t>
  </si>
  <si>
    <t>６じごろ</t>
  </si>
  <si>
    <t>６じ30ぷんごろ</t>
  </si>
  <si>
    <t>７じごろ</t>
  </si>
  <si>
    <t>７じ30ぷんごろ</t>
  </si>
  <si>
    <t>８じよりあと</t>
  </si>
  <si>
    <t>本校</t>
    <phoneticPr fontId="5"/>
  </si>
  <si>
    <t>(10)</t>
    <phoneticPr fontId="5"/>
  </si>
  <si>
    <t>【ア あなたじしんのことについて】</t>
  </si>
  <si>
    <t>①　しょうらいのゆめやもくひょうをもっていますか。</t>
  </si>
  <si>
    <t>②　じぶんにはよいところがあるとおもいますか。</t>
  </si>
  <si>
    <t>③　じぶんできめたことはさいごまでがんばっていますか。</t>
  </si>
  <si>
    <t>④　みんなでたすけあったり力をあわせたりすることは大せつだとおもいますか。</t>
  </si>
  <si>
    <t>宇都宮市肯定割合</t>
    <phoneticPr fontId="5"/>
  </si>
  <si>
    <t>本校肯定割合</t>
    <phoneticPr fontId="5"/>
  </si>
  <si>
    <t>本年度</t>
    <phoneticPr fontId="5"/>
  </si>
  <si>
    <t>昨年度</t>
    <phoneticPr fontId="5"/>
  </si>
  <si>
    <t>⑤　はたらくことや人のためにやくだつことは大せつだとおもいますか。</t>
  </si>
  <si>
    <t>宇都宮市肯定割合</t>
    <phoneticPr fontId="5"/>
  </si>
  <si>
    <t>本校肯定割合</t>
    <phoneticPr fontId="5"/>
  </si>
  <si>
    <t>本年度</t>
    <phoneticPr fontId="5"/>
  </si>
  <si>
    <t>昨年度</t>
    <phoneticPr fontId="5"/>
  </si>
  <si>
    <t>⑥　ことばづかいに気をつけていますか。</t>
  </si>
  <si>
    <t>宇都宮市肯定割合</t>
    <phoneticPr fontId="5"/>
  </si>
  <si>
    <t>本校肯定割合</t>
    <phoneticPr fontId="5"/>
  </si>
  <si>
    <t>本年度</t>
    <phoneticPr fontId="5"/>
  </si>
  <si>
    <t>昨年度</t>
    <phoneticPr fontId="5"/>
  </si>
  <si>
    <t>⑦　人とはなすことはたのしいですか。</t>
  </si>
  <si>
    <t>宇都宮市肯定割合</t>
    <phoneticPr fontId="5"/>
  </si>
  <si>
    <t>本校肯定割合</t>
    <phoneticPr fontId="5"/>
  </si>
  <si>
    <t>本年度</t>
    <phoneticPr fontId="5"/>
  </si>
  <si>
    <t>昨年度</t>
    <phoneticPr fontId="5"/>
  </si>
  <si>
    <t>⑧　あいさつやへんじをすることは、大せつだとおもいますか。</t>
  </si>
  <si>
    <t>昨年度</t>
    <phoneticPr fontId="5"/>
  </si>
  <si>
    <t>⑨　学校のきまりややくそくをまもることは大せつだとおもいますか。</t>
  </si>
  <si>
    <t>宇都宮市肯定割合</t>
    <phoneticPr fontId="5"/>
  </si>
  <si>
    <t>本校肯定割合</t>
    <phoneticPr fontId="5"/>
  </si>
  <si>
    <t>本年度</t>
    <phoneticPr fontId="5"/>
  </si>
  <si>
    <t>昨年度</t>
    <phoneticPr fontId="5"/>
  </si>
  <si>
    <t>⑩　じかんややくそくをまもることは、大せつだとおもいますか。</t>
  </si>
  <si>
    <t>宇都宮市肯定割合</t>
    <phoneticPr fontId="5"/>
  </si>
  <si>
    <t>本校肯定割合</t>
    <phoneticPr fontId="5"/>
  </si>
  <si>
    <t>本年度</t>
    <phoneticPr fontId="5"/>
  </si>
  <si>
    <t>昨年度</t>
    <phoneticPr fontId="5"/>
  </si>
  <si>
    <t>⑪　だれにたいしても、おもいやりのこころをもっていますか。</t>
  </si>
  <si>
    <t>宇都宮市肯定割合</t>
    <phoneticPr fontId="5"/>
  </si>
  <si>
    <t>本校肯定割合</t>
    <phoneticPr fontId="5"/>
  </si>
  <si>
    <t>本年度</t>
    <phoneticPr fontId="5"/>
  </si>
  <si>
    <t>⑫　いのちは、なによりも大せつだとおもいますか。</t>
  </si>
  <si>
    <t>昨年度</t>
    <phoneticPr fontId="5"/>
  </si>
  <si>
    <t>【イ ともだちのことについて】</t>
  </si>
  <si>
    <t>①　こまっているともだちに、じぶんからすすんで手だすけをしていますか。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</si>
  <si>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</si>
  <si>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</si>
  <si>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</si>
  <si>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</si>
  <si>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</si>
  <si>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</si>
  <si>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ともだちから、しんせつにされたことがありますか。</t>
  </si>
  <si>
    <t>宇都宮市肯定割合</t>
    <phoneticPr fontId="5"/>
  </si>
  <si>
    <t>本校肯定割合</t>
    <phoneticPr fontId="5"/>
  </si>
  <si>
    <t>本年度</t>
    <phoneticPr fontId="5"/>
  </si>
  <si>
    <t>③　ともだちといっしょにすごすことはたのしいですか。</t>
  </si>
  <si>
    <t>宇都宮市肯定割合</t>
    <phoneticPr fontId="5"/>
  </si>
  <si>
    <t>本校肯定割合</t>
    <phoneticPr fontId="5"/>
  </si>
  <si>
    <t>本年度</t>
    <phoneticPr fontId="5"/>
  </si>
  <si>
    <t>昨年度</t>
    <phoneticPr fontId="5"/>
  </si>
  <si>
    <t>④　人のわる口をいったりむししたりすることはいけないとおもいますか。</t>
  </si>
  <si>
    <t>宇都宮市肯定割合</t>
    <phoneticPr fontId="5"/>
  </si>
  <si>
    <t>本校肯定割合</t>
    <phoneticPr fontId="5"/>
  </si>
  <si>
    <t>本年度</t>
    <phoneticPr fontId="5"/>
  </si>
  <si>
    <t>昨年度</t>
    <phoneticPr fontId="5"/>
  </si>
  <si>
    <t>【ウ いえの人や先生について】</t>
  </si>
  <si>
    <t>①　なやみごとなどをそうだんできる大人（いえの人や先生など）がいますか。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</si>
  <si>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</si>
  <si>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</si>
  <si>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</si>
  <si>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</si>
  <si>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</si>
  <si>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</si>
  <si>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</si>
  <si>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いえの人といっしょにすごすことはたのしいですか。</t>
  </si>
  <si>
    <t>宇都宮市肯定割合</t>
    <phoneticPr fontId="5"/>
  </si>
  <si>
    <t>本校肯定割合</t>
    <phoneticPr fontId="5"/>
  </si>
  <si>
    <t>本年度</t>
    <phoneticPr fontId="5"/>
  </si>
  <si>
    <t>昨年度</t>
    <phoneticPr fontId="5"/>
  </si>
  <si>
    <t>③　いえの人は、あいさつやへんじをすることの大せつさをおしえてくれますか。</t>
  </si>
  <si>
    <t>宇都宮市肯定割合</t>
    <phoneticPr fontId="5"/>
  </si>
  <si>
    <t>本校肯定割合</t>
    <phoneticPr fontId="5"/>
  </si>
  <si>
    <t>本年度</t>
    <phoneticPr fontId="5"/>
  </si>
  <si>
    <t>昨年度</t>
    <phoneticPr fontId="5"/>
  </si>
  <si>
    <t>【エ いえでのすごしかたについて】</t>
  </si>
  <si>
    <t>①　本やしんぶんをよんでいますか。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</si>
  <si>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</si>
  <si>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</si>
  <si>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</si>
  <si>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</si>
  <si>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</si>
  <si>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</si>
  <si>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</si>
  <si>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いえのお手つだいをしていますか。</t>
  </si>
  <si>
    <t>宇都宮市肯定割合</t>
    <phoneticPr fontId="5"/>
  </si>
  <si>
    <t>本校肯定割合</t>
    <phoneticPr fontId="5"/>
  </si>
  <si>
    <t>本年度</t>
    <phoneticPr fontId="5"/>
  </si>
  <si>
    <t>③　あさ、じぶんでおきることができますか。</t>
  </si>
  <si>
    <t>昨年度</t>
    <phoneticPr fontId="5"/>
  </si>
  <si>
    <t>④　よるはきまったじかんにねていますか。</t>
  </si>
  <si>
    <t>昨年度</t>
    <phoneticPr fontId="5"/>
  </si>
  <si>
    <t>⑤　ちいきでのかつどう(子どもかいやいくせいかいのぎょうじなど）にさんかしていますか。</t>
  </si>
  <si>
    <t>宇都宮市肯定割合</t>
    <phoneticPr fontId="5"/>
  </si>
  <si>
    <t>本校肯定割合</t>
    <phoneticPr fontId="5"/>
  </si>
  <si>
    <t>本年度</t>
    <phoneticPr fontId="5"/>
  </si>
  <si>
    <t>昨年度</t>
    <phoneticPr fontId="5"/>
  </si>
  <si>
    <t>■分析と今後の指導上の工夫</t>
    <phoneticPr fontId="5"/>
  </si>
  <si>
    <t>３　けいたいでんわやスマートフォンについて</t>
  </si>
  <si>
    <t>（1）</t>
    <phoneticPr fontId="5"/>
  </si>
  <si>
    <t>じぶんのけいたいでんわやスマートフォンをもっていますか。</t>
  </si>
  <si>
    <t>けいたいでんわをもっている</t>
  </si>
  <si>
    <t>スマートフォンをもっている</t>
  </si>
  <si>
    <t>その他
無回答</t>
    <phoneticPr fontId="5"/>
  </si>
  <si>
    <t>本年度</t>
    <phoneticPr fontId="5"/>
  </si>
  <si>
    <t>宇都宮市</t>
    <phoneticPr fontId="5"/>
  </si>
  <si>
    <t>（1）で２または３とこたえた人にしつもんします。</t>
    <phoneticPr fontId="5"/>
  </si>
  <si>
    <t>①　見てはいけないサイトにつながらなくなるように、フィルタリングをしていますか。</t>
  </si>
  <si>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</si>
  <si>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</si>
  <si>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をしたり、インターネットのサイトを見たりしています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</si>
  <si>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</si>
  <si>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</si>
  <si>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</si>
  <si>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</si>
  <si>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</si>
  <si>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</si>
  <si>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本校</t>
    <phoneticPr fontId="5"/>
  </si>
  <si>
    <t>②　よるのなんじまでつかっていますか。</t>
  </si>
  <si>
    <t>７じまで</t>
  </si>
  <si>
    <t>８じまで</t>
  </si>
  <si>
    <t>９じまで</t>
  </si>
  <si>
    <t>10じまで</t>
  </si>
  <si>
    <t>11じまで</t>
  </si>
  <si>
    <t>11じよりおそい</t>
  </si>
  <si>
    <t>その他
無回答</t>
    <phoneticPr fontId="5"/>
  </si>
  <si>
    <t>宇都宮市</t>
    <phoneticPr fontId="5"/>
  </si>
  <si>
    <t>４　あなたのたい力やけんこう、しょくじ、あんぜんについて</t>
  </si>
  <si>
    <t>あなたのたい力について</t>
  </si>
  <si>
    <t>①　うんどうをすることは大せつだとおもいますか。</t>
  </si>
  <si>
    <t>②　休みじかんやほうかご、休日などに、じぶんからすすんでうんどうをするようにしていますか。</t>
  </si>
  <si>
    <t>③　けんこうやたい力にじしんがありますか。</t>
  </si>
  <si>
    <t>-</t>
    <phoneticPr fontId="5"/>
  </si>
  <si>
    <t>（2）</t>
    <phoneticPr fontId="5"/>
  </si>
  <si>
    <t>あなたのけんこうやしょくじについて</t>
  </si>
  <si>
    <t>①　早ね、早おきをするようにしていますか。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</si>
  <si>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</si>
  <si>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</si>
  <si>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</si>
  <si>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</si>
  <si>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</si>
  <si>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</si>
  <si>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</si>
  <si>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はみがきをしていますか。</t>
  </si>
  <si>
    <t>③　まい日、あさごはんをたべていますか。</t>
  </si>
  <si>
    <t>④　すききらいをしないでたべていますか。</t>
  </si>
  <si>
    <t>⑤　あさごはんはいえの人といっしょにたべていますか。</t>
  </si>
  <si>
    <t>⑥　ゆうごはんはいえの人といっしょにたべていますか。</t>
  </si>
  <si>
    <t>⑦　しょくじのときには、｢いただきます｣「ごちそうさま」をいっていますか。</t>
  </si>
  <si>
    <t>⑧　正しいしせいでしょくじをしていますか。</t>
  </si>
  <si>
    <t>⑨　おはしを正しくつかってしょくじをしていますか。</t>
  </si>
  <si>
    <t>⑩　あさごはん、ひるごはん、ゆうごはんをきちんとたべることは大せつだとおもいますか。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</si>
  <si>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</si>
  <si>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</si>
  <si>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</si>
  <si>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</si>
  <si>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</si>
  <si>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</si>
  <si>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宇都宮市立西原小学校</t>
    <phoneticPr fontId="5"/>
  </si>
  <si>
    <t>小学校２年生</t>
    <phoneticPr fontId="5"/>
  </si>
  <si>
    <t xml:space="preserve"> 2</t>
    <phoneticPr fontId="5"/>
  </si>
  <si>
    <t>●授業への取り組みについては，どの項目も８割程度の肯定回答となっている。学習中の約束を確認しながら，学習への意欲の向上を図りたい。</t>
    <rPh sb="36" eb="39">
      <t>ガクシュウチュウ</t>
    </rPh>
    <rPh sb="40" eb="42">
      <t>ヤクソク</t>
    </rPh>
    <rPh sb="43" eb="45">
      <t>カクニン</t>
    </rPh>
    <rPh sb="57" eb="59">
      <t>コウジョウ</t>
    </rPh>
    <rPh sb="60" eb="61">
      <t>ハカ</t>
    </rPh>
    <phoneticPr fontId="2"/>
  </si>
  <si>
    <t>●「早寝・早起き」の設問では，市の肯定的回答の割合を下回っているため，養護教諭と協力して学級活動で体への影響などについて指導し，自分の健やかな成長や健康についての意識を高め，中学年へ向けて，「朝，自分で起きる」という意識をもたせていきたい。</t>
    <rPh sb="19" eb="20">
      <t>テキ</t>
    </rPh>
    <rPh sb="23" eb="25">
      <t>ワリアイ</t>
    </rPh>
    <rPh sb="64" eb="66">
      <t>ジブン</t>
    </rPh>
    <rPh sb="67" eb="68">
      <t>スコ</t>
    </rPh>
    <rPh sb="71" eb="73">
      <t>セイチョウ</t>
    </rPh>
    <rPh sb="74" eb="76">
      <t>ケンコウ</t>
    </rPh>
    <rPh sb="81" eb="83">
      <t>イシキ</t>
    </rPh>
    <rPh sb="84" eb="85">
      <t>タカ</t>
    </rPh>
    <rPh sb="87" eb="90">
      <t>チュウガクネン</t>
    </rPh>
    <rPh sb="91" eb="92">
      <t>ム</t>
    </rPh>
    <rPh sb="96" eb="97">
      <t>アサ</t>
    </rPh>
    <rPh sb="98" eb="100">
      <t>ジブン</t>
    </rPh>
    <rPh sb="101" eb="102">
      <t>オ</t>
    </rPh>
    <rPh sb="108" eb="110">
      <t>イシキ</t>
    </rPh>
    <phoneticPr fontId="2"/>
  </si>
  <si>
    <t>　自分の携帯電話やスマートフォンを持っている児童が，１年生のころの９．５％（４人）から，２年生では２６．２％（１１人）に増えた。
○自分の携帯電話やスマートフォンを持つにあたり，フィルタリングをしている（保護者の方がフィルタリングをしてくれている）という認識を持っている児童は半数に留まるが，「携帯電話やスマートフォンを使うときのルールを，家の人と決めていますか。」という質問に対しては，昨年度の５０％から今年度８７．５％へ引き上がっているため，家庭で決めたルールを児童自身がきちんと理解し，使用に際して自ら気を付けられるようになっているといえる。
●携帯電話やスマートフォンを使用する時間が格段に増えた。１年生のころは，平日３０分以上使用する割合は０％，夜８時以降使用する割合も０％であった。２年生になってからはスマートフォンを持つ児童のうち，平日３０分以上使用する割合が１９．７％（２人），夜９時以降使用する割合が１４．９％（約２人）となった。交通機関を利用する際の，移動中のテレビ代わりに使用している場合などもあるが，</t>
    <rPh sb="1" eb="3">
      <t>ジブン</t>
    </rPh>
    <rPh sb="4" eb="6">
      <t>ケイタイ</t>
    </rPh>
    <rPh sb="6" eb="8">
      <t>デンワ</t>
    </rPh>
    <rPh sb="17" eb="18">
      <t>モ</t>
    </rPh>
    <rPh sb="22" eb="24">
      <t>ジドウ</t>
    </rPh>
    <rPh sb="27" eb="29">
      <t>ネンセイ</t>
    </rPh>
    <rPh sb="39" eb="40">
      <t>ニン</t>
    </rPh>
    <rPh sb="45" eb="47">
      <t>ネンセイ</t>
    </rPh>
    <rPh sb="57" eb="58">
      <t>ニン</t>
    </rPh>
    <rPh sb="60" eb="61">
      <t>フ</t>
    </rPh>
    <rPh sb="67" eb="69">
      <t>ジブン</t>
    </rPh>
    <rPh sb="70" eb="72">
      <t>ケイタイ</t>
    </rPh>
    <rPh sb="72" eb="74">
      <t>デンワ</t>
    </rPh>
    <rPh sb="83" eb="84">
      <t>モ</t>
    </rPh>
    <rPh sb="103" eb="106">
      <t>ホゴシャ</t>
    </rPh>
    <rPh sb="107" eb="108">
      <t>カタ</t>
    </rPh>
    <rPh sb="128" eb="130">
      <t>ニンシキ</t>
    </rPh>
    <rPh sb="131" eb="132">
      <t>モ</t>
    </rPh>
    <rPh sb="136" eb="138">
      <t>ジドウ</t>
    </rPh>
    <rPh sb="139" eb="141">
      <t>ハンスウ</t>
    </rPh>
    <rPh sb="142" eb="143">
      <t>トド</t>
    </rPh>
    <rPh sb="148" eb="150">
      <t>ケイタイ</t>
    </rPh>
    <rPh sb="150" eb="152">
      <t>デンワ</t>
    </rPh>
    <rPh sb="161" eb="162">
      <t>ツカ</t>
    </rPh>
    <rPh sb="171" eb="172">
      <t>イエ</t>
    </rPh>
    <rPh sb="173" eb="174">
      <t>ヒト</t>
    </rPh>
    <rPh sb="175" eb="176">
      <t>キ</t>
    </rPh>
    <rPh sb="187" eb="189">
      <t>シツモン</t>
    </rPh>
    <rPh sb="190" eb="191">
      <t>タイ</t>
    </rPh>
    <rPh sb="195" eb="198">
      <t>サクネンド</t>
    </rPh>
    <rPh sb="204" eb="207">
      <t>コンネンド</t>
    </rPh>
    <rPh sb="213" eb="214">
      <t>ヒ</t>
    </rPh>
    <rPh sb="215" eb="216">
      <t>ア</t>
    </rPh>
    <rPh sb="224" eb="226">
      <t>カテイ</t>
    </rPh>
    <rPh sb="227" eb="228">
      <t>キ</t>
    </rPh>
    <rPh sb="234" eb="236">
      <t>ジドウ</t>
    </rPh>
    <rPh sb="236" eb="238">
      <t>ジシン</t>
    </rPh>
    <rPh sb="243" eb="245">
      <t>リカイ</t>
    </rPh>
    <rPh sb="247" eb="249">
      <t>シヨウ</t>
    </rPh>
    <rPh sb="250" eb="251">
      <t>サイ</t>
    </rPh>
    <rPh sb="255" eb="256">
      <t>キ</t>
    </rPh>
    <rPh sb="257" eb="258">
      <t>ツ</t>
    </rPh>
    <rPh sb="278" eb="280">
      <t>ケイタイ</t>
    </rPh>
    <rPh sb="280" eb="282">
      <t>デンワ</t>
    </rPh>
    <rPh sb="291" eb="293">
      <t>シヨウ</t>
    </rPh>
    <rPh sb="295" eb="297">
      <t>ジカン</t>
    </rPh>
    <rPh sb="298" eb="300">
      <t>カクダン</t>
    </rPh>
    <rPh sb="301" eb="302">
      <t>フ</t>
    </rPh>
    <rPh sb="306" eb="308">
      <t>ネンセイ</t>
    </rPh>
    <rPh sb="313" eb="315">
      <t>ヘイジツ</t>
    </rPh>
    <rPh sb="317" eb="318">
      <t>フン</t>
    </rPh>
    <rPh sb="318" eb="320">
      <t>イジョウ</t>
    </rPh>
    <rPh sb="320" eb="322">
      <t>シヨウ</t>
    </rPh>
    <rPh sb="324" eb="326">
      <t>ワリアイ</t>
    </rPh>
    <rPh sb="330" eb="331">
      <t>ヨル</t>
    </rPh>
    <rPh sb="332" eb="333">
      <t>ジ</t>
    </rPh>
    <rPh sb="333" eb="335">
      <t>イコウ</t>
    </rPh>
    <rPh sb="335" eb="337">
      <t>シヨウ</t>
    </rPh>
    <rPh sb="339" eb="341">
      <t>ワリアイ</t>
    </rPh>
    <rPh sb="350" eb="352">
      <t>ネンセイ</t>
    </rPh>
    <rPh sb="367" eb="368">
      <t>モ</t>
    </rPh>
    <rPh sb="369" eb="371">
      <t>ジドウ</t>
    </rPh>
    <rPh sb="375" eb="377">
      <t>ヘイジツ</t>
    </rPh>
    <rPh sb="379" eb="380">
      <t>フン</t>
    </rPh>
    <rPh sb="380" eb="382">
      <t>イジョウ</t>
    </rPh>
    <rPh sb="382" eb="384">
      <t>シヨウ</t>
    </rPh>
    <rPh sb="386" eb="388">
      <t>ワリアイ</t>
    </rPh>
    <rPh sb="396" eb="397">
      <t>ヒト</t>
    </rPh>
    <rPh sb="399" eb="400">
      <t>ヨル</t>
    </rPh>
    <rPh sb="401" eb="402">
      <t>ジ</t>
    </rPh>
    <rPh sb="402" eb="404">
      <t>イコウ</t>
    </rPh>
    <rPh sb="404" eb="406">
      <t>シヨウ</t>
    </rPh>
    <rPh sb="408" eb="410">
      <t>ワリアイ</t>
    </rPh>
    <rPh sb="417" eb="418">
      <t>ヤク</t>
    </rPh>
    <rPh sb="419" eb="420">
      <t>ヒト</t>
    </rPh>
    <rPh sb="426" eb="428">
      <t>コウツウ</t>
    </rPh>
    <rPh sb="428" eb="430">
      <t>キカン</t>
    </rPh>
    <rPh sb="431" eb="433">
      <t>リヨウ</t>
    </rPh>
    <rPh sb="435" eb="436">
      <t>サイ</t>
    </rPh>
    <rPh sb="438" eb="441">
      <t>イドウチュウ</t>
    </rPh>
    <rPh sb="445" eb="446">
      <t>ガ</t>
    </rPh>
    <rPh sb="449" eb="451">
      <t>シヨウ</t>
    </rPh>
    <rPh sb="455" eb="457">
      <t>バアイ</t>
    </rPh>
    <phoneticPr fontId="2"/>
  </si>
  <si>
    <t>○「自分からすすんで勉強していますか。」の設問の肯定回答が市の割合を上回っている。現在，自分なりの課題を作って家庭学習に取り組むことができるよう指導を始めたところでもある。今後も，各自の興味関心に合う内容をアドバイスする等進んで学習に取り組めるよう指導していきたい。</t>
    <rPh sb="10" eb="12">
      <t>ベンキョウ</t>
    </rPh>
    <rPh sb="34" eb="36">
      <t>ウワマワ</t>
    </rPh>
    <rPh sb="41" eb="43">
      <t>ゲンザイ</t>
    </rPh>
    <rPh sb="44" eb="46">
      <t>ジブン</t>
    </rPh>
    <rPh sb="49" eb="51">
      <t>カダイ</t>
    </rPh>
    <rPh sb="52" eb="53">
      <t>ツク</t>
    </rPh>
    <rPh sb="55" eb="57">
      <t>カテイ</t>
    </rPh>
    <rPh sb="57" eb="59">
      <t>ガクシュウ</t>
    </rPh>
    <rPh sb="60" eb="61">
      <t>ト</t>
    </rPh>
    <rPh sb="62" eb="63">
      <t>ク</t>
    </rPh>
    <rPh sb="72" eb="74">
      <t>シドウ</t>
    </rPh>
    <rPh sb="75" eb="76">
      <t>ハジ</t>
    </rPh>
    <rPh sb="86" eb="88">
      <t>コンゴ</t>
    </rPh>
    <phoneticPr fontId="2"/>
  </si>
  <si>
    <t>○「読書をしない」という児童の割合が減った。平日の読書について，「ほとんどしない」と答えた児童の割合が１割未満となった。発達段階に応じて活字に慣れ，絵本に加えて小説を読むようになり，学校図書館での読書を楽しむことを奨励するイベントや地域の図書館を利用する楽しさを味わえるようになってきたようである。</t>
    <rPh sb="45" eb="47">
      <t>ジドウ</t>
    </rPh>
    <rPh sb="48" eb="50">
      <t>ワリアイ</t>
    </rPh>
    <rPh sb="52" eb="53">
      <t>ワリ</t>
    </rPh>
    <rPh sb="53" eb="55">
      <t>ミマン</t>
    </rPh>
    <phoneticPr fontId="2"/>
  </si>
  <si>
    <t>○道徳性の高まりが感じられる。「困っている友達に，自分から進んで手助けをしていますか」という質問に対して，９割弱の児童が「はい」と回答した。「友達から親切にされたことがありますか」という質問についても，「はい」の回答の割合が８割強となった。親切な気持ちを表したり，受け取ったりして，優しい気持ちを育んでいる様子がうかがえる。今後も学級目標を軸に，自分の良いところを伸ばし，お互いの良いところを認め合う学級作りを行っていきたい。</t>
    <rPh sb="54" eb="55">
      <t>ワリ</t>
    </rPh>
    <rPh sb="55" eb="56">
      <t>ジャク</t>
    </rPh>
    <rPh sb="57" eb="59">
      <t>ジドウ</t>
    </rPh>
    <rPh sb="113" eb="114">
      <t>ワリ</t>
    </rPh>
    <rPh sb="114" eb="115">
      <t>キョウ</t>
    </rPh>
    <phoneticPr fontId="2"/>
  </si>
  <si>
    <t>○「いろいろな種類の本を読むことは，楽しいですか。」の設問については，肯定回答が９割以上であり，読書を楽しんでいることが伺える。本から色々な情報や知識を得ることの楽しさを味わっている児童もいる。今後も司書教諭との連携を密にしたり，学級活動での読書指導を適切に行ったりして読書の楽しみをより深めていきたい。</t>
    <rPh sb="7" eb="9">
      <t>シュルイ</t>
    </rPh>
    <rPh sb="12" eb="13">
      <t>ヨ</t>
    </rPh>
    <phoneticPr fontId="2"/>
  </si>
  <si>
    <t>○1日の家庭学習の時間については，平日は３０分くらい，土曜日や日曜日は１時間くらい行っているという児童の割合が最も高い。今後も目標時間の確保ができるよう，家庭との連携を図りながら継続指導していきたい。</t>
    <rPh sb="9" eb="11">
      <t>ジカン</t>
    </rPh>
    <rPh sb="27" eb="30">
      <t>ドヨウビ</t>
    </rPh>
    <rPh sb="31" eb="34">
      <t>ニチヨウビ</t>
    </rPh>
    <rPh sb="36" eb="38">
      <t>ジカン</t>
    </rPh>
    <rPh sb="41" eb="42">
      <t>オコナ</t>
    </rPh>
    <rPh sb="49" eb="51">
      <t>ジドウ</t>
    </rPh>
    <rPh sb="52" eb="54">
      <t>ワリアイ</t>
    </rPh>
    <rPh sb="55" eb="56">
      <t>モット</t>
    </rPh>
    <rPh sb="57" eb="58">
      <t>タカ</t>
    </rPh>
    <rPh sb="60" eb="62">
      <t>コンゴ</t>
    </rPh>
    <phoneticPr fontId="2"/>
  </si>
  <si>
    <t>●「勉強のしかたについて」の設問の肯定回答が６～７割程度となっている。児童各々の課題に沿ったノート作りや繰り返しの練習への取り組み方ができるよう指導していきたい。</t>
    <rPh sb="2" eb="4">
      <t>ベンキョウ</t>
    </rPh>
    <rPh sb="25" eb="26">
      <t>ワリ</t>
    </rPh>
    <rPh sb="26" eb="28">
      <t>テイド</t>
    </rPh>
    <rPh sb="35" eb="37">
      <t>ジドウ</t>
    </rPh>
    <rPh sb="37" eb="39">
      <t>オノオノ</t>
    </rPh>
    <rPh sb="40" eb="42">
      <t>カダイ</t>
    </rPh>
    <rPh sb="43" eb="44">
      <t>ソ</t>
    </rPh>
    <rPh sb="49" eb="50">
      <t>ヅク</t>
    </rPh>
    <rPh sb="57" eb="59">
      <t>レンシュウ</t>
    </rPh>
    <rPh sb="61" eb="62">
      <t>ト</t>
    </rPh>
    <rPh sb="63" eb="64">
      <t>ク</t>
    </rPh>
    <rPh sb="65" eb="66">
      <t>カタ</t>
    </rPh>
    <rPh sb="72" eb="74">
      <t>シドウ</t>
    </rPh>
    <phoneticPr fontId="2"/>
  </si>
  <si>
    <t xml:space="preserve">○早寝早起きの習慣が身に付いてきた。学校がある日，夜９時ごろまでに寝る児童の割合は１年生のころ約７割だったのに対して，２年生になってからは約８割となった。起床時刻については，「朝，自分で起きることができますか。」の質問に対して「はい」と回答する児童は６割に留まっているが，朝７時ごろまでに起きる児童の割合は１年生のころが９割，２年生ではほぼ全員となっていることから，家庭の「早寝早起き」への意識が高く，保護者の皆様により継続した支援・協力が行われた成果であると考える。
○「読書をしない」という児童の割合が減った。平日の読書について「ほとんどしない」と答えた児童が１割未満であった。発達段階に応じて活字に慣れ，絵本に加えて小説を読むようになり，学校図書館での読書を楽しむことを奨励するイベントや地域の図書館を利用する楽しさを味わえるようになってきたようである。
○道徳性の高まりが感じられる。「困っている友達に，自分から進んで手助けをしていますか」という質問に対して，９割弱の児童が「はい」と回答した。「友達から親切にされたことがありますか」という質問についても，「はい」の回答の割合が８割強となった。親切な気持ちを表したり，受け取ったりして，優しい気持ちを育んでいる様子がうかがえる。今後も学級目標を軸に，自分の良いところを伸ばし，お互いの良いところを認め合う学級作りを行っていきたい。
●あいさつをする意識が低下した。「家の人にあいさつをしていますか」という質問について，１年生のころは９２．９％だったものが２年生になって８８．１％となり，「学校で，先生や友達にあいさつをしていますか」という質問について１年生のころ９０．５％だったものが２年生では８３．３％と下落している。「あいさつや返事をすることは，大切だと思う」と考えている児童が９５．２％いるという状況を十分に指導に活かし，「あいさつは気持ちが良い」という意識とともに，人と人との関係を築く礼儀としてあいさつをしっかりと行うことができるようにしていく。
●言葉遣いに対しての意識が大きく下がった。「言葉遣いに気を付けていますか」という質問に対して，昨年度さえ８１．０％と高くなかったが，今年度はさらに落ち込み６９．０％となった。この事態を厳粛に受け止め，友達同士の親しき仲にも節度ある会話や遊び方，上級生や教員など目上の人に対する礼儀正しい言葉遣いを徹底する。
</t>
    <rPh sb="47" eb="48">
      <t>ヤク</t>
    </rPh>
    <rPh sb="49" eb="50">
      <t>ワリ</t>
    </rPh>
    <rPh sb="69" eb="70">
      <t>ヤク</t>
    </rPh>
    <rPh sb="71" eb="72">
      <t>ワリ</t>
    </rPh>
    <rPh sb="77" eb="79">
      <t>キショウ</t>
    </rPh>
    <rPh sb="79" eb="81">
      <t>ジコク</t>
    </rPh>
    <rPh sb="161" eb="162">
      <t>ワリ</t>
    </rPh>
    <rPh sb="170" eb="172">
      <t>ゼンイン</t>
    </rPh>
    <rPh sb="183" eb="185">
      <t>カテイ</t>
    </rPh>
    <rPh sb="201" eb="204">
      <t>ホゴシャ</t>
    </rPh>
    <rPh sb="205" eb="207">
      <t>ミナサマ</t>
    </rPh>
    <rPh sb="210" eb="212">
      <t>ケイゾク</t>
    </rPh>
    <rPh sb="214" eb="216">
      <t>シエン</t>
    </rPh>
    <rPh sb="220" eb="221">
      <t>オコナ</t>
    </rPh>
    <rPh sb="224" eb="226">
      <t>セイカ</t>
    </rPh>
    <rPh sb="280" eb="282">
      <t>ジドウ</t>
    </rPh>
    <rPh sb="284" eb="285">
      <t>ワリ</t>
    </rPh>
    <rPh sb="285" eb="287">
      <t>ミマン</t>
    </rPh>
    <rPh sb="330" eb="332">
      <t>ドクショ</t>
    </rPh>
    <rPh sb="333" eb="334">
      <t>タノ</t>
    </rPh>
    <rPh sb="339" eb="341">
      <t>ショウレイ</t>
    </rPh>
    <rPh sb="384" eb="387">
      <t>ドウトクセイ</t>
    </rPh>
    <rPh sb="388" eb="389">
      <t>タカ</t>
    </rPh>
    <rPh sb="392" eb="393">
      <t>カン</t>
    </rPh>
    <rPh sb="399" eb="400">
      <t>コマ</t>
    </rPh>
    <rPh sb="404" eb="406">
      <t>トモダチ</t>
    </rPh>
    <rPh sb="408" eb="410">
      <t>ジブン</t>
    </rPh>
    <rPh sb="412" eb="413">
      <t>スス</t>
    </rPh>
    <rPh sb="415" eb="416">
      <t>テ</t>
    </rPh>
    <rPh sb="416" eb="417">
      <t>ダス</t>
    </rPh>
    <rPh sb="429" eb="431">
      <t>シツモン</t>
    </rPh>
    <rPh sb="432" eb="433">
      <t>タイ</t>
    </rPh>
    <rPh sb="437" eb="438">
      <t>ワリ</t>
    </rPh>
    <rPh sb="438" eb="439">
      <t>ジャク</t>
    </rPh>
    <rPh sb="440" eb="442">
      <t>ジドウ</t>
    </rPh>
    <rPh sb="448" eb="450">
      <t>カイトウ</t>
    </rPh>
    <rPh sb="454" eb="456">
      <t>トモダチ</t>
    </rPh>
    <rPh sb="458" eb="460">
      <t>シンセツ</t>
    </rPh>
    <rPh sb="476" eb="478">
      <t>シツモン</t>
    </rPh>
    <rPh sb="489" eb="491">
      <t>カイトウ</t>
    </rPh>
    <rPh sb="492" eb="494">
      <t>ワリアイ</t>
    </rPh>
    <rPh sb="496" eb="497">
      <t>ワリ</t>
    </rPh>
    <rPh sb="497" eb="498">
      <t>キョウ</t>
    </rPh>
    <rPh sb="503" eb="505">
      <t>シンセツ</t>
    </rPh>
    <rPh sb="506" eb="508">
      <t>キモ</t>
    </rPh>
    <rPh sb="510" eb="511">
      <t>アラワ</t>
    </rPh>
    <rPh sb="515" eb="516">
      <t>ウ</t>
    </rPh>
    <rPh sb="517" eb="518">
      <t>ト</t>
    </rPh>
    <rPh sb="524" eb="525">
      <t>ヤサ</t>
    </rPh>
    <rPh sb="527" eb="529">
      <t>キモ</t>
    </rPh>
    <rPh sb="531" eb="532">
      <t>ハグク</t>
    </rPh>
    <rPh sb="536" eb="538">
      <t>ヨウス</t>
    </rPh>
    <rPh sb="545" eb="547">
      <t>コンゴ</t>
    </rPh>
    <rPh sb="548" eb="550">
      <t>ガッキュウ</t>
    </rPh>
    <rPh sb="550" eb="552">
      <t>モクヒョウ</t>
    </rPh>
    <rPh sb="553" eb="554">
      <t>ジク</t>
    </rPh>
    <rPh sb="556" eb="558">
      <t>ジブン</t>
    </rPh>
    <rPh sb="559" eb="560">
      <t>ヨ</t>
    </rPh>
    <rPh sb="565" eb="566">
      <t>ノ</t>
    </rPh>
    <rPh sb="570" eb="571">
      <t>タガ</t>
    </rPh>
    <rPh sb="573" eb="574">
      <t>ヨ</t>
    </rPh>
    <rPh sb="579" eb="580">
      <t>ミト</t>
    </rPh>
    <rPh sb="581" eb="582">
      <t>ア</t>
    </rPh>
    <rPh sb="583" eb="585">
      <t>ガッキュウ</t>
    </rPh>
    <rPh sb="585" eb="586">
      <t>ヅク</t>
    </rPh>
    <rPh sb="588" eb="589">
      <t>オコナ</t>
    </rPh>
    <rPh sb="708" eb="710">
      <t>ネンセイ</t>
    </rPh>
    <rPh sb="725" eb="727">
      <t>ネンセイ</t>
    </rPh>
    <rPh sb="735" eb="737">
      <t>ゲラク</t>
    </rPh>
    <rPh sb="748" eb="750">
      <t>ヘンジ</t>
    </rPh>
    <rPh sb="757" eb="759">
      <t>タイセツ</t>
    </rPh>
    <rPh sb="761" eb="762">
      <t>オモ</t>
    </rPh>
    <rPh sb="765" eb="766">
      <t>カンガ</t>
    </rPh>
    <rPh sb="770" eb="772">
      <t>ジドウ</t>
    </rPh>
    <rPh sb="783" eb="785">
      <t>ジョウキョウ</t>
    </rPh>
    <rPh sb="786" eb="788">
      <t>ジュウブン</t>
    </rPh>
    <rPh sb="789" eb="791">
      <t>シドウ</t>
    </rPh>
    <rPh sb="792" eb="793">
      <t>イ</t>
    </rPh>
    <rPh sb="802" eb="804">
      <t>キモ</t>
    </rPh>
    <rPh sb="806" eb="807">
      <t>ヨ</t>
    </rPh>
    <rPh sb="812" eb="814">
      <t>イシキ</t>
    </rPh>
    <rPh sb="819" eb="820">
      <t>ヒト</t>
    </rPh>
    <rPh sb="821" eb="822">
      <t>ヒト</t>
    </rPh>
    <rPh sb="824" eb="826">
      <t>カンケイ</t>
    </rPh>
    <rPh sb="827" eb="828">
      <t>キズ</t>
    </rPh>
    <rPh sb="829" eb="831">
      <t>レイギ</t>
    </rPh>
    <rPh sb="844" eb="845">
      <t>オコナ</t>
    </rPh>
    <rPh sb="863" eb="865">
      <t>コトバ</t>
    </rPh>
    <rPh sb="865" eb="866">
      <t>ヅカ</t>
    </rPh>
    <rPh sb="868" eb="869">
      <t>タイ</t>
    </rPh>
    <rPh sb="872" eb="874">
      <t>イシキ</t>
    </rPh>
    <rPh sb="875" eb="876">
      <t>オオ</t>
    </rPh>
    <rPh sb="878" eb="879">
      <t>サ</t>
    </rPh>
    <rPh sb="884" eb="886">
      <t>コトバ</t>
    </rPh>
    <rPh sb="886" eb="887">
      <t>ヅカ</t>
    </rPh>
    <rPh sb="889" eb="890">
      <t>キ</t>
    </rPh>
    <rPh sb="891" eb="892">
      <t>ツ</t>
    </rPh>
    <rPh sb="902" eb="904">
      <t>シツモン</t>
    </rPh>
    <rPh sb="905" eb="906">
      <t>タイ</t>
    </rPh>
    <rPh sb="909" eb="912">
      <t>サクネンド</t>
    </rPh>
    <rPh sb="920" eb="921">
      <t>タカ</t>
    </rPh>
    <rPh sb="928" eb="931">
      <t>コンネンド</t>
    </rPh>
    <rPh sb="935" eb="936">
      <t>オ</t>
    </rPh>
    <rPh sb="937" eb="938">
      <t>コ</t>
    </rPh>
    <rPh sb="951" eb="953">
      <t>ジタイ</t>
    </rPh>
    <rPh sb="954" eb="956">
      <t>ゲンシュク</t>
    </rPh>
    <rPh sb="957" eb="958">
      <t>ウ</t>
    </rPh>
    <rPh sb="959" eb="960">
      <t>ト</t>
    </rPh>
    <rPh sb="962" eb="964">
      <t>トモダチ</t>
    </rPh>
    <rPh sb="964" eb="966">
      <t>ドウシ</t>
    </rPh>
    <rPh sb="967" eb="968">
      <t>シタ</t>
    </rPh>
    <rPh sb="970" eb="971">
      <t>ナカ</t>
    </rPh>
    <rPh sb="973" eb="975">
      <t>セツド</t>
    </rPh>
    <rPh sb="977" eb="979">
      <t>カイワ</t>
    </rPh>
    <rPh sb="980" eb="981">
      <t>アソ</t>
    </rPh>
    <rPh sb="982" eb="983">
      <t>カタ</t>
    </rPh>
    <rPh sb="984" eb="987">
      <t>ジョウキュウセイ</t>
    </rPh>
    <rPh sb="988" eb="990">
      <t>キョウイン</t>
    </rPh>
    <rPh sb="992" eb="994">
      <t>メウエ</t>
    </rPh>
    <rPh sb="995" eb="996">
      <t>ヒト</t>
    </rPh>
    <rPh sb="997" eb="998">
      <t>タイ</t>
    </rPh>
    <rPh sb="1000" eb="1002">
      <t>レイギ</t>
    </rPh>
    <rPh sb="1002" eb="1003">
      <t>タダ</t>
    </rPh>
    <rPh sb="1005" eb="1007">
      <t>コトバ</t>
    </rPh>
    <rPh sb="1007" eb="1008">
      <t>ヅカ</t>
    </rPh>
    <rPh sb="1010" eb="1012">
      <t>テッテイ</t>
    </rPh>
    <phoneticPr fontId="2"/>
  </si>
  <si>
    <t>●あいさつに関しては，「家の人にあいさつをしていますか」及び「学校で，先生や友達にあいさつをしていますか」という質問について，１年生のころよりも２年生になってからの方が肯定的回答の割合が低くなっている。「あいさつや返事をすることは，大切だと思う」と考えている児童が９割以上いるという状況を十分に指導に活かし，「あいさつをすると気持ちが良い」「あいさつをされると気持ちが良い」という意識をもち，人と人との関係を築く礼儀としてあいさつをしっかりと行うことができるようにしていきたい。</t>
    <rPh sb="6" eb="7">
      <t>カン</t>
    </rPh>
    <rPh sb="28" eb="29">
      <t>オヨ</t>
    </rPh>
    <rPh sb="73" eb="75">
      <t>ネンセイ</t>
    </rPh>
    <rPh sb="82" eb="83">
      <t>ホウ</t>
    </rPh>
    <rPh sb="84" eb="87">
      <t>コウテイテキ</t>
    </rPh>
    <rPh sb="87" eb="89">
      <t>カイトウ</t>
    </rPh>
    <rPh sb="90" eb="92">
      <t>ワリアイ</t>
    </rPh>
    <rPh sb="93" eb="94">
      <t>ヒク</t>
    </rPh>
    <rPh sb="133" eb="134">
      <t>ワリ</t>
    </rPh>
    <rPh sb="134" eb="136">
      <t>イジョウ</t>
    </rPh>
    <rPh sb="180" eb="182">
      <t>キモ</t>
    </rPh>
    <rPh sb="184" eb="185">
      <t>イ</t>
    </rPh>
    <rPh sb="190" eb="192">
      <t>イシキ</t>
    </rPh>
    <phoneticPr fontId="2"/>
  </si>
  <si>
    <t>●「言葉遣いに気を付けていますか」という質問に対して，「はい」と答えた児童が７割に満たなかった。この状況を厳粛に受け止め，友達同士の親しき仲にも節度ある会話や遊び方をすることや，上級生や地域の方々，教員など目上の人に対して礼儀正しい言葉遣いをすることを徹底していきたい。</t>
    <rPh sb="32" eb="33">
      <t>コタ</t>
    </rPh>
    <rPh sb="35" eb="37">
      <t>ジドウ</t>
    </rPh>
    <rPh sb="39" eb="40">
      <t>ワリ</t>
    </rPh>
    <rPh sb="41" eb="42">
      <t>ミ</t>
    </rPh>
    <rPh sb="50" eb="52">
      <t>ジョウキョウ</t>
    </rPh>
    <rPh sb="93" eb="95">
      <t>チイキ</t>
    </rPh>
    <rPh sb="96" eb="98">
      <t>カタガタ</t>
    </rPh>
    <phoneticPr fontId="2"/>
  </si>
  <si>
    <t>○自分の携帯電話やスマートフォンを持つにあたり，フィルタリングをしている（保護者の方がフィルタリングをしてくれている）という認識を持っている児童は半数に留まるが，「携帯電話やスマートフォンを使うときのルールを，家の人と決めていますか。」という質問に対しては，「はい」の回答が今年度は８１．８％へ引き上がっているため，家庭で決めたルールを児童自身がきちんと理解し，使用に際して自ら気を付けられるようになってきているといえる。</t>
    <rPh sb="134" eb="136">
      <t>カイトウ</t>
    </rPh>
    <rPh sb="147" eb="148">
      <t>ヒ</t>
    </rPh>
    <phoneticPr fontId="2"/>
  </si>
  <si>
    <t>●携帯電話やスマートフォンを使用する時間が際立って増えた。１年生のころは，平日３０分以上使用する割合も夜８時以降使用する割合も０％であった。２年生になってからは，携帯電話やスマートフォンを持つ児童のうち，平日３０分以上使用する割合が１９．７％，夜９時以降使用する割合が１４．９％（どちらも１～２人）となった。スマートフォンを学習機材として利用していたり，交通機関を利用する際の，移動中のテレビ代わりに使用していたりする場合などもあるが，必要な学習時間や睡眠時間が確保できるよう，適切な利用時間についての意識を持ち，実行することができるように支援していきたい。</t>
    <rPh sb="21" eb="23">
      <t>キワダ</t>
    </rPh>
    <rPh sb="81" eb="83">
      <t>ケイタイ</t>
    </rPh>
    <rPh sb="83" eb="85">
      <t>デンワ</t>
    </rPh>
    <rPh sb="147" eb="148">
      <t>ヒト</t>
    </rPh>
    <rPh sb="162" eb="164">
      <t>ガクシュウ</t>
    </rPh>
    <rPh sb="164" eb="166">
      <t>キザイ</t>
    </rPh>
    <rPh sb="169" eb="171">
      <t>リヨウ</t>
    </rPh>
    <rPh sb="218" eb="220">
      <t>ヒツヨウ</t>
    </rPh>
    <rPh sb="221" eb="223">
      <t>ガクシュウ</t>
    </rPh>
    <rPh sb="223" eb="225">
      <t>ジカン</t>
    </rPh>
    <rPh sb="226" eb="228">
      <t>スイミン</t>
    </rPh>
    <rPh sb="228" eb="230">
      <t>ジカン</t>
    </rPh>
    <rPh sb="231" eb="233">
      <t>カクホ</t>
    </rPh>
    <rPh sb="239" eb="241">
      <t>テキセツ</t>
    </rPh>
    <rPh sb="242" eb="244">
      <t>リヨウ</t>
    </rPh>
    <rPh sb="244" eb="246">
      <t>ジカン</t>
    </rPh>
    <rPh sb="251" eb="253">
      <t>イシキ</t>
    </rPh>
    <rPh sb="254" eb="255">
      <t>モ</t>
    </rPh>
    <rPh sb="257" eb="259">
      <t>ジッコウ</t>
    </rPh>
    <rPh sb="270" eb="272">
      <t>シエン</t>
    </rPh>
    <phoneticPr fontId="2"/>
  </si>
  <si>
    <t>○「運動はすきで，大切である。」と，肯定的に答える児童が約９割で，今後も授業中に色々な種類の楽しい運動をすることで，運動する習慣を身に付けられるよう指導する。さらに，休日等自分から進んで運動できるよう自主学習等で声掛けをしていきたい。</t>
    <rPh sb="28" eb="29">
      <t>ヤク</t>
    </rPh>
    <phoneticPr fontId="2"/>
  </si>
  <si>
    <t>○安全についての設問では３項目ともに，肯定割合が９５％を超え，児童は安全についての正しい理解をしているものと考えられる。今後も，登下校の安全確保とともに，更に安全に対する意識を高め，実践できるよう具体的に指導していきたい。</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</si>
</sst>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Red]\-#,##0.0"/>
    <numFmt numFmtId="177" formatCode="0.0_ \ \ "/>
    <numFmt numFmtId="178" formatCode="0.0_ "/>
    <numFmt numFmtId="179" formatCode="0.0_ \ "/>
  </numFmts>
  <fonts count="15">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s>
  <fills count="2">
    <fill>
      <patternFill patternType="none"/>
    </fill>
    <fill>
      <patternFill patternType="gray125"/>
    </fill>
  </fills>
  <borders count="2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style="thin">
        <color indexed="57"/>
      </left>
      <right style="thin">
        <color indexed="57"/>
      </right>
      <top style="thin">
        <color indexed="57"/>
      </top>
      <bottom style="thin">
        <color indexed="57"/>
      </bottom>
      <diagonal/>
    </border>
    <border>
      <left/>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83">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10" fillId="0" borderId="7" xfId="2" applyFont="1" applyFill="1" applyBorder="1" applyAlignment="1"/>
    <xf numFmtId="0" fontId="11" fillId="0" borderId="7" xfId="2" applyFont="1" applyFill="1" applyBorder="1" applyAlignment="1">
      <alignment vertical="top" wrapText="1"/>
    </xf>
    <xf numFmtId="0" fontId="3" fillId="0" borderId="0" xfId="2" applyAlignment="1">
      <alignment horizontal="center" vertical="center"/>
    </xf>
    <xf numFmtId="177" fontId="12" fillId="0" borderId="7" xfId="2" applyNumberFormat="1" applyFont="1" applyFill="1" applyBorder="1" applyAlignment="1">
      <alignment vertical="center"/>
    </xf>
    <xf numFmtId="49"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8"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8"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6" fillId="0" borderId="0" xfId="2" applyNumberFormat="1" applyFont="1" applyFill="1" applyBorder="1" applyAlignment="1"/>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8"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14" fillId="0" borderId="0" xfId="2" applyFont="1" applyFill="1" applyBorder="1" applyAlignment="1">
      <alignment vertical="top" wrapText="1"/>
    </xf>
    <xf numFmtId="0" fontId="6"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22" xfId="6" applyBorder="1" applyAlignment="1">
      <alignment vertical="top" wrapText="1" shrinkToFit="1"/>
    </xf>
    <xf numFmtId="0" fontId="3" fillId="0" borderId="0" xfId="6" applyBorder="1" applyAlignment="1">
      <alignment vertical="top" wrapText="1" shrinkToFit="1"/>
    </xf>
    <xf numFmtId="0" fontId="3" fillId="0" borderId="23" xfId="6" applyBorder="1" applyAlignment="1">
      <alignment vertical="top" wrapText="1" shrinkToFit="1"/>
    </xf>
    <xf numFmtId="0" fontId="3" fillId="0" borderId="24" xfId="6" applyBorder="1" applyAlignment="1">
      <alignment vertical="top" wrapText="1" shrinkToFit="1"/>
    </xf>
    <xf numFmtId="0" fontId="3" fillId="0" borderId="25" xfId="6" applyBorder="1" applyAlignment="1">
      <alignment vertical="top" wrapText="1" shrinkToFit="1"/>
    </xf>
    <xf numFmtId="0" fontId="3" fillId="0" borderId="26" xfId="6" applyBorder="1" applyAlignment="1">
      <alignment vertical="top" wrapText="1" shrinkToFit="1"/>
    </xf>
    <xf numFmtId="0" fontId="3" fillId="0" borderId="22" xfId="6" applyBorder="1" applyAlignment="1">
      <alignment vertical="top" wrapText="1"/>
    </xf>
    <xf numFmtId="0" fontId="3" fillId="0" borderId="23" xfId="6" applyBorder="1" applyAlignment="1">
      <alignment vertical="top" wrapText="1"/>
    </xf>
    <xf numFmtId="0" fontId="3" fillId="0" borderId="24" xfId="6" applyBorder="1" applyAlignment="1">
      <alignment vertical="top" wrapText="1"/>
    </xf>
    <xf numFmtId="0" fontId="3" fillId="0" borderId="25" xfId="6" applyBorder="1" applyAlignment="1">
      <alignment vertical="top" wrapText="1"/>
    </xf>
    <xf numFmtId="0" fontId="3" fillId="0" borderId="26" xfId="6" applyBorder="1" applyAlignment="1">
      <alignment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3" fillId="0" borderId="19" xfId="6" applyBorder="1" applyAlignment="1">
      <alignment vertical="top" wrapText="1" shrinkToFit="1"/>
    </xf>
    <xf numFmtId="0" fontId="3" fillId="0" borderId="20" xfId="6" applyBorder="1" applyAlignment="1">
      <alignment vertical="top" wrapText="1" shrinkToFit="1"/>
    </xf>
    <xf numFmtId="0" fontId="3" fillId="0" borderId="21" xfId="6" applyBorder="1" applyAlignment="1">
      <alignment vertical="top" wrapText="1" shrinkToFit="1"/>
    </xf>
    <xf numFmtId="0" fontId="0" fillId="0" borderId="22" xfId="0" applyBorder="1" applyAlignment="1">
      <alignment vertical="top" wrapText="1" shrinkToFit="1"/>
    </xf>
    <xf numFmtId="0" fontId="0" fillId="0" borderId="0" xfId="0" applyAlignment="1">
      <alignment vertical="top" wrapText="1" shrinkToFit="1"/>
    </xf>
    <xf numFmtId="0" fontId="0" fillId="0" borderId="23" xfId="0" applyBorder="1" applyAlignment="1">
      <alignment vertical="top" wrapText="1" shrinkToFit="1"/>
    </xf>
    <xf numFmtId="0" fontId="0" fillId="0" borderId="22" xfId="0" applyBorder="1" applyAlignment="1">
      <alignment vertical="center" wrapText="1" shrinkToFit="1"/>
    </xf>
    <xf numFmtId="0" fontId="0" fillId="0" borderId="0" xfId="0" applyAlignment="1">
      <alignment vertical="center" wrapText="1" shrinkToFit="1"/>
    </xf>
    <xf numFmtId="0" fontId="0" fillId="0" borderId="23" xfId="0" applyBorder="1" applyAlignment="1">
      <alignment vertical="center" wrapText="1" shrinkToFit="1"/>
    </xf>
    <xf numFmtId="49" fontId="6" fillId="0" borderId="0" xfId="2" applyNumberFormat="1" applyFont="1" applyFill="1" applyAlignment="1">
      <alignment horizontal="left" vertical="top"/>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177" fontId="12" fillId="0" borderId="12" xfId="2" applyNumberFormat="1" applyFont="1" applyFill="1" applyBorder="1" applyAlignment="1">
      <alignment vertical="center"/>
    </xf>
    <xf numFmtId="0" fontId="6" fillId="0" borderId="0" xfId="2" applyNumberFormat="1" applyFont="1" applyFill="1" applyAlignment="1">
      <alignment vertical="top" wrapText="1"/>
    </xf>
    <xf numFmtId="0" fontId="12" fillId="0" borderId="17" xfId="2" applyFont="1" applyBorder="1" applyAlignment="1">
      <alignment horizontal="center" vertical="center" shrinkToFit="1"/>
    </xf>
    <xf numFmtId="0" fontId="12" fillId="0" borderId="12" xfId="2" applyFont="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3" fillId="0" borderId="22" xfId="6" applyBorder="1" applyAlignment="1">
      <alignment vertical="top" wrapText="1" shrinkToFit="1"/>
    </xf>
    <xf numFmtId="0" fontId="3" fillId="0" borderId="0" xfId="6" applyBorder="1" applyAlignment="1">
      <alignment vertical="top" wrapText="1" shrinkToFit="1"/>
    </xf>
    <xf numFmtId="0" fontId="3" fillId="0" borderId="23" xfId="6" applyBorder="1" applyAlignment="1">
      <alignment vertical="top" wrapText="1" shrinkToFit="1"/>
    </xf>
    <xf numFmtId="177" fontId="12" fillId="0" borderId="27" xfId="2" applyNumberFormat="1" applyFont="1" applyFill="1" applyBorder="1" applyAlignment="1">
      <alignment vertical="center"/>
    </xf>
    <xf numFmtId="0" fontId="10" fillId="0" borderId="27" xfId="2" applyFont="1" applyFill="1" applyBorder="1" applyAlignment="1">
      <alignment horizontal="center"/>
    </xf>
    <xf numFmtId="0" fontId="12" fillId="0" borderId="17"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6" fillId="0" borderId="0" xfId="2" applyNumberFormat="1" applyFont="1" applyFill="1" applyBorder="1" applyAlignment="1">
      <alignment wrapText="1"/>
    </xf>
    <xf numFmtId="0" fontId="14" fillId="0" borderId="7"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8" xfId="2" applyFont="1" applyFill="1" applyBorder="1" applyAlignment="1">
      <alignment horizontal="center" vertical="top" wrapText="1"/>
    </xf>
    <xf numFmtId="0" fontId="3" fillId="0" borderId="19" xfId="6" applyBorder="1" applyAlignment="1">
      <alignment vertical="top" wrapText="1"/>
    </xf>
    <xf numFmtId="0" fontId="3" fillId="0" borderId="20" xfId="6" applyBorder="1" applyAlignment="1">
      <alignment vertical="top" wrapText="1"/>
    </xf>
    <xf numFmtId="0" fontId="3" fillId="0" borderId="21" xfId="6" applyBorder="1" applyAlignment="1">
      <alignment vertical="top" wrapText="1"/>
    </xf>
    <xf numFmtId="0" fontId="3" fillId="0" borderId="22" xfId="6" applyBorder="1" applyAlignment="1">
      <alignment vertical="top" wrapText="1"/>
    </xf>
    <xf numFmtId="0" fontId="3" fillId="0" borderId="0" xfId="6" applyBorder="1" applyAlignment="1">
      <alignment vertical="top" wrapText="1"/>
    </xf>
    <xf numFmtId="0" fontId="3" fillId="0" borderId="23" xfId="6" applyBorder="1" applyAlignment="1">
      <alignment vertical="top" wrapText="1"/>
    </xf>
    <xf numFmtId="177" fontId="12" fillId="0" borderId="16" xfId="2" applyNumberFormat="1" applyFont="1" applyFill="1" applyBorder="1" applyAlignment="1">
      <alignment horizontal="center" vertical="center"/>
    </xf>
    <xf numFmtId="0" fontId="3" fillId="0" borderId="19" xfId="6" applyBorder="1" applyAlignment="1">
      <alignment vertical="center" wrapText="1" shrinkToFit="1"/>
    </xf>
    <xf numFmtId="0" fontId="3" fillId="0" borderId="20" xfId="6" applyBorder="1" applyAlignment="1">
      <alignment vertical="center" wrapText="1" shrinkToFit="1"/>
    </xf>
    <xf numFmtId="0" fontId="3" fillId="0" borderId="21" xfId="6" applyBorder="1" applyAlignment="1">
      <alignment vertical="center" wrapText="1" shrinkToFit="1"/>
    </xf>
    <xf numFmtId="0" fontId="3" fillId="0" borderId="22" xfId="6" applyBorder="1" applyAlignment="1">
      <alignment vertical="center" wrapText="1"/>
    </xf>
    <xf numFmtId="0" fontId="3" fillId="0" borderId="0" xfId="6" applyBorder="1" applyAlignment="1">
      <alignment vertical="center" wrapText="1"/>
    </xf>
    <xf numFmtId="0" fontId="3" fillId="0" borderId="23" xfId="6" applyBorder="1" applyAlignment="1">
      <alignment vertical="center" wrapText="1"/>
    </xf>
    <xf numFmtId="0" fontId="0" fillId="0" borderId="22" xfId="0" applyBorder="1" applyAlignment="1">
      <alignment vertical="center" wrapText="1"/>
    </xf>
    <xf numFmtId="0" fontId="0" fillId="0" borderId="0" xfId="0" applyAlignment="1">
      <alignment vertical="center" wrapText="1"/>
    </xf>
    <xf numFmtId="0" fontId="0" fillId="0" borderId="23" xfId="0" applyBorder="1" applyAlignment="1">
      <alignment vertical="center" wrapText="1"/>
    </xf>
  </cellXfs>
  <cellStyles count="7">
    <cellStyle name="桁区切り 2" xfId="4"/>
    <cellStyle name="標準" xfId="0" builtinId="0"/>
    <cellStyle name="標準 2" xfId="2"/>
    <cellStyle name="標準_【済】宇都宮雛形【HP】【意識】【小1】" xfId="6"/>
    <cellStyle name="標準_Sheet1" xfId="5"/>
    <cellStyle name="標準_標準１学期版【※】学校資料" xfId="1"/>
    <cellStyle name="標準_標準１学期版【※】学校資料（②出題）" xfId="3"/>
  </cellStyles>
  <dxfs count="29">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30"/>
  <sheetViews>
    <sheetView tabSelected="1" view="pageBreakPreview" topLeftCell="A583" zoomScale="85" zoomScaleNormal="100" zoomScaleSheetLayoutView="85" workbookViewId="0">
      <selection activeCell="BI610" sqref="BI610"/>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334</v>
      </c>
      <c r="BH1" s="2" t="s">
        <v>1</v>
      </c>
      <c r="BI1" s="5" t="s">
        <v>336</v>
      </c>
    </row>
    <row r="2" spans="1:94" ht="14.25">
      <c r="A2" s="6" t="s">
        <v>2</v>
      </c>
      <c r="AU2" s="7" t="s">
        <v>335</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87" t="s">
        <v>4</v>
      </c>
      <c r="C6" s="87"/>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87"/>
      <c r="C7" s="87"/>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88"/>
      <c r="E8" s="89"/>
      <c r="F8" s="89"/>
      <c r="G8" s="89"/>
      <c r="H8" s="89"/>
      <c r="I8" s="90"/>
      <c r="J8" s="94" t="s">
        <v>6</v>
      </c>
      <c r="K8" s="95"/>
      <c r="L8" s="95"/>
      <c r="M8" s="96"/>
      <c r="N8" s="94" t="s">
        <v>7</v>
      </c>
      <c r="O8" s="95"/>
      <c r="P8" s="95"/>
      <c r="Q8" s="96"/>
      <c r="R8" s="100">
        <v>1</v>
      </c>
      <c r="S8" s="101"/>
      <c r="T8" s="101"/>
      <c r="U8" s="102"/>
      <c r="V8" s="100">
        <v>2</v>
      </c>
      <c r="W8" s="101"/>
      <c r="X8" s="101"/>
      <c r="Y8" s="102"/>
      <c r="Z8" s="100"/>
      <c r="AA8" s="101"/>
      <c r="AB8" s="101"/>
      <c r="AC8" s="102"/>
      <c r="AD8" s="25"/>
      <c r="AE8" s="25"/>
      <c r="AF8" s="25"/>
      <c r="AG8" s="25"/>
    </row>
    <row r="9" spans="1:94" ht="22.5" customHeight="1">
      <c r="D9" s="91"/>
      <c r="E9" s="92"/>
      <c r="F9" s="92"/>
      <c r="G9" s="92"/>
      <c r="H9" s="92"/>
      <c r="I9" s="93"/>
      <c r="J9" s="97"/>
      <c r="K9" s="98"/>
      <c r="L9" s="98"/>
      <c r="M9" s="99"/>
      <c r="N9" s="97"/>
      <c r="O9" s="98"/>
      <c r="P9" s="98"/>
      <c r="Q9" s="99"/>
      <c r="R9" s="117" t="s">
        <v>8</v>
      </c>
      <c r="S9" s="118"/>
      <c r="T9" s="118"/>
      <c r="U9" s="119"/>
      <c r="V9" s="117" t="s">
        <v>9</v>
      </c>
      <c r="W9" s="118"/>
      <c r="X9" s="118"/>
      <c r="Y9" s="119"/>
      <c r="Z9" s="117" t="s">
        <v>10</v>
      </c>
      <c r="AA9" s="118"/>
      <c r="AB9" s="118"/>
      <c r="AC9" s="119"/>
      <c r="AD9" s="26"/>
      <c r="AE9" s="26"/>
      <c r="AF9" s="26"/>
      <c r="AG9" s="26"/>
      <c r="BI9" s="27" t="s">
        <v>11</v>
      </c>
      <c r="BJ9" s="2" t="s">
        <v>12</v>
      </c>
      <c r="BK9" s="2">
        <v>1</v>
      </c>
      <c r="BL9" s="2">
        <v>2</v>
      </c>
      <c r="BM9" s="2">
        <v>0</v>
      </c>
    </row>
    <row r="10" spans="1:94">
      <c r="D10" s="120" t="s">
        <v>13</v>
      </c>
      <c r="E10" s="121"/>
      <c r="F10" s="121"/>
      <c r="G10" s="121"/>
      <c r="H10" s="121"/>
      <c r="I10" s="122"/>
      <c r="J10" s="123">
        <f>BI10</f>
        <v>88.158177519879644</v>
      </c>
      <c r="K10" s="123"/>
      <c r="L10" s="123"/>
      <c r="M10" s="123"/>
      <c r="N10" s="123">
        <f>BJ10</f>
        <v>78.571428571428569</v>
      </c>
      <c r="O10" s="123"/>
      <c r="P10" s="123"/>
      <c r="Q10" s="123"/>
      <c r="R10" s="123">
        <f>BK10</f>
        <v>78.571428571428569</v>
      </c>
      <c r="S10" s="123"/>
      <c r="T10" s="123"/>
      <c r="U10" s="123"/>
      <c r="V10" s="123">
        <f>BL10</f>
        <v>16.666666666666664</v>
      </c>
      <c r="W10" s="123"/>
      <c r="X10" s="123"/>
      <c r="Y10" s="123"/>
      <c r="Z10" s="123">
        <f>BM10</f>
        <v>4.7619047619047619</v>
      </c>
      <c r="AA10" s="123"/>
      <c r="AB10" s="123"/>
      <c r="AC10" s="123"/>
      <c r="AD10" s="28"/>
      <c r="AE10" s="28"/>
      <c r="AF10" s="28"/>
      <c r="AG10" s="28"/>
      <c r="BG10" s="2">
        <v>1</v>
      </c>
      <c r="BH10" s="2" t="s">
        <v>14</v>
      </c>
      <c r="BI10" s="29">
        <v>88.158177519879644</v>
      </c>
      <c r="BJ10" s="29">
        <f>BK10</f>
        <v>78.571428571428569</v>
      </c>
      <c r="BK10" s="29">
        <v>78.571428571428569</v>
      </c>
      <c r="BL10" s="29">
        <v>16.666666666666664</v>
      </c>
      <c r="BM10" s="29">
        <v>4.7619047619047619</v>
      </c>
    </row>
    <row r="11" spans="1:94">
      <c r="D11" s="113" t="s">
        <v>15</v>
      </c>
      <c r="E11" s="114"/>
      <c r="F11" s="114"/>
      <c r="G11" s="114"/>
      <c r="H11" s="114"/>
      <c r="I11" s="115"/>
      <c r="J11" s="116">
        <f>BI11</f>
        <v>85.945246820435443</v>
      </c>
      <c r="K11" s="116"/>
      <c r="L11" s="116"/>
      <c r="M11" s="116"/>
      <c r="N11" s="116">
        <f>BJ11</f>
        <v>76.923076923076934</v>
      </c>
      <c r="O11" s="116"/>
      <c r="P11" s="116"/>
      <c r="Q11" s="116"/>
      <c r="R11" s="116">
        <f>BK11</f>
        <v>76.923076923076934</v>
      </c>
      <c r="S11" s="116"/>
      <c r="T11" s="116"/>
      <c r="U11" s="116"/>
      <c r="V11" s="116">
        <f>BL11</f>
        <v>23.076923076923077</v>
      </c>
      <c r="W11" s="116"/>
      <c r="X11" s="116"/>
      <c r="Y11" s="116"/>
      <c r="Z11" s="116">
        <f>BM11</f>
        <v>0</v>
      </c>
      <c r="AA11" s="116"/>
      <c r="AB11" s="116"/>
      <c r="AC11" s="116"/>
      <c r="AD11" s="28"/>
      <c r="AE11" s="28"/>
      <c r="AF11" s="28"/>
      <c r="AG11" s="28"/>
      <c r="BH11" s="2" t="s">
        <v>16</v>
      </c>
      <c r="BI11" s="29">
        <v>85.945246820435443</v>
      </c>
      <c r="BJ11" s="29">
        <v>76.923076923076934</v>
      </c>
      <c r="BK11" s="29">
        <v>76.923076923076934</v>
      </c>
      <c r="BL11" s="29">
        <v>23.076923076923077</v>
      </c>
      <c r="BM11" s="29">
        <v>0</v>
      </c>
    </row>
    <row r="12" spans="1:94" ht="3.75" customHeight="1"/>
    <row r="13" spans="1:94" hidden="1"/>
    <row r="14" spans="1:94" hidden="1"/>
    <row r="15" spans="1:94" hidden="1"/>
    <row r="16" spans="1:94" hidden="1"/>
    <row r="17" spans="1:94" hidden="1"/>
    <row r="18" spans="1:94" ht="15" customHeight="1"/>
    <row r="19" spans="1:94" s="19" customFormat="1" ht="11.25" customHeight="1">
      <c r="A19" s="2"/>
      <c r="B19" s="112" t="s">
        <v>17</v>
      </c>
      <c r="C19" s="112"/>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88"/>
      <c r="E21" s="89"/>
      <c r="F21" s="89"/>
      <c r="G21" s="89"/>
      <c r="H21" s="89"/>
      <c r="I21" s="90"/>
      <c r="J21" s="94" t="s">
        <v>20</v>
      </c>
      <c r="K21" s="95"/>
      <c r="L21" s="95"/>
      <c r="M21" s="96"/>
      <c r="N21" s="94" t="s">
        <v>21</v>
      </c>
      <c r="O21" s="95"/>
      <c r="P21" s="95"/>
      <c r="Q21" s="96"/>
      <c r="R21" s="100">
        <v>1</v>
      </c>
      <c r="S21" s="101"/>
      <c r="T21" s="101"/>
      <c r="U21" s="102"/>
      <c r="V21" s="100">
        <v>2</v>
      </c>
      <c r="W21" s="101"/>
      <c r="X21" s="101"/>
      <c r="Y21" s="102"/>
      <c r="Z21" s="100"/>
      <c r="AA21" s="101"/>
      <c r="AB21" s="101"/>
      <c r="AC21" s="102"/>
      <c r="AD21" s="38"/>
      <c r="AE21" s="25"/>
      <c r="AF21" s="25"/>
      <c r="AG21" s="25"/>
    </row>
    <row r="22" spans="1:94" ht="22.5" customHeight="1">
      <c r="D22" s="91"/>
      <c r="E22" s="92"/>
      <c r="F22" s="92"/>
      <c r="G22" s="92"/>
      <c r="H22" s="92"/>
      <c r="I22" s="93"/>
      <c r="J22" s="97"/>
      <c r="K22" s="98"/>
      <c r="L22" s="98"/>
      <c r="M22" s="99"/>
      <c r="N22" s="97"/>
      <c r="O22" s="98"/>
      <c r="P22" s="98"/>
      <c r="Q22" s="99"/>
      <c r="R22" s="117" t="s">
        <v>8</v>
      </c>
      <c r="S22" s="118"/>
      <c r="T22" s="118"/>
      <c r="U22" s="119"/>
      <c r="V22" s="117" t="s">
        <v>9</v>
      </c>
      <c r="W22" s="118"/>
      <c r="X22" s="118"/>
      <c r="Y22" s="119"/>
      <c r="Z22" s="117" t="s">
        <v>22</v>
      </c>
      <c r="AA22" s="118"/>
      <c r="AB22" s="118"/>
      <c r="AC22" s="119"/>
      <c r="AD22" s="39"/>
      <c r="AE22" s="26"/>
      <c r="AF22" s="26"/>
      <c r="AG22" s="26"/>
      <c r="BI22" s="40" t="s">
        <v>23</v>
      </c>
      <c r="BJ22" s="40" t="s">
        <v>24</v>
      </c>
      <c r="BK22" s="40">
        <v>1</v>
      </c>
      <c r="BL22" s="40">
        <v>2</v>
      </c>
      <c r="BM22" s="40">
        <v>0</v>
      </c>
    </row>
    <row r="23" spans="1:94">
      <c r="D23" s="120" t="s">
        <v>25</v>
      </c>
      <c r="E23" s="121"/>
      <c r="F23" s="121"/>
      <c r="G23" s="121"/>
      <c r="H23" s="121"/>
      <c r="I23" s="122"/>
      <c r="J23" s="123">
        <f>BI23</f>
        <v>74.382119062970133</v>
      </c>
      <c r="K23" s="123"/>
      <c r="L23" s="123"/>
      <c r="M23" s="123"/>
      <c r="N23" s="123">
        <f>BJ23</f>
        <v>69.047619047619051</v>
      </c>
      <c r="O23" s="123"/>
      <c r="P23" s="123"/>
      <c r="Q23" s="123"/>
      <c r="R23" s="123">
        <f>BK23</f>
        <v>69.047619047619051</v>
      </c>
      <c r="S23" s="123"/>
      <c r="T23" s="123"/>
      <c r="U23" s="123"/>
      <c r="V23" s="123">
        <f>BL23</f>
        <v>30.952380952380953</v>
      </c>
      <c r="W23" s="123"/>
      <c r="X23" s="123"/>
      <c r="Y23" s="123"/>
      <c r="Z23" s="123">
        <f>BM23</f>
        <v>0</v>
      </c>
      <c r="AA23" s="123"/>
      <c r="AB23" s="123"/>
      <c r="AC23" s="123"/>
      <c r="AD23" s="41"/>
      <c r="AE23" s="28"/>
      <c r="AF23" s="28"/>
      <c r="AG23" s="28"/>
      <c r="BG23" s="2">
        <v>2</v>
      </c>
      <c r="BH23" s="2" t="s">
        <v>14</v>
      </c>
      <c r="BI23" s="29">
        <v>74.382119062970133</v>
      </c>
      <c r="BJ23" s="29">
        <f>BK23</f>
        <v>69.047619047619051</v>
      </c>
      <c r="BK23" s="29">
        <v>69.047619047619051</v>
      </c>
      <c r="BL23" s="29">
        <v>30.952380952380953</v>
      </c>
      <c r="BM23" s="29">
        <v>0</v>
      </c>
    </row>
    <row r="24" spans="1:94">
      <c r="D24" s="113" t="s">
        <v>26</v>
      </c>
      <c r="E24" s="114"/>
      <c r="F24" s="114"/>
      <c r="G24" s="114"/>
      <c r="H24" s="114"/>
      <c r="I24" s="115"/>
      <c r="J24" s="116">
        <f>BI24</f>
        <v>72.968312136236264</v>
      </c>
      <c r="K24" s="116"/>
      <c r="L24" s="116"/>
      <c r="M24" s="116"/>
      <c r="N24" s="116">
        <f>BJ24</f>
        <v>65.384615384615387</v>
      </c>
      <c r="O24" s="116"/>
      <c r="P24" s="116"/>
      <c r="Q24" s="116"/>
      <c r="R24" s="116">
        <f>BK24</f>
        <v>65.384615384615387</v>
      </c>
      <c r="S24" s="116"/>
      <c r="T24" s="116"/>
      <c r="U24" s="116"/>
      <c r="V24" s="116">
        <f>BL24</f>
        <v>34.615384615384613</v>
      </c>
      <c r="W24" s="116"/>
      <c r="X24" s="116"/>
      <c r="Y24" s="116"/>
      <c r="Z24" s="116">
        <f>BM24</f>
        <v>0</v>
      </c>
      <c r="AA24" s="116"/>
      <c r="AB24" s="116"/>
      <c r="AC24" s="116"/>
      <c r="AD24" s="41"/>
      <c r="AE24" s="28"/>
      <c r="AF24" s="28"/>
      <c r="AG24" s="28"/>
      <c r="BH24" s="2" t="s">
        <v>16</v>
      </c>
      <c r="BI24" s="29">
        <v>72.968312136236264</v>
      </c>
      <c r="BJ24" s="29">
        <v>65.384615384615387</v>
      </c>
      <c r="BK24" s="29">
        <v>65.384615384615387</v>
      </c>
      <c r="BL24" s="29">
        <v>34.615384615384613</v>
      </c>
      <c r="BM24" s="29">
        <v>0</v>
      </c>
    </row>
    <row r="25" spans="1:94" ht="15" customHeight="1">
      <c r="B25" s="32"/>
      <c r="C25" s="32"/>
      <c r="D25" s="33" t="s">
        <v>27</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28</v>
      </c>
      <c r="BJ25" s="40" t="s">
        <v>29</v>
      </c>
      <c r="BK25" s="40">
        <v>1</v>
      </c>
      <c r="BL25" s="40">
        <v>2</v>
      </c>
      <c r="BM25" s="40">
        <v>0</v>
      </c>
    </row>
    <row r="26" spans="1:94">
      <c r="B26" s="36"/>
      <c r="C26" s="37"/>
      <c r="D26" s="120" t="s">
        <v>30</v>
      </c>
      <c r="E26" s="121"/>
      <c r="F26" s="121"/>
      <c r="G26" s="121"/>
      <c r="H26" s="121"/>
      <c r="I26" s="122"/>
      <c r="J26" s="123">
        <f>BI26</f>
        <v>76.552761659144636</v>
      </c>
      <c r="K26" s="123"/>
      <c r="L26" s="123"/>
      <c r="M26" s="123"/>
      <c r="N26" s="123">
        <f>BJ26</f>
        <v>71.428571428571431</v>
      </c>
      <c r="O26" s="123"/>
      <c r="P26" s="123"/>
      <c r="Q26" s="123"/>
      <c r="R26" s="123">
        <f>BK26</f>
        <v>71.428571428571431</v>
      </c>
      <c r="S26" s="123"/>
      <c r="T26" s="123"/>
      <c r="U26" s="123"/>
      <c r="V26" s="123">
        <f>BL26</f>
        <v>28.571428571428569</v>
      </c>
      <c r="W26" s="123"/>
      <c r="X26" s="123"/>
      <c r="Y26" s="123"/>
      <c r="Z26" s="123">
        <f>BM26</f>
        <v>0</v>
      </c>
      <c r="AA26" s="123"/>
      <c r="AB26" s="123"/>
      <c r="AC26" s="123"/>
      <c r="AD26" s="41"/>
      <c r="AE26" s="28"/>
      <c r="AF26" s="28"/>
      <c r="AG26" s="28"/>
      <c r="BG26" s="2">
        <v>3</v>
      </c>
      <c r="BH26" s="2" t="s">
        <v>14</v>
      </c>
      <c r="BI26" s="29">
        <v>76.552761659144636</v>
      </c>
      <c r="BJ26" s="29">
        <f t="shared" ref="BJ26:BJ44" si="0">BK26</f>
        <v>71.428571428571431</v>
      </c>
      <c r="BK26" s="29">
        <v>71.428571428571431</v>
      </c>
      <c r="BL26" s="29">
        <v>28.571428571428569</v>
      </c>
      <c r="BM26" s="29">
        <v>0</v>
      </c>
    </row>
    <row r="27" spans="1:94">
      <c r="D27" s="113" t="s">
        <v>31</v>
      </c>
      <c r="E27" s="114"/>
      <c r="F27" s="114"/>
      <c r="G27" s="114"/>
      <c r="H27" s="114"/>
      <c r="I27" s="115"/>
      <c r="J27" s="116">
        <f>BI27</f>
        <v>75.921534813537406</v>
      </c>
      <c r="K27" s="116"/>
      <c r="L27" s="116"/>
      <c r="M27" s="116"/>
      <c r="N27" s="116">
        <f>BJ27</f>
        <v>67.307692307692307</v>
      </c>
      <c r="O27" s="116"/>
      <c r="P27" s="116"/>
      <c r="Q27" s="116"/>
      <c r="R27" s="116">
        <f>BK27</f>
        <v>67.307692307692307</v>
      </c>
      <c r="S27" s="116"/>
      <c r="T27" s="116"/>
      <c r="U27" s="116"/>
      <c r="V27" s="116">
        <f>BL27</f>
        <v>32.692307692307693</v>
      </c>
      <c r="W27" s="116"/>
      <c r="X27" s="116"/>
      <c r="Y27" s="116"/>
      <c r="Z27" s="116">
        <f>BM27</f>
        <v>0</v>
      </c>
      <c r="AA27" s="116"/>
      <c r="AB27" s="116"/>
      <c r="AC27" s="116"/>
      <c r="AD27" s="41"/>
      <c r="AE27" s="28"/>
      <c r="AF27" s="28"/>
      <c r="AG27" s="28"/>
      <c r="BH27" s="2" t="s">
        <v>16</v>
      </c>
      <c r="BI27" s="29">
        <v>75.921534813537406</v>
      </c>
      <c r="BJ27" s="29">
        <v>67.307692307692307</v>
      </c>
      <c r="BK27" s="29">
        <v>67.307692307692307</v>
      </c>
      <c r="BL27" s="29">
        <v>32.692307692307693</v>
      </c>
      <c r="BM27" s="29">
        <v>0</v>
      </c>
    </row>
    <row r="28" spans="1:94" ht="15" customHeight="1">
      <c r="B28" s="32"/>
      <c r="C28" s="32"/>
      <c r="D28" s="33" t="s">
        <v>32</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23</v>
      </c>
      <c r="BJ28" s="40" t="s">
        <v>24</v>
      </c>
      <c r="BK28" s="40">
        <v>1</v>
      </c>
      <c r="BL28" s="40">
        <v>2</v>
      </c>
      <c r="BM28" s="40">
        <v>0</v>
      </c>
    </row>
    <row r="29" spans="1:94">
      <c r="B29" s="36"/>
      <c r="C29" s="37"/>
      <c r="D29" s="120" t="s">
        <v>25</v>
      </c>
      <c r="E29" s="121"/>
      <c r="F29" s="121"/>
      <c r="G29" s="121"/>
      <c r="H29" s="121"/>
      <c r="I29" s="122"/>
      <c r="J29" s="123">
        <f>BI29</f>
        <v>96.002578981302392</v>
      </c>
      <c r="K29" s="123"/>
      <c r="L29" s="123"/>
      <c r="M29" s="123"/>
      <c r="N29" s="123">
        <f>BJ29</f>
        <v>100</v>
      </c>
      <c r="O29" s="123"/>
      <c r="P29" s="123"/>
      <c r="Q29" s="123"/>
      <c r="R29" s="123">
        <f>BK29</f>
        <v>100</v>
      </c>
      <c r="S29" s="123"/>
      <c r="T29" s="123"/>
      <c r="U29" s="123"/>
      <c r="V29" s="123">
        <f>BL29</f>
        <v>0</v>
      </c>
      <c r="W29" s="123"/>
      <c r="X29" s="123"/>
      <c r="Y29" s="123"/>
      <c r="Z29" s="123">
        <f>BM29</f>
        <v>0</v>
      </c>
      <c r="AA29" s="123"/>
      <c r="AB29" s="123"/>
      <c r="AC29" s="123"/>
      <c r="AD29" s="41"/>
      <c r="AE29" s="28"/>
      <c r="AF29" s="28"/>
      <c r="AG29" s="28"/>
      <c r="BG29" s="2">
        <v>4</v>
      </c>
      <c r="BH29" s="2" t="s">
        <v>14</v>
      </c>
      <c r="BI29" s="29">
        <v>96.002578981302392</v>
      </c>
      <c r="BJ29" s="29">
        <f t="shared" si="0"/>
        <v>100</v>
      </c>
      <c r="BK29" s="29">
        <v>100</v>
      </c>
      <c r="BL29" s="29">
        <v>0</v>
      </c>
      <c r="BM29" s="29">
        <v>0</v>
      </c>
    </row>
    <row r="30" spans="1:94">
      <c r="D30" s="113" t="s">
        <v>31</v>
      </c>
      <c r="E30" s="114"/>
      <c r="F30" s="114"/>
      <c r="G30" s="114"/>
      <c r="H30" s="114"/>
      <c r="I30" s="115"/>
      <c r="J30" s="116">
        <f>BI30</f>
        <v>95.063591291226558</v>
      </c>
      <c r="K30" s="116"/>
      <c r="L30" s="116"/>
      <c r="M30" s="116"/>
      <c r="N30" s="116">
        <f>BJ30</f>
        <v>92.307692307692307</v>
      </c>
      <c r="O30" s="116"/>
      <c r="P30" s="116"/>
      <c r="Q30" s="116"/>
      <c r="R30" s="116">
        <f>BK30</f>
        <v>92.307692307692307</v>
      </c>
      <c r="S30" s="116"/>
      <c r="T30" s="116"/>
      <c r="U30" s="116"/>
      <c r="V30" s="116">
        <f>BL30</f>
        <v>7.6923076923076925</v>
      </c>
      <c r="W30" s="116"/>
      <c r="X30" s="116"/>
      <c r="Y30" s="116"/>
      <c r="Z30" s="116">
        <f>BM30</f>
        <v>0</v>
      </c>
      <c r="AA30" s="116"/>
      <c r="AB30" s="116"/>
      <c r="AC30" s="116"/>
      <c r="AD30" s="41"/>
      <c r="AE30" s="28"/>
      <c r="AF30" s="28"/>
      <c r="AG30" s="28"/>
      <c r="BH30" s="2" t="s">
        <v>16</v>
      </c>
      <c r="BI30" s="29">
        <v>95.063591291226558</v>
      </c>
      <c r="BJ30" s="29">
        <v>92.307692307692307</v>
      </c>
      <c r="BK30" s="29">
        <v>92.307692307692307</v>
      </c>
      <c r="BL30" s="29">
        <v>7.6923076923076925</v>
      </c>
      <c r="BM30" s="29">
        <v>0</v>
      </c>
    </row>
    <row r="31" spans="1:94" ht="15" customHeight="1">
      <c r="B31" s="32"/>
      <c r="C31" s="32"/>
      <c r="D31" s="33" t="s">
        <v>33</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34</v>
      </c>
      <c r="BJ31" s="40" t="s">
        <v>35</v>
      </c>
      <c r="BK31" s="40">
        <v>1</v>
      </c>
      <c r="BL31" s="40">
        <v>2</v>
      </c>
      <c r="BM31" s="40">
        <v>0</v>
      </c>
    </row>
    <row r="32" spans="1:94">
      <c r="B32" s="36"/>
      <c r="C32" s="37"/>
      <c r="D32" s="120" t="s">
        <v>36</v>
      </c>
      <c r="E32" s="121"/>
      <c r="F32" s="121"/>
      <c r="G32" s="121"/>
      <c r="H32" s="121"/>
      <c r="I32" s="122"/>
      <c r="J32" s="123">
        <f>BI32</f>
        <v>85.364281108961961</v>
      </c>
      <c r="K32" s="123"/>
      <c r="L32" s="123"/>
      <c r="M32" s="123"/>
      <c r="N32" s="123">
        <f>BJ32</f>
        <v>88.095238095238088</v>
      </c>
      <c r="O32" s="123"/>
      <c r="P32" s="123"/>
      <c r="Q32" s="123"/>
      <c r="R32" s="123">
        <f>BK32</f>
        <v>88.095238095238088</v>
      </c>
      <c r="S32" s="123"/>
      <c r="T32" s="123"/>
      <c r="U32" s="123"/>
      <c r="V32" s="123">
        <f>BL32</f>
        <v>11.904761904761903</v>
      </c>
      <c r="W32" s="123"/>
      <c r="X32" s="123"/>
      <c r="Y32" s="123"/>
      <c r="Z32" s="123">
        <f>BM32</f>
        <v>0</v>
      </c>
      <c r="AA32" s="123"/>
      <c r="AB32" s="123"/>
      <c r="AC32" s="123"/>
      <c r="AD32" s="41"/>
      <c r="AE32" s="28"/>
      <c r="AF32" s="28"/>
      <c r="AG32" s="28"/>
      <c r="BG32" s="2">
        <v>5</v>
      </c>
      <c r="BH32" s="2" t="s">
        <v>14</v>
      </c>
      <c r="BI32" s="29">
        <v>85.364281108961961</v>
      </c>
      <c r="BJ32" s="29">
        <f t="shared" si="0"/>
        <v>88.095238095238088</v>
      </c>
      <c r="BK32" s="29">
        <v>88.095238095238088</v>
      </c>
      <c r="BL32" s="29">
        <v>11.904761904761903</v>
      </c>
      <c r="BM32" s="29">
        <v>0</v>
      </c>
    </row>
    <row r="33" spans="2:65">
      <c r="D33" s="113" t="s">
        <v>31</v>
      </c>
      <c r="E33" s="114"/>
      <c r="F33" s="114"/>
      <c r="G33" s="114"/>
      <c r="H33" s="114"/>
      <c r="I33" s="115"/>
      <c r="J33" s="116">
        <f>BI33</f>
        <v>84.328519077387369</v>
      </c>
      <c r="K33" s="116"/>
      <c r="L33" s="116"/>
      <c r="M33" s="116"/>
      <c r="N33" s="116">
        <f>BJ33</f>
        <v>78.84615384615384</v>
      </c>
      <c r="O33" s="116"/>
      <c r="P33" s="116"/>
      <c r="Q33" s="116"/>
      <c r="R33" s="116">
        <f>BK33</f>
        <v>78.84615384615384</v>
      </c>
      <c r="S33" s="116"/>
      <c r="T33" s="116"/>
      <c r="U33" s="116"/>
      <c r="V33" s="116">
        <f>BL33</f>
        <v>21.153846153846153</v>
      </c>
      <c r="W33" s="116"/>
      <c r="X33" s="116"/>
      <c r="Y33" s="116"/>
      <c r="Z33" s="116">
        <f>BM33</f>
        <v>0</v>
      </c>
      <c r="AA33" s="116"/>
      <c r="AB33" s="116"/>
      <c r="AC33" s="116"/>
      <c r="AD33" s="41"/>
      <c r="AE33" s="28"/>
      <c r="AF33" s="28"/>
      <c r="AG33" s="28"/>
      <c r="BH33" s="2" t="s">
        <v>16</v>
      </c>
      <c r="BI33" s="29">
        <v>84.328519077387369</v>
      </c>
      <c r="BJ33" s="29">
        <v>78.84615384615384</v>
      </c>
      <c r="BK33" s="29">
        <v>78.84615384615384</v>
      </c>
      <c r="BL33" s="29">
        <v>21.153846153846153</v>
      </c>
      <c r="BM33" s="29">
        <v>0</v>
      </c>
    </row>
    <row r="34" spans="2:65" ht="15" customHeight="1">
      <c r="B34" s="32"/>
      <c r="C34" s="32"/>
      <c r="D34" s="33" t="s">
        <v>37</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38</v>
      </c>
      <c r="BJ34" s="40" t="s">
        <v>39</v>
      </c>
      <c r="BK34" s="40">
        <v>1</v>
      </c>
      <c r="BL34" s="40">
        <v>2</v>
      </c>
      <c r="BM34" s="40">
        <v>0</v>
      </c>
    </row>
    <row r="35" spans="2:65">
      <c r="B35" s="36"/>
      <c r="C35" s="37"/>
      <c r="D35" s="120" t="s">
        <v>40</v>
      </c>
      <c r="E35" s="121"/>
      <c r="F35" s="121"/>
      <c r="G35" s="121"/>
      <c r="H35" s="121"/>
      <c r="I35" s="122"/>
      <c r="J35" s="123">
        <f>BI35</f>
        <v>89.576617236191709</v>
      </c>
      <c r="K35" s="123"/>
      <c r="L35" s="123"/>
      <c r="M35" s="123"/>
      <c r="N35" s="123">
        <f>BJ35</f>
        <v>80.952380952380949</v>
      </c>
      <c r="O35" s="123"/>
      <c r="P35" s="123"/>
      <c r="Q35" s="123"/>
      <c r="R35" s="123">
        <f>BK35</f>
        <v>80.952380952380949</v>
      </c>
      <c r="S35" s="123"/>
      <c r="T35" s="123"/>
      <c r="U35" s="123"/>
      <c r="V35" s="123">
        <f>BL35</f>
        <v>19.047619047619047</v>
      </c>
      <c r="W35" s="123"/>
      <c r="X35" s="123"/>
      <c r="Y35" s="123"/>
      <c r="Z35" s="123">
        <f>BM35</f>
        <v>0</v>
      </c>
      <c r="AA35" s="123"/>
      <c r="AB35" s="123"/>
      <c r="AC35" s="123"/>
      <c r="AD35" s="41"/>
      <c r="AE35" s="28"/>
      <c r="AF35" s="28"/>
      <c r="AG35" s="28"/>
      <c r="BG35" s="2">
        <v>6</v>
      </c>
      <c r="BH35" s="2" t="s">
        <v>14</v>
      </c>
      <c r="BI35" s="29">
        <v>89.576617236191709</v>
      </c>
      <c r="BJ35" s="29">
        <f t="shared" si="0"/>
        <v>80.952380952380949</v>
      </c>
      <c r="BK35" s="29">
        <v>80.952380952380949</v>
      </c>
      <c r="BL35" s="29">
        <v>19.047619047619047</v>
      </c>
      <c r="BM35" s="29">
        <v>0</v>
      </c>
    </row>
    <row r="36" spans="2:65">
      <c r="D36" s="113" t="s">
        <v>31</v>
      </c>
      <c r="E36" s="114"/>
      <c r="F36" s="114"/>
      <c r="G36" s="114"/>
      <c r="H36" s="114"/>
      <c r="I36" s="115"/>
      <c r="J36" s="116">
        <f>BI36</f>
        <v>89.157145936624275</v>
      </c>
      <c r="K36" s="116"/>
      <c r="L36" s="116"/>
      <c r="M36" s="116"/>
      <c r="N36" s="116">
        <f>BJ36</f>
        <v>84.615384615384613</v>
      </c>
      <c r="O36" s="116"/>
      <c r="P36" s="116"/>
      <c r="Q36" s="116"/>
      <c r="R36" s="116">
        <f>BK36</f>
        <v>84.615384615384613</v>
      </c>
      <c r="S36" s="116"/>
      <c r="T36" s="116"/>
      <c r="U36" s="116"/>
      <c r="V36" s="116">
        <f>BL36</f>
        <v>15.384615384615385</v>
      </c>
      <c r="W36" s="116"/>
      <c r="X36" s="116"/>
      <c r="Y36" s="116"/>
      <c r="Z36" s="116">
        <f>BM36</f>
        <v>0</v>
      </c>
      <c r="AA36" s="116"/>
      <c r="AB36" s="116"/>
      <c r="AC36" s="116"/>
      <c r="AD36" s="41"/>
      <c r="AE36" s="28"/>
      <c r="AF36" s="28"/>
      <c r="AG36" s="28"/>
      <c r="BH36" s="2" t="s">
        <v>16</v>
      </c>
      <c r="BI36" s="29">
        <v>89.157145936624275</v>
      </c>
      <c r="BJ36" s="29">
        <v>84.615384615384613</v>
      </c>
      <c r="BK36" s="29">
        <v>84.615384615384613</v>
      </c>
      <c r="BL36" s="29">
        <v>15.384615384615385</v>
      </c>
      <c r="BM36" s="29">
        <v>0</v>
      </c>
    </row>
    <row r="37" spans="2:65" ht="15" customHeight="1">
      <c r="B37" s="32"/>
      <c r="C37" s="32"/>
      <c r="D37" s="33" t="s">
        <v>41</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34</v>
      </c>
      <c r="BJ37" s="40" t="s">
        <v>35</v>
      </c>
      <c r="BK37" s="40">
        <v>1</v>
      </c>
      <c r="BL37" s="40">
        <v>2</v>
      </c>
      <c r="BM37" s="40">
        <v>0</v>
      </c>
    </row>
    <row r="38" spans="2:65">
      <c r="B38" s="36"/>
      <c r="C38" s="37"/>
      <c r="D38" s="120" t="s">
        <v>36</v>
      </c>
      <c r="E38" s="121"/>
      <c r="F38" s="121"/>
      <c r="G38" s="121"/>
      <c r="H38" s="121"/>
      <c r="I38" s="122"/>
      <c r="J38" s="123">
        <f>BI38</f>
        <v>91.704276810659792</v>
      </c>
      <c r="K38" s="123"/>
      <c r="L38" s="123"/>
      <c r="M38" s="123"/>
      <c r="N38" s="123">
        <f>BJ38</f>
        <v>97.61904761904762</v>
      </c>
      <c r="O38" s="123"/>
      <c r="P38" s="123"/>
      <c r="Q38" s="123"/>
      <c r="R38" s="123">
        <f>BK38</f>
        <v>97.61904761904762</v>
      </c>
      <c r="S38" s="123"/>
      <c r="T38" s="123"/>
      <c r="U38" s="123"/>
      <c r="V38" s="123">
        <f>BL38</f>
        <v>2.3809523809523809</v>
      </c>
      <c r="W38" s="123"/>
      <c r="X38" s="123"/>
      <c r="Y38" s="123"/>
      <c r="Z38" s="123">
        <f>BM38</f>
        <v>0</v>
      </c>
      <c r="AA38" s="123"/>
      <c r="AB38" s="123"/>
      <c r="AC38" s="123"/>
      <c r="AD38" s="41"/>
      <c r="AE38" s="28"/>
      <c r="AF38" s="28"/>
      <c r="AG38" s="28"/>
      <c r="BG38" s="2">
        <v>7</v>
      </c>
      <c r="BH38" s="2" t="s">
        <v>14</v>
      </c>
      <c r="BI38" s="29">
        <v>91.704276810659792</v>
      </c>
      <c r="BJ38" s="29">
        <f t="shared" si="0"/>
        <v>97.61904761904762</v>
      </c>
      <c r="BK38" s="29">
        <v>97.61904761904762</v>
      </c>
      <c r="BL38" s="29">
        <v>2.3809523809523809</v>
      </c>
      <c r="BM38" s="29">
        <v>0</v>
      </c>
    </row>
    <row r="39" spans="2:65">
      <c r="D39" s="113" t="s">
        <v>31</v>
      </c>
      <c r="E39" s="114"/>
      <c r="F39" s="114"/>
      <c r="G39" s="114"/>
      <c r="H39" s="114"/>
      <c r="I39" s="115"/>
      <c r="J39" s="116">
        <f>BI39</f>
        <v>91.442121146798883</v>
      </c>
      <c r="K39" s="116"/>
      <c r="L39" s="116"/>
      <c r="M39" s="116"/>
      <c r="N39" s="116">
        <f>BJ39</f>
        <v>92.307692307692307</v>
      </c>
      <c r="O39" s="116"/>
      <c r="P39" s="116"/>
      <c r="Q39" s="116"/>
      <c r="R39" s="116">
        <f>BK39</f>
        <v>92.307692307692307</v>
      </c>
      <c r="S39" s="116"/>
      <c r="T39" s="116"/>
      <c r="U39" s="116"/>
      <c r="V39" s="116">
        <f>BL39</f>
        <v>7.6923076923076925</v>
      </c>
      <c r="W39" s="116"/>
      <c r="X39" s="116"/>
      <c r="Y39" s="116"/>
      <c r="Z39" s="116">
        <f>BM39</f>
        <v>0</v>
      </c>
      <c r="AA39" s="116"/>
      <c r="AB39" s="116"/>
      <c r="AC39" s="116"/>
      <c r="AD39" s="41"/>
      <c r="AE39" s="28"/>
      <c r="AF39" s="28"/>
      <c r="AG39" s="28"/>
      <c r="BH39" s="2" t="s">
        <v>16</v>
      </c>
      <c r="BI39" s="29">
        <v>91.442121146798883</v>
      </c>
      <c r="BJ39" s="29">
        <v>92.307692307692307</v>
      </c>
      <c r="BK39" s="29">
        <v>92.307692307692307</v>
      </c>
      <c r="BL39" s="29">
        <v>7.6923076923076925</v>
      </c>
      <c r="BM39" s="29">
        <v>0</v>
      </c>
    </row>
    <row r="40" spans="2:65" ht="15" customHeight="1">
      <c r="B40" s="32"/>
      <c r="C40" s="32"/>
      <c r="D40" s="33" t="s">
        <v>42</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34</v>
      </c>
      <c r="BJ40" s="40" t="s">
        <v>35</v>
      </c>
      <c r="BK40" s="40">
        <v>1</v>
      </c>
      <c r="BL40" s="40">
        <v>2</v>
      </c>
      <c r="BM40" s="40">
        <v>0</v>
      </c>
    </row>
    <row r="41" spans="2:65">
      <c r="B41" s="36"/>
      <c r="C41" s="37"/>
      <c r="D41" s="120" t="s">
        <v>36</v>
      </c>
      <c r="E41" s="121"/>
      <c r="F41" s="121"/>
      <c r="G41" s="121"/>
      <c r="H41" s="121"/>
      <c r="I41" s="122"/>
      <c r="J41" s="123">
        <f>BI41</f>
        <v>75.607135181603269</v>
      </c>
      <c r="K41" s="123"/>
      <c r="L41" s="123"/>
      <c r="M41" s="123"/>
      <c r="N41" s="123">
        <f>BJ41</f>
        <v>80.952380952380949</v>
      </c>
      <c r="O41" s="123"/>
      <c r="P41" s="123"/>
      <c r="Q41" s="123"/>
      <c r="R41" s="123">
        <f>BK41</f>
        <v>80.952380952380949</v>
      </c>
      <c r="S41" s="123"/>
      <c r="T41" s="123"/>
      <c r="U41" s="123"/>
      <c r="V41" s="123">
        <f>BL41</f>
        <v>19.047619047619047</v>
      </c>
      <c r="W41" s="123"/>
      <c r="X41" s="123"/>
      <c r="Y41" s="123"/>
      <c r="Z41" s="123">
        <f>BM41</f>
        <v>0</v>
      </c>
      <c r="AA41" s="123"/>
      <c r="AB41" s="123"/>
      <c r="AC41" s="123"/>
      <c r="AD41" s="41"/>
      <c r="AE41" s="28"/>
      <c r="AF41" s="28"/>
      <c r="AG41" s="28"/>
      <c r="BG41" s="2">
        <v>8</v>
      </c>
      <c r="BH41" s="2" t="s">
        <v>14</v>
      </c>
      <c r="BI41" s="29">
        <v>75.607135181603269</v>
      </c>
      <c r="BJ41" s="29">
        <f t="shared" si="0"/>
        <v>80.952380952380949</v>
      </c>
      <c r="BK41" s="29">
        <v>80.952380952380949</v>
      </c>
      <c r="BL41" s="29">
        <v>19.047619047619047</v>
      </c>
      <c r="BM41" s="29">
        <v>0</v>
      </c>
    </row>
    <row r="42" spans="2:65">
      <c r="D42" s="113" t="s">
        <v>43</v>
      </c>
      <c r="E42" s="114"/>
      <c r="F42" s="114"/>
      <c r="G42" s="114"/>
      <c r="H42" s="114"/>
      <c r="I42" s="115"/>
      <c r="J42" s="116">
        <f>BI42</f>
        <v>73.291657684845873</v>
      </c>
      <c r="K42" s="116"/>
      <c r="L42" s="116"/>
      <c r="M42" s="116"/>
      <c r="N42" s="116">
        <f>BJ42</f>
        <v>65.384615384615387</v>
      </c>
      <c r="O42" s="116"/>
      <c r="P42" s="116"/>
      <c r="Q42" s="116"/>
      <c r="R42" s="116">
        <f>BK42</f>
        <v>65.384615384615387</v>
      </c>
      <c r="S42" s="116"/>
      <c r="T42" s="116"/>
      <c r="U42" s="116"/>
      <c r="V42" s="116">
        <f>BL42</f>
        <v>32.692307692307693</v>
      </c>
      <c r="W42" s="116"/>
      <c r="X42" s="116"/>
      <c r="Y42" s="116"/>
      <c r="Z42" s="116">
        <f>BM42</f>
        <v>1.9230769230769231</v>
      </c>
      <c r="AA42" s="116"/>
      <c r="AB42" s="116"/>
      <c r="AC42" s="116"/>
      <c r="AD42" s="41"/>
      <c r="AE42" s="28"/>
      <c r="AF42" s="28"/>
      <c r="AG42" s="28"/>
      <c r="BH42" s="2" t="s">
        <v>16</v>
      </c>
      <c r="BI42" s="29">
        <v>73.291657684845873</v>
      </c>
      <c r="BJ42" s="29">
        <v>65.384615384615387</v>
      </c>
      <c r="BK42" s="29">
        <v>65.384615384615387</v>
      </c>
      <c r="BL42" s="29">
        <v>32.692307692307693</v>
      </c>
      <c r="BM42" s="29">
        <v>1.9230769230769231</v>
      </c>
    </row>
    <row r="43" spans="2:65" ht="15" customHeight="1">
      <c r="B43" s="32"/>
      <c r="C43" s="32"/>
      <c r="D43" s="33" t="s">
        <v>44</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45</v>
      </c>
      <c r="BJ43" s="40" t="s">
        <v>46</v>
      </c>
      <c r="BK43" s="40">
        <v>1</v>
      </c>
      <c r="BL43" s="40">
        <v>2</v>
      </c>
      <c r="BM43" s="40">
        <v>0</v>
      </c>
    </row>
    <row r="44" spans="2:65">
      <c r="B44" s="36"/>
      <c r="C44" s="37"/>
      <c r="D44" s="120" t="s">
        <v>47</v>
      </c>
      <c r="E44" s="121"/>
      <c r="F44" s="121"/>
      <c r="G44" s="121"/>
      <c r="H44" s="121"/>
      <c r="I44" s="122"/>
      <c r="J44" s="123">
        <f>BI44</f>
        <v>89.619600257898142</v>
      </c>
      <c r="K44" s="123"/>
      <c r="L44" s="123"/>
      <c r="M44" s="123"/>
      <c r="N44" s="123">
        <f>BJ44</f>
        <v>92.857142857142861</v>
      </c>
      <c r="O44" s="123"/>
      <c r="P44" s="123"/>
      <c r="Q44" s="123"/>
      <c r="R44" s="123">
        <f>BK44</f>
        <v>92.857142857142861</v>
      </c>
      <c r="S44" s="123"/>
      <c r="T44" s="123"/>
      <c r="U44" s="123"/>
      <c r="V44" s="123">
        <f>BL44</f>
        <v>7.1428571428571423</v>
      </c>
      <c r="W44" s="123"/>
      <c r="X44" s="123"/>
      <c r="Y44" s="123"/>
      <c r="Z44" s="123">
        <f>BM44</f>
        <v>0</v>
      </c>
      <c r="AA44" s="123"/>
      <c r="AB44" s="123"/>
      <c r="AC44" s="123"/>
      <c r="AD44" s="41"/>
      <c r="AE44" s="28"/>
      <c r="AF44" s="28"/>
      <c r="AG44" s="28"/>
      <c r="BG44" s="2">
        <v>9</v>
      </c>
      <c r="BH44" s="2" t="s">
        <v>14</v>
      </c>
      <c r="BI44" s="29">
        <v>89.619600257898142</v>
      </c>
      <c r="BJ44" s="29">
        <f t="shared" si="0"/>
        <v>92.857142857142861</v>
      </c>
      <c r="BK44" s="29">
        <v>92.857142857142861</v>
      </c>
      <c r="BL44" s="29">
        <v>7.1428571428571423</v>
      </c>
      <c r="BM44" s="29">
        <v>0</v>
      </c>
    </row>
    <row r="45" spans="2:65">
      <c r="D45" s="113" t="s">
        <v>48</v>
      </c>
      <c r="E45" s="114"/>
      <c r="F45" s="114"/>
      <c r="G45" s="114"/>
      <c r="H45" s="114"/>
      <c r="I45" s="115"/>
      <c r="J45" s="116">
        <f>BI45</f>
        <v>88.682905798663498</v>
      </c>
      <c r="K45" s="116"/>
      <c r="L45" s="116"/>
      <c r="M45" s="116"/>
      <c r="N45" s="116">
        <f>BJ45</f>
        <v>88.461538461538453</v>
      </c>
      <c r="O45" s="116"/>
      <c r="P45" s="116"/>
      <c r="Q45" s="116"/>
      <c r="R45" s="116">
        <f>BK45</f>
        <v>88.461538461538453</v>
      </c>
      <c r="S45" s="116"/>
      <c r="T45" s="116"/>
      <c r="U45" s="116"/>
      <c r="V45" s="116">
        <f>BL45</f>
        <v>9.6153846153846168</v>
      </c>
      <c r="W45" s="116"/>
      <c r="X45" s="116"/>
      <c r="Y45" s="116"/>
      <c r="Z45" s="116">
        <f>BM45</f>
        <v>1.9230769230769231</v>
      </c>
      <c r="AA45" s="116"/>
      <c r="AB45" s="116"/>
      <c r="AC45" s="116"/>
      <c r="AD45" s="41"/>
      <c r="AE45" s="28"/>
      <c r="AF45" s="28"/>
      <c r="AG45" s="28"/>
      <c r="BH45" s="2" t="s">
        <v>16</v>
      </c>
      <c r="BI45" s="29">
        <v>88.682905798663498</v>
      </c>
      <c r="BJ45" s="29">
        <v>88.461538461538453</v>
      </c>
      <c r="BK45" s="29">
        <v>88.461538461538453</v>
      </c>
      <c r="BL45" s="29">
        <v>9.6153846153846168</v>
      </c>
      <c r="BM45" s="29">
        <v>1.9230769230769231</v>
      </c>
    </row>
    <row r="46" spans="2:65">
      <c r="D46" s="33" t="s">
        <v>49</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28</v>
      </c>
      <c r="BJ46" s="40" t="s">
        <v>29</v>
      </c>
      <c r="BK46" s="40">
        <v>1</v>
      </c>
      <c r="BL46" s="40">
        <v>2</v>
      </c>
      <c r="BM46" s="40">
        <v>0</v>
      </c>
    </row>
    <row r="47" spans="2:65">
      <c r="D47" s="120" t="s">
        <v>30</v>
      </c>
      <c r="E47" s="121"/>
      <c r="F47" s="121"/>
      <c r="G47" s="121"/>
      <c r="H47" s="121"/>
      <c r="I47" s="122"/>
      <c r="J47" s="123">
        <f>BI47</f>
        <v>83.150655491081025</v>
      </c>
      <c r="K47" s="123"/>
      <c r="L47" s="123"/>
      <c r="M47" s="123"/>
      <c r="N47" s="123">
        <f>BJ47</f>
        <v>71.428571428571431</v>
      </c>
      <c r="O47" s="123"/>
      <c r="P47" s="123"/>
      <c r="Q47" s="123"/>
      <c r="R47" s="123">
        <f>BK47</f>
        <v>71.428571428571431</v>
      </c>
      <c r="S47" s="123"/>
      <c r="T47" s="123"/>
      <c r="U47" s="123"/>
      <c r="V47" s="123">
        <f>BL47</f>
        <v>28.571428571428569</v>
      </c>
      <c r="W47" s="123"/>
      <c r="X47" s="123"/>
      <c r="Y47" s="123"/>
      <c r="Z47" s="123">
        <f>BM47</f>
        <v>0</v>
      </c>
      <c r="AA47" s="123"/>
      <c r="AB47" s="123"/>
      <c r="AC47" s="123"/>
      <c r="AD47" s="28"/>
      <c r="AE47" s="28"/>
      <c r="AF47" s="28"/>
      <c r="AG47" s="28"/>
      <c r="BG47" s="2">
        <v>10</v>
      </c>
      <c r="BH47" s="2" t="s">
        <v>14</v>
      </c>
      <c r="BI47" s="29">
        <v>83.150655491081025</v>
      </c>
      <c r="BJ47" s="29">
        <f>BK47</f>
        <v>71.428571428571431</v>
      </c>
      <c r="BK47" s="29">
        <v>71.428571428571431</v>
      </c>
      <c r="BL47" s="29">
        <v>28.571428571428569</v>
      </c>
      <c r="BM47" s="29">
        <v>0</v>
      </c>
    </row>
    <row r="48" spans="2:65">
      <c r="D48" s="113" t="s">
        <v>31</v>
      </c>
      <c r="E48" s="114"/>
      <c r="F48" s="114"/>
      <c r="G48" s="114"/>
      <c r="H48" s="114"/>
      <c r="I48" s="115"/>
      <c r="J48" s="116">
        <f>BI48</f>
        <v>82.043543867212762</v>
      </c>
      <c r="K48" s="116"/>
      <c r="L48" s="116"/>
      <c r="M48" s="116"/>
      <c r="N48" s="116">
        <f>BJ48</f>
        <v>86.538461538461547</v>
      </c>
      <c r="O48" s="116"/>
      <c r="P48" s="116"/>
      <c r="Q48" s="116"/>
      <c r="R48" s="116">
        <f>BK48</f>
        <v>86.538461538461547</v>
      </c>
      <c r="S48" s="116"/>
      <c r="T48" s="116"/>
      <c r="U48" s="116"/>
      <c r="V48" s="116">
        <f>BL48</f>
        <v>13.461538461538462</v>
      </c>
      <c r="W48" s="116"/>
      <c r="X48" s="116"/>
      <c r="Y48" s="116"/>
      <c r="Z48" s="116">
        <f>BM48</f>
        <v>0</v>
      </c>
      <c r="AA48" s="116"/>
      <c r="AB48" s="116"/>
      <c r="AC48" s="116"/>
      <c r="AD48" s="28"/>
      <c r="AE48" s="28"/>
      <c r="AF48" s="28"/>
      <c r="AG48" s="28"/>
      <c r="BH48" s="2" t="s">
        <v>16</v>
      </c>
      <c r="BI48" s="29">
        <v>82.043543867212762</v>
      </c>
      <c r="BJ48" s="29">
        <v>86.538461538461547</v>
      </c>
      <c r="BK48" s="29">
        <v>86.538461538461547</v>
      </c>
      <c r="BL48" s="29">
        <v>13.461538461538462</v>
      </c>
      <c r="BM48" s="29">
        <v>0</v>
      </c>
    </row>
    <row r="49" spans="1:96">
      <c r="D49" s="33" t="s">
        <v>50</v>
      </c>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t="s">
        <v>51</v>
      </c>
      <c r="BJ49" s="40" t="s">
        <v>52</v>
      </c>
      <c r="BK49" s="40">
        <v>1</v>
      </c>
      <c r="BL49" s="40">
        <v>2</v>
      </c>
      <c r="BM49" s="40">
        <v>0</v>
      </c>
    </row>
    <row r="50" spans="1:96">
      <c r="D50" s="120" t="s">
        <v>53</v>
      </c>
      <c r="E50" s="121"/>
      <c r="F50" s="121"/>
      <c r="G50" s="121"/>
      <c r="H50" s="121"/>
      <c r="I50" s="122"/>
      <c r="J50" s="123">
        <f>BI50</f>
        <v>88.845905867182466</v>
      </c>
      <c r="K50" s="123"/>
      <c r="L50" s="123"/>
      <c r="M50" s="123"/>
      <c r="N50" s="123">
        <f>BJ50</f>
        <v>80.952380952380949</v>
      </c>
      <c r="O50" s="123"/>
      <c r="P50" s="123"/>
      <c r="Q50" s="123"/>
      <c r="R50" s="123">
        <f>BK50</f>
        <v>80.952380952380949</v>
      </c>
      <c r="S50" s="123"/>
      <c r="T50" s="123"/>
      <c r="U50" s="123"/>
      <c r="V50" s="123">
        <f>BL50</f>
        <v>19.047619047619047</v>
      </c>
      <c r="W50" s="123"/>
      <c r="X50" s="123"/>
      <c r="Y50" s="123"/>
      <c r="Z50" s="123">
        <f>BM50</f>
        <v>0</v>
      </c>
      <c r="AA50" s="123"/>
      <c r="AB50" s="123"/>
      <c r="AC50" s="123"/>
      <c r="AD50" s="28"/>
      <c r="AE50" s="28"/>
      <c r="AF50" s="28"/>
      <c r="AG50" s="28"/>
      <c r="BG50" s="2">
        <v>11</v>
      </c>
      <c r="BH50" s="2" t="s">
        <v>14</v>
      </c>
      <c r="BI50" s="29">
        <v>88.845905867182466</v>
      </c>
      <c r="BJ50" s="29">
        <f>BK50</f>
        <v>80.952380952380949</v>
      </c>
      <c r="BK50" s="29">
        <v>80.952380952380949</v>
      </c>
      <c r="BL50" s="29">
        <v>19.047619047619047</v>
      </c>
      <c r="BM50" s="29">
        <v>0</v>
      </c>
    </row>
    <row r="51" spans="1:96">
      <c r="D51" s="113" t="s">
        <v>54</v>
      </c>
      <c r="E51" s="114"/>
      <c r="F51" s="114"/>
      <c r="G51" s="114"/>
      <c r="H51" s="114"/>
      <c r="I51" s="115"/>
      <c r="J51" s="116">
        <f>BI51</f>
        <v>87.518861823668885</v>
      </c>
      <c r="K51" s="116"/>
      <c r="L51" s="116"/>
      <c r="M51" s="116"/>
      <c r="N51" s="116">
        <f>BJ51</f>
        <v>86.538461538461547</v>
      </c>
      <c r="O51" s="116"/>
      <c r="P51" s="116"/>
      <c r="Q51" s="116"/>
      <c r="R51" s="116">
        <f>BK51</f>
        <v>86.538461538461547</v>
      </c>
      <c r="S51" s="116"/>
      <c r="T51" s="116"/>
      <c r="U51" s="116"/>
      <c r="V51" s="116">
        <f>BL51</f>
        <v>11.538461538461538</v>
      </c>
      <c r="W51" s="116"/>
      <c r="X51" s="116"/>
      <c r="Y51" s="116"/>
      <c r="Z51" s="116">
        <f>BM51</f>
        <v>1.9230769230769231</v>
      </c>
      <c r="AA51" s="116"/>
      <c r="AB51" s="116"/>
      <c r="AC51" s="116"/>
      <c r="AD51" s="28"/>
      <c r="AE51" s="28"/>
      <c r="AF51" s="28"/>
      <c r="AG51" s="28"/>
      <c r="BH51" s="2" t="s">
        <v>16</v>
      </c>
      <c r="BI51" s="29">
        <v>87.518861823668885</v>
      </c>
      <c r="BJ51" s="29">
        <v>86.538461538461547</v>
      </c>
      <c r="BK51" s="29">
        <v>86.538461538461547</v>
      </c>
      <c r="BL51" s="29">
        <v>11.538461538461538</v>
      </c>
      <c r="BM51" s="29">
        <v>1.9230769230769231</v>
      </c>
    </row>
    <row r="52" spans="1:96">
      <c r="D52" s="43"/>
      <c r="E52" s="44"/>
      <c r="F52" s="44"/>
      <c r="G52" s="44"/>
      <c r="H52" s="44"/>
      <c r="I52" s="44"/>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87" t="s">
        <v>55</v>
      </c>
      <c r="C53" s="87"/>
      <c r="D53" s="124" t="s">
        <v>56</v>
      </c>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87"/>
      <c r="C54" s="87"/>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87"/>
      <c r="C55" s="87"/>
      <c r="D55" s="33" t="s">
        <v>57</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M55" s="23"/>
    </row>
    <row r="56" spans="1:96" ht="9.75" customHeight="1">
      <c r="D56" s="88"/>
      <c r="E56" s="89"/>
      <c r="F56" s="89"/>
      <c r="G56" s="89"/>
      <c r="H56" s="89"/>
      <c r="I56" s="90"/>
      <c r="J56" s="100">
        <v>1</v>
      </c>
      <c r="K56" s="101"/>
      <c r="L56" s="102"/>
      <c r="M56" s="100">
        <v>2</v>
      </c>
      <c r="N56" s="101"/>
      <c r="O56" s="102"/>
      <c r="P56" s="100">
        <v>3</v>
      </c>
      <c r="Q56" s="101"/>
      <c r="R56" s="102"/>
      <c r="S56" s="100">
        <v>4</v>
      </c>
      <c r="T56" s="101"/>
      <c r="U56" s="102"/>
      <c r="V56" s="100">
        <v>5</v>
      </c>
      <c r="W56" s="101"/>
      <c r="X56" s="102"/>
      <c r="Y56" s="100">
        <v>6</v>
      </c>
      <c r="Z56" s="101"/>
      <c r="AA56" s="102"/>
      <c r="AB56" s="100">
        <v>7</v>
      </c>
      <c r="AC56" s="101"/>
      <c r="AD56" s="102"/>
      <c r="AE56" s="100">
        <v>8</v>
      </c>
      <c r="AF56" s="101"/>
      <c r="AG56" s="102"/>
      <c r="AH56" s="100">
        <v>9</v>
      </c>
      <c r="AI56" s="101"/>
      <c r="AJ56" s="102"/>
      <c r="AK56" s="100"/>
      <c r="AL56" s="101"/>
      <c r="AM56" s="102"/>
      <c r="AN56" s="25"/>
      <c r="AO56" s="25"/>
      <c r="AP56" s="25"/>
      <c r="AQ56" s="25"/>
      <c r="AR56" s="25"/>
      <c r="AS56" s="25"/>
      <c r="AT56" s="25"/>
      <c r="AU56" s="25"/>
    </row>
    <row r="57" spans="1:96" ht="22.5" customHeight="1">
      <c r="D57" s="91"/>
      <c r="E57" s="92"/>
      <c r="F57" s="92"/>
      <c r="G57" s="92"/>
      <c r="H57" s="92"/>
      <c r="I57" s="93"/>
      <c r="J57" s="130" t="s">
        <v>58</v>
      </c>
      <c r="K57" s="131"/>
      <c r="L57" s="132"/>
      <c r="M57" s="130" t="s">
        <v>59</v>
      </c>
      <c r="N57" s="131"/>
      <c r="O57" s="132"/>
      <c r="P57" s="130" t="s">
        <v>60</v>
      </c>
      <c r="Q57" s="131"/>
      <c r="R57" s="132"/>
      <c r="S57" s="130" t="s">
        <v>61</v>
      </c>
      <c r="T57" s="131"/>
      <c r="U57" s="132"/>
      <c r="V57" s="130" t="s">
        <v>62</v>
      </c>
      <c r="W57" s="131"/>
      <c r="X57" s="132"/>
      <c r="Y57" s="130" t="s">
        <v>63</v>
      </c>
      <c r="Z57" s="131"/>
      <c r="AA57" s="132"/>
      <c r="AB57" s="130" t="s">
        <v>64</v>
      </c>
      <c r="AC57" s="131"/>
      <c r="AD57" s="132"/>
      <c r="AE57" s="130" t="s">
        <v>65</v>
      </c>
      <c r="AF57" s="131"/>
      <c r="AG57" s="132"/>
      <c r="AH57" s="130" t="s">
        <v>66</v>
      </c>
      <c r="AI57" s="131"/>
      <c r="AJ57" s="132"/>
      <c r="AK57" s="130" t="s">
        <v>67</v>
      </c>
      <c r="AL57" s="131"/>
      <c r="AM57" s="132"/>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25" t="s">
        <v>68</v>
      </c>
      <c r="E58" s="125"/>
      <c r="F58" s="126" t="s">
        <v>69</v>
      </c>
      <c r="G58" s="126"/>
      <c r="H58" s="126"/>
      <c r="I58" s="126"/>
      <c r="J58" s="127">
        <f>BK58</f>
        <v>4.8140984311197084</v>
      </c>
      <c r="K58" s="128"/>
      <c r="L58" s="129"/>
      <c r="M58" s="127">
        <f>BL58</f>
        <v>10.16548463356974</v>
      </c>
      <c r="N58" s="128"/>
      <c r="O58" s="129"/>
      <c r="P58" s="127">
        <f>BM58</f>
        <v>15.087040618955513</v>
      </c>
      <c r="Q58" s="128"/>
      <c r="R58" s="129"/>
      <c r="S58" s="127">
        <f>BN58</f>
        <v>27.981947130883299</v>
      </c>
      <c r="T58" s="128"/>
      <c r="U58" s="129"/>
      <c r="V58" s="127">
        <f>BO58</f>
        <v>19.858156028368796</v>
      </c>
      <c r="W58" s="128"/>
      <c r="X58" s="129"/>
      <c r="Y58" s="127">
        <f>BP58</f>
        <v>11.304534708790028</v>
      </c>
      <c r="Z58" s="128"/>
      <c r="AA58" s="129"/>
      <c r="AB58" s="127">
        <f>BQ58</f>
        <v>5.2009456264775409</v>
      </c>
      <c r="AC58" s="128"/>
      <c r="AD58" s="129"/>
      <c r="AE58" s="127">
        <f>BR58</f>
        <v>2.8798624543305396</v>
      </c>
      <c r="AF58" s="128"/>
      <c r="AG58" s="129"/>
      <c r="AH58" s="127">
        <f>BS58</f>
        <v>2.3640661938534278</v>
      </c>
      <c r="AI58" s="128"/>
      <c r="AJ58" s="129"/>
      <c r="AK58" s="127">
        <f>BT58</f>
        <v>0.3438641736514077</v>
      </c>
      <c r="AL58" s="128"/>
      <c r="AM58" s="129"/>
      <c r="AN58" s="28"/>
      <c r="AO58" s="28"/>
      <c r="AP58" s="28"/>
      <c r="AQ58" s="28"/>
      <c r="AR58" s="28"/>
      <c r="AS58" s="28"/>
      <c r="AT58" s="28"/>
      <c r="AU58" s="28"/>
      <c r="BG58" s="2">
        <v>12</v>
      </c>
      <c r="BH58" s="2" t="s">
        <v>70</v>
      </c>
      <c r="BK58" s="29">
        <v>4.8140984311197084</v>
      </c>
      <c r="BL58" s="29">
        <v>10.16548463356974</v>
      </c>
      <c r="BM58" s="29">
        <v>15.087040618955513</v>
      </c>
      <c r="BN58" s="29">
        <v>27.981947130883299</v>
      </c>
      <c r="BO58" s="29">
        <v>19.858156028368796</v>
      </c>
      <c r="BP58" s="29">
        <v>11.304534708790028</v>
      </c>
      <c r="BQ58" s="29">
        <v>5.2009456264775409</v>
      </c>
      <c r="BR58" s="29">
        <v>2.8798624543305396</v>
      </c>
      <c r="BS58" s="29">
        <v>2.3640661938534278</v>
      </c>
      <c r="BT58" s="29">
        <v>0.3438641736514077</v>
      </c>
    </row>
    <row r="59" spans="1:96">
      <c r="D59" s="125"/>
      <c r="E59" s="125"/>
      <c r="F59" s="136" t="s">
        <v>71</v>
      </c>
      <c r="G59" s="136"/>
      <c r="H59" s="136"/>
      <c r="I59" s="136"/>
      <c r="J59" s="133">
        <f>BK59</f>
        <v>2.3809523809523809</v>
      </c>
      <c r="K59" s="134"/>
      <c r="L59" s="135"/>
      <c r="M59" s="133">
        <f>BL59</f>
        <v>7.1428571428571423</v>
      </c>
      <c r="N59" s="134"/>
      <c r="O59" s="135"/>
      <c r="P59" s="133">
        <f>BM59</f>
        <v>16.666666666666664</v>
      </c>
      <c r="Q59" s="134"/>
      <c r="R59" s="135"/>
      <c r="S59" s="133">
        <f>BN59</f>
        <v>28.571428571428569</v>
      </c>
      <c r="T59" s="134"/>
      <c r="U59" s="135"/>
      <c r="V59" s="133">
        <f>BO59</f>
        <v>7.1428571428571423</v>
      </c>
      <c r="W59" s="134"/>
      <c r="X59" s="135"/>
      <c r="Y59" s="133">
        <f>BP59</f>
        <v>14.285714285714285</v>
      </c>
      <c r="Z59" s="134"/>
      <c r="AA59" s="135"/>
      <c r="AB59" s="133">
        <f>BQ59</f>
        <v>7.1428571428571423</v>
      </c>
      <c r="AC59" s="134"/>
      <c r="AD59" s="135"/>
      <c r="AE59" s="133">
        <f>BR59</f>
        <v>7.1428571428571423</v>
      </c>
      <c r="AF59" s="134"/>
      <c r="AG59" s="135"/>
      <c r="AH59" s="133">
        <f>BS59</f>
        <v>7.1428571428571423</v>
      </c>
      <c r="AI59" s="134"/>
      <c r="AJ59" s="135"/>
      <c r="AK59" s="133">
        <f>BT59</f>
        <v>2.3809523809523809</v>
      </c>
      <c r="AL59" s="134"/>
      <c r="AM59" s="135"/>
      <c r="AN59" s="28"/>
      <c r="AO59" s="28"/>
      <c r="AP59" s="28"/>
      <c r="AQ59" s="28"/>
      <c r="AR59" s="28"/>
      <c r="AS59" s="28"/>
      <c r="AT59" s="28"/>
      <c r="AU59" s="28"/>
      <c r="BH59" s="2" t="s">
        <v>72</v>
      </c>
      <c r="BK59" s="29">
        <v>2.3809523809523809</v>
      </c>
      <c r="BL59" s="29">
        <v>7.1428571428571423</v>
      </c>
      <c r="BM59" s="29">
        <v>16.666666666666664</v>
      </c>
      <c r="BN59" s="29">
        <v>28.571428571428569</v>
      </c>
      <c r="BO59" s="29">
        <v>7.1428571428571423</v>
      </c>
      <c r="BP59" s="29">
        <v>14.285714285714285</v>
      </c>
      <c r="BQ59" s="29">
        <v>7.1428571428571423</v>
      </c>
      <c r="BR59" s="29">
        <v>7.1428571428571423</v>
      </c>
      <c r="BS59" s="29">
        <v>7.1428571428571423</v>
      </c>
      <c r="BT59" s="29">
        <v>2.3809523809523809</v>
      </c>
    </row>
    <row r="60" spans="1:96">
      <c r="D60" s="125" t="s">
        <v>73</v>
      </c>
      <c r="E60" s="125"/>
      <c r="F60" s="126" t="s">
        <v>74</v>
      </c>
      <c r="G60" s="126"/>
      <c r="H60" s="126"/>
      <c r="I60" s="126"/>
      <c r="J60" s="127">
        <f>BK60</f>
        <v>5.9495580944168998</v>
      </c>
      <c r="K60" s="128"/>
      <c r="L60" s="129"/>
      <c r="M60" s="127">
        <f>BL60</f>
        <v>10.670403104117266</v>
      </c>
      <c r="N60" s="128"/>
      <c r="O60" s="129"/>
      <c r="P60" s="127">
        <f>BM60</f>
        <v>16.016382841129552</v>
      </c>
      <c r="Q60" s="128"/>
      <c r="R60" s="129"/>
      <c r="S60" s="127">
        <f>BN60</f>
        <v>27.225695192929511</v>
      </c>
      <c r="T60" s="128"/>
      <c r="U60" s="129"/>
      <c r="V60" s="127">
        <f>BO60</f>
        <v>19.530071136020695</v>
      </c>
      <c r="W60" s="128"/>
      <c r="X60" s="129"/>
      <c r="Y60" s="127">
        <f>BP60</f>
        <v>10.174606596249191</v>
      </c>
      <c r="Z60" s="128"/>
      <c r="AA60" s="129"/>
      <c r="AB60" s="127">
        <f>BQ60</f>
        <v>4.6777322698857509</v>
      </c>
      <c r="AC60" s="128"/>
      <c r="AD60" s="129"/>
      <c r="AE60" s="127">
        <f>BR60</f>
        <v>2.6514334985988359</v>
      </c>
      <c r="AF60" s="128"/>
      <c r="AG60" s="129"/>
      <c r="AH60" s="127">
        <f>BS60</f>
        <v>2.5220952791549904</v>
      </c>
      <c r="AI60" s="128"/>
      <c r="AJ60" s="129"/>
      <c r="AK60" s="127">
        <f>BT60</f>
        <v>0.58202198749730549</v>
      </c>
      <c r="AL60" s="128"/>
      <c r="AM60" s="129"/>
      <c r="AN60" s="28"/>
      <c r="AO60" s="28"/>
      <c r="AP60" s="28"/>
      <c r="AQ60" s="28"/>
      <c r="AR60" s="28"/>
      <c r="AS60" s="28"/>
      <c r="AT60" s="28"/>
      <c r="AU60" s="28"/>
      <c r="BH60" s="2" t="s">
        <v>70</v>
      </c>
      <c r="BK60" s="29">
        <v>5.9495580944168998</v>
      </c>
      <c r="BL60" s="29">
        <v>10.670403104117266</v>
      </c>
      <c r="BM60" s="29">
        <v>16.016382841129552</v>
      </c>
      <c r="BN60" s="29">
        <v>27.225695192929511</v>
      </c>
      <c r="BO60" s="29">
        <v>19.530071136020695</v>
      </c>
      <c r="BP60" s="29">
        <v>10.174606596249191</v>
      </c>
      <c r="BQ60" s="29">
        <v>4.6777322698857509</v>
      </c>
      <c r="BR60" s="29">
        <v>2.6514334985988359</v>
      </c>
      <c r="BS60" s="29">
        <v>2.5220952791549904</v>
      </c>
      <c r="BT60" s="29">
        <v>0.58202198749730549</v>
      </c>
    </row>
    <row r="61" spans="1:96">
      <c r="D61" s="125"/>
      <c r="E61" s="125"/>
      <c r="F61" s="136" t="s">
        <v>75</v>
      </c>
      <c r="G61" s="136"/>
      <c r="H61" s="136"/>
      <c r="I61" s="136"/>
      <c r="J61" s="133">
        <f>BK61</f>
        <v>3.8461538461538463</v>
      </c>
      <c r="K61" s="134"/>
      <c r="L61" s="135"/>
      <c r="M61" s="133">
        <f>BL61</f>
        <v>9.6153846153846168</v>
      </c>
      <c r="N61" s="134"/>
      <c r="O61" s="135"/>
      <c r="P61" s="133">
        <f>BM61</f>
        <v>15.384615384615385</v>
      </c>
      <c r="Q61" s="134"/>
      <c r="R61" s="135"/>
      <c r="S61" s="133">
        <f>BN61</f>
        <v>32.692307692307693</v>
      </c>
      <c r="T61" s="134"/>
      <c r="U61" s="135"/>
      <c r="V61" s="133">
        <f>BO61</f>
        <v>19.230769230769234</v>
      </c>
      <c r="W61" s="134"/>
      <c r="X61" s="135"/>
      <c r="Y61" s="133">
        <f>BP61</f>
        <v>15.384615384615385</v>
      </c>
      <c r="Z61" s="134"/>
      <c r="AA61" s="135"/>
      <c r="AB61" s="133">
        <f>BQ61</f>
        <v>3.8461538461538463</v>
      </c>
      <c r="AC61" s="134"/>
      <c r="AD61" s="135"/>
      <c r="AE61" s="133">
        <f>BR61</f>
        <v>0</v>
      </c>
      <c r="AF61" s="134"/>
      <c r="AG61" s="135"/>
      <c r="AH61" s="133">
        <f>BS61</f>
        <v>0</v>
      </c>
      <c r="AI61" s="134"/>
      <c r="AJ61" s="135"/>
      <c r="AK61" s="133">
        <f>BT61</f>
        <v>0</v>
      </c>
      <c r="AL61" s="134"/>
      <c r="AM61" s="135"/>
      <c r="AN61" s="28"/>
      <c r="AO61" s="28"/>
      <c r="AP61" s="28"/>
      <c r="AQ61" s="28"/>
      <c r="AR61" s="28"/>
      <c r="AS61" s="28"/>
      <c r="AT61" s="28"/>
      <c r="AU61" s="28"/>
      <c r="BH61" s="2" t="s">
        <v>72</v>
      </c>
      <c r="BK61" s="29">
        <v>3.8461538461538463</v>
      </c>
      <c r="BL61" s="29">
        <v>9.6153846153846168</v>
      </c>
      <c r="BM61" s="29">
        <v>15.384615384615385</v>
      </c>
      <c r="BN61" s="29">
        <v>32.692307692307693</v>
      </c>
      <c r="BO61" s="29">
        <v>19.230769230769234</v>
      </c>
      <c r="BP61" s="29">
        <v>15.384615384615385</v>
      </c>
      <c r="BQ61" s="29">
        <v>3.8461538461538463</v>
      </c>
      <c r="BR61" s="29">
        <v>0</v>
      </c>
      <c r="BS61" s="29">
        <v>0</v>
      </c>
      <c r="BT61" s="29">
        <v>0</v>
      </c>
    </row>
    <row r="62" spans="1:96" ht="3.75" customHeight="1"/>
    <row r="63" spans="1:96" hidden="1"/>
    <row r="64" spans="1:96" hidden="1"/>
    <row r="65" spans="2:72" hidden="1"/>
    <row r="66" spans="2:72" hidden="1"/>
    <row r="67" spans="2:72" hidden="1"/>
    <row r="68" spans="2:72" ht="15" customHeight="1"/>
    <row r="69" spans="2:72">
      <c r="B69" s="87"/>
      <c r="C69" s="87"/>
      <c r="D69" s="33" t="s">
        <v>76</v>
      </c>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M69" s="23"/>
    </row>
    <row r="70" spans="2:72" ht="9.75" customHeight="1">
      <c r="D70" s="88" t="s">
        <v>77</v>
      </c>
      <c r="E70" s="89"/>
      <c r="F70" s="89"/>
      <c r="G70" s="89"/>
      <c r="H70" s="89"/>
      <c r="I70" s="90"/>
      <c r="J70" s="100">
        <v>1</v>
      </c>
      <c r="K70" s="101"/>
      <c r="L70" s="102"/>
      <c r="M70" s="100">
        <v>2</v>
      </c>
      <c r="N70" s="101"/>
      <c r="O70" s="102"/>
      <c r="P70" s="100">
        <v>3</v>
      </c>
      <c r="Q70" s="101"/>
      <c r="R70" s="102"/>
      <c r="S70" s="100">
        <v>4</v>
      </c>
      <c r="T70" s="101"/>
      <c r="U70" s="102"/>
      <c r="V70" s="100">
        <v>5</v>
      </c>
      <c r="W70" s="101"/>
      <c r="X70" s="102"/>
      <c r="Y70" s="100">
        <v>6</v>
      </c>
      <c r="Z70" s="101"/>
      <c r="AA70" s="102"/>
      <c r="AB70" s="100">
        <v>7</v>
      </c>
      <c r="AC70" s="101"/>
      <c r="AD70" s="102"/>
      <c r="AE70" s="100">
        <v>8</v>
      </c>
      <c r="AF70" s="101"/>
      <c r="AG70" s="102"/>
      <c r="AH70" s="100">
        <v>9</v>
      </c>
      <c r="AI70" s="101"/>
      <c r="AJ70" s="102"/>
      <c r="AK70" s="100"/>
      <c r="AL70" s="101"/>
      <c r="AM70" s="102"/>
      <c r="AN70" s="25"/>
      <c r="AO70" s="25"/>
      <c r="AP70" s="25"/>
      <c r="AQ70" s="25"/>
      <c r="AR70" s="25"/>
      <c r="AS70" s="25"/>
      <c r="AT70" s="25"/>
      <c r="AU70" s="25"/>
    </row>
    <row r="71" spans="2:72" ht="22.5" customHeight="1">
      <c r="D71" s="91"/>
      <c r="E71" s="92"/>
      <c r="F71" s="92"/>
      <c r="G71" s="92"/>
      <c r="H71" s="92"/>
      <c r="I71" s="93"/>
      <c r="J71" s="130" t="s">
        <v>58</v>
      </c>
      <c r="K71" s="131"/>
      <c r="L71" s="132"/>
      <c r="M71" s="130" t="s">
        <v>59</v>
      </c>
      <c r="N71" s="131"/>
      <c r="O71" s="132"/>
      <c r="P71" s="130" t="s">
        <v>60</v>
      </c>
      <c r="Q71" s="131"/>
      <c r="R71" s="132"/>
      <c r="S71" s="130" t="s">
        <v>61</v>
      </c>
      <c r="T71" s="131"/>
      <c r="U71" s="132"/>
      <c r="V71" s="130" t="s">
        <v>62</v>
      </c>
      <c r="W71" s="131"/>
      <c r="X71" s="132"/>
      <c r="Y71" s="130" t="s">
        <v>63</v>
      </c>
      <c r="Z71" s="131"/>
      <c r="AA71" s="132"/>
      <c r="AB71" s="130" t="s">
        <v>64</v>
      </c>
      <c r="AC71" s="131"/>
      <c r="AD71" s="132"/>
      <c r="AE71" s="130" t="s">
        <v>65</v>
      </c>
      <c r="AF71" s="131"/>
      <c r="AG71" s="132"/>
      <c r="AH71" s="130" t="s">
        <v>66</v>
      </c>
      <c r="AI71" s="131"/>
      <c r="AJ71" s="132"/>
      <c r="AK71" s="130" t="s">
        <v>78</v>
      </c>
      <c r="AL71" s="131"/>
      <c r="AM71" s="132"/>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25" t="s">
        <v>79</v>
      </c>
      <c r="E72" s="125"/>
      <c r="F72" s="126" t="s">
        <v>80</v>
      </c>
      <c r="G72" s="126"/>
      <c r="H72" s="126"/>
      <c r="I72" s="126"/>
      <c r="J72" s="127">
        <f>BK72</f>
        <v>16.612937889533637</v>
      </c>
      <c r="K72" s="128"/>
      <c r="L72" s="129"/>
      <c r="M72" s="127">
        <f>BL72</f>
        <v>15.301955727487643</v>
      </c>
      <c r="N72" s="128"/>
      <c r="O72" s="129"/>
      <c r="P72" s="127">
        <f>BM72</f>
        <v>16.333548248441865</v>
      </c>
      <c r="Q72" s="128"/>
      <c r="R72" s="129"/>
      <c r="S72" s="127">
        <f>BN72</f>
        <v>22.738018482699335</v>
      </c>
      <c r="T72" s="128"/>
      <c r="U72" s="129"/>
      <c r="V72" s="127">
        <f>BO72</f>
        <v>15.130023640661939</v>
      </c>
      <c r="W72" s="128"/>
      <c r="X72" s="129"/>
      <c r="Y72" s="127">
        <f>BP72</f>
        <v>6.1035890823124861</v>
      </c>
      <c r="Z72" s="128"/>
      <c r="AA72" s="129"/>
      <c r="AB72" s="127">
        <f>BQ72</f>
        <v>3.1162690737158822</v>
      </c>
      <c r="AC72" s="128"/>
      <c r="AD72" s="129"/>
      <c r="AE72" s="127">
        <f>BR72</f>
        <v>1.9772189984955941</v>
      </c>
      <c r="AF72" s="128"/>
      <c r="AG72" s="129"/>
      <c r="AH72" s="127">
        <f>BS72</f>
        <v>2.4070492155598542</v>
      </c>
      <c r="AI72" s="128"/>
      <c r="AJ72" s="129"/>
      <c r="AK72" s="127">
        <f>BT72</f>
        <v>0.27938964109176878</v>
      </c>
      <c r="AL72" s="128"/>
      <c r="AM72" s="129"/>
      <c r="AN72" s="28"/>
      <c r="AO72" s="28"/>
      <c r="AP72" s="28"/>
      <c r="AQ72" s="28"/>
      <c r="AR72" s="28"/>
      <c r="AS72" s="28"/>
      <c r="AT72" s="28"/>
      <c r="AU72" s="28"/>
      <c r="BG72" s="2">
        <v>13</v>
      </c>
      <c r="BH72" s="2" t="s">
        <v>70</v>
      </c>
      <c r="BK72" s="29">
        <v>16.612937889533637</v>
      </c>
      <c r="BL72" s="29">
        <v>15.301955727487643</v>
      </c>
      <c r="BM72" s="29">
        <v>16.333548248441865</v>
      </c>
      <c r="BN72" s="29">
        <v>22.738018482699335</v>
      </c>
      <c r="BO72" s="29">
        <v>15.130023640661939</v>
      </c>
      <c r="BP72" s="29">
        <v>6.1035890823124861</v>
      </c>
      <c r="BQ72" s="29">
        <v>3.1162690737158822</v>
      </c>
      <c r="BR72" s="29">
        <v>1.9772189984955941</v>
      </c>
      <c r="BS72" s="29">
        <v>2.4070492155598542</v>
      </c>
      <c r="BT72" s="29">
        <v>0.27938964109176878</v>
      </c>
    </row>
    <row r="73" spans="2:72">
      <c r="D73" s="125"/>
      <c r="E73" s="125"/>
      <c r="F73" s="136" t="s">
        <v>81</v>
      </c>
      <c r="G73" s="136"/>
      <c r="H73" s="136"/>
      <c r="I73" s="136"/>
      <c r="J73" s="133">
        <f>BK73</f>
        <v>14.285714285714285</v>
      </c>
      <c r="K73" s="134"/>
      <c r="L73" s="135"/>
      <c r="M73" s="133">
        <f>BL73</f>
        <v>9.5238095238095237</v>
      </c>
      <c r="N73" s="134"/>
      <c r="O73" s="135"/>
      <c r="P73" s="133">
        <f>BM73</f>
        <v>11.904761904761903</v>
      </c>
      <c r="Q73" s="134"/>
      <c r="R73" s="135"/>
      <c r="S73" s="133">
        <f>BN73</f>
        <v>14.285714285714285</v>
      </c>
      <c r="T73" s="134"/>
      <c r="U73" s="135"/>
      <c r="V73" s="133">
        <f>BO73</f>
        <v>19.047619047619047</v>
      </c>
      <c r="W73" s="134"/>
      <c r="X73" s="135"/>
      <c r="Y73" s="133">
        <f>BP73</f>
        <v>11.904761904761903</v>
      </c>
      <c r="Z73" s="134"/>
      <c r="AA73" s="135"/>
      <c r="AB73" s="133">
        <f>BQ73</f>
        <v>9.5238095238095237</v>
      </c>
      <c r="AC73" s="134"/>
      <c r="AD73" s="135"/>
      <c r="AE73" s="133">
        <f>BR73</f>
        <v>2.3809523809523809</v>
      </c>
      <c r="AF73" s="134"/>
      <c r="AG73" s="135"/>
      <c r="AH73" s="133">
        <f>BS73</f>
        <v>4.7619047619047619</v>
      </c>
      <c r="AI73" s="134"/>
      <c r="AJ73" s="135"/>
      <c r="AK73" s="133">
        <f>BT73</f>
        <v>2.3809523809523809</v>
      </c>
      <c r="AL73" s="134"/>
      <c r="AM73" s="135"/>
      <c r="AN73" s="28"/>
      <c r="AO73" s="28"/>
      <c r="AP73" s="28"/>
      <c r="AQ73" s="28"/>
      <c r="AR73" s="28"/>
      <c r="AS73" s="28"/>
      <c r="AT73" s="28"/>
      <c r="AU73" s="28"/>
      <c r="BH73" s="2" t="s">
        <v>72</v>
      </c>
      <c r="BK73" s="29">
        <v>14.285714285714285</v>
      </c>
      <c r="BL73" s="29">
        <v>9.5238095238095237</v>
      </c>
      <c r="BM73" s="29">
        <v>11.904761904761903</v>
      </c>
      <c r="BN73" s="29">
        <v>14.285714285714285</v>
      </c>
      <c r="BO73" s="29">
        <v>19.047619047619047</v>
      </c>
      <c r="BP73" s="29">
        <v>11.904761904761903</v>
      </c>
      <c r="BQ73" s="29">
        <v>9.5238095238095237</v>
      </c>
      <c r="BR73" s="29">
        <v>2.3809523809523809</v>
      </c>
      <c r="BS73" s="29">
        <v>4.7619047619047619</v>
      </c>
      <c r="BT73" s="29">
        <v>2.3809523809523809</v>
      </c>
    </row>
    <row r="74" spans="2:72">
      <c r="D74" s="125" t="s">
        <v>82</v>
      </c>
      <c r="E74" s="125"/>
      <c r="F74" s="126" t="s">
        <v>83</v>
      </c>
      <c r="G74" s="126"/>
      <c r="H74" s="126"/>
      <c r="I74" s="126"/>
      <c r="J74" s="127">
        <f>BK74</f>
        <v>17.352877775382623</v>
      </c>
      <c r="K74" s="128"/>
      <c r="L74" s="129"/>
      <c r="M74" s="127">
        <f>BL74</f>
        <v>16.425953869368399</v>
      </c>
      <c r="N74" s="128"/>
      <c r="O74" s="129"/>
      <c r="P74" s="127">
        <f>BM74</f>
        <v>16.792412157792626</v>
      </c>
      <c r="Q74" s="128"/>
      <c r="R74" s="129"/>
      <c r="S74" s="127">
        <f>BN74</f>
        <v>22.289286484156069</v>
      </c>
      <c r="T74" s="128"/>
      <c r="U74" s="129"/>
      <c r="V74" s="127">
        <f>BO74</f>
        <v>13.494287561974563</v>
      </c>
      <c r="W74" s="128"/>
      <c r="X74" s="129"/>
      <c r="Y74" s="127">
        <f>BP74</f>
        <v>6.2729036430265142</v>
      </c>
      <c r="Z74" s="128"/>
      <c r="AA74" s="129"/>
      <c r="AB74" s="127">
        <f>BQ74</f>
        <v>3.2765682259107565</v>
      </c>
      <c r="AC74" s="128"/>
      <c r="AD74" s="129"/>
      <c r="AE74" s="127">
        <f>BR74</f>
        <v>1.6813968527699934</v>
      </c>
      <c r="AF74" s="128"/>
      <c r="AG74" s="129"/>
      <c r="AH74" s="127">
        <f>BS74</f>
        <v>1.8107350722138391</v>
      </c>
      <c r="AI74" s="128"/>
      <c r="AJ74" s="129"/>
      <c r="AK74" s="127">
        <f>BT74</f>
        <v>0.60357835740461308</v>
      </c>
      <c r="AL74" s="128"/>
      <c r="AM74" s="129"/>
      <c r="AN74" s="28"/>
      <c r="AO74" s="28"/>
      <c r="AP74" s="28"/>
      <c r="AQ74" s="28"/>
      <c r="AR74" s="28"/>
      <c r="AS74" s="28"/>
      <c r="AT74" s="28"/>
      <c r="AU74" s="28"/>
      <c r="BH74" s="2" t="s">
        <v>70</v>
      </c>
      <c r="BK74" s="29">
        <v>17.352877775382623</v>
      </c>
      <c r="BL74" s="29">
        <v>16.425953869368399</v>
      </c>
      <c r="BM74" s="29">
        <v>16.792412157792626</v>
      </c>
      <c r="BN74" s="29">
        <v>22.289286484156069</v>
      </c>
      <c r="BO74" s="29">
        <v>13.494287561974563</v>
      </c>
      <c r="BP74" s="29">
        <v>6.2729036430265142</v>
      </c>
      <c r="BQ74" s="29">
        <v>3.2765682259107565</v>
      </c>
      <c r="BR74" s="29">
        <v>1.6813968527699934</v>
      </c>
      <c r="BS74" s="29">
        <v>1.8107350722138391</v>
      </c>
      <c r="BT74" s="29">
        <v>0.60357835740461308</v>
      </c>
    </row>
    <row r="75" spans="2:72">
      <c r="D75" s="125"/>
      <c r="E75" s="125"/>
      <c r="F75" s="136" t="s">
        <v>75</v>
      </c>
      <c r="G75" s="136"/>
      <c r="H75" s="136"/>
      <c r="I75" s="136"/>
      <c r="J75" s="133">
        <f>BK75</f>
        <v>28.846153846153843</v>
      </c>
      <c r="K75" s="134"/>
      <c r="L75" s="135"/>
      <c r="M75" s="133">
        <f>BL75</f>
        <v>15.384615384615385</v>
      </c>
      <c r="N75" s="134"/>
      <c r="O75" s="135"/>
      <c r="P75" s="133">
        <f>BM75</f>
        <v>15.384615384615385</v>
      </c>
      <c r="Q75" s="134"/>
      <c r="R75" s="135"/>
      <c r="S75" s="133">
        <f>BN75</f>
        <v>25</v>
      </c>
      <c r="T75" s="134"/>
      <c r="U75" s="135"/>
      <c r="V75" s="133">
        <f>BO75</f>
        <v>9.6153846153846168</v>
      </c>
      <c r="W75" s="134"/>
      <c r="X75" s="135"/>
      <c r="Y75" s="133">
        <f>BP75</f>
        <v>1.9230769230769231</v>
      </c>
      <c r="Z75" s="134"/>
      <c r="AA75" s="135"/>
      <c r="AB75" s="133">
        <f>BQ75</f>
        <v>1.9230769230769231</v>
      </c>
      <c r="AC75" s="134"/>
      <c r="AD75" s="135"/>
      <c r="AE75" s="133">
        <f>BR75</f>
        <v>0</v>
      </c>
      <c r="AF75" s="134"/>
      <c r="AG75" s="135"/>
      <c r="AH75" s="133">
        <f>BS75</f>
        <v>0</v>
      </c>
      <c r="AI75" s="134"/>
      <c r="AJ75" s="135"/>
      <c r="AK75" s="133">
        <f>BT75</f>
        <v>1.9230769230769231</v>
      </c>
      <c r="AL75" s="134"/>
      <c r="AM75" s="135"/>
      <c r="AN75" s="28"/>
      <c r="AO75" s="28"/>
      <c r="AP75" s="28"/>
      <c r="AQ75" s="28"/>
      <c r="AR75" s="28"/>
      <c r="AS75" s="28"/>
      <c r="AT75" s="28"/>
      <c r="AU75" s="28"/>
      <c r="BH75" s="2" t="s">
        <v>72</v>
      </c>
      <c r="BK75" s="29">
        <v>28.846153846153843</v>
      </c>
      <c r="BL75" s="29">
        <v>15.384615384615385</v>
      </c>
      <c r="BM75" s="29">
        <v>15.384615384615385</v>
      </c>
      <c r="BN75" s="29">
        <v>25</v>
      </c>
      <c r="BO75" s="29">
        <v>9.6153846153846168</v>
      </c>
      <c r="BP75" s="29">
        <v>1.9230769230769231</v>
      </c>
      <c r="BQ75" s="29">
        <v>1.9230769230769231</v>
      </c>
      <c r="BR75" s="29">
        <v>0</v>
      </c>
      <c r="BS75" s="29">
        <v>0</v>
      </c>
      <c r="BT75" s="29">
        <v>1.9230769230769231</v>
      </c>
    </row>
    <row r="76" spans="2:72" ht="3.75" customHeight="1"/>
    <row r="77" spans="2:72" hidden="1"/>
    <row r="78" spans="2:72" hidden="1"/>
    <row r="79" spans="2:72" hidden="1"/>
    <row r="80" spans="2:72" hidden="1"/>
    <row r="81" spans="1:96" hidden="1"/>
    <row r="82" spans="1:96" ht="7.5" customHeight="1"/>
    <row r="84" spans="1:96" s="19" customFormat="1" ht="11.25" customHeight="1">
      <c r="A84" s="46"/>
      <c r="B84" s="87" t="s">
        <v>84</v>
      </c>
      <c r="C84" s="87"/>
      <c r="D84" s="15" t="s">
        <v>85</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6" customFormat="1" ht="15" customHeight="1">
      <c r="B85" s="87"/>
      <c r="C85" s="87"/>
      <c r="D85" s="33" t="s">
        <v>86</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7"/>
      <c r="AD85" s="32"/>
      <c r="AE85" s="32"/>
      <c r="AF85" s="32"/>
      <c r="AG85" s="32"/>
    </row>
    <row r="86" spans="1:96" s="46" customFormat="1" ht="9.75" customHeight="1">
      <c r="B86" s="48"/>
      <c r="C86" s="49"/>
      <c r="D86" s="137"/>
      <c r="E86" s="138"/>
      <c r="F86" s="138"/>
      <c r="G86" s="138"/>
      <c r="H86" s="138"/>
      <c r="I86" s="139"/>
      <c r="J86" s="94" t="s">
        <v>87</v>
      </c>
      <c r="K86" s="95"/>
      <c r="L86" s="95"/>
      <c r="M86" s="96"/>
      <c r="N86" s="94" t="s">
        <v>88</v>
      </c>
      <c r="O86" s="95"/>
      <c r="P86" s="95"/>
      <c r="Q86" s="96"/>
      <c r="R86" s="100">
        <v>1</v>
      </c>
      <c r="S86" s="101"/>
      <c r="T86" s="101"/>
      <c r="U86" s="102"/>
      <c r="V86" s="100">
        <v>2</v>
      </c>
      <c r="W86" s="101"/>
      <c r="X86" s="101"/>
      <c r="Y86" s="102"/>
      <c r="Z86" s="100"/>
      <c r="AA86" s="101"/>
      <c r="AB86" s="101"/>
      <c r="AC86" s="102"/>
      <c r="AD86" s="38"/>
      <c r="AE86" s="25"/>
      <c r="AF86" s="25"/>
      <c r="AG86" s="25"/>
    </row>
    <row r="87" spans="1:96" s="46" customFormat="1" ht="22.5" customHeight="1">
      <c r="D87" s="140"/>
      <c r="E87" s="141"/>
      <c r="F87" s="141"/>
      <c r="G87" s="141"/>
      <c r="H87" s="141"/>
      <c r="I87" s="142"/>
      <c r="J87" s="97"/>
      <c r="K87" s="98"/>
      <c r="L87" s="98"/>
      <c r="M87" s="99"/>
      <c r="N87" s="97"/>
      <c r="O87" s="98"/>
      <c r="P87" s="98"/>
      <c r="Q87" s="99"/>
      <c r="R87" s="117" t="s">
        <v>89</v>
      </c>
      <c r="S87" s="118"/>
      <c r="T87" s="118"/>
      <c r="U87" s="119"/>
      <c r="V87" s="117" t="s">
        <v>90</v>
      </c>
      <c r="W87" s="118"/>
      <c r="X87" s="118"/>
      <c r="Y87" s="119"/>
      <c r="Z87" s="117" t="s">
        <v>91</v>
      </c>
      <c r="AA87" s="118"/>
      <c r="AB87" s="118"/>
      <c r="AC87" s="119"/>
      <c r="AD87" s="39"/>
      <c r="AE87" s="26"/>
      <c r="AF87" s="26"/>
      <c r="AG87" s="26"/>
      <c r="BI87" s="50" t="s">
        <v>92</v>
      </c>
      <c r="BJ87" s="50" t="s">
        <v>93</v>
      </c>
      <c r="BK87" s="50">
        <v>1</v>
      </c>
      <c r="BL87" s="50">
        <v>2</v>
      </c>
      <c r="BM87" s="50">
        <v>0</v>
      </c>
    </row>
    <row r="88" spans="1:96" s="46" customFormat="1">
      <c r="D88" s="143" t="s">
        <v>94</v>
      </c>
      <c r="E88" s="144"/>
      <c r="F88" s="144"/>
      <c r="G88" s="144"/>
      <c r="H88" s="144"/>
      <c r="I88" s="145"/>
      <c r="J88" s="123">
        <f>BI88</f>
        <v>87.448957661723611</v>
      </c>
      <c r="K88" s="123"/>
      <c r="L88" s="123"/>
      <c r="M88" s="123"/>
      <c r="N88" s="123">
        <f>BJ88</f>
        <v>78.571428571428569</v>
      </c>
      <c r="O88" s="123"/>
      <c r="P88" s="123"/>
      <c r="Q88" s="123"/>
      <c r="R88" s="123">
        <f>BK88</f>
        <v>78.571428571428569</v>
      </c>
      <c r="S88" s="123"/>
      <c r="T88" s="123"/>
      <c r="U88" s="123"/>
      <c r="V88" s="123">
        <f>BL88</f>
        <v>21.428571428571427</v>
      </c>
      <c r="W88" s="123"/>
      <c r="X88" s="123"/>
      <c r="Y88" s="123"/>
      <c r="Z88" s="123">
        <f>BM88</f>
        <v>0</v>
      </c>
      <c r="AA88" s="123"/>
      <c r="AB88" s="123"/>
      <c r="AC88" s="123"/>
      <c r="AD88" s="41"/>
      <c r="AE88" s="28"/>
      <c r="AF88" s="28"/>
      <c r="AG88" s="28"/>
      <c r="BG88" s="46">
        <v>14</v>
      </c>
      <c r="BH88" s="46" t="s">
        <v>14</v>
      </c>
      <c r="BI88" s="51">
        <v>87.448957661723611</v>
      </c>
      <c r="BJ88" s="51">
        <f>BK88</f>
        <v>78.571428571428569</v>
      </c>
      <c r="BK88" s="51">
        <v>78.571428571428569</v>
      </c>
      <c r="BL88" s="51">
        <v>21.428571428571427</v>
      </c>
      <c r="BM88" s="51">
        <v>0</v>
      </c>
    </row>
    <row r="89" spans="1:96" s="46" customFormat="1">
      <c r="D89" s="146" t="s">
        <v>48</v>
      </c>
      <c r="E89" s="147"/>
      <c r="F89" s="147"/>
      <c r="G89" s="147"/>
      <c r="H89" s="147"/>
      <c r="I89" s="148"/>
      <c r="J89" s="116">
        <f>BI89</f>
        <v>88.338003880146587</v>
      </c>
      <c r="K89" s="116"/>
      <c r="L89" s="116"/>
      <c r="M89" s="116"/>
      <c r="N89" s="116">
        <f>BJ89</f>
        <v>88.461538461538453</v>
      </c>
      <c r="O89" s="116"/>
      <c r="P89" s="116"/>
      <c r="Q89" s="116"/>
      <c r="R89" s="116">
        <f>BK89</f>
        <v>88.461538461538453</v>
      </c>
      <c r="S89" s="116"/>
      <c r="T89" s="116"/>
      <c r="U89" s="116"/>
      <c r="V89" s="116">
        <f>BL89</f>
        <v>11.538461538461538</v>
      </c>
      <c r="W89" s="116"/>
      <c r="X89" s="116"/>
      <c r="Y89" s="116"/>
      <c r="Z89" s="116">
        <f>BM89</f>
        <v>0</v>
      </c>
      <c r="AA89" s="116"/>
      <c r="AB89" s="116"/>
      <c r="AC89" s="116"/>
      <c r="AD89" s="41"/>
      <c r="AE89" s="28"/>
      <c r="AF89" s="28"/>
      <c r="AG89" s="28"/>
      <c r="BH89" s="46" t="s">
        <v>16</v>
      </c>
      <c r="BI89" s="51">
        <v>88.338003880146587</v>
      </c>
      <c r="BJ89" s="51">
        <v>88.461538461538453</v>
      </c>
      <c r="BK89" s="51">
        <v>88.461538461538453</v>
      </c>
      <c r="BL89" s="51">
        <v>11.538461538461538</v>
      </c>
      <c r="BM89" s="51">
        <v>0</v>
      </c>
    </row>
    <row r="90" spans="1:96" s="46" customFormat="1" ht="15" customHeight="1">
      <c r="B90" s="32"/>
      <c r="C90" s="32"/>
      <c r="D90" s="33" t="s">
        <v>95</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0" t="s">
        <v>96</v>
      </c>
      <c r="BJ90" s="50" t="s">
        <v>97</v>
      </c>
      <c r="BK90" s="50">
        <v>1</v>
      </c>
      <c r="BL90" s="50">
        <v>2</v>
      </c>
      <c r="BM90" s="50">
        <v>0</v>
      </c>
    </row>
    <row r="91" spans="1:96" s="46" customFormat="1">
      <c r="B91" s="48"/>
      <c r="C91" s="49"/>
      <c r="D91" s="143" t="s">
        <v>98</v>
      </c>
      <c r="E91" s="144"/>
      <c r="F91" s="144"/>
      <c r="G91" s="144"/>
      <c r="H91" s="144"/>
      <c r="I91" s="145"/>
      <c r="J91" s="123">
        <f>BI91</f>
        <v>83.881366860090267</v>
      </c>
      <c r="K91" s="123"/>
      <c r="L91" s="123"/>
      <c r="M91" s="123"/>
      <c r="N91" s="123">
        <f>BJ91</f>
        <v>80.952380952380949</v>
      </c>
      <c r="O91" s="123"/>
      <c r="P91" s="123"/>
      <c r="Q91" s="123"/>
      <c r="R91" s="123">
        <f>BK91</f>
        <v>80.952380952380949</v>
      </c>
      <c r="S91" s="123"/>
      <c r="T91" s="123"/>
      <c r="U91" s="123"/>
      <c r="V91" s="123">
        <f>BL91</f>
        <v>16.666666666666664</v>
      </c>
      <c r="W91" s="123"/>
      <c r="X91" s="123"/>
      <c r="Y91" s="123"/>
      <c r="Z91" s="123">
        <f>BM91</f>
        <v>2.3809523809523809</v>
      </c>
      <c r="AA91" s="123"/>
      <c r="AB91" s="123"/>
      <c r="AC91" s="123"/>
      <c r="AD91" s="41"/>
      <c r="AE91" s="28"/>
      <c r="AF91" s="28"/>
      <c r="AG91" s="28"/>
      <c r="BG91" s="46">
        <v>15</v>
      </c>
      <c r="BH91" s="46" t="s">
        <v>14</v>
      </c>
      <c r="BI91" s="51">
        <v>83.881366860090267</v>
      </c>
      <c r="BJ91" s="51">
        <f t="shared" ref="BJ91:BJ100" si="1">BK91</f>
        <v>80.952380952380949</v>
      </c>
      <c r="BK91" s="51">
        <v>80.952380952380949</v>
      </c>
      <c r="BL91" s="51">
        <v>16.666666666666664</v>
      </c>
      <c r="BM91" s="51">
        <v>2.3809523809523809</v>
      </c>
    </row>
    <row r="92" spans="1:96" s="46" customFormat="1">
      <c r="D92" s="146" t="s">
        <v>31</v>
      </c>
      <c r="E92" s="147"/>
      <c r="F92" s="147"/>
      <c r="G92" s="147"/>
      <c r="H92" s="147"/>
      <c r="I92" s="148"/>
      <c r="J92" s="116">
        <f>BI92</f>
        <v>83.63871524035352</v>
      </c>
      <c r="K92" s="116"/>
      <c r="L92" s="116"/>
      <c r="M92" s="116"/>
      <c r="N92" s="116">
        <f>BJ92</f>
        <v>94.230769230769226</v>
      </c>
      <c r="O92" s="116"/>
      <c r="P92" s="116"/>
      <c r="Q92" s="116"/>
      <c r="R92" s="116">
        <f>BK92</f>
        <v>94.230769230769226</v>
      </c>
      <c r="S92" s="116"/>
      <c r="T92" s="116"/>
      <c r="U92" s="116"/>
      <c r="V92" s="116">
        <f>BL92</f>
        <v>5.7692307692307692</v>
      </c>
      <c r="W92" s="116"/>
      <c r="X92" s="116"/>
      <c r="Y92" s="116"/>
      <c r="Z92" s="116">
        <f>BM92</f>
        <v>0</v>
      </c>
      <c r="AA92" s="116"/>
      <c r="AB92" s="116"/>
      <c r="AC92" s="116"/>
      <c r="AD92" s="41"/>
      <c r="AE92" s="28"/>
      <c r="AF92" s="28"/>
      <c r="AG92" s="28"/>
      <c r="BH92" s="46" t="s">
        <v>16</v>
      </c>
      <c r="BI92" s="51">
        <v>83.63871524035352</v>
      </c>
      <c r="BJ92" s="51">
        <v>94.230769230769226</v>
      </c>
      <c r="BK92" s="51">
        <v>94.230769230769226</v>
      </c>
      <c r="BL92" s="51">
        <v>5.7692307692307692</v>
      </c>
      <c r="BM92" s="51">
        <v>0</v>
      </c>
    </row>
    <row r="93" spans="1:96" s="46" customFormat="1" ht="15" customHeight="1">
      <c r="B93" s="32"/>
      <c r="C93" s="32"/>
      <c r="D93" s="33" t="s">
        <v>99</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0" t="s">
        <v>51</v>
      </c>
      <c r="BJ93" s="50" t="s">
        <v>52</v>
      </c>
      <c r="BK93" s="50">
        <v>1</v>
      </c>
      <c r="BL93" s="50">
        <v>2</v>
      </c>
      <c r="BM93" s="50">
        <v>0</v>
      </c>
    </row>
    <row r="94" spans="1:96" s="46" customFormat="1">
      <c r="B94" s="48"/>
      <c r="C94" s="49"/>
      <c r="D94" s="143" t="s">
        <v>53</v>
      </c>
      <c r="E94" s="144"/>
      <c r="F94" s="144"/>
      <c r="G94" s="144"/>
      <c r="H94" s="144"/>
      <c r="I94" s="145"/>
      <c r="J94" s="123">
        <f>BI94</f>
        <v>93.59552976574254</v>
      </c>
      <c r="K94" s="123"/>
      <c r="L94" s="123"/>
      <c r="M94" s="123"/>
      <c r="N94" s="123">
        <f>BJ94</f>
        <v>90.476190476190482</v>
      </c>
      <c r="O94" s="123"/>
      <c r="P94" s="123"/>
      <c r="Q94" s="123"/>
      <c r="R94" s="123">
        <f>BK94</f>
        <v>90.476190476190482</v>
      </c>
      <c r="S94" s="123"/>
      <c r="T94" s="123"/>
      <c r="U94" s="123"/>
      <c r="V94" s="123">
        <f>BL94</f>
        <v>9.5238095238095237</v>
      </c>
      <c r="W94" s="123"/>
      <c r="X94" s="123"/>
      <c r="Y94" s="123"/>
      <c r="Z94" s="123">
        <f>BM94</f>
        <v>0</v>
      </c>
      <c r="AA94" s="123"/>
      <c r="AB94" s="123"/>
      <c r="AC94" s="123"/>
      <c r="AD94" s="41"/>
      <c r="AE94" s="28"/>
      <c r="AF94" s="28"/>
      <c r="AG94" s="28"/>
      <c r="BG94" s="46">
        <v>16</v>
      </c>
      <c r="BH94" s="46" t="s">
        <v>14</v>
      </c>
      <c r="BI94" s="51">
        <v>93.59552976574254</v>
      </c>
      <c r="BJ94" s="51">
        <f t="shared" si="1"/>
        <v>90.476190476190482</v>
      </c>
      <c r="BK94" s="51">
        <v>90.476190476190482</v>
      </c>
      <c r="BL94" s="51">
        <v>9.5238095238095237</v>
      </c>
      <c r="BM94" s="51">
        <v>0</v>
      </c>
    </row>
    <row r="95" spans="1:96" s="46" customFormat="1">
      <c r="D95" s="146" t="s">
        <v>82</v>
      </c>
      <c r="E95" s="147"/>
      <c r="F95" s="147"/>
      <c r="G95" s="147"/>
      <c r="H95" s="147"/>
      <c r="I95" s="148"/>
      <c r="J95" s="116">
        <f>BI95</f>
        <v>92.69239060142273</v>
      </c>
      <c r="K95" s="116"/>
      <c r="L95" s="116"/>
      <c r="M95" s="116"/>
      <c r="N95" s="116">
        <f>BJ95</f>
        <v>96.15384615384616</v>
      </c>
      <c r="O95" s="116"/>
      <c r="P95" s="116"/>
      <c r="Q95" s="116"/>
      <c r="R95" s="116">
        <f>BK95</f>
        <v>96.15384615384616</v>
      </c>
      <c r="S95" s="116"/>
      <c r="T95" s="116"/>
      <c r="U95" s="116"/>
      <c r="V95" s="116">
        <f>BL95</f>
        <v>3.8461538461538463</v>
      </c>
      <c r="W95" s="116"/>
      <c r="X95" s="116"/>
      <c r="Y95" s="116"/>
      <c r="Z95" s="116">
        <f>BM95</f>
        <v>0</v>
      </c>
      <c r="AA95" s="116"/>
      <c r="AB95" s="116"/>
      <c r="AC95" s="116"/>
      <c r="AD95" s="41"/>
      <c r="AE95" s="28"/>
      <c r="AF95" s="28"/>
      <c r="AG95" s="28"/>
      <c r="BH95" s="46" t="s">
        <v>16</v>
      </c>
      <c r="BI95" s="51">
        <v>92.69239060142273</v>
      </c>
      <c r="BJ95" s="51">
        <v>96.15384615384616</v>
      </c>
      <c r="BK95" s="51">
        <v>96.15384615384616</v>
      </c>
      <c r="BL95" s="51">
        <v>3.8461538461538463</v>
      </c>
      <c r="BM95" s="51">
        <v>0</v>
      </c>
    </row>
    <row r="96" spans="1:96" s="46" customFormat="1" ht="15" customHeight="1">
      <c r="B96" s="32"/>
      <c r="C96" s="32"/>
      <c r="D96" s="33" t="s">
        <v>100</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0" t="s">
        <v>92</v>
      </c>
      <c r="BJ96" s="50" t="s">
        <v>93</v>
      </c>
      <c r="BK96" s="50">
        <v>1</v>
      </c>
      <c r="BL96" s="50">
        <v>2</v>
      </c>
      <c r="BM96" s="50">
        <v>0</v>
      </c>
    </row>
    <row r="97" spans="1:96" s="46" customFormat="1">
      <c r="B97" s="48"/>
      <c r="C97" s="49"/>
      <c r="D97" s="143" t="s">
        <v>94</v>
      </c>
      <c r="E97" s="144"/>
      <c r="F97" s="144"/>
      <c r="G97" s="144"/>
      <c r="H97" s="144"/>
      <c r="I97" s="145"/>
      <c r="J97" s="123">
        <f>BI97</f>
        <v>90.866107887384487</v>
      </c>
      <c r="K97" s="123"/>
      <c r="L97" s="123"/>
      <c r="M97" s="123"/>
      <c r="N97" s="123">
        <f>BJ97</f>
        <v>83.333333333333343</v>
      </c>
      <c r="O97" s="123"/>
      <c r="P97" s="123"/>
      <c r="Q97" s="123"/>
      <c r="R97" s="123">
        <f>BK97</f>
        <v>83.333333333333343</v>
      </c>
      <c r="S97" s="123"/>
      <c r="T97" s="123"/>
      <c r="U97" s="123"/>
      <c r="V97" s="123">
        <f>BL97</f>
        <v>16.666666666666664</v>
      </c>
      <c r="W97" s="123"/>
      <c r="X97" s="123"/>
      <c r="Y97" s="123"/>
      <c r="Z97" s="123">
        <f>BM97</f>
        <v>0</v>
      </c>
      <c r="AA97" s="123"/>
      <c r="AB97" s="123"/>
      <c r="AC97" s="123"/>
      <c r="AD97" s="41"/>
      <c r="AE97" s="28"/>
      <c r="AF97" s="28"/>
      <c r="AG97" s="28"/>
      <c r="BG97" s="46">
        <v>17</v>
      </c>
      <c r="BH97" s="46" t="s">
        <v>14</v>
      </c>
      <c r="BI97" s="51">
        <v>90.866107887384487</v>
      </c>
      <c r="BJ97" s="51">
        <f t="shared" si="1"/>
        <v>83.333333333333343</v>
      </c>
      <c r="BK97" s="51">
        <v>83.333333333333343</v>
      </c>
      <c r="BL97" s="51">
        <v>16.666666666666664</v>
      </c>
      <c r="BM97" s="51">
        <v>0</v>
      </c>
    </row>
    <row r="98" spans="1:96" s="46" customFormat="1">
      <c r="D98" s="146" t="s">
        <v>48</v>
      </c>
      <c r="E98" s="147"/>
      <c r="F98" s="147"/>
      <c r="G98" s="147"/>
      <c r="H98" s="147"/>
      <c r="I98" s="148"/>
      <c r="J98" s="116">
        <f>BI98</f>
        <v>92.024143134296182</v>
      </c>
      <c r="K98" s="116"/>
      <c r="L98" s="116"/>
      <c r="M98" s="116"/>
      <c r="N98" s="116">
        <f>BJ98</f>
        <v>88.461538461538453</v>
      </c>
      <c r="O98" s="116"/>
      <c r="P98" s="116"/>
      <c r="Q98" s="116"/>
      <c r="R98" s="116">
        <f>BK98</f>
        <v>88.461538461538453</v>
      </c>
      <c r="S98" s="116"/>
      <c r="T98" s="116"/>
      <c r="U98" s="116"/>
      <c r="V98" s="116">
        <f>BL98</f>
        <v>11.538461538461538</v>
      </c>
      <c r="W98" s="116"/>
      <c r="X98" s="116"/>
      <c r="Y98" s="116"/>
      <c r="Z98" s="116">
        <f>BM98</f>
        <v>0</v>
      </c>
      <c r="AA98" s="116"/>
      <c r="AB98" s="116"/>
      <c r="AC98" s="116"/>
      <c r="AD98" s="41"/>
      <c r="AE98" s="28"/>
      <c r="AF98" s="28"/>
      <c r="AG98" s="28"/>
      <c r="BH98" s="46" t="s">
        <v>16</v>
      </c>
      <c r="BI98" s="51">
        <v>92.024143134296182</v>
      </c>
      <c r="BJ98" s="51">
        <v>88.461538461538453</v>
      </c>
      <c r="BK98" s="51">
        <v>88.461538461538453</v>
      </c>
      <c r="BL98" s="51">
        <v>11.538461538461538</v>
      </c>
      <c r="BM98" s="51">
        <v>0</v>
      </c>
    </row>
    <row r="99" spans="1:96" s="46" customFormat="1" ht="15" customHeight="1">
      <c r="B99" s="32"/>
      <c r="C99" s="32"/>
      <c r="D99" s="33" t="s">
        <v>101</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0" t="s">
        <v>92</v>
      </c>
      <c r="BJ99" s="50" t="s">
        <v>93</v>
      </c>
      <c r="BK99" s="50">
        <v>1</v>
      </c>
      <c r="BL99" s="50">
        <v>2</v>
      </c>
      <c r="BM99" s="50">
        <v>0</v>
      </c>
    </row>
    <row r="100" spans="1:96" s="46" customFormat="1">
      <c r="B100" s="48"/>
      <c r="C100" s="49"/>
      <c r="D100" s="143" t="s">
        <v>94</v>
      </c>
      <c r="E100" s="144"/>
      <c r="F100" s="144"/>
      <c r="G100" s="144"/>
      <c r="H100" s="144"/>
      <c r="I100" s="145"/>
      <c r="J100" s="123">
        <f>BI100</f>
        <v>79.432624113475185</v>
      </c>
      <c r="K100" s="123"/>
      <c r="L100" s="123"/>
      <c r="M100" s="123"/>
      <c r="N100" s="123">
        <f>BJ100</f>
        <v>78.571428571428569</v>
      </c>
      <c r="O100" s="123"/>
      <c r="P100" s="123"/>
      <c r="Q100" s="123"/>
      <c r="R100" s="123">
        <f>BK100</f>
        <v>78.571428571428569</v>
      </c>
      <c r="S100" s="123"/>
      <c r="T100" s="123"/>
      <c r="U100" s="123"/>
      <c r="V100" s="123">
        <f>BL100</f>
        <v>19.047619047619047</v>
      </c>
      <c r="W100" s="123"/>
      <c r="X100" s="123"/>
      <c r="Y100" s="123"/>
      <c r="Z100" s="123">
        <f>BM100</f>
        <v>2.3809523809523809</v>
      </c>
      <c r="AA100" s="123"/>
      <c r="AB100" s="123"/>
      <c r="AC100" s="123"/>
      <c r="AD100" s="41"/>
      <c r="AE100" s="28"/>
      <c r="AF100" s="28"/>
      <c r="AG100" s="28"/>
      <c r="BG100" s="46">
        <v>18</v>
      </c>
      <c r="BH100" s="46" t="s">
        <v>14</v>
      </c>
      <c r="BI100" s="51">
        <v>79.432624113475185</v>
      </c>
      <c r="BJ100" s="51">
        <f t="shared" si="1"/>
        <v>78.571428571428569</v>
      </c>
      <c r="BK100" s="51">
        <v>78.571428571428569</v>
      </c>
      <c r="BL100" s="51">
        <v>19.047619047619047</v>
      </c>
      <c r="BM100" s="51">
        <v>2.3809523809523809</v>
      </c>
    </row>
    <row r="101" spans="1:96" s="46" customFormat="1">
      <c r="D101" s="146" t="s">
        <v>48</v>
      </c>
      <c r="E101" s="147"/>
      <c r="F101" s="147"/>
      <c r="G101" s="147"/>
      <c r="H101" s="147"/>
      <c r="I101" s="148"/>
      <c r="J101" s="116">
        <f>BI101</f>
        <v>78.249622763526631</v>
      </c>
      <c r="K101" s="116"/>
      <c r="L101" s="116"/>
      <c r="M101" s="116"/>
      <c r="N101" s="116">
        <f>BJ101</f>
        <v>78.84615384615384</v>
      </c>
      <c r="O101" s="116"/>
      <c r="P101" s="116"/>
      <c r="Q101" s="116"/>
      <c r="R101" s="116">
        <f>BK101</f>
        <v>78.84615384615384</v>
      </c>
      <c r="S101" s="116"/>
      <c r="T101" s="116"/>
      <c r="U101" s="116"/>
      <c r="V101" s="116">
        <f>BL101</f>
        <v>21.153846153846153</v>
      </c>
      <c r="W101" s="116"/>
      <c r="X101" s="116"/>
      <c r="Y101" s="116"/>
      <c r="Z101" s="116">
        <f>BM101</f>
        <v>0</v>
      </c>
      <c r="AA101" s="116"/>
      <c r="AB101" s="116"/>
      <c r="AC101" s="116"/>
      <c r="AD101" s="41"/>
      <c r="AE101" s="28"/>
      <c r="AF101" s="28"/>
      <c r="AG101" s="28"/>
      <c r="BH101" s="46" t="s">
        <v>16</v>
      </c>
      <c r="BI101" s="51">
        <v>78.249622763526631</v>
      </c>
      <c r="BJ101" s="51">
        <v>78.84615384615384</v>
      </c>
      <c r="BK101" s="51">
        <v>78.84615384615384</v>
      </c>
      <c r="BL101" s="51">
        <v>21.153846153846153</v>
      </c>
      <c r="BM101" s="51">
        <v>0</v>
      </c>
    </row>
    <row r="102" spans="1:96" s="48" customFormat="1">
      <c r="D102" s="52"/>
      <c r="E102" s="53"/>
      <c r="F102" s="53"/>
      <c r="G102" s="53"/>
      <c r="H102" s="53"/>
      <c r="I102" s="53"/>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4"/>
      <c r="BJ102" s="54"/>
      <c r="BK102" s="54"/>
      <c r="BL102" s="54"/>
      <c r="BM102" s="54"/>
    </row>
    <row r="103" spans="1:96" s="19" customFormat="1" ht="11.25" customHeight="1">
      <c r="A103" s="46"/>
      <c r="B103" s="46"/>
      <c r="C103" s="46"/>
      <c r="D103" s="15" t="s">
        <v>102</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6" customFormat="1" ht="15" customHeight="1">
      <c r="B104" s="32"/>
      <c r="C104" s="32"/>
      <c r="D104" s="33" t="s">
        <v>103</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7"/>
      <c r="AD104" s="32"/>
      <c r="AE104" s="32"/>
      <c r="AF104" s="32"/>
      <c r="AG104" s="32"/>
    </row>
    <row r="105" spans="1:96" s="46" customFormat="1" ht="9.75" customHeight="1">
      <c r="B105" s="48"/>
      <c r="C105" s="49"/>
      <c r="D105" s="137"/>
      <c r="E105" s="138"/>
      <c r="F105" s="138"/>
      <c r="G105" s="138"/>
      <c r="H105" s="138"/>
      <c r="I105" s="139"/>
      <c r="J105" s="94" t="s">
        <v>87</v>
      </c>
      <c r="K105" s="95"/>
      <c r="L105" s="95"/>
      <c r="M105" s="96"/>
      <c r="N105" s="94" t="s">
        <v>88</v>
      </c>
      <c r="O105" s="95"/>
      <c r="P105" s="95"/>
      <c r="Q105" s="96"/>
      <c r="R105" s="100">
        <v>1</v>
      </c>
      <c r="S105" s="101"/>
      <c r="T105" s="101"/>
      <c r="U105" s="102"/>
      <c r="V105" s="100">
        <v>2</v>
      </c>
      <c r="W105" s="101"/>
      <c r="X105" s="101"/>
      <c r="Y105" s="102"/>
      <c r="Z105" s="100"/>
      <c r="AA105" s="101"/>
      <c r="AB105" s="101"/>
      <c r="AC105" s="102"/>
      <c r="AD105" s="38"/>
      <c r="AE105" s="25"/>
      <c r="AF105" s="25"/>
      <c r="AG105" s="25"/>
    </row>
    <row r="106" spans="1:96" s="46" customFormat="1" ht="22.5" customHeight="1">
      <c r="D106" s="140"/>
      <c r="E106" s="141"/>
      <c r="F106" s="141"/>
      <c r="G106" s="141"/>
      <c r="H106" s="141"/>
      <c r="I106" s="142"/>
      <c r="J106" s="97"/>
      <c r="K106" s="98"/>
      <c r="L106" s="98"/>
      <c r="M106" s="99"/>
      <c r="N106" s="97"/>
      <c r="O106" s="98"/>
      <c r="P106" s="98"/>
      <c r="Q106" s="99"/>
      <c r="R106" s="117" t="s">
        <v>89</v>
      </c>
      <c r="S106" s="118"/>
      <c r="T106" s="118"/>
      <c r="U106" s="119"/>
      <c r="V106" s="117" t="s">
        <v>90</v>
      </c>
      <c r="W106" s="118"/>
      <c r="X106" s="118"/>
      <c r="Y106" s="119"/>
      <c r="Z106" s="117" t="s">
        <v>91</v>
      </c>
      <c r="AA106" s="118"/>
      <c r="AB106" s="118"/>
      <c r="AC106" s="119"/>
      <c r="AD106" s="39"/>
      <c r="AE106" s="26"/>
      <c r="AF106" s="26"/>
      <c r="AG106" s="26"/>
      <c r="BI106" s="50" t="s">
        <v>92</v>
      </c>
      <c r="BJ106" s="50" t="s">
        <v>93</v>
      </c>
      <c r="BK106" s="50">
        <v>1</v>
      </c>
      <c r="BL106" s="50">
        <v>2</v>
      </c>
      <c r="BM106" s="50">
        <v>0</v>
      </c>
    </row>
    <row r="107" spans="1:96" s="46" customFormat="1">
      <c r="D107" s="143" t="s">
        <v>94</v>
      </c>
      <c r="E107" s="144"/>
      <c r="F107" s="144"/>
      <c r="G107" s="144"/>
      <c r="H107" s="144"/>
      <c r="I107" s="145"/>
      <c r="J107" s="123">
        <f>BI107</f>
        <v>80.184826993337637</v>
      </c>
      <c r="K107" s="123"/>
      <c r="L107" s="123"/>
      <c r="M107" s="123"/>
      <c r="N107" s="123">
        <f>BJ107</f>
        <v>80.952380952380949</v>
      </c>
      <c r="O107" s="123"/>
      <c r="P107" s="123"/>
      <c r="Q107" s="123"/>
      <c r="R107" s="123">
        <f>BK107</f>
        <v>80.952380952380949</v>
      </c>
      <c r="S107" s="123"/>
      <c r="T107" s="123"/>
      <c r="U107" s="123"/>
      <c r="V107" s="123">
        <f>BL107</f>
        <v>16.666666666666664</v>
      </c>
      <c r="W107" s="123"/>
      <c r="X107" s="123"/>
      <c r="Y107" s="123"/>
      <c r="Z107" s="123">
        <f>BM107</f>
        <v>2.3809523809523809</v>
      </c>
      <c r="AA107" s="123"/>
      <c r="AB107" s="123"/>
      <c r="AC107" s="123"/>
      <c r="AD107" s="41"/>
      <c r="AE107" s="28"/>
      <c r="AF107" s="28"/>
      <c r="AG107" s="28"/>
      <c r="BG107" s="46">
        <v>19</v>
      </c>
      <c r="BH107" s="46" t="s">
        <v>14</v>
      </c>
      <c r="BI107" s="51">
        <v>80.184826993337637</v>
      </c>
      <c r="BJ107" s="51">
        <f>BK107</f>
        <v>80.952380952380949</v>
      </c>
      <c r="BK107" s="51">
        <v>80.952380952380949</v>
      </c>
      <c r="BL107" s="51">
        <v>16.666666666666664</v>
      </c>
      <c r="BM107" s="51">
        <v>2.3809523809523809</v>
      </c>
    </row>
    <row r="108" spans="1:96" s="46" customFormat="1">
      <c r="D108" s="146" t="s">
        <v>82</v>
      </c>
      <c r="E108" s="147"/>
      <c r="F108" s="147"/>
      <c r="G108" s="147"/>
      <c r="H108" s="147"/>
      <c r="I108" s="148"/>
      <c r="J108" s="116">
        <f>BI108</f>
        <v>78.292735503341234</v>
      </c>
      <c r="K108" s="116"/>
      <c r="L108" s="116"/>
      <c r="M108" s="116"/>
      <c r="N108" s="116">
        <f>BJ108</f>
        <v>67.307692307692307</v>
      </c>
      <c r="O108" s="116"/>
      <c r="P108" s="116"/>
      <c r="Q108" s="116"/>
      <c r="R108" s="116">
        <f>BK108</f>
        <v>67.307692307692307</v>
      </c>
      <c r="S108" s="116"/>
      <c r="T108" s="116"/>
      <c r="U108" s="116"/>
      <c r="V108" s="116">
        <f>BL108</f>
        <v>32.692307692307693</v>
      </c>
      <c r="W108" s="116"/>
      <c r="X108" s="116"/>
      <c r="Y108" s="116"/>
      <c r="Z108" s="116">
        <f>BM108</f>
        <v>0</v>
      </c>
      <c r="AA108" s="116"/>
      <c r="AB108" s="116"/>
      <c r="AC108" s="116"/>
      <c r="AD108" s="41"/>
      <c r="AE108" s="28"/>
      <c r="AF108" s="28"/>
      <c r="AG108" s="28"/>
      <c r="BH108" s="46" t="s">
        <v>16</v>
      </c>
      <c r="BI108" s="51">
        <v>78.292735503341234</v>
      </c>
      <c r="BJ108" s="51">
        <v>67.307692307692307</v>
      </c>
      <c r="BK108" s="51">
        <v>67.307692307692307</v>
      </c>
      <c r="BL108" s="51">
        <v>32.692307692307693</v>
      </c>
      <c r="BM108" s="51">
        <v>0</v>
      </c>
    </row>
    <row r="109" spans="1:96" s="46" customFormat="1" ht="15" customHeight="1">
      <c r="B109" s="32"/>
      <c r="C109" s="32"/>
      <c r="D109" s="33" t="s">
        <v>104</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0" t="s">
        <v>105</v>
      </c>
      <c r="BJ109" s="50" t="s">
        <v>106</v>
      </c>
      <c r="BK109" s="50">
        <v>1</v>
      </c>
      <c r="BL109" s="50">
        <v>2</v>
      </c>
      <c r="BM109" s="50">
        <v>0</v>
      </c>
    </row>
    <row r="110" spans="1:96" s="46" customFormat="1">
      <c r="B110" s="48"/>
      <c r="C110" s="49"/>
      <c r="D110" s="143" t="s">
        <v>107</v>
      </c>
      <c r="E110" s="144"/>
      <c r="F110" s="144"/>
      <c r="G110" s="144"/>
      <c r="H110" s="144"/>
      <c r="I110" s="145"/>
      <c r="J110" s="123">
        <f>BI110</f>
        <v>85.708145282613373</v>
      </c>
      <c r="K110" s="123"/>
      <c r="L110" s="123"/>
      <c r="M110" s="123"/>
      <c r="N110" s="123">
        <f>BJ110</f>
        <v>76.19047619047619</v>
      </c>
      <c r="O110" s="123"/>
      <c r="P110" s="123"/>
      <c r="Q110" s="123"/>
      <c r="R110" s="123">
        <f>BK110</f>
        <v>76.19047619047619</v>
      </c>
      <c r="S110" s="123"/>
      <c r="T110" s="123"/>
      <c r="U110" s="123"/>
      <c r="V110" s="123">
        <f>BL110</f>
        <v>23.809523809523807</v>
      </c>
      <c r="W110" s="123"/>
      <c r="X110" s="123"/>
      <c r="Y110" s="123"/>
      <c r="Z110" s="123">
        <f>BM110</f>
        <v>0</v>
      </c>
      <c r="AA110" s="123"/>
      <c r="AB110" s="123"/>
      <c r="AC110" s="123"/>
      <c r="AD110" s="41"/>
      <c r="AE110" s="28"/>
      <c r="AF110" s="28"/>
      <c r="AG110" s="28"/>
      <c r="BG110" s="46">
        <v>20</v>
      </c>
      <c r="BH110" s="46" t="s">
        <v>14</v>
      </c>
      <c r="BI110" s="51">
        <v>85.708145282613373</v>
      </c>
      <c r="BJ110" s="51">
        <f t="shared" ref="BJ110" si="2">BK110</f>
        <v>76.19047619047619</v>
      </c>
      <c r="BK110" s="51">
        <v>76.19047619047619</v>
      </c>
      <c r="BL110" s="51">
        <v>23.809523809523807</v>
      </c>
      <c r="BM110" s="51">
        <v>0</v>
      </c>
    </row>
    <row r="111" spans="1:96" s="46" customFormat="1">
      <c r="D111" s="146" t="s">
        <v>108</v>
      </c>
      <c r="E111" s="147"/>
      <c r="F111" s="147"/>
      <c r="G111" s="147"/>
      <c r="H111" s="147"/>
      <c r="I111" s="148"/>
      <c r="J111" s="116">
        <f>BI111</f>
        <v>84.58719551627506</v>
      </c>
      <c r="K111" s="116"/>
      <c r="L111" s="116"/>
      <c r="M111" s="116"/>
      <c r="N111" s="116">
        <f>BJ111</f>
        <v>73.076923076923066</v>
      </c>
      <c r="O111" s="116"/>
      <c r="P111" s="116"/>
      <c r="Q111" s="116"/>
      <c r="R111" s="116">
        <f>BK111</f>
        <v>73.076923076923066</v>
      </c>
      <c r="S111" s="116"/>
      <c r="T111" s="116"/>
      <c r="U111" s="116"/>
      <c r="V111" s="116">
        <f>BL111</f>
        <v>26.923076923076923</v>
      </c>
      <c r="W111" s="116"/>
      <c r="X111" s="116"/>
      <c r="Y111" s="116"/>
      <c r="Z111" s="116">
        <f>BM111</f>
        <v>0</v>
      </c>
      <c r="AA111" s="116"/>
      <c r="AB111" s="116"/>
      <c r="AC111" s="116"/>
      <c r="AD111" s="41"/>
      <c r="AE111" s="28"/>
      <c r="AF111" s="28"/>
      <c r="AG111" s="28"/>
      <c r="BH111" s="46" t="s">
        <v>16</v>
      </c>
      <c r="BI111" s="51">
        <v>84.58719551627506</v>
      </c>
      <c r="BJ111" s="51">
        <v>73.076923076923066</v>
      </c>
      <c r="BK111" s="51">
        <v>73.076923076923066</v>
      </c>
      <c r="BL111" s="51">
        <v>26.923076923076923</v>
      </c>
      <c r="BM111" s="51">
        <v>0</v>
      </c>
    </row>
    <row r="112" spans="1:96" s="46" customFormat="1" ht="15" customHeight="1">
      <c r="B112" s="32"/>
      <c r="C112" s="32"/>
      <c r="D112" s="33" t="s">
        <v>109</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0" t="s">
        <v>51</v>
      </c>
      <c r="BJ112" s="50" t="s">
        <v>52</v>
      </c>
      <c r="BK112" s="50">
        <v>1</v>
      </c>
      <c r="BL112" s="50">
        <v>2</v>
      </c>
      <c r="BM112" s="50">
        <v>0</v>
      </c>
    </row>
    <row r="113" spans="1:96" s="46" customFormat="1">
      <c r="B113" s="48"/>
      <c r="C113" s="49"/>
      <c r="D113" s="143" t="s">
        <v>53</v>
      </c>
      <c r="E113" s="144"/>
      <c r="F113" s="144"/>
      <c r="G113" s="144"/>
      <c r="H113" s="144"/>
      <c r="I113" s="145"/>
      <c r="J113" s="123">
        <f>BI113</f>
        <v>96.647324306898781</v>
      </c>
      <c r="K113" s="123"/>
      <c r="L113" s="123"/>
      <c r="M113" s="123"/>
      <c r="N113" s="123">
        <f>BJ113</f>
        <v>92.857142857142861</v>
      </c>
      <c r="O113" s="123"/>
      <c r="P113" s="123"/>
      <c r="Q113" s="123"/>
      <c r="R113" s="123">
        <f>BK113</f>
        <v>92.857142857142861</v>
      </c>
      <c r="S113" s="123"/>
      <c r="T113" s="123"/>
      <c r="U113" s="123"/>
      <c r="V113" s="123">
        <f>BL113</f>
        <v>7.1428571428571423</v>
      </c>
      <c r="W113" s="123"/>
      <c r="X113" s="123"/>
      <c r="Y113" s="123"/>
      <c r="Z113" s="123">
        <f>BM113</f>
        <v>0</v>
      </c>
      <c r="AA113" s="123"/>
      <c r="AB113" s="123"/>
      <c r="AC113" s="123"/>
      <c r="AD113" s="41"/>
      <c r="AE113" s="28"/>
      <c r="AF113" s="28"/>
      <c r="AG113" s="28"/>
      <c r="BG113" s="46">
        <v>21</v>
      </c>
      <c r="BH113" s="46" t="s">
        <v>14</v>
      </c>
      <c r="BI113" s="51">
        <v>96.647324306898781</v>
      </c>
      <c r="BJ113" s="51">
        <f>BK113</f>
        <v>92.857142857142861</v>
      </c>
      <c r="BK113" s="51">
        <v>92.857142857142861</v>
      </c>
      <c r="BL113" s="51">
        <v>7.1428571428571423</v>
      </c>
      <c r="BM113" s="51">
        <v>0</v>
      </c>
    </row>
    <row r="114" spans="1:96" s="46" customFormat="1">
      <c r="D114" s="146" t="s">
        <v>48</v>
      </c>
      <c r="E114" s="147"/>
      <c r="F114" s="147"/>
      <c r="G114" s="147"/>
      <c r="H114" s="147"/>
      <c r="I114" s="148"/>
      <c r="J114" s="116">
        <f>BI114</f>
        <v>96.529424444923478</v>
      </c>
      <c r="K114" s="116"/>
      <c r="L114" s="116"/>
      <c r="M114" s="116"/>
      <c r="N114" s="116">
        <f>BJ114</f>
        <v>94.230769230769226</v>
      </c>
      <c r="O114" s="116"/>
      <c r="P114" s="116"/>
      <c r="Q114" s="116"/>
      <c r="R114" s="116">
        <f>BK114</f>
        <v>94.230769230769226</v>
      </c>
      <c r="S114" s="116"/>
      <c r="T114" s="116"/>
      <c r="U114" s="116"/>
      <c r="V114" s="116">
        <f>BL114</f>
        <v>5.7692307692307692</v>
      </c>
      <c r="W114" s="116"/>
      <c r="X114" s="116"/>
      <c r="Y114" s="116"/>
      <c r="Z114" s="116">
        <f>BM114</f>
        <v>0</v>
      </c>
      <c r="AA114" s="116"/>
      <c r="AB114" s="116"/>
      <c r="AC114" s="116"/>
      <c r="AD114" s="41"/>
      <c r="AE114" s="28"/>
      <c r="AF114" s="28"/>
      <c r="AG114" s="28"/>
      <c r="BH114" s="46" t="s">
        <v>16</v>
      </c>
      <c r="BI114" s="51">
        <v>96.529424444923478</v>
      </c>
      <c r="BJ114" s="51">
        <v>94.230769230769226</v>
      </c>
      <c r="BK114" s="51">
        <v>94.230769230769226</v>
      </c>
      <c r="BL114" s="51">
        <v>5.7692307692307692</v>
      </c>
      <c r="BM114" s="51">
        <v>0</v>
      </c>
    </row>
    <row r="115" spans="1:96" s="46" customFormat="1">
      <c r="D115" s="55"/>
    </row>
    <row r="116" spans="1:96" s="19" customFormat="1" ht="11.25" customHeight="1">
      <c r="A116" s="46"/>
      <c r="B116" s="46"/>
      <c r="C116" s="46"/>
      <c r="D116" s="15" t="s">
        <v>110</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6" customFormat="1" ht="15" customHeight="1">
      <c r="B117" s="32"/>
      <c r="C117" s="32"/>
      <c r="D117" s="33" t="s">
        <v>111</v>
      </c>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35"/>
      <c r="AC117" s="47"/>
      <c r="AD117" s="32"/>
      <c r="AE117" s="32"/>
      <c r="AF117" s="32"/>
      <c r="AG117" s="32"/>
    </row>
    <row r="118" spans="1:96" s="46" customFormat="1" ht="9.75" customHeight="1">
      <c r="B118" s="48"/>
      <c r="C118" s="49"/>
      <c r="D118" s="137"/>
      <c r="E118" s="138"/>
      <c r="F118" s="138"/>
      <c r="G118" s="138"/>
      <c r="H118" s="138"/>
      <c r="I118" s="139"/>
      <c r="J118" s="94" t="s">
        <v>87</v>
      </c>
      <c r="K118" s="95"/>
      <c r="L118" s="95"/>
      <c r="M118" s="96"/>
      <c r="N118" s="94" t="s">
        <v>88</v>
      </c>
      <c r="O118" s="95"/>
      <c r="P118" s="95"/>
      <c r="Q118" s="96"/>
      <c r="R118" s="100">
        <v>1</v>
      </c>
      <c r="S118" s="101"/>
      <c r="T118" s="101"/>
      <c r="U118" s="102"/>
      <c r="V118" s="100">
        <v>2</v>
      </c>
      <c r="W118" s="101"/>
      <c r="X118" s="101"/>
      <c r="Y118" s="102"/>
      <c r="Z118" s="100"/>
      <c r="AA118" s="101"/>
      <c r="AB118" s="101"/>
      <c r="AC118" s="102"/>
      <c r="AD118" s="38"/>
      <c r="AE118" s="25"/>
      <c r="AF118" s="25"/>
      <c r="AG118" s="25"/>
    </row>
    <row r="119" spans="1:96" s="46" customFormat="1" ht="22.5" customHeight="1">
      <c r="D119" s="140"/>
      <c r="E119" s="141"/>
      <c r="F119" s="141"/>
      <c r="G119" s="141"/>
      <c r="H119" s="141"/>
      <c r="I119" s="142"/>
      <c r="J119" s="97"/>
      <c r="K119" s="98"/>
      <c r="L119" s="98"/>
      <c r="M119" s="99"/>
      <c r="N119" s="97"/>
      <c r="O119" s="98"/>
      <c r="P119" s="98"/>
      <c r="Q119" s="99"/>
      <c r="R119" s="117" t="s">
        <v>89</v>
      </c>
      <c r="S119" s="118"/>
      <c r="T119" s="118"/>
      <c r="U119" s="119"/>
      <c r="V119" s="117" t="s">
        <v>90</v>
      </c>
      <c r="W119" s="118"/>
      <c r="X119" s="118"/>
      <c r="Y119" s="119"/>
      <c r="Z119" s="117" t="s">
        <v>91</v>
      </c>
      <c r="AA119" s="118"/>
      <c r="AB119" s="118"/>
      <c r="AC119" s="119"/>
      <c r="AD119" s="39"/>
      <c r="AE119" s="26"/>
      <c r="AF119" s="26"/>
      <c r="AG119" s="26"/>
      <c r="BI119" s="50" t="s">
        <v>92</v>
      </c>
      <c r="BJ119" s="50" t="s">
        <v>93</v>
      </c>
      <c r="BK119" s="50">
        <v>1</v>
      </c>
      <c r="BL119" s="50">
        <v>2</v>
      </c>
      <c r="BM119" s="50">
        <v>0</v>
      </c>
    </row>
    <row r="120" spans="1:96" s="46" customFormat="1">
      <c r="D120" s="143" t="s">
        <v>94</v>
      </c>
      <c r="E120" s="144"/>
      <c r="F120" s="144"/>
      <c r="G120" s="144"/>
      <c r="H120" s="144"/>
      <c r="I120" s="145"/>
      <c r="J120" s="123">
        <f>BI120</f>
        <v>81.474317644530416</v>
      </c>
      <c r="K120" s="123"/>
      <c r="L120" s="123"/>
      <c r="M120" s="123"/>
      <c r="N120" s="123">
        <f>BJ120</f>
        <v>69.047619047619051</v>
      </c>
      <c r="O120" s="123"/>
      <c r="P120" s="123"/>
      <c r="Q120" s="123"/>
      <c r="R120" s="123">
        <f>BK120</f>
        <v>69.047619047619051</v>
      </c>
      <c r="S120" s="123"/>
      <c r="T120" s="123"/>
      <c r="U120" s="123"/>
      <c r="V120" s="123">
        <f>BL120</f>
        <v>28.571428571428569</v>
      </c>
      <c r="W120" s="123"/>
      <c r="X120" s="123"/>
      <c r="Y120" s="123"/>
      <c r="Z120" s="123">
        <f>BM120</f>
        <v>2.3809523809523809</v>
      </c>
      <c r="AA120" s="123"/>
      <c r="AB120" s="123"/>
      <c r="AC120" s="123"/>
      <c r="AD120" s="41"/>
      <c r="AE120" s="28"/>
      <c r="AF120" s="28"/>
      <c r="AG120" s="28"/>
      <c r="BG120" s="46">
        <v>22</v>
      </c>
      <c r="BH120" s="46" t="s">
        <v>14</v>
      </c>
      <c r="BI120" s="51">
        <v>81.474317644530416</v>
      </c>
      <c r="BJ120" s="51">
        <f>BK120</f>
        <v>69.047619047619051</v>
      </c>
      <c r="BK120" s="51">
        <v>69.047619047619051</v>
      </c>
      <c r="BL120" s="51">
        <v>28.571428571428569</v>
      </c>
      <c r="BM120" s="51">
        <v>2.3809523809523809</v>
      </c>
    </row>
    <row r="121" spans="1:96" s="46" customFormat="1">
      <c r="D121" s="146" t="s">
        <v>48</v>
      </c>
      <c r="E121" s="147"/>
      <c r="F121" s="147"/>
      <c r="G121" s="147"/>
      <c r="H121" s="147"/>
      <c r="I121" s="148"/>
      <c r="J121" s="116">
        <f>BI121</f>
        <v>81.138176331105839</v>
      </c>
      <c r="K121" s="116"/>
      <c r="L121" s="116"/>
      <c r="M121" s="116"/>
      <c r="N121" s="116">
        <f>BJ121</f>
        <v>76.923076923076934</v>
      </c>
      <c r="O121" s="116"/>
      <c r="P121" s="116"/>
      <c r="Q121" s="116"/>
      <c r="R121" s="116">
        <f>BK121</f>
        <v>76.923076923076934</v>
      </c>
      <c r="S121" s="116"/>
      <c r="T121" s="116"/>
      <c r="U121" s="116"/>
      <c r="V121" s="116">
        <f>BL121</f>
        <v>23.076923076923077</v>
      </c>
      <c r="W121" s="116"/>
      <c r="X121" s="116"/>
      <c r="Y121" s="116"/>
      <c r="Z121" s="116">
        <f>BM121</f>
        <v>0</v>
      </c>
      <c r="AA121" s="116"/>
      <c r="AB121" s="116"/>
      <c r="AC121" s="116"/>
      <c r="AD121" s="41"/>
      <c r="AE121" s="28"/>
      <c r="AF121" s="28"/>
      <c r="AG121" s="28"/>
      <c r="BH121" s="46" t="s">
        <v>16</v>
      </c>
      <c r="BI121" s="51">
        <v>81.138176331105839</v>
      </c>
      <c r="BJ121" s="51">
        <v>76.923076923076934</v>
      </c>
      <c r="BK121" s="51">
        <v>76.923076923076934</v>
      </c>
      <c r="BL121" s="51">
        <v>23.076923076923077</v>
      </c>
      <c r="BM121" s="51">
        <v>0</v>
      </c>
    </row>
    <row r="122" spans="1:96" s="46" customFormat="1" ht="15" customHeight="1">
      <c r="B122" s="32"/>
      <c r="C122" s="32"/>
      <c r="D122" s="33" t="s">
        <v>112</v>
      </c>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8"/>
      <c r="AE122" s="58"/>
      <c r="AF122" s="58"/>
      <c r="AG122" s="58"/>
      <c r="BI122" s="50" t="s">
        <v>92</v>
      </c>
      <c r="BJ122" s="50" t="s">
        <v>93</v>
      </c>
      <c r="BK122" s="50">
        <v>1</v>
      </c>
      <c r="BL122" s="50">
        <v>2</v>
      </c>
      <c r="BM122" s="50">
        <v>0</v>
      </c>
    </row>
    <row r="123" spans="1:96" s="46" customFormat="1">
      <c r="B123" s="48"/>
      <c r="C123" s="49"/>
      <c r="D123" s="143" t="s">
        <v>94</v>
      </c>
      <c r="E123" s="144"/>
      <c r="F123" s="144"/>
      <c r="G123" s="144"/>
      <c r="H123" s="144"/>
      <c r="I123" s="145"/>
      <c r="J123" s="123">
        <f>BI123</f>
        <v>77.283473028153878</v>
      </c>
      <c r="K123" s="123"/>
      <c r="L123" s="123"/>
      <c r="M123" s="123"/>
      <c r="N123" s="123">
        <f>BJ123</f>
        <v>64.285714285714292</v>
      </c>
      <c r="O123" s="123"/>
      <c r="P123" s="123"/>
      <c r="Q123" s="123"/>
      <c r="R123" s="123">
        <f>BK123</f>
        <v>64.285714285714292</v>
      </c>
      <c r="S123" s="123"/>
      <c r="T123" s="123"/>
      <c r="U123" s="123"/>
      <c r="V123" s="123">
        <f>BL123</f>
        <v>30.952380952380953</v>
      </c>
      <c r="W123" s="123"/>
      <c r="X123" s="123"/>
      <c r="Y123" s="123"/>
      <c r="Z123" s="123">
        <f>BM123</f>
        <v>4.7619047619047619</v>
      </c>
      <c r="AA123" s="123"/>
      <c r="AB123" s="123"/>
      <c r="AC123" s="123"/>
      <c r="AD123" s="41"/>
      <c r="AE123" s="28"/>
      <c r="AF123" s="28"/>
      <c r="AG123" s="28"/>
      <c r="BG123" s="46">
        <v>23</v>
      </c>
      <c r="BH123" s="46" t="s">
        <v>14</v>
      </c>
      <c r="BI123" s="51">
        <v>77.283473028153878</v>
      </c>
      <c r="BJ123" s="51">
        <f>BK123</f>
        <v>64.285714285714292</v>
      </c>
      <c r="BK123" s="51">
        <v>64.285714285714292</v>
      </c>
      <c r="BL123" s="51">
        <v>30.952380952380953</v>
      </c>
      <c r="BM123" s="51">
        <v>4.7619047619047619</v>
      </c>
    </row>
    <row r="124" spans="1:96" s="46" customFormat="1">
      <c r="D124" s="146" t="s">
        <v>48</v>
      </c>
      <c r="E124" s="147"/>
      <c r="F124" s="147"/>
      <c r="G124" s="147"/>
      <c r="H124" s="147"/>
      <c r="I124" s="148"/>
      <c r="J124" s="116">
        <f>BI124</f>
        <v>75.684414744557017</v>
      </c>
      <c r="K124" s="116"/>
      <c r="L124" s="116"/>
      <c r="M124" s="116"/>
      <c r="N124" s="116">
        <f>BJ124</f>
        <v>78.84615384615384</v>
      </c>
      <c r="O124" s="116"/>
      <c r="P124" s="116"/>
      <c r="Q124" s="116"/>
      <c r="R124" s="116">
        <f>BK124</f>
        <v>78.84615384615384</v>
      </c>
      <c r="S124" s="116"/>
      <c r="T124" s="116"/>
      <c r="U124" s="116"/>
      <c r="V124" s="116">
        <f>BL124</f>
        <v>21.153846153846153</v>
      </c>
      <c r="W124" s="116"/>
      <c r="X124" s="116"/>
      <c r="Y124" s="116"/>
      <c r="Z124" s="116">
        <f>BM124</f>
        <v>0</v>
      </c>
      <c r="AA124" s="116"/>
      <c r="AB124" s="116"/>
      <c r="AC124" s="116"/>
      <c r="AD124" s="41"/>
      <c r="AE124" s="28"/>
      <c r="AF124" s="28"/>
      <c r="AG124" s="28"/>
      <c r="BH124" s="46" t="s">
        <v>16</v>
      </c>
      <c r="BI124" s="51">
        <v>75.684414744557017</v>
      </c>
      <c r="BJ124" s="51">
        <v>78.84615384615384</v>
      </c>
      <c r="BK124" s="51">
        <v>78.84615384615384</v>
      </c>
      <c r="BL124" s="51">
        <v>21.153846153846153</v>
      </c>
      <c r="BM124" s="51">
        <v>0</v>
      </c>
    </row>
    <row r="125" spans="1:96" s="36" customFormat="1" ht="15" customHeight="1">
      <c r="B125" s="32"/>
      <c r="C125" s="32"/>
      <c r="D125" s="59"/>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113</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114</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88"/>
      <c r="E128" s="89"/>
      <c r="F128" s="89"/>
      <c r="G128" s="89"/>
      <c r="H128" s="89"/>
      <c r="I128" s="90"/>
      <c r="J128" s="94" t="s">
        <v>87</v>
      </c>
      <c r="K128" s="95"/>
      <c r="L128" s="95"/>
      <c r="M128" s="96"/>
      <c r="N128" s="94" t="s">
        <v>88</v>
      </c>
      <c r="O128" s="95"/>
      <c r="P128" s="95"/>
      <c r="Q128" s="96"/>
      <c r="R128" s="100">
        <v>1</v>
      </c>
      <c r="S128" s="101"/>
      <c r="T128" s="101"/>
      <c r="U128" s="102"/>
      <c r="V128" s="100">
        <v>2</v>
      </c>
      <c r="W128" s="101"/>
      <c r="X128" s="101"/>
      <c r="Y128" s="102"/>
      <c r="Z128" s="100"/>
      <c r="AA128" s="101"/>
      <c r="AB128" s="101"/>
      <c r="AC128" s="102"/>
      <c r="AD128" s="38"/>
      <c r="AE128" s="25"/>
      <c r="AF128" s="25"/>
      <c r="AG128" s="25"/>
    </row>
    <row r="129" spans="1:96" ht="22.5" customHeight="1">
      <c r="D129" s="91"/>
      <c r="E129" s="92"/>
      <c r="F129" s="92"/>
      <c r="G129" s="92"/>
      <c r="H129" s="92"/>
      <c r="I129" s="93"/>
      <c r="J129" s="97"/>
      <c r="K129" s="98"/>
      <c r="L129" s="98"/>
      <c r="M129" s="99"/>
      <c r="N129" s="97"/>
      <c r="O129" s="98"/>
      <c r="P129" s="98"/>
      <c r="Q129" s="99"/>
      <c r="R129" s="117" t="s">
        <v>89</v>
      </c>
      <c r="S129" s="118"/>
      <c r="T129" s="118"/>
      <c r="U129" s="119"/>
      <c r="V129" s="117" t="s">
        <v>90</v>
      </c>
      <c r="W129" s="118"/>
      <c r="X129" s="118"/>
      <c r="Y129" s="119"/>
      <c r="Z129" s="117" t="s">
        <v>91</v>
      </c>
      <c r="AA129" s="118"/>
      <c r="AB129" s="118"/>
      <c r="AC129" s="119"/>
      <c r="AD129" s="39"/>
      <c r="AE129" s="26"/>
      <c r="AF129" s="26"/>
      <c r="AG129" s="26"/>
      <c r="BI129" s="40" t="s">
        <v>92</v>
      </c>
      <c r="BJ129" s="40" t="s">
        <v>93</v>
      </c>
      <c r="BK129" s="40">
        <v>1</v>
      </c>
      <c r="BL129" s="40">
        <v>2</v>
      </c>
      <c r="BM129" s="40">
        <v>0</v>
      </c>
    </row>
    <row r="130" spans="1:96">
      <c r="D130" s="120" t="s">
        <v>94</v>
      </c>
      <c r="E130" s="121"/>
      <c r="F130" s="121"/>
      <c r="G130" s="121"/>
      <c r="H130" s="121"/>
      <c r="I130" s="122"/>
      <c r="J130" s="123">
        <f>BI130</f>
        <v>96.905222437137326</v>
      </c>
      <c r="K130" s="123"/>
      <c r="L130" s="123"/>
      <c r="M130" s="123"/>
      <c r="N130" s="123">
        <f>BJ130</f>
        <v>95.238095238095227</v>
      </c>
      <c r="O130" s="123"/>
      <c r="P130" s="123"/>
      <c r="Q130" s="123"/>
      <c r="R130" s="123">
        <f>BK130</f>
        <v>95.238095238095227</v>
      </c>
      <c r="S130" s="123"/>
      <c r="T130" s="123"/>
      <c r="U130" s="123"/>
      <c r="V130" s="123">
        <f>BL130</f>
        <v>0</v>
      </c>
      <c r="W130" s="123"/>
      <c r="X130" s="123"/>
      <c r="Y130" s="123"/>
      <c r="Z130" s="123">
        <f>BM130</f>
        <v>4.7619047619047619</v>
      </c>
      <c r="AA130" s="123"/>
      <c r="AB130" s="123"/>
      <c r="AC130" s="123"/>
      <c r="AD130" s="41"/>
      <c r="AE130" s="28"/>
      <c r="AF130" s="28"/>
      <c r="AG130" s="28"/>
      <c r="BG130" s="2">
        <v>24</v>
      </c>
      <c r="BH130" s="2" t="s">
        <v>14</v>
      </c>
      <c r="BI130" s="29">
        <v>96.905222437137326</v>
      </c>
      <c r="BJ130" s="29">
        <f>BK130</f>
        <v>95.238095238095227</v>
      </c>
      <c r="BK130" s="29">
        <v>95.238095238095227</v>
      </c>
      <c r="BL130" s="29">
        <v>0</v>
      </c>
      <c r="BM130" s="29">
        <v>4.7619047619047619</v>
      </c>
    </row>
    <row r="131" spans="1:96">
      <c r="D131" s="113" t="s">
        <v>48</v>
      </c>
      <c r="E131" s="114"/>
      <c r="F131" s="114"/>
      <c r="G131" s="114"/>
      <c r="H131" s="114"/>
      <c r="I131" s="115"/>
      <c r="J131" s="116">
        <f>BI131</f>
        <v>96.594093554645397</v>
      </c>
      <c r="K131" s="116"/>
      <c r="L131" s="116"/>
      <c r="M131" s="116"/>
      <c r="N131" s="116">
        <f>BJ131</f>
        <v>100</v>
      </c>
      <c r="O131" s="116"/>
      <c r="P131" s="116"/>
      <c r="Q131" s="116"/>
      <c r="R131" s="116">
        <f>BK131</f>
        <v>100</v>
      </c>
      <c r="S131" s="116"/>
      <c r="T131" s="116"/>
      <c r="U131" s="116"/>
      <c r="V131" s="116">
        <f>BL131</f>
        <v>0</v>
      </c>
      <c r="W131" s="116"/>
      <c r="X131" s="116"/>
      <c r="Y131" s="116"/>
      <c r="Z131" s="116">
        <f>BM131</f>
        <v>0</v>
      </c>
      <c r="AA131" s="116"/>
      <c r="AB131" s="116"/>
      <c r="AC131" s="116"/>
      <c r="AD131" s="41"/>
      <c r="AE131" s="28"/>
      <c r="AF131" s="28"/>
      <c r="AG131" s="28"/>
      <c r="BH131" s="2" t="s">
        <v>16</v>
      </c>
      <c r="BI131" s="29">
        <v>96.594093554645397</v>
      </c>
      <c r="BJ131" s="29">
        <v>100</v>
      </c>
      <c r="BK131" s="29">
        <v>100</v>
      </c>
      <c r="BL131" s="29">
        <v>0</v>
      </c>
      <c r="BM131" s="29">
        <v>0</v>
      </c>
    </row>
    <row r="132" spans="1:96" ht="15" customHeight="1">
      <c r="B132" s="32"/>
      <c r="C132" s="32"/>
      <c r="D132" s="33" t="s">
        <v>115</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92</v>
      </c>
      <c r="BJ132" s="40" t="s">
        <v>93</v>
      </c>
      <c r="BK132" s="40">
        <v>1</v>
      </c>
      <c r="BL132" s="40">
        <v>2</v>
      </c>
      <c r="BM132" s="40">
        <v>0</v>
      </c>
    </row>
    <row r="133" spans="1:96">
      <c r="B133" s="36"/>
      <c r="C133" s="37"/>
      <c r="D133" s="120" t="s">
        <v>94</v>
      </c>
      <c r="E133" s="121"/>
      <c r="F133" s="121"/>
      <c r="G133" s="121"/>
      <c r="H133" s="121"/>
      <c r="I133" s="122"/>
      <c r="J133" s="123">
        <f>BI133</f>
        <v>95.68020631850419</v>
      </c>
      <c r="K133" s="123"/>
      <c r="L133" s="123"/>
      <c r="M133" s="123"/>
      <c r="N133" s="123">
        <f>BJ133</f>
        <v>95.238095238095227</v>
      </c>
      <c r="O133" s="123"/>
      <c r="P133" s="123"/>
      <c r="Q133" s="123"/>
      <c r="R133" s="123">
        <f>BK133</f>
        <v>95.238095238095227</v>
      </c>
      <c r="S133" s="123"/>
      <c r="T133" s="123"/>
      <c r="U133" s="123"/>
      <c r="V133" s="123">
        <f>BL133</f>
        <v>2.3809523809523809</v>
      </c>
      <c r="W133" s="123"/>
      <c r="X133" s="123"/>
      <c r="Y133" s="123"/>
      <c r="Z133" s="123">
        <f>BM133</f>
        <v>2.3809523809523809</v>
      </c>
      <c r="AA133" s="123"/>
      <c r="AB133" s="123"/>
      <c r="AC133" s="123"/>
      <c r="AD133" s="41"/>
      <c r="AE133" s="28"/>
      <c r="AF133" s="28"/>
      <c r="AG133" s="28"/>
      <c r="BG133" s="2">
        <v>25</v>
      </c>
      <c r="BH133" s="2" t="s">
        <v>14</v>
      </c>
      <c r="BI133" s="29">
        <v>95.68020631850419</v>
      </c>
      <c r="BJ133" s="29">
        <f>BK133</f>
        <v>95.238095238095227</v>
      </c>
      <c r="BK133" s="29">
        <v>95.238095238095227</v>
      </c>
      <c r="BL133" s="29">
        <v>2.3809523809523809</v>
      </c>
      <c r="BM133" s="29">
        <v>2.3809523809523809</v>
      </c>
    </row>
    <row r="134" spans="1:96">
      <c r="D134" s="113" t="s">
        <v>48</v>
      </c>
      <c r="E134" s="114"/>
      <c r="F134" s="114"/>
      <c r="G134" s="114"/>
      <c r="H134" s="114"/>
      <c r="I134" s="115"/>
      <c r="J134" s="116">
        <f>BI134</f>
        <v>96.162966156499238</v>
      </c>
      <c r="K134" s="116"/>
      <c r="L134" s="116"/>
      <c r="M134" s="116"/>
      <c r="N134" s="116">
        <f>BJ134</f>
        <v>98.076923076923066</v>
      </c>
      <c r="O134" s="116"/>
      <c r="P134" s="116"/>
      <c r="Q134" s="116"/>
      <c r="R134" s="116">
        <f>BK134</f>
        <v>98.076923076923066</v>
      </c>
      <c r="S134" s="116"/>
      <c r="T134" s="116"/>
      <c r="U134" s="116"/>
      <c r="V134" s="116">
        <f>BL134</f>
        <v>1.9230769230769231</v>
      </c>
      <c r="W134" s="116"/>
      <c r="X134" s="116"/>
      <c r="Y134" s="116"/>
      <c r="Z134" s="116">
        <f>BM134</f>
        <v>0</v>
      </c>
      <c r="AA134" s="116"/>
      <c r="AB134" s="116"/>
      <c r="AC134" s="116"/>
      <c r="AD134" s="41"/>
      <c r="AE134" s="28"/>
      <c r="AF134" s="28"/>
      <c r="AG134" s="28"/>
      <c r="BH134" s="2" t="s">
        <v>16</v>
      </c>
      <c r="BI134" s="29">
        <v>96.162966156499238</v>
      </c>
      <c r="BJ134" s="29">
        <v>98.076923076923066</v>
      </c>
      <c r="BK134" s="29">
        <v>98.076923076923066</v>
      </c>
      <c r="BL134" s="29">
        <v>1.9230769230769231</v>
      </c>
      <c r="BM134" s="29">
        <v>0</v>
      </c>
    </row>
    <row r="135" spans="1:96" ht="15" customHeight="1">
      <c r="B135" s="32"/>
      <c r="C135" s="32"/>
      <c r="D135" s="33" t="s">
        <v>116</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92</v>
      </c>
      <c r="BJ135" s="40" t="s">
        <v>93</v>
      </c>
      <c r="BK135" s="40">
        <v>1</v>
      </c>
      <c r="BL135" s="40">
        <v>2</v>
      </c>
      <c r="BM135" s="40">
        <v>0</v>
      </c>
    </row>
    <row r="136" spans="1:96">
      <c r="B136" s="36"/>
      <c r="C136" s="37"/>
      <c r="D136" s="120" t="s">
        <v>94</v>
      </c>
      <c r="E136" s="121"/>
      <c r="F136" s="121"/>
      <c r="G136" s="121"/>
      <c r="H136" s="121"/>
      <c r="I136" s="122"/>
      <c r="J136" s="123">
        <f>BI136</f>
        <v>90.457769181173447</v>
      </c>
      <c r="K136" s="123"/>
      <c r="L136" s="123"/>
      <c r="M136" s="123"/>
      <c r="N136" s="123">
        <f>BJ136</f>
        <v>88.095238095238088</v>
      </c>
      <c r="O136" s="123"/>
      <c r="P136" s="123"/>
      <c r="Q136" s="123"/>
      <c r="R136" s="123">
        <f>BK136</f>
        <v>88.095238095238088</v>
      </c>
      <c r="S136" s="123"/>
      <c r="T136" s="123"/>
      <c r="U136" s="123"/>
      <c r="V136" s="123">
        <f>BL136</f>
        <v>9.5238095238095237</v>
      </c>
      <c r="W136" s="123"/>
      <c r="X136" s="123"/>
      <c r="Y136" s="123"/>
      <c r="Z136" s="123">
        <f>BM136</f>
        <v>2.3809523809523809</v>
      </c>
      <c r="AA136" s="123"/>
      <c r="AB136" s="123"/>
      <c r="AC136" s="123"/>
      <c r="AD136" s="41"/>
      <c r="AE136" s="28"/>
      <c r="AF136" s="28"/>
      <c r="AG136" s="28"/>
      <c r="BG136" s="2">
        <v>26</v>
      </c>
      <c r="BH136" s="2" t="s">
        <v>14</v>
      </c>
      <c r="BI136" s="29">
        <v>90.457769181173447</v>
      </c>
      <c r="BJ136" s="29">
        <f>BK136</f>
        <v>88.095238095238088</v>
      </c>
      <c r="BK136" s="29">
        <v>88.095238095238088</v>
      </c>
      <c r="BL136" s="29">
        <v>9.5238095238095237</v>
      </c>
      <c r="BM136" s="29">
        <v>2.3809523809523809</v>
      </c>
    </row>
    <row r="137" spans="1:96">
      <c r="D137" s="113" t="s">
        <v>48</v>
      </c>
      <c r="E137" s="114"/>
      <c r="F137" s="114"/>
      <c r="G137" s="114"/>
      <c r="H137" s="114"/>
      <c r="I137" s="115"/>
      <c r="J137" s="116">
        <f>BI137</f>
        <v>91.032550118560025</v>
      </c>
      <c r="K137" s="116"/>
      <c r="L137" s="116"/>
      <c r="M137" s="116"/>
      <c r="N137" s="116">
        <f>BJ137</f>
        <v>84.615384615384613</v>
      </c>
      <c r="O137" s="116"/>
      <c r="P137" s="116"/>
      <c r="Q137" s="116"/>
      <c r="R137" s="116">
        <f>BK137</f>
        <v>84.615384615384613</v>
      </c>
      <c r="S137" s="116"/>
      <c r="T137" s="116"/>
      <c r="U137" s="116"/>
      <c r="V137" s="116">
        <f>BL137</f>
        <v>15.384615384615385</v>
      </c>
      <c r="W137" s="116"/>
      <c r="X137" s="116"/>
      <c r="Y137" s="116"/>
      <c r="Z137" s="116">
        <f>BM137</f>
        <v>0</v>
      </c>
      <c r="AA137" s="116"/>
      <c r="AB137" s="116"/>
      <c r="AC137" s="116"/>
      <c r="AD137" s="41"/>
      <c r="AE137" s="28"/>
      <c r="AF137" s="28"/>
      <c r="AG137" s="28"/>
      <c r="BH137" s="2" t="s">
        <v>16</v>
      </c>
      <c r="BI137" s="29">
        <v>91.032550118560025</v>
      </c>
      <c r="BJ137" s="29">
        <v>84.615384615384613</v>
      </c>
      <c r="BK137" s="29">
        <v>84.615384615384613</v>
      </c>
      <c r="BL137" s="29">
        <v>15.384615384615385</v>
      </c>
      <c r="BM137" s="29">
        <v>0</v>
      </c>
    </row>
    <row r="139" spans="1:96" s="19" customFormat="1" ht="11.25" customHeight="1">
      <c r="A139" s="2"/>
      <c r="B139" s="2"/>
      <c r="C139" s="2"/>
      <c r="D139" s="15" t="s">
        <v>117</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118</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88"/>
      <c r="E141" s="89"/>
      <c r="F141" s="89"/>
      <c r="G141" s="89"/>
      <c r="H141" s="89"/>
      <c r="I141" s="90"/>
      <c r="J141" s="94" t="s">
        <v>87</v>
      </c>
      <c r="K141" s="95"/>
      <c r="L141" s="95"/>
      <c r="M141" s="96"/>
      <c r="N141" s="94" t="s">
        <v>88</v>
      </c>
      <c r="O141" s="95"/>
      <c r="P141" s="95"/>
      <c r="Q141" s="96"/>
      <c r="R141" s="100">
        <v>1</v>
      </c>
      <c r="S141" s="101"/>
      <c r="T141" s="101"/>
      <c r="U141" s="102"/>
      <c r="V141" s="100">
        <v>2</v>
      </c>
      <c r="W141" s="101"/>
      <c r="X141" s="101"/>
      <c r="Y141" s="102"/>
      <c r="Z141" s="100"/>
      <c r="AA141" s="101"/>
      <c r="AB141" s="101"/>
      <c r="AC141" s="102"/>
      <c r="AD141" s="38"/>
      <c r="AE141" s="25"/>
      <c r="AF141" s="25"/>
      <c r="AG141" s="25"/>
    </row>
    <row r="142" spans="1:96" ht="22.5" customHeight="1">
      <c r="D142" s="91"/>
      <c r="E142" s="92"/>
      <c r="F142" s="92"/>
      <c r="G142" s="92"/>
      <c r="H142" s="92"/>
      <c r="I142" s="93"/>
      <c r="J142" s="97"/>
      <c r="K142" s="98"/>
      <c r="L142" s="98"/>
      <c r="M142" s="99"/>
      <c r="N142" s="97"/>
      <c r="O142" s="98"/>
      <c r="P142" s="98"/>
      <c r="Q142" s="99"/>
      <c r="R142" s="117" t="s">
        <v>89</v>
      </c>
      <c r="S142" s="118"/>
      <c r="T142" s="118"/>
      <c r="U142" s="119"/>
      <c r="V142" s="117" t="s">
        <v>90</v>
      </c>
      <c r="W142" s="118"/>
      <c r="X142" s="118"/>
      <c r="Y142" s="119"/>
      <c r="Z142" s="117" t="s">
        <v>91</v>
      </c>
      <c r="AA142" s="118"/>
      <c r="AB142" s="118"/>
      <c r="AC142" s="119"/>
      <c r="AD142" s="39"/>
      <c r="AE142" s="26"/>
      <c r="AF142" s="26"/>
      <c r="AG142" s="26"/>
      <c r="BI142" s="40" t="s">
        <v>92</v>
      </c>
      <c r="BJ142" s="40" t="s">
        <v>93</v>
      </c>
      <c r="BK142" s="40">
        <v>1</v>
      </c>
      <c r="BL142" s="40">
        <v>2</v>
      </c>
      <c r="BM142" s="40">
        <v>0</v>
      </c>
    </row>
    <row r="143" spans="1:96">
      <c r="D143" s="120" t="s">
        <v>94</v>
      </c>
      <c r="E143" s="121"/>
      <c r="F143" s="121"/>
      <c r="G143" s="121"/>
      <c r="H143" s="121"/>
      <c r="I143" s="122"/>
      <c r="J143" s="123">
        <f>BI143</f>
        <v>62.948635289060817</v>
      </c>
      <c r="K143" s="123"/>
      <c r="L143" s="123"/>
      <c r="M143" s="123"/>
      <c r="N143" s="123">
        <f>BJ143</f>
        <v>54.761904761904766</v>
      </c>
      <c r="O143" s="123"/>
      <c r="P143" s="123"/>
      <c r="Q143" s="123"/>
      <c r="R143" s="123">
        <f>BK143</f>
        <v>54.761904761904766</v>
      </c>
      <c r="S143" s="123"/>
      <c r="T143" s="123"/>
      <c r="U143" s="123"/>
      <c r="V143" s="123">
        <f>BL143</f>
        <v>42.857142857142854</v>
      </c>
      <c r="W143" s="123"/>
      <c r="X143" s="123"/>
      <c r="Y143" s="123"/>
      <c r="Z143" s="123">
        <f>BM143</f>
        <v>2.3809523809523809</v>
      </c>
      <c r="AA143" s="123"/>
      <c r="AB143" s="123"/>
      <c r="AC143" s="123"/>
      <c r="AD143" s="41"/>
      <c r="AE143" s="28"/>
      <c r="AF143" s="28"/>
      <c r="AG143" s="28"/>
      <c r="BG143" s="2">
        <v>27</v>
      </c>
      <c r="BH143" s="2" t="s">
        <v>14</v>
      </c>
      <c r="BI143" s="29">
        <v>62.948635289060817</v>
      </c>
      <c r="BJ143" s="29">
        <f>BK143</f>
        <v>54.761904761904766</v>
      </c>
      <c r="BK143" s="29">
        <v>54.761904761904766</v>
      </c>
      <c r="BL143" s="29">
        <v>42.857142857142854</v>
      </c>
      <c r="BM143" s="29">
        <v>2.3809523809523809</v>
      </c>
    </row>
    <row r="144" spans="1:96">
      <c r="D144" s="113" t="s">
        <v>48</v>
      </c>
      <c r="E144" s="114"/>
      <c r="F144" s="114"/>
      <c r="G144" s="114"/>
      <c r="H144" s="114"/>
      <c r="I144" s="115"/>
      <c r="J144" s="116">
        <f>BI144</f>
        <v>61.26320327656822</v>
      </c>
      <c r="K144" s="116"/>
      <c r="L144" s="116"/>
      <c r="M144" s="116"/>
      <c r="N144" s="116">
        <f>BJ144</f>
        <v>53.846153846153847</v>
      </c>
      <c r="O144" s="116"/>
      <c r="P144" s="116"/>
      <c r="Q144" s="116"/>
      <c r="R144" s="116">
        <f>BK144</f>
        <v>53.846153846153847</v>
      </c>
      <c r="S144" s="116"/>
      <c r="T144" s="116"/>
      <c r="U144" s="116"/>
      <c r="V144" s="116">
        <f>BL144</f>
        <v>46.153846153846153</v>
      </c>
      <c r="W144" s="116"/>
      <c r="X144" s="116"/>
      <c r="Y144" s="116"/>
      <c r="Z144" s="116">
        <f>BM144</f>
        <v>0</v>
      </c>
      <c r="AA144" s="116"/>
      <c r="AB144" s="116"/>
      <c r="AC144" s="116"/>
      <c r="AD144" s="41"/>
      <c r="AE144" s="28"/>
      <c r="AF144" s="28"/>
      <c r="AG144" s="28"/>
      <c r="BH144" s="2" t="s">
        <v>16</v>
      </c>
      <c r="BI144" s="29">
        <v>61.26320327656822</v>
      </c>
      <c r="BJ144" s="29">
        <v>53.846153846153847</v>
      </c>
      <c r="BK144" s="29">
        <v>53.846153846153847</v>
      </c>
      <c r="BL144" s="29">
        <v>46.153846153846153</v>
      </c>
      <c r="BM144" s="29">
        <v>0</v>
      </c>
    </row>
    <row r="145" spans="2:65" ht="15" customHeight="1">
      <c r="B145" s="32"/>
      <c r="C145" s="32"/>
      <c r="D145" s="33" t="s">
        <v>119</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92</v>
      </c>
      <c r="BJ145" s="40" t="s">
        <v>93</v>
      </c>
      <c r="BK145" s="40">
        <v>1</v>
      </c>
      <c r="BL145" s="40">
        <v>2</v>
      </c>
      <c r="BM145" s="40">
        <v>0</v>
      </c>
    </row>
    <row r="146" spans="2:65">
      <c r="B146" s="36"/>
      <c r="C146" s="37"/>
      <c r="D146" s="120" t="s">
        <v>94</v>
      </c>
      <c r="E146" s="121"/>
      <c r="F146" s="121"/>
      <c r="G146" s="121"/>
      <c r="H146" s="121"/>
      <c r="I146" s="122"/>
      <c r="J146" s="123">
        <f>BI146</f>
        <v>92.778852353320445</v>
      </c>
      <c r="K146" s="123"/>
      <c r="L146" s="123"/>
      <c r="M146" s="123"/>
      <c r="N146" s="123">
        <f>BJ146</f>
        <v>90.476190476190482</v>
      </c>
      <c r="O146" s="123"/>
      <c r="P146" s="123"/>
      <c r="Q146" s="123"/>
      <c r="R146" s="123">
        <f>BK146</f>
        <v>90.476190476190482</v>
      </c>
      <c r="S146" s="123"/>
      <c r="T146" s="123"/>
      <c r="U146" s="123"/>
      <c r="V146" s="123">
        <f>BL146</f>
        <v>7.1428571428571423</v>
      </c>
      <c r="W146" s="123"/>
      <c r="X146" s="123"/>
      <c r="Y146" s="123"/>
      <c r="Z146" s="123">
        <f>BM146</f>
        <v>2.3809523809523809</v>
      </c>
      <c r="AA146" s="123"/>
      <c r="AB146" s="123"/>
      <c r="AC146" s="123"/>
      <c r="AD146" s="41"/>
      <c r="AE146" s="28"/>
      <c r="AF146" s="28"/>
      <c r="AG146" s="28"/>
      <c r="BG146" s="2">
        <v>28</v>
      </c>
      <c r="BH146" s="2" t="s">
        <v>14</v>
      </c>
      <c r="BI146" s="29">
        <v>92.778852353320445</v>
      </c>
      <c r="BJ146" s="29">
        <f>BK146</f>
        <v>90.476190476190482</v>
      </c>
      <c r="BK146" s="29">
        <v>90.476190476190482</v>
      </c>
      <c r="BL146" s="29">
        <v>7.1428571428571423</v>
      </c>
      <c r="BM146" s="29">
        <v>2.3809523809523809</v>
      </c>
    </row>
    <row r="147" spans="2:65">
      <c r="D147" s="113" t="s">
        <v>48</v>
      </c>
      <c r="E147" s="114"/>
      <c r="F147" s="114"/>
      <c r="G147" s="114"/>
      <c r="H147" s="114"/>
      <c r="I147" s="115"/>
      <c r="J147" s="116">
        <f>BI147</f>
        <v>91.636128475964654</v>
      </c>
      <c r="K147" s="116"/>
      <c r="L147" s="116"/>
      <c r="M147" s="116"/>
      <c r="N147" s="116">
        <f>BJ147</f>
        <v>92.307692307692307</v>
      </c>
      <c r="O147" s="116"/>
      <c r="P147" s="116"/>
      <c r="Q147" s="116"/>
      <c r="R147" s="116">
        <f>BK147</f>
        <v>92.307692307692307</v>
      </c>
      <c r="S147" s="116"/>
      <c r="T147" s="116"/>
      <c r="U147" s="116"/>
      <c r="V147" s="116">
        <f>BL147</f>
        <v>7.6923076923076925</v>
      </c>
      <c r="W147" s="116"/>
      <c r="X147" s="116"/>
      <c r="Y147" s="116"/>
      <c r="Z147" s="116">
        <f>BM147</f>
        <v>0</v>
      </c>
      <c r="AA147" s="116"/>
      <c r="AB147" s="116"/>
      <c r="AC147" s="116"/>
      <c r="AD147" s="41"/>
      <c r="AE147" s="28"/>
      <c r="AF147" s="28"/>
      <c r="AG147" s="28"/>
      <c r="BH147" s="2" t="s">
        <v>16</v>
      </c>
      <c r="BI147" s="29">
        <v>91.636128475964654</v>
      </c>
      <c r="BJ147" s="29">
        <v>92.307692307692307</v>
      </c>
      <c r="BK147" s="29">
        <v>92.307692307692307</v>
      </c>
      <c r="BL147" s="29">
        <v>7.6923076923076925</v>
      </c>
      <c r="BM147" s="29">
        <v>0</v>
      </c>
    </row>
    <row r="163" spans="1:98" ht="14.25" thickBot="1">
      <c r="A163" s="61"/>
      <c r="B163" s="62"/>
      <c r="C163" s="63" t="s">
        <v>120</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ht="13.5" customHeight="1">
      <c r="A164" s="61"/>
      <c r="B164" s="65"/>
      <c r="C164" s="103" t="s">
        <v>344</v>
      </c>
      <c r="D164" s="104"/>
      <c r="E164" s="104"/>
      <c r="F164" s="104"/>
      <c r="G164" s="104"/>
      <c r="H164" s="104"/>
      <c r="I164" s="104"/>
      <c r="J164" s="104"/>
      <c r="K164" s="104"/>
      <c r="L164" s="104"/>
      <c r="M164" s="104"/>
      <c r="N164" s="104"/>
      <c r="O164" s="104"/>
      <c r="P164" s="104"/>
      <c r="Q164" s="104"/>
      <c r="R164" s="104"/>
      <c r="S164" s="104"/>
      <c r="T164" s="104"/>
      <c r="U164" s="104"/>
      <c r="V164" s="104"/>
      <c r="W164" s="104"/>
      <c r="X164" s="104"/>
      <c r="Y164" s="104"/>
      <c r="Z164" s="104"/>
      <c r="AA164" s="104"/>
      <c r="AB164" s="104"/>
      <c r="AC164" s="104"/>
      <c r="AD164" s="104"/>
      <c r="AE164" s="104"/>
      <c r="AF164" s="104"/>
      <c r="AG164" s="104"/>
      <c r="AH164" s="104"/>
      <c r="AI164" s="104"/>
      <c r="AJ164" s="104"/>
      <c r="AK164" s="104"/>
      <c r="AL164" s="104"/>
      <c r="AM164" s="104"/>
      <c r="AN164" s="104"/>
      <c r="AO164" s="104"/>
      <c r="AP164" s="104"/>
      <c r="AQ164" s="105"/>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ht="28.5" customHeight="1">
      <c r="A165" s="61"/>
      <c r="B165" s="65"/>
      <c r="C165" s="106"/>
      <c r="D165" s="107"/>
      <c r="E165" s="107"/>
      <c r="F165" s="107"/>
      <c r="G165" s="107"/>
      <c r="H165" s="107"/>
      <c r="I165" s="107"/>
      <c r="J165" s="107"/>
      <c r="K165" s="107"/>
      <c r="L165" s="107"/>
      <c r="M165" s="107"/>
      <c r="N165" s="107"/>
      <c r="O165" s="107"/>
      <c r="P165" s="107"/>
      <c r="Q165" s="107"/>
      <c r="R165" s="107"/>
      <c r="S165" s="107"/>
      <c r="T165" s="107"/>
      <c r="U165" s="107"/>
      <c r="V165" s="107"/>
      <c r="W165" s="107"/>
      <c r="X165" s="107"/>
      <c r="Y165" s="107"/>
      <c r="Z165" s="107"/>
      <c r="AA165" s="107"/>
      <c r="AB165" s="107"/>
      <c r="AC165" s="107"/>
      <c r="AD165" s="107"/>
      <c r="AE165" s="107"/>
      <c r="AF165" s="107"/>
      <c r="AG165" s="107"/>
      <c r="AH165" s="107"/>
      <c r="AI165" s="107"/>
      <c r="AJ165" s="107"/>
      <c r="AK165" s="107"/>
      <c r="AL165" s="107"/>
      <c r="AM165" s="107"/>
      <c r="AN165" s="107"/>
      <c r="AO165" s="107"/>
      <c r="AP165" s="107"/>
      <c r="AQ165" s="108"/>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ht="13.5" customHeight="1">
      <c r="A166" s="61"/>
      <c r="B166" s="65"/>
      <c r="C166" s="155" t="s">
        <v>340</v>
      </c>
      <c r="D166" s="156"/>
      <c r="E166" s="156"/>
      <c r="F166" s="156"/>
      <c r="G166" s="156"/>
      <c r="H166" s="156"/>
      <c r="I166" s="156"/>
      <c r="J166" s="156"/>
      <c r="K166" s="156"/>
      <c r="L166" s="156"/>
      <c r="M166" s="156"/>
      <c r="N166" s="156"/>
      <c r="O166" s="156"/>
      <c r="P166" s="156"/>
      <c r="Q166" s="156"/>
      <c r="R166" s="156"/>
      <c r="S166" s="156"/>
      <c r="T166" s="156"/>
      <c r="U166" s="156"/>
      <c r="V166" s="156"/>
      <c r="W166" s="156"/>
      <c r="X166" s="156"/>
      <c r="Y166" s="156"/>
      <c r="Z166" s="156"/>
      <c r="AA166" s="156"/>
      <c r="AB166" s="156"/>
      <c r="AC166" s="156"/>
      <c r="AD166" s="156"/>
      <c r="AE166" s="156"/>
      <c r="AF166" s="156"/>
      <c r="AG166" s="156"/>
      <c r="AH166" s="156"/>
      <c r="AI166" s="156"/>
      <c r="AJ166" s="156"/>
      <c r="AK166" s="156"/>
      <c r="AL166" s="156"/>
      <c r="AM166" s="156"/>
      <c r="AN166" s="156"/>
      <c r="AO166" s="156"/>
      <c r="AP166" s="156"/>
      <c r="AQ166" s="157"/>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ht="13.5" customHeight="1">
      <c r="A167" s="61"/>
      <c r="B167" s="65"/>
      <c r="C167" s="155"/>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156"/>
      <c r="Z167" s="156"/>
      <c r="AA167" s="156"/>
      <c r="AB167" s="156"/>
      <c r="AC167" s="156"/>
      <c r="AD167" s="156"/>
      <c r="AE167" s="156"/>
      <c r="AF167" s="156"/>
      <c r="AG167" s="156"/>
      <c r="AH167" s="156"/>
      <c r="AI167" s="156"/>
      <c r="AJ167" s="156"/>
      <c r="AK167" s="156"/>
      <c r="AL167" s="156"/>
      <c r="AM167" s="156"/>
      <c r="AN167" s="156"/>
      <c r="AO167" s="156"/>
      <c r="AP167" s="156"/>
      <c r="AQ167" s="157"/>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ht="13.5" customHeight="1">
      <c r="A168" s="61"/>
      <c r="B168" s="65"/>
      <c r="C168" s="155"/>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156"/>
      <c r="Z168" s="156"/>
      <c r="AA168" s="156"/>
      <c r="AB168" s="156"/>
      <c r="AC168" s="156"/>
      <c r="AD168" s="156"/>
      <c r="AE168" s="156"/>
      <c r="AF168" s="156"/>
      <c r="AG168" s="156"/>
      <c r="AH168" s="156"/>
      <c r="AI168" s="156"/>
      <c r="AJ168" s="156"/>
      <c r="AK168" s="156"/>
      <c r="AL168" s="156"/>
      <c r="AM168" s="156"/>
      <c r="AN168" s="156"/>
      <c r="AO168" s="156"/>
      <c r="AP168" s="156"/>
      <c r="AQ168" s="157"/>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ht="13.5" customHeight="1">
      <c r="A169" s="61"/>
      <c r="B169" s="65"/>
      <c r="C169" s="155" t="s">
        <v>343</v>
      </c>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156"/>
      <c r="Z169" s="156"/>
      <c r="AA169" s="156"/>
      <c r="AB169" s="156"/>
      <c r="AC169" s="156"/>
      <c r="AD169" s="156"/>
      <c r="AE169" s="156"/>
      <c r="AF169" s="156"/>
      <c r="AG169" s="156"/>
      <c r="AH169" s="156"/>
      <c r="AI169" s="156"/>
      <c r="AJ169" s="156"/>
      <c r="AK169" s="156"/>
      <c r="AL169" s="156"/>
      <c r="AM169" s="156"/>
      <c r="AN169" s="156"/>
      <c r="AO169" s="156"/>
      <c r="AP169" s="156"/>
      <c r="AQ169" s="157"/>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ht="13.5" customHeight="1">
      <c r="A170" s="61"/>
      <c r="B170" s="65"/>
      <c r="C170" s="155"/>
      <c r="D170" s="156"/>
      <c r="E170" s="156"/>
      <c r="F170" s="156"/>
      <c r="G170" s="156"/>
      <c r="H170" s="156"/>
      <c r="I170" s="156"/>
      <c r="J170" s="156"/>
      <c r="K170" s="156"/>
      <c r="L170" s="156"/>
      <c r="M170" s="156"/>
      <c r="N170" s="156"/>
      <c r="O170" s="156"/>
      <c r="P170" s="156"/>
      <c r="Q170" s="156"/>
      <c r="R170" s="156"/>
      <c r="S170" s="156"/>
      <c r="T170" s="156"/>
      <c r="U170" s="156"/>
      <c r="V170" s="156"/>
      <c r="W170" s="156"/>
      <c r="X170" s="156"/>
      <c r="Y170" s="156"/>
      <c r="Z170" s="156"/>
      <c r="AA170" s="156"/>
      <c r="AB170" s="156"/>
      <c r="AC170" s="156"/>
      <c r="AD170" s="156"/>
      <c r="AE170" s="156"/>
      <c r="AF170" s="156"/>
      <c r="AG170" s="156"/>
      <c r="AH170" s="156"/>
      <c r="AI170" s="156"/>
      <c r="AJ170" s="156"/>
      <c r="AK170" s="156"/>
      <c r="AL170" s="156"/>
      <c r="AM170" s="156"/>
      <c r="AN170" s="156"/>
      <c r="AO170" s="156"/>
      <c r="AP170" s="156"/>
      <c r="AQ170" s="157"/>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106"/>
      <c r="D171" s="107"/>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c r="AA171" s="107"/>
      <c r="AB171" s="107"/>
      <c r="AC171" s="107"/>
      <c r="AD171" s="107"/>
      <c r="AE171" s="107"/>
      <c r="AF171" s="107"/>
      <c r="AG171" s="107"/>
      <c r="AH171" s="107"/>
      <c r="AI171" s="107"/>
      <c r="AJ171" s="107"/>
      <c r="AK171" s="107"/>
      <c r="AL171" s="107"/>
      <c r="AM171" s="107"/>
      <c r="AN171" s="107"/>
      <c r="AO171" s="107"/>
      <c r="AP171" s="107"/>
      <c r="AQ171" s="108"/>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106"/>
      <c r="D172" s="107"/>
      <c r="E172" s="107"/>
      <c r="F172" s="107"/>
      <c r="G172" s="107"/>
      <c r="H172" s="107"/>
      <c r="I172" s="107"/>
      <c r="J172" s="107"/>
      <c r="K172" s="107"/>
      <c r="L172" s="107"/>
      <c r="M172" s="107"/>
      <c r="N172" s="107"/>
      <c r="O172" s="107"/>
      <c r="P172" s="107"/>
      <c r="Q172" s="107"/>
      <c r="R172" s="107"/>
      <c r="S172" s="107"/>
      <c r="T172" s="107"/>
      <c r="U172" s="107"/>
      <c r="V172" s="107"/>
      <c r="W172" s="107"/>
      <c r="X172" s="107"/>
      <c r="Y172" s="107"/>
      <c r="Z172" s="107"/>
      <c r="AA172" s="107"/>
      <c r="AB172" s="107"/>
      <c r="AC172" s="107"/>
      <c r="AD172" s="107"/>
      <c r="AE172" s="107"/>
      <c r="AF172" s="107"/>
      <c r="AG172" s="107"/>
      <c r="AH172" s="107"/>
      <c r="AI172" s="107"/>
      <c r="AJ172" s="107"/>
      <c r="AK172" s="107"/>
      <c r="AL172" s="107"/>
      <c r="AM172" s="107"/>
      <c r="AN172" s="107"/>
      <c r="AO172" s="107"/>
      <c r="AP172" s="107"/>
      <c r="AQ172" s="108"/>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ht="13.5" customHeight="1">
      <c r="A173" s="61"/>
      <c r="B173" s="65"/>
      <c r="C173" s="155" t="s">
        <v>337</v>
      </c>
      <c r="D173" s="156"/>
      <c r="E173" s="156"/>
      <c r="F173" s="156"/>
      <c r="G173" s="156"/>
      <c r="H173" s="156"/>
      <c r="I173" s="156"/>
      <c r="J173" s="156"/>
      <c r="K173" s="156"/>
      <c r="L173" s="156"/>
      <c r="M173" s="156"/>
      <c r="N173" s="156"/>
      <c r="O173" s="156"/>
      <c r="P173" s="156"/>
      <c r="Q173" s="156"/>
      <c r="R173" s="156"/>
      <c r="S173" s="156"/>
      <c r="T173" s="156"/>
      <c r="U173" s="156"/>
      <c r="V173" s="156"/>
      <c r="W173" s="156"/>
      <c r="X173" s="156"/>
      <c r="Y173" s="156"/>
      <c r="Z173" s="156"/>
      <c r="AA173" s="156"/>
      <c r="AB173" s="156"/>
      <c r="AC173" s="156"/>
      <c r="AD173" s="156"/>
      <c r="AE173" s="156"/>
      <c r="AF173" s="156"/>
      <c r="AG173" s="156"/>
      <c r="AH173" s="156"/>
      <c r="AI173" s="156"/>
      <c r="AJ173" s="156"/>
      <c r="AK173" s="156"/>
      <c r="AL173" s="156"/>
      <c r="AM173" s="156"/>
      <c r="AN173" s="156"/>
      <c r="AO173" s="156"/>
      <c r="AP173" s="156"/>
      <c r="AQ173" s="157"/>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155"/>
      <c r="D174" s="156"/>
      <c r="E174" s="156"/>
      <c r="F174" s="156"/>
      <c r="G174" s="156"/>
      <c r="H174" s="156"/>
      <c r="I174" s="156"/>
      <c r="J174" s="156"/>
      <c r="K174" s="156"/>
      <c r="L174" s="156"/>
      <c r="M174" s="156"/>
      <c r="N174" s="156"/>
      <c r="O174" s="156"/>
      <c r="P174" s="156"/>
      <c r="Q174" s="156"/>
      <c r="R174" s="156"/>
      <c r="S174" s="156"/>
      <c r="T174" s="156"/>
      <c r="U174" s="156"/>
      <c r="V174" s="156"/>
      <c r="W174" s="156"/>
      <c r="X174" s="156"/>
      <c r="Y174" s="156"/>
      <c r="Z174" s="156"/>
      <c r="AA174" s="156"/>
      <c r="AB174" s="156"/>
      <c r="AC174" s="156"/>
      <c r="AD174" s="156"/>
      <c r="AE174" s="156"/>
      <c r="AF174" s="156"/>
      <c r="AG174" s="156"/>
      <c r="AH174" s="156"/>
      <c r="AI174" s="156"/>
      <c r="AJ174" s="156"/>
      <c r="AK174" s="156"/>
      <c r="AL174" s="156"/>
      <c r="AM174" s="156"/>
      <c r="AN174" s="156"/>
      <c r="AO174" s="156"/>
      <c r="AP174" s="156"/>
      <c r="AQ174" s="157"/>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106"/>
      <c r="D175" s="107"/>
      <c r="E175" s="107"/>
      <c r="F175" s="107"/>
      <c r="G175" s="107"/>
      <c r="H175" s="107"/>
      <c r="I175" s="107"/>
      <c r="J175" s="107"/>
      <c r="K175" s="107"/>
      <c r="L175" s="107"/>
      <c r="M175" s="107"/>
      <c r="N175" s="107"/>
      <c r="O175" s="107"/>
      <c r="P175" s="107"/>
      <c r="Q175" s="107"/>
      <c r="R175" s="107"/>
      <c r="S175" s="107"/>
      <c r="T175" s="107"/>
      <c r="U175" s="107"/>
      <c r="V175" s="107"/>
      <c r="W175" s="107"/>
      <c r="X175" s="107"/>
      <c r="Y175" s="107"/>
      <c r="Z175" s="107"/>
      <c r="AA175" s="107"/>
      <c r="AB175" s="107"/>
      <c r="AC175" s="107"/>
      <c r="AD175" s="107"/>
      <c r="AE175" s="107"/>
      <c r="AF175" s="107"/>
      <c r="AG175" s="107"/>
      <c r="AH175" s="107"/>
      <c r="AI175" s="107"/>
      <c r="AJ175" s="107"/>
      <c r="AK175" s="107"/>
      <c r="AL175" s="107"/>
      <c r="AM175" s="107"/>
      <c r="AN175" s="107"/>
      <c r="AO175" s="107"/>
      <c r="AP175" s="107"/>
      <c r="AQ175" s="108"/>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ht="13.5" customHeight="1">
      <c r="A176" s="61"/>
      <c r="B176" s="65"/>
      <c r="C176" s="155" t="s">
        <v>345</v>
      </c>
      <c r="D176" s="156"/>
      <c r="E176" s="156"/>
      <c r="F176" s="156"/>
      <c r="G176" s="156"/>
      <c r="H176" s="156"/>
      <c r="I176" s="156"/>
      <c r="J176" s="156"/>
      <c r="K176" s="156"/>
      <c r="L176" s="156"/>
      <c r="M176" s="156"/>
      <c r="N176" s="156"/>
      <c r="O176" s="156"/>
      <c r="P176" s="156"/>
      <c r="Q176" s="156"/>
      <c r="R176" s="156"/>
      <c r="S176" s="156"/>
      <c r="T176" s="156"/>
      <c r="U176" s="156"/>
      <c r="V176" s="156"/>
      <c r="W176" s="156"/>
      <c r="X176" s="156"/>
      <c r="Y176" s="156"/>
      <c r="Z176" s="156"/>
      <c r="AA176" s="156"/>
      <c r="AB176" s="156"/>
      <c r="AC176" s="156"/>
      <c r="AD176" s="156"/>
      <c r="AE176" s="156"/>
      <c r="AF176" s="156"/>
      <c r="AG176" s="156"/>
      <c r="AH176" s="156"/>
      <c r="AI176" s="156"/>
      <c r="AJ176" s="156"/>
      <c r="AK176" s="156"/>
      <c r="AL176" s="156"/>
      <c r="AM176" s="156"/>
      <c r="AN176" s="156"/>
      <c r="AO176" s="156"/>
      <c r="AP176" s="156"/>
      <c r="AQ176" s="157"/>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ht="30" customHeight="1">
      <c r="A177" s="61"/>
      <c r="B177" s="65"/>
      <c r="C177" s="155"/>
      <c r="D177" s="156"/>
      <c r="E177" s="156"/>
      <c r="F177" s="156"/>
      <c r="G177" s="156"/>
      <c r="H177" s="156"/>
      <c r="I177" s="156"/>
      <c r="J177" s="156"/>
      <c r="K177" s="156"/>
      <c r="L177" s="156"/>
      <c r="M177" s="156"/>
      <c r="N177" s="156"/>
      <c r="O177" s="156"/>
      <c r="P177" s="156"/>
      <c r="Q177" s="156"/>
      <c r="R177" s="156"/>
      <c r="S177" s="156"/>
      <c r="T177" s="156"/>
      <c r="U177" s="156"/>
      <c r="V177" s="156"/>
      <c r="W177" s="156"/>
      <c r="X177" s="156"/>
      <c r="Y177" s="156"/>
      <c r="Z177" s="156"/>
      <c r="AA177" s="156"/>
      <c r="AB177" s="156"/>
      <c r="AC177" s="156"/>
      <c r="AD177" s="156"/>
      <c r="AE177" s="156"/>
      <c r="AF177" s="156"/>
      <c r="AG177" s="156"/>
      <c r="AH177" s="156"/>
      <c r="AI177" s="156"/>
      <c r="AJ177" s="156"/>
      <c r="AK177" s="156"/>
      <c r="AL177" s="156"/>
      <c r="AM177" s="156"/>
      <c r="AN177" s="156"/>
      <c r="AO177" s="156"/>
      <c r="AP177" s="156"/>
      <c r="AQ177" s="157"/>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149"/>
      <c r="D178" s="150"/>
      <c r="E178" s="150"/>
      <c r="F178" s="150"/>
      <c r="G178" s="150"/>
      <c r="H178" s="150"/>
      <c r="I178" s="150"/>
      <c r="J178" s="150"/>
      <c r="K178" s="150"/>
      <c r="L178" s="150"/>
      <c r="M178" s="150"/>
      <c r="N178" s="150"/>
      <c r="O178" s="150"/>
      <c r="P178" s="150"/>
      <c r="Q178" s="150"/>
      <c r="R178" s="150"/>
      <c r="S178" s="150"/>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149"/>
      <c r="D179" s="150"/>
      <c r="E179" s="150"/>
      <c r="F179" s="150"/>
      <c r="G179" s="150"/>
      <c r="H179" s="150"/>
      <c r="I179" s="150"/>
      <c r="J179" s="150"/>
      <c r="K179" s="150"/>
      <c r="L179" s="150"/>
      <c r="M179" s="150"/>
      <c r="N179" s="150"/>
      <c r="O179" s="150"/>
      <c r="P179" s="150"/>
      <c r="Q179" s="150"/>
      <c r="R179" s="150"/>
      <c r="S179" s="150"/>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149"/>
      <c r="D180" s="150"/>
      <c r="E180" s="150"/>
      <c r="F180" s="150"/>
      <c r="G180" s="150"/>
      <c r="H180" s="150"/>
      <c r="I180" s="150"/>
      <c r="J180" s="150"/>
      <c r="K180" s="150"/>
      <c r="L180" s="150"/>
      <c r="M180" s="150"/>
      <c r="N180" s="150"/>
      <c r="O180" s="150"/>
      <c r="P180" s="150"/>
      <c r="Q180" s="150"/>
      <c r="R180" s="150"/>
      <c r="S180" s="150"/>
      <c r="T180" s="150"/>
      <c r="U180" s="150"/>
      <c r="V180" s="150"/>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149"/>
      <c r="D181" s="150"/>
      <c r="E181" s="150"/>
      <c r="F181" s="150"/>
      <c r="G181" s="150"/>
      <c r="H181" s="150"/>
      <c r="I181" s="150"/>
      <c r="J181" s="150"/>
      <c r="K181" s="150"/>
      <c r="L181" s="150"/>
      <c r="M181" s="150"/>
      <c r="N181" s="150"/>
      <c r="O181" s="150"/>
      <c r="P181" s="150"/>
      <c r="Q181" s="150"/>
      <c r="R181" s="150"/>
      <c r="S181" s="150"/>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149"/>
      <c r="D182" s="150"/>
      <c r="E182" s="150"/>
      <c r="F182" s="150"/>
      <c r="G182" s="150"/>
      <c r="H182" s="150"/>
      <c r="I182" s="150"/>
      <c r="J182" s="150"/>
      <c r="K182" s="150"/>
      <c r="L182" s="150"/>
      <c r="M182" s="150"/>
      <c r="N182" s="150"/>
      <c r="O182" s="150"/>
      <c r="P182" s="150"/>
      <c r="Q182" s="150"/>
      <c r="R182" s="150"/>
      <c r="S182" s="150"/>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149"/>
      <c r="D183" s="150"/>
      <c r="E183" s="150"/>
      <c r="F183" s="150"/>
      <c r="G183" s="150"/>
      <c r="H183" s="150"/>
      <c r="I183" s="150"/>
      <c r="J183" s="150"/>
      <c r="K183" s="150"/>
      <c r="L183" s="150"/>
      <c r="M183" s="150"/>
      <c r="N183" s="150"/>
      <c r="O183" s="150"/>
      <c r="P183" s="150"/>
      <c r="Q183" s="150"/>
      <c r="R183" s="150"/>
      <c r="S183" s="150"/>
      <c r="T183" s="150"/>
      <c r="U183" s="150"/>
      <c r="V183" s="150"/>
      <c r="W183" s="150"/>
      <c r="X183" s="150"/>
      <c r="Y183" s="150"/>
      <c r="Z183" s="150"/>
      <c r="AA183" s="150"/>
      <c r="AB183" s="150"/>
      <c r="AC183" s="150"/>
      <c r="AD183" s="150"/>
      <c r="AE183" s="150"/>
      <c r="AF183" s="150"/>
      <c r="AG183" s="150"/>
      <c r="AH183" s="150"/>
      <c r="AI183" s="150"/>
      <c r="AJ183" s="150"/>
      <c r="AK183" s="150"/>
      <c r="AL183" s="150"/>
      <c r="AM183" s="150"/>
      <c r="AN183" s="150"/>
      <c r="AO183" s="150"/>
      <c r="AP183" s="150"/>
      <c r="AQ183" s="15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149"/>
      <c r="D184" s="150"/>
      <c r="E184" s="150"/>
      <c r="F184" s="150"/>
      <c r="G184" s="150"/>
      <c r="H184" s="150"/>
      <c r="I184" s="150"/>
      <c r="J184" s="150"/>
      <c r="K184" s="150"/>
      <c r="L184" s="150"/>
      <c r="M184" s="150"/>
      <c r="N184" s="150"/>
      <c r="O184" s="150"/>
      <c r="P184" s="150"/>
      <c r="Q184" s="150"/>
      <c r="R184" s="150"/>
      <c r="S184" s="150"/>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0"/>
      <c r="AQ184" s="15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c r="A185" s="61"/>
      <c r="B185" s="65"/>
      <c r="C185" s="149"/>
      <c r="D185" s="150"/>
      <c r="E185" s="150"/>
      <c r="F185" s="150"/>
      <c r="G185" s="150"/>
      <c r="H185" s="150"/>
      <c r="I185" s="150"/>
      <c r="J185" s="150"/>
      <c r="K185" s="150"/>
      <c r="L185" s="150"/>
      <c r="M185" s="150"/>
      <c r="N185" s="150"/>
      <c r="O185" s="150"/>
      <c r="P185" s="150"/>
      <c r="Q185" s="150"/>
      <c r="R185" s="150"/>
      <c r="S185" s="150"/>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row>
    <row r="186" spans="1:98">
      <c r="A186" s="61"/>
      <c r="B186" s="65"/>
      <c r="C186" s="149"/>
      <c r="D186" s="150"/>
      <c r="E186" s="150"/>
      <c r="F186" s="150"/>
      <c r="G186" s="150"/>
      <c r="H186" s="150"/>
      <c r="I186" s="150"/>
      <c r="J186" s="150"/>
      <c r="K186" s="150"/>
      <c r="L186" s="150"/>
      <c r="M186" s="150"/>
      <c r="N186" s="150"/>
      <c r="O186" s="150"/>
      <c r="P186" s="150"/>
      <c r="Q186" s="150"/>
      <c r="R186" s="150"/>
      <c r="S186" s="150"/>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7" spans="1:98">
      <c r="A187" s="61"/>
      <c r="B187" s="65"/>
      <c r="C187" s="149"/>
      <c r="D187" s="150"/>
      <c r="E187" s="150"/>
      <c r="F187" s="150"/>
      <c r="G187" s="150"/>
      <c r="H187" s="150"/>
      <c r="I187" s="150"/>
      <c r="J187" s="150"/>
      <c r="K187" s="150"/>
      <c r="L187" s="150"/>
      <c r="M187" s="150"/>
      <c r="N187" s="150"/>
      <c r="O187" s="150"/>
      <c r="P187" s="150"/>
      <c r="Q187" s="150"/>
      <c r="R187" s="150"/>
      <c r="S187" s="150"/>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row>
    <row r="188" spans="1:98">
      <c r="A188" s="62"/>
      <c r="B188" s="65"/>
      <c r="C188" s="149"/>
      <c r="D188" s="150"/>
      <c r="E188" s="150"/>
      <c r="F188" s="150"/>
      <c r="G188" s="150"/>
      <c r="H188" s="150"/>
      <c r="I188" s="150"/>
      <c r="J188" s="150"/>
      <c r="K188" s="150"/>
      <c r="L188" s="150"/>
      <c r="M188" s="150"/>
      <c r="N188" s="150"/>
      <c r="O188" s="150"/>
      <c r="P188" s="150"/>
      <c r="Q188" s="150"/>
      <c r="R188" s="150"/>
      <c r="S188" s="150"/>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1"/>
      <c r="AR188" s="62"/>
      <c r="AS188" s="62"/>
      <c r="AT188" s="62"/>
      <c r="AU188" s="62"/>
      <c r="AV188" s="62"/>
      <c r="AW188" s="62"/>
      <c r="AX188" s="62"/>
      <c r="AY188" s="62"/>
      <c r="AZ188" s="62"/>
      <c r="BA188" s="62"/>
      <c r="BB188" s="62"/>
      <c r="BC188" s="62"/>
      <c r="BD188" s="62"/>
      <c r="BE188" s="62"/>
      <c r="BF188" s="62"/>
      <c r="BG188" s="62"/>
      <c r="BH188" s="62"/>
      <c r="BI188" s="62"/>
      <c r="BJ188" s="62"/>
      <c r="BK188" s="62"/>
      <c r="BL188" s="62"/>
      <c r="BM188" s="62"/>
      <c r="BN188" s="62"/>
      <c r="BO188" s="62"/>
      <c r="BP188" s="62"/>
      <c r="BQ188" s="62"/>
      <c r="BR188" s="62"/>
      <c r="BS188" s="62"/>
      <c r="BT188" s="62"/>
      <c r="BU188" s="62"/>
      <c r="BV188" s="62"/>
      <c r="BW188" s="62"/>
      <c r="BX188" s="62"/>
      <c r="BY188" s="62"/>
      <c r="BZ188" s="62"/>
      <c r="CA188" s="62"/>
      <c r="CB188" s="62"/>
      <c r="CC188" s="62"/>
      <c r="CD188" s="62"/>
      <c r="CE188" s="62"/>
      <c r="CF188" s="62"/>
      <c r="CG188" s="62"/>
      <c r="CH188" s="62"/>
      <c r="CI188" s="62"/>
      <c r="CJ188" s="62"/>
      <c r="CK188" s="62"/>
      <c r="CL188" s="62"/>
      <c r="CM188" s="62"/>
      <c r="CN188" s="62"/>
      <c r="CO188" s="62"/>
      <c r="CP188" s="62"/>
      <c r="CQ188" s="61"/>
      <c r="CR188" s="61"/>
      <c r="CS188" s="61"/>
      <c r="CT188" s="61"/>
    </row>
    <row r="189" spans="1:98">
      <c r="A189" s="62"/>
      <c r="B189" s="65"/>
      <c r="C189" s="149"/>
      <c r="D189" s="150"/>
      <c r="E189" s="150"/>
      <c r="F189" s="150"/>
      <c r="G189" s="150"/>
      <c r="H189" s="150"/>
      <c r="I189" s="150"/>
      <c r="J189" s="150"/>
      <c r="K189" s="150"/>
      <c r="L189" s="150"/>
      <c r="M189" s="150"/>
      <c r="N189" s="150"/>
      <c r="O189" s="150"/>
      <c r="P189" s="150"/>
      <c r="Q189" s="150"/>
      <c r="R189" s="150"/>
      <c r="S189" s="150"/>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1"/>
      <c r="AR189" s="62"/>
      <c r="AS189" s="62"/>
      <c r="AT189" s="62"/>
      <c r="AU189" s="62"/>
      <c r="AV189" s="62"/>
      <c r="AW189" s="62"/>
      <c r="AX189" s="62"/>
      <c r="AY189" s="62"/>
      <c r="AZ189" s="62"/>
      <c r="BA189" s="62"/>
      <c r="BB189" s="62"/>
      <c r="BC189" s="62"/>
      <c r="BD189" s="62"/>
      <c r="BE189" s="62"/>
      <c r="BF189" s="62"/>
      <c r="BG189" s="62"/>
      <c r="BH189" s="62"/>
      <c r="BI189" s="62"/>
      <c r="BJ189" s="62"/>
      <c r="BK189" s="62"/>
      <c r="BL189" s="62"/>
      <c r="BM189" s="62"/>
      <c r="BN189" s="62"/>
      <c r="BO189" s="62"/>
      <c r="BP189" s="62"/>
      <c r="BQ189" s="62"/>
      <c r="BR189" s="62"/>
      <c r="BS189" s="62"/>
      <c r="BT189" s="62"/>
      <c r="BU189" s="62"/>
      <c r="BV189" s="62"/>
      <c r="BW189" s="62"/>
      <c r="BX189" s="62"/>
      <c r="BY189" s="62"/>
      <c r="BZ189" s="62"/>
      <c r="CA189" s="62"/>
      <c r="CB189" s="62"/>
      <c r="CC189" s="62"/>
      <c r="CD189" s="62"/>
      <c r="CE189" s="62"/>
      <c r="CF189" s="62"/>
      <c r="CG189" s="62"/>
      <c r="CH189" s="62"/>
      <c r="CI189" s="62"/>
      <c r="CJ189" s="62"/>
      <c r="CK189" s="62"/>
      <c r="CL189" s="62"/>
      <c r="CM189" s="62"/>
      <c r="CN189" s="62"/>
      <c r="CO189" s="62"/>
      <c r="CP189" s="62"/>
      <c r="CQ189" s="61"/>
      <c r="CR189" s="61"/>
      <c r="CS189" s="61"/>
      <c r="CT189" s="61"/>
    </row>
    <row r="190" spans="1:98">
      <c r="A190" s="62"/>
      <c r="B190" s="65"/>
      <c r="C190" s="149"/>
      <c r="D190" s="150"/>
      <c r="E190" s="150"/>
      <c r="F190" s="150"/>
      <c r="G190" s="150"/>
      <c r="H190" s="150"/>
      <c r="I190" s="150"/>
      <c r="J190" s="150"/>
      <c r="K190" s="150"/>
      <c r="L190" s="150"/>
      <c r="M190" s="150"/>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1"/>
      <c r="AR190" s="62"/>
      <c r="AS190" s="62"/>
      <c r="AT190" s="62"/>
      <c r="AU190" s="62"/>
      <c r="AV190" s="62"/>
      <c r="AW190" s="62"/>
      <c r="AX190" s="62"/>
      <c r="AY190" s="62"/>
      <c r="AZ190" s="62"/>
      <c r="BA190" s="62"/>
      <c r="BB190" s="62"/>
      <c r="BC190" s="62"/>
      <c r="BD190" s="62"/>
      <c r="BE190" s="62"/>
      <c r="BF190" s="62"/>
      <c r="BG190" s="62"/>
      <c r="BH190" s="62"/>
      <c r="BI190" s="62"/>
      <c r="BJ190" s="62"/>
      <c r="BK190" s="62"/>
      <c r="BL190" s="62"/>
      <c r="BM190" s="62"/>
      <c r="BN190" s="62"/>
      <c r="BO190" s="62"/>
      <c r="BP190" s="62"/>
      <c r="BQ190" s="62"/>
      <c r="BR190" s="62"/>
      <c r="BS190" s="62"/>
      <c r="BT190" s="62"/>
      <c r="BU190" s="62"/>
      <c r="BV190" s="62"/>
      <c r="BW190" s="62"/>
      <c r="BX190" s="62"/>
      <c r="BY190" s="62"/>
      <c r="BZ190" s="62"/>
      <c r="CA190" s="62"/>
      <c r="CB190" s="62"/>
      <c r="CC190" s="62"/>
      <c r="CD190" s="62"/>
      <c r="CE190" s="62"/>
      <c r="CF190" s="62"/>
      <c r="CG190" s="62"/>
      <c r="CH190" s="62"/>
      <c r="CI190" s="62"/>
      <c r="CJ190" s="62"/>
      <c r="CK190" s="62"/>
      <c r="CL190" s="62"/>
      <c r="CM190" s="62"/>
      <c r="CN190" s="62"/>
      <c r="CO190" s="62"/>
      <c r="CP190" s="62"/>
      <c r="CQ190" s="61"/>
      <c r="CR190" s="61"/>
      <c r="CS190" s="61"/>
      <c r="CT190" s="61"/>
    </row>
    <row r="191" spans="1:98" ht="14.25" thickBot="1">
      <c r="A191" s="62"/>
      <c r="B191" s="65"/>
      <c r="C191" s="152"/>
      <c r="D191" s="153"/>
      <c r="E191" s="153"/>
      <c r="F191" s="153"/>
      <c r="G191" s="153"/>
      <c r="H191" s="153"/>
      <c r="I191" s="153"/>
      <c r="J191" s="153"/>
      <c r="K191" s="153"/>
      <c r="L191" s="153"/>
      <c r="M191" s="153"/>
      <c r="N191" s="153"/>
      <c r="O191" s="153"/>
      <c r="P191" s="153"/>
      <c r="Q191" s="153"/>
      <c r="R191" s="153"/>
      <c r="S191" s="153"/>
      <c r="T191" s="153"/>
      <c r="U191" s="153"/>
      <c r="V191" s="153"/>
      <c r="W191" s="153"/>
      <c r="X191" s="153"/>
      <c r="Y191" s="153"/>
      <c r="Z191" s="153"/>
      <c r="AA191" s="153"/>
      <c r="AB191" s="153"/>
      <c r="AC191" s="153"/>
      <c r="AD191" s="153"/>
      <c r="AE191" s="153"/>
      <c r="AF191" s="153"/>
      <c r="AG191" s="153"/>
      <c r="AH191" s="153"/>
      <c r="AI191" s="153"/>
      <c r="AJ191" s="153"/>
      <c r="AK191" s="153"/>
      <c r="AL191" s="153"/>
      <c r="AM191" s="153"/>
      <c r="AN191" s="153"/>
      <c r="AO191" s="153"/>
      <c r="AP191" s="153"/>
      <c r="AQ191" s="154"/>
      <c r="AR191" s="62"/>
      <c r="AS191" s="62"/>
      <c r="AT191" s="62"/>
      <c r="AU191" s="62"/>
      <c r="AV191" s="62"/>
      <c r="AW191" s="62"/>
      <c r="AX191" s="62"/>
      <c r="AY191" s="62"/>
      <c r="AZ191" s="62"/>
      <c r="BA191" s="62"/>
      <c r="BB191" s="62"/>
      <c r="BC191" s="62"/>
      <c r="BD191" s="62"/>
      <c r="BE191" s="62"/>
      <c r="BF191" s="62"/>
      <c r="BG191" s="62"/>
      <c r="BH191" s="62"/>
      <c r="BI191" s="62"/>
      <c r="BJ191" s="62"/>
      <c r="BK191" s="62"/>
      <c r="BL191" s="62"/>
      <c r="BM191" s="62"/>
      <c r="BN191" s="62"/>
      <c r="BO191" s="62"/>
      <c r="BP191" s="62"/>
      <c r="BQ191" s="62"/>
      <c r="BR191" s="62"/>
      <c r="BS191" s="62"/>
      <c r="BT191" s="62"/>
      <c r="BU191" s="62"/>
      <c r="BV191" s="62"/>
      <c r="BW191" s="62"/>
      <c r="BX191" s="62"/>
      <c r="BY191" s="62"/>
      <c r="BZ191" s="62"/>
      <c r="CA191" s="62"/>
      <c r="CB191" s="62"/>
      <c r="CC191" s="62"/>
      <c r="CD191" s="62"/>
      <c r="CE191" s="62"/>
      <c r="CF191" s="62"/>
      <c r="CG191" s="62"/>
      <c r="CH191" s="62"/>
      <c r="CI191" s="62"/>
      <c r="CJ191" s="62"/>
      <c r="CK191" s="62"/>
      <c r="CL191" s="62"/>
      <c r="CM191" s="62"/>
      <c r="CN191" s="62"/>
      <c r="CO191" s="62"/>
      <c r="CP191" s="62"/>
      <c r="CQ191" s="61"/>
      <c r="CR191" s="61"/>
      <c r="CS191" s="61"/>
      <c r="CT191" s="61"/>
    </row>
    <row r="192" spans="1:98">
      <c r="A192" s="61"/>
      <c r="B192" s="61"/>
      <c r="C192" s="61"/>
      <c r="D192" s="66"/>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row>
    <row r="194" spans="1:94" s="9" customFormat="1" ht="14.25" customHeight="1">
      <c r="A194" s="8" t="s">
        <v>121</v>
      </c>
      <c r="D194" s="10"/>
      <c r="F194" s="11"/>
      <c r="AD194" s="12"/>
      <c r="AE194" s="12"/>
      <c r="AF194" s="12"/>
      <c r="AG194" s="12"/>
      <c r="AH194" s="12"/>
      <c r="AI194" s="12"/>
      <c r="AJ194" s="12"/>
      <c r="AK194" s="12"/>
      <c r="AL194" s="12"/>
      <c r="AM194" s="13"/>
      <c r="AN194" s="13"/>
      <c r="AO194" s="13"/>
      <c r="AP194" s="13"/>
      <c r="AQ194" s="13"/>
      <c r="AR194" s="13"/>
      <c r="AS194" s="13"/>
      <c r="AT194" s="13"/>
      <c r="AU194" s="13"/>
      <c r="AV194" s="13"/>
      <c r="AW194" s="13"/>
      <c r="AX194" s="13"/>
      <c r="AY194" s="13"/>
      <c r="AZ194" s="13"/>
      <c r="BA194" s="13"/>
      <c r="BB194" s="13"/>
      <c r="BC194" s="13"/>
      <c r="BD194" s="13"/>
      <c r="BE194" s="13"/>
      <c r="BF194" s="13"/>
      <c r="CO194" s="14"/>
    </row>
    <row r="195" spans="1:94" s="9" customFormat="1" ht="3" customHeight="1">
      <c r="D195" s="10"/>
      <c r="F195" s="11"/>
      <c r="AD195" s="12"/>
      <c r="AE195" s="12"/>
      <c r="AF195" s="12"/>
      <c r="AG195" s="12"/>
      <c r="AH195" s="12"/>
      <c r="AI195" s="12"/>
      <c r="AJ195" s="12"/>
      <c r="AK195" s="12"/>
      <c r="AL195" s="12"/>
      <c r="AM195" s="13"/>
      <c r="AN195" s="13"/>
      <c r="AO195" s="13"/>
      <c r="AP195" s="13"/>
      <c r="AQ195" s="13"/>
      <c r="AR195" s="13"/>
      <c r="AS195" s="13"/>
      <c r="AT195" s="13"/>
      <c r="AU195" s="13"/>
      <c r="AV195" s="13"/>
      <c r="AW195" s="13"/>
      <c r="AX195" s="13"/>
      <c r="AY195" s="13"/>
      <c r="AZ195" s="13"/>
      <c r="BA195" s="13"/>
      <c r="BB195" s="13"/>
      <c r="BC195" s="13"/>
      <c r="BD195" s="13"/>
      <c r="BE195" s="13"/>
      <c r="BF195" s="13"/>
    </row>
    <row r="196" spans="1:94" s="19" customFormat="1" ht="11.25" customHeight="1">
      <c r="A196" s="2"/>
      <c r="B196" s="87" t="s">
        <v>122</v>
      </c>
      <c r="C196" s="87"/>
      <c r="D196" s="15" t="s">
        <v>123</v>
      </c>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7"/>
      <c r="AI196" s="17"/>
      <c r="AJ196" s="15"/>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CP196" s="20"/>
    </row>
    <row r="197" spans="1:94">
      <c r="B197" s="87"/>
      <c r="C197" s="87"/>
      <c r="D197" s="21"/>
      <c r="E197" s="22"/>
      <c r="F197" s="22"/>
      <c r="G197" s="22"/>
      <c r="H197" s="22"/>
      <c r="I197" s="22"/>
      <c r="J197" s="22"/>
      <c r="K197" s="22"/>
      <c r="L197" s="22"/>
      <c r="M197" s="22"/>
      <c r="N197" s="22"/>
      <c r="O197" s="22"/>
      <c r="P197" s="22"/>
      <c r="Q197" s="22"/>
      <c r="R197" s="22"/>
      <c r="S197" s="22"/>
      <c r="T197" s="22"/>
      <c r="U197" s="22"/>
      <c r="V197" s="22"/>
      <c r="W197" s="22"/>
      <c r="X197" s="22"/>
      <c r="Y197" s="22"/>
      <c r="AC197" s="23"/>
      <c r="AD197" s="24"/>
      <c r="AE197" s="24"/>
      <c r="AF197" s="24"/>
      <c r="AG197" s="24"/>
    </row>
    <row r="198" spans="1:94" ht="9.75" customHeight="1">
      <c r="D198" s="88"/>
      <c r="E198" s="89"/>
      <c r="F198" s="89"/>
      <c r="G198" s="89"/>
      <c r="H198" s="89"/>
      <c r="I198" s="90"/>
      <c r="J198" s="94" t="s">
        <v>87</v>
      </c>
      <c r="K198" s="95"/>
      <c r="L198" s="95"/>
      <c r="M198" s="96"/>
      <c r="N198" s="94" t="s">
        <v>88</v>
      </c>
      <c r="O198" s="95"/>
      <c r="P198" s="95"/>
      <c r="Q198" s="96"/>
      <c r="R198" s="100">
        <v>1</v>
      </c>
      <c r="S198" s="101"/>
      <c r="T198" s="101"/>
      <c r="U198" s="102"/>
      <c r="V198" s="100">
        <v>2</v>
      </c>
      <c r="W198" s="101"/>
      <c r="X198" s="101"/>
      <c r="Y198" s="102"/>
      <c r="Z198" s="100"/>
      <c r="AA198" s="101"/>
      <c r="AB198" s="101"/>
      <c r="AC198" s="102"/>
      <c r="AD198" s="25"/>
      <c r="AE198" s="25"/>
      <c r="AF198" s="25"/>
      <c r="AG198" s="25"/>
    </row>
    <row r="199" spans="1:94" ht="22.5" customHeight="1">
      <c r="D199" s="91"/>
      <c r="E199" s="92"/>
      <c r="F199" s="92"/>
      <c r="G199" s="92"/>
      <c r="H199" s="92"/>
      <c r="I199" s="93"/>
      <c r="J199" s="97"/>
      <c r="K199" s="98"/>
      <c r="L199" s="98"/>
      <c r="M199" s="99"/>
      <c r="N199" s="97"/>
      <c r="O199" s="98"/>
      <c r="P199" s="98"/>
      <c r="Q199" s="99"/>
      <c r="R199" s="117" t="s">
        <v>89</v>
      </c>
      <c r="S199" s="118"/>
      <c r="T199" s="118"/>
      <c r="U199" s="119"/>
      <c r="V199" s="117" t="s">
        <v>90</v>
      </c>
      <c r="W199" s="118"/>
      <c r="X199" s="118"/>
      <c r="Y199" s="119"/>
      <c r="Z199" s="117" t="s">
        <v>91</v>
      </c>
      <c r="AA199" s="118"/>
      <c r="AB199" s="118"/>
      <c r="AC199" s="119"/>
      <c r="AD199" s="26"/>
      <c r="AE199" s="26"/>
      <c r="AF199" s="26"/>
      <c r="AG199" s="26"/>
      <c r="BI199" s="27" t="s">
        <v>92</v>
      </c>
      <c r="BJ199" s="2" t="s">
        <v>93</v>
      </c>
      <c r="BK199" s="2">
        <v>1</v>
      </c>
      <c r="BL199" s="2">
        <v>2</v>
      </c>
      <c r="BM199" s="2">
        <v>0</v>
      </c>
    </row>
    <row r="200" spans="1:94">
      <c r="D200" s="120" t="s">
        <v>94</v>
      </c>
      <c r="E200" s="121"/>
      <c r="F200" s="121"/>
      <c r="G200" s="121"/>
      <c r="H200" s="121"/>
      <c r="I200" s="122"/>
      <c r="J200" s="123">
        <f>BI200</f>
        <v>92.520954223081887</v>
      </c>
      <c r="K200" s="123"/>
      <c r="L200" s="123"/>
      <c r="M200" s="123"/>
      <c r="N200" s="123">
        <f>BJ200</f>
        <v>88.095238095238088</v>
      </c>
      <c r="O200" s="123"/>
      <c r="P200" s="123"/>
      <c r="Q200" s="123"/>
      <c r="R200" s="123">
        <f>BK200</f>
        <v>88.095238095238088</v>
      </c>
      <c r="S200" s="123"/>
      <c r="T200" s="123"/>
      <c r="U200" s="123"/>
      <c r="V200" s="123">
        <f>BL200</f>
        <v>9.5238095238095237</v>
      </c>
      <c r="W200" s="123"/>
      <c r="X200" s="123"/>
      <c r="Y200" s="123"/>
      <c r="Z200" s="123">
        <f>BM200</f>
        <v>2.3809523809523809</v>
      </c>
      <c r="AA200" s="123"/>
      <c r="AB200" s="123"/>
      <c r="AC200" s="123"/>
      <c r="AD200" s="28"/>
      <c r="AE200" s="28"/>
      <c r="AF200" s="28"/>
      <c r="AG200" s="28"/>
      <c r="BG200" s="2">
        <v>29</v>
      </c>
      <c r="BH200" s="2" t="s">
        <v>14</v>
      </c>
      <c r="BI200" s="29">
        <v>92.520954223081887</v>
      </c>
      <c r="BJ200" s="29">
        <f>BK200</f>
        <v>88.095238095238088</v>
      </c>
      <c r="BK200" s="29">
        <v>88.095238095238088</v>
      </c>
      <c r="BL200" s="29">
        <v>9.5238095238095237</v>
      </c>
      <c r="BM200" s="29">
        <v>2.3809523809523809</v>
      </c>
    </row>
    <row r="201" spans="1:94">
      <c r="D201" s="113" t="s">
        <v>48</v>
      </c>
      <c r="E201" s="114"/>
      <c r="F201" s="114"/>
      <c r="G201" s="114"/>
      <c r="H201" s="114"/>
      <c r="I201" s="115"/>
      <c r="J201" s="116">
        <f>BI201</f>
        <v>91.722353955593888</v>
      </c>
      <c r="K201" s="116"/>
      <c r="L201" s="116"/>
      <c r="M201" s="116"/>
      <c r="N201" s="116">
        <f>BJ201</f>
        <v>92.307692307692307</v>
      </c>
      <c r="O201" s="116"/>
      <c r="P201" s="116"/>
      <c r="Q201" s="116"/>
      <c r="R201" s="116">
        <f>BK201</f>
        <v>92.307692307692307</v>
      </c>
      <c r="S201" s="116"/>
      <c r="T201" s="116"/>
      <c r="U201" s="116"/>
      <c r="V201" s="116">
        <f>BL201</f>
        <v>7.6923076923076925</v>
      </c>
      <c r="W201" s="116"/>
      <c r="X201" s="116"/>
      <c r="Y201" s="116"/>
      <c r="Z201" s="116">
        <f>BM201</f>
        <v>0</v>
      </c>
      <c r="AA201" s="116"/>
      <c r="AB201" s="116"/>
      <c r="AC201" s="116"/>
      <c r="AD201" s="28"/>
      <c r="AE201" s="28"/>
      <c r="AF201" s="28"/>
      <c r="AG201" s="28"/>
      <c r="BH201" s="2" t="s">
        <v>16</v>
      </c>
      <c r="BI201" s="29">
        <v>91.722353955593888</v>
      </c>
      <c r="BJ201" s="29">
        <v>92.307692307692307</v>
      </c>
      <c r="BK201" s="29">
        <v>92.307692307692307</v>
      </c>
      <c r="BL201" s="29">
        <v>7.6923076923076925</v>
      </c>
      <c r="BM201" s="29">
        <v>0</v>
      </c>
    </row>
    <row r="202" spans="1:94" ht="3.75" customHeight="1"/>
    <row r="203" spans="1:94" hidden="1"/>
    <row r="204" spans="1:94" hidden="1"/>
    <row r="205" spans="1:94" hidden="1"/>
    <row r="206" spans="1:94" hidden="1"/>
    <row r="207" spans="1:94" hidden="1"/>
    <row r="208" spans="1:94" ht="15" customHeight="1"/>
    <row r="209" spans="1:94" s="19" customFormat="1" ht="11.25" customHeight="1">
      <c r="A209" s="2"/>
      <c r="B209" s="87" t="s">
        <v>124</v>
      </c>
      <c r="C209" s="87"/>
      <c r="D209" s="15" t="s">
        <v>125</v>
      </c>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7"/>
      <c r="AI209" s="17"/>
      <c r="AJ209" s="15"/>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CP209" s="20"/>
    </row>
    <row r="210" spans="1:94">
      <c r="B210" s="87"/>
      <c r="C210" s="87"/>
      <c r="D210" s="21"/>
      <c r="E210" s="22"/>
      <c r="F210" s="22"/>
      <c r="G210" s="22"/>
      <c r="H210" s="22"/>
      <c r="I210" s="22"/>
      <c r="J210" s="22"/>
      <c r="K210" s="22"/>
      <c r="L210" s="22"/>
      <c r="M210" s="22"/>
      <c r="N210" s="22"/>
      <c r="O210" s="22"/>
      <c r="P210" s="22"/>
      <c r="Q210" s="22"/>
      <c r="R210" s="22"/>
      <c r="S210" s="22"/>
      <c r="T210" s="22"/>
      <c r="U210" s="22"/>
      <c r="V210" s="22"/>
      <c r="W210" s="22"/>
      <c r="X210" s="22"/>
      <c r="Y210" s="22"/>
      <c r="AC210" s="23"/>
      <c r="AD210" s="24"/>
      <c r="AE210" s="24"/>
      <c r="AF210" s="24"/>
      <c r="AG210" s="24"/>
    </row>
    <row r="211" spans="1:94" ht="9.75" customHeight="1">
      <c r="D211" s="88"/>
      <c r="E211" s="89"/>
      <c r="F211" s="89"/>
      <c r="G211" s="89"/>
      <c r="H211" s="89"/>
      <c r="I211" s="90"/>
      <c r="J211" s="94" t="s">
        <v>87</v>
      </c>
      <c r="K211" s="95"/>
      <c r="L211" s="95"/>
      <c r="M211" s="96"/>
      <c r="N211" s="94" t="s">
        <v>88</v>
      </c>
      <c r="O211" s="95"/>
      <c r="P211" s="95"/>
      <c r="Q211" s="96"/>
      <c r="R211" s="100">
        <v>1</v>
      </c>
      <c r="S211" s="101"/>
      <c r="T211" s="101"/>
      <c r="U211" s="102"/>
      <c r="V211" s="100">
        <v>2</v>
      </c>
      <c r="W211" s="101"/>
      <c r="X211" s="101"/>
      <c r="Y211" s="102"/>
      <c r="Z211" s="100"/>
      <c r="AA211" s="101"/>
      <c r="AB211" s="101"/>
      <c r="AC211" s="102"/>
      <c r="AD211" s="25"/>
      <c r="AE211" s="25"/>
      <c r="AF211" s="25"/>
      <c r="AG211" s="25"/>
    </row>
    <row r="212" spans="1:94" ht="22.5" customHeight="1">
      <c r="D212" s="91"/>
      <c r="E212" s="92"/>
      <c r="F212" s="92"/>
      <c r="G212" s="92"/>
      <c r="H212" s="92"/>
      <c r="I212" s="93"/>
      <c r="J212" s="97"/>
      <c r="K212" s="98"/>
      <c r="L212" s="98"/>
      <c r="M212" s="99"/>
      <c r="N212" s="97"/>
      <c r="O212" s="98"/>
      <c r="P212" s="98"/>
      <c r="Q212" s="99"/>
      <c r="R212" s="117" t="s">
        <v>89</v>
      </c>
      <c r="S212" s="118"/>
      <c r="T212" s="118"/>
      <c r="U212" s="119"/>
      <c r="V212" s="117" t="s">
        <v>90</v>
      </c>
      <c r="W212" s="118"/>
      <c r="X212" s="118"/>
      <c r="Y212" s="119"/>
      <c r="Z212" s="117" t="s">
        <v>91</v>
      </c>
      <c r="AA212" s="118"/>
      <c r="AB212" s="118"/>
      <c r="AC212" s="119"/>
      <c r="AD212" s="26"/>
      <c r="AE212" s="26"/>
      <c r="AF212" s="26"/>
      <c r="AG212" s="26"/>
      <c r="BI212" s="27" t="s">
        <v>92</v>
      </c>
      <c r="BJ212" s="2" t="s">
        <v>93</v>
      </c>
      <c r="BK212" s="2">
        <v>1</v>
      </c>
      <c r="BL212" s="2">
        <v>2</v>
      </c>
      <c r="BM212" s="2">
        <v>0</v>
      </c>
    </row>
    <row r="213" spans="1:94">
      <c r="D213" s="120" t="s">
        <v>94</v>
      </c>
      <c r="E213" s="121"/>
      <c r="F213" s="121"/>
      <c r="G213" s="121"/>
      <c r="H213" s="121"/>
      <c r="I213" s="122"/>
      <c r="J213" s="123">
        <f>BI213</f>
        <v>90.780141843971634</v>
      </c>
      <c r="K213" s="123"/>
      <c r="L213" s="123"/>
      <c r="M213" s="123"/>
      <c r="N213" s="123">
        <f>BJ213</f>
        <v>83.333333333333343</v>
      </c>
      <c r="O213" s="123"/>
      <c r="P213" s="123"/>
      <c r="Q213" s="123"/>
      <c r="R213" s="123">
        <f>BK213</f>
        <v>83.333333333333343</v>
      </c>
      <c r="S213" s="123"/>
      <c r="T213" s="123"/>
      <c r="U213" s="123"/>
      <c r="V213" s="123">
        <f>BL213</f>
        <v>11.904761904761903</v>
      </c>
      <c r="W213" s="123"/>
      <c r="X213" s="123"/>
      <c r="Y213" s="123"/>
      <c r="Z213" s="123">
        <f>BM213</f>
        <v>4.7619047619047619</v>
      </c>
      <c r="AA213" s="123"/>
      <c r="AB213" s="123"/>
      <c r="AC213" s="123"/>
      <c r="AD213" s="28"/>
      <c r="AE213" s="28"/>
      <c r="AF213" s="28"/>
      <c r="AG213" s="28"/>
      <c r="BG213" s="2">
        <v>30</v>
      </c>
      <c r="BH213" s="2" t="s">
        <v>14</v>
      </c>
      <c r="BI213" s="29">
        <v>90.780141843971634</v>
      </c>
      <c r="BJ213" s="29">
        <f>BK213</f>
        <v>83.333333333333343</v>
      </c>
      <c r="BK213" s="29">
        <v>83.333333333333343</v>
      </c>
      <c r="BL213" s="29">
        <v>11.904761904761903</v>
      </c>
      <c r="BM213" s="29">
        <v>4.7619047619047619</v>
      </c>
    </row>
    <row r="214" spans="1:94">
      <c r="D214" s="113" t="s">
        <v>48</v>
      </c>
      <c r="E214" s="114"/>
      <c r="F214" s="114"/>
      <c r="G214" s="114"/>
      <c r="H214" s="114"/>
      <c r="I214" s="115"/>
      <c r="J214" s="116">
        <f>BI214</f>
        <v>89.84694977365811</v>
      </c>
      <c r="K214" s="116"/>
      <c r="L214" s="116"/>
      <c r="M214" s="116"/>
      <c r="N214" s="116">
        <f>BJ214</f>
        <v>82.692307692307693</v>
      </c>
      <c r="O214" s="116"/>
      <c r="P214" s="116"/>
      <c r="Q214" s="116"/>
      <c r="R214" s="116">
        <f>BK214</f>
        <v>82.692307692307693</v>
      </c>
      <c r="S214" s="116"/>
      <c r="T214" s="116"/>
      <c r="U214" s="116"/>
      <c r="V214" s="116">
        <f>BL214</f>
        <v>17.307692307692307</v>
      </c>
      <c r="W214" s="116"/>
      <c r="X214" s="116"/>
      <c r="Y214" s="116"/>
      <c r="Z214" s="116">
        <f>BM214</f>
        <v>0</v>
      </c>
      <c r="AA214" s="116"/>
      <c r="AB214" s="116"/>
      <c r="AC214" s="116"/>
      <c r="AD214" s="28"/>
      <c r="AE214" s="28"/>
      <c r="AF214" s="28"/>
      <c r="AG214" s="28"/>
      <c r="BH214" s="2" t="s">
        <v>16</v>
      </c>
      <c r="BI214" s="29">
        <v>89.84694977365811</v>
      </c>
      <c r="BJ214" s="29">
        <v>82.692307692307693</v>
      </c>
      <c r="BK214" s="29">
        <v>82.692307692307693</v>
      </c>
      <c r="BL214" s="29">
        <v>17.307692307692307</v>
      </c>
      <c r="BM214" s="29">
        <v>0</v>
      </c>
    </row>
    <row r="215" spans="1:94" ht="3.75" customHeight="1"/>
    <row r="216" spans="1:94" hidden="1"/>
    <row r="217" spans="1:94" hidden="1"/>
    <row r="218" spans="1:94" hidden="1"/>
    <row r="219" spans="1:94" hidden="1"/>
    <row r="220" spans="1:94" hidden="1"/>
    <row r="221" spans="1:94" ht="15" customHeight="1"/>
    <row r="222" spans="1:94" s="19" customFormat="1" ht="11.25" customHeight="1">
      <c r="A222" s="2"/>
      <c r="B222" s="87" t="s">
        <v>126</v>
      </c>
      <c r="C222" s="87"/>
      <c r="D222" s="15" t="s">
        <v>127</v>
      </c>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7"/>
      <c r="AI222" s="17"/>
      <c r="AJ222" s="15"/>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CP222" s="20"/>
    </row>
    <row r="223" spans="1:94">
      <c r="B223" s="87"/>
      <c r="C223" s="87"/>
      <c r="D223" s="21"/>
      <c r="E223" s="22"/>
      <c r="F223" s="22"/>
      <c r="G223" s="22"/>
      <c r="H223" s="22"/>
      <c r="I223" s="22"/>
      <c r="J223" s="22"/>
      <c r="K223" s="22"/>
      <c r="L223" s="22"/>
      <c r="M223" s="22"/>
      <c r="N223" s="22"/>
      <c r="O223" s="22"/>
      <c r="P223" s="22"/>
      <c r="Q223" s="22"/>
      <c r="R223" s="22"/>
      <c r="S223" s="22"/>
      <c r="T223" s="22"/>
      <c r="U223" s="22"/>
      <c r="V223" s="22"/>
      <c r="W223" s="22"/>
      <c r="X223" s="22"/>
      <c r="Y223" s="22"/>
      <c r="AC223" s="23"/>
      <c r="AD223" s="24"/>
      <c r="AE223" s="24"/>
      <c r="AF223" s="24"/>
      <c r="AG223" s="24"/>
    </row>
    <row r="224" spans="1:94" ht="9.75" customHeight="1">
      <c r="D224" s="88"/>
      <c r="E224" s="89"/>
      <c r="F224" s="89"/>
      <c r="G224" s="89"/>
      <c r="H224" s="89"/>
      <c r="I224" s="90"/>
      <c r="J224" s="94" t="s">
        <v>87</v>
      </c>
      <c r="K224" s="95"/>
      <c r="L224" s="95"/>
      <c r="M224" s="96"/>
      <c r="N224" s="94" t="s">
        <v>88</v>
      </c>
      <c r="O224" s="95"/>
      <c r="P224" s="95"/>
      <c r="Q224" s="96"/>
      <c r="R224" s="100">
        <v>1</v>
      </c>
      <c r="S224" s="101"/>
      <c r="T224" s="101"/>
      <c r="U224" s="102"/>
      <c r="V224" s="100">
        <v>2</v>
      </c>
      <c r="W224" s="101"/>
      <c r="X224" s="101"/>
      <c r="Y224" s="102"/>
      <c r="Z224" s="100"/>
      <c r="AA224" s="101"/>
      <c r="AB224" s="101"/>
      <c r="AC224" s="102"/>
      <c r="AD224" s="25"/>
      <c r="AE224" s="25"/>
      <c r="AF224" s="25"/>
      <c r="AG224" s="25"/>
    </row>
    <row r="225" spans="1:94" ht="22.5" customHeight="1">
      <c r="D225" s="91"/>
      <c r="E225" s="92"/>
      <c r="F225" s="92"/>
      <c r="G225" s="92"/>
      <c r="H225" s="92"/>
      <c r="I225" s="93"/>
      <c r="J225" s="97"/>
      <c r="K225" s="98"/>
      <c r="L225" s="98"/>
      <c r="M225" s="99"/>
      <c r="N225" s="97"/>
      <c r="O225" s="98"/>
      <c r="P225" s="98"/>
      <c r="Q225" s="99"/>
      <c r="R225" s="117" t="s">
        <v>89</v>
      </c>
      <c r="S225" s="118"/>
      <c r="T225" s="118"/>
      <c r="U225" s="119"/>
      <c r="V225" s="117" t="s">
        <v>90</v>
      </c>
      <c r="W225" s="118"/>
      <c r="X225" s="118"/>
      <c r="Y225" s="119"/>
      <c r="Z225" s="117" t="s">
        <v>91</v>
      </c>
      <c r="AA225" s="118"/>
      <c r="AB225" s="118"/>
      <c r="AC225" s="119"/>
      <c r="AD225" s="26"/>
      <c r="AE225" s="26"/>
      <c r="AF225" s="26"/>
      <c r="AG225" s="26"/>
      <c r="BI225" s="27" t="s">
        <v>92</v>
      </c>
      <c r="BJ225" s="2" t="s">
        <v>93</v>
      </c>
      <c r="BK225" s="2">
        <v>1</v>
      </c>
      <c r="BL225" s="2">
        <v>2</v>
      </c>
      <c r="BM225" s="2">
        <v>0</v>
      </c>
    </row>
    <row r="226" spans="1:94">
      <c r="D226" s="120" t="s">
        <v>94</v>
      </c>
      <c r="E226" s="121"/>
      <c r="F226" s="121"/>
      <c r="G226" s="121"/>
      <c r="H226" s="121"/>
      <c r="I226" s="122"/>
      <c r="J226" s="123">
        <f>BI226</f>
        <v>85.579196217494086</v>
      </c>
      <c r="K226" s="123"/>
      <c r="L226" s="123"/>
      <c r="M226" s="123"/>
      <c r="N226" s="123">
        <f>BJ226</f>
        <v>76.19047619047619</v>
      </c>
      <c r="O226" s="123"/>
      <c r="P226" s="123"/>
      <c r="Q226" s="123"/>
      <c r="R226" s="123">
        <f>BK226</f>
        <v>76.19047619047619</v>
      </c>
      <c r="S226" s="123"/>
      <c r="T226" s="123"/>
      <c r="U226" s="123"/>
      <c r="V226" s="123">
        <f>BL226</f>
        <v>19.047619047619047</v>
      </c>
      <c r="W226" s="123"/>
      <c r="X226" s="123"/>
      <c r="Y226" s="123"/>
      <c r="Z226" s="123">
        <f>BM226</f>
        <v>4.7619047619047619</v>
      </c>
      <c r="AA226" s="123"/>
      <c r="AB226" s="123"/>
      <c r="AC226" s="123"/>
      <c r="AD226" s="28"/>
      <c r="AE226" s="28"/>
      <c r="AF226" s="28"/>
      <c r="AG226" s="28"/>
      <c r="BG226" s="2">
        <v>31</v>
      </c>
      <c r="BH226" s="2" t="s">
        <v>14</v>
      </c>
      <c r="BI226" s="29">
        <v>85.579196217494086</v>
      </c>
      <c r="BJ226" s="29">
        <f>BK226</f>
        <v>76.19047619047619</v>
      </c>
      <c r="BK226" s="29">
        <v>76.19047619047619</v>
      </c>
      <c r="BL226" s="29">
        <v>19.047619047619047</v>
      </c>
      <c r="BM226" s="29">
        <v>4.7619047619047619</v>
      </c>
    </row>
    <row r="227" spans="1:94">
      <c r="D227" s="113" t="s">
        <v>48</v>
      </c>
      <c r="E227" s="114"/>
      <c r="F227" s="114"/>
      <c r="G227" s="114"/>
      <c r="H227" s="114"/>
      <c r="I227" s="115"/>
      <c r="J227" s="116">
        <f>BI227</f>
        <v>85.190773873679674</v>
      </c>
      <c r="K227" s="116"/>
      <c r="L227" s="116"/>
      <c r="M227" s="116"/>
      <c r="N227" s="116">
        <f>BJ227</f>
        <v>75</v>
      </c>
      <c r="O227" s="116"/>
      <c r="P227" s="116"/>
      <c r="Q227" s="116"/>
      <c r="R227" s="116">
        <f>BK227</f>
        <v>75</v>
      </c>
      <c r="S227" s="116"/>
      <c r="T227" s="116"/>
      <c r="U227" s="116"/>
      <c r="V227" s="116">
        <f>BL227</f>
        <v>25</v>
      </c>
      <c r="W227" s="116"/>
      <c r="X227" s="116"/>
      <c r="Y227" s="116"/>
      <c r="Z227" s="116">
        <f>BM227</f>
        <v>0</v>
      </c>
      <c r="AA227" s="116"/>
      <c r="AB227" s="116"/>
      <c r="AC227" s="116"/>
      <c r="AD227" s="28"/>
      <c r="AE227" s="28"/>
      <c r="AF227" s="28"/>
      <c r="AG227" s="28"/>
      <c r="BH227" s="2" t="s">
        <v>16</v>
      </c>
      <c r="BI227" s="29">
        <v>85.190773873679674</v>
      </c>
      <c r="BJ227" s="29">
        <v>75</v>
      </c>
      <c r="BK227" s="29">
        <v>75</v>
      </c>
      <c r="BL227" s="29">
        <v>25</v>
      </c>
      <c r="BM227" s="29">
        <v>0</v>
      </c>
    </row>
    <row r="228" spans="1:94" ht="3.75" customHeight="1"/>
    <row r="229" spans="1:94" hidden="1"/>
    <row r="230" spans="1:94" hidden="1"/>
    <row r="231" spans="1:94" hidden="1"/>
    <row r="232" spans="1:94" hidden="1"/>
    <row r="233" spans="1:94" hidden="1"/>
    <row r="234" spans="1:94" ht="15" customHeight="1"/>
    <row r="235" spans="1:94" s="19" customFormat="1" ht="11.25" customHeight="1">
      <c r="A235" s="2"/>
      <c r="B235" s="87" t="s">
        <v>84</v>
      </c>
      <c r="C235" s="87"/>
      <c r="D235" s="15" t="s">
        <v>128</v>
      </c>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7"/>
      <c r="AI235" s="17"/>
      <c r="AJ235" s="15"/>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CP235" s="20"/>
    </row>
    <row r="236" spans="1:94">
      <c r="B236" s="87"/>
      <c r="C236" s="87"/>
      <c r="D236" s="21"/>
      <c r="E236" s="22"/>
      <c r="F236" s="22"/>
      <c r="G236" s="22"/>
      <c r="H236" s="22"/>
      <c r="I236" s="22"/>
      <c r="J236" s="22"/>
      <c r="K236" s="22"/>
      <c r="L236" s="22"/>
      <c r="M236" s="22"/>
      <c r="N236" s="22"/>
      <c r="O236" s="22"/>
      <c r="P236" s="22"/>
      <c r="Q236" s="22"/>
      <c r="R236" s="22"/>
      <c r="S236" s="22"/>
      <c r="T236" s="22"/>
      <c r="U236" s="22"/>
      <c r="V236" s="22"/>
      <c r="W236" s="22"/>
      <c r="X236" s="22"/>
      <c r="Y236" s="22"/>
      <c r="AC236" s="23"/>
      <c r="AD236" s="24"/>
      <c r="AE236" s="24"/>
      <c r="AF236" s="24"/>
      <c r="AG236" s="24"/>
    </row>
    <row r="237" spans="1:94" ht="9.75" customHeight="1">
      <c r="D237" s="88"/>
      <c r="E237" s="89"/>
      <c r="F237" s="89"/>
      <c r="G237" s="89"/>
      <c r="H237" s="89"/>
      <c r="I237" s="90"/>
      <c r="J237" s="94" t="s">
        <v>87</v>
      </c>
      <c r="K237" s="95"/>
      <c r="L237" s="95"/>
      <c r="M237" s="96"/>
      <c r="N237" s="94" t="s">
        <v>88</v>
      </c>
      <c r="O237" s="95"/>
      <c r="P237" s="95"/>
      <c r="Q237" s="96"/>
      <c r="R237" s="100">
        <v>1</v>
      </c>
      <c r="S237" s="101"/>
      <c r="T237" s="101"/>
      <c r="U237" s="102"/>
      <c r="V237" s="100">
        <v>2</v>
      </c>
      <c r="W237" s="101"/>
      <c r="X237" s="101"/>
      <c r="Y237" s="102"/>
      <c r="Z237" s="100"/>
      <c r="AA237" s="101"/>
      <c r="AB237" s="101"/>
      <c r="AC237" s="102"/>
      <c r="AD237" s="25"/>
      <c r="AE237" s="25"/>
      <c r="AF237" s="25"/>
      <c r="AG237" s="25"/>
    </row>
    <row r="238" spans="1:94" ht="22.5" customHeight="1">
      <c r="D238" s="91"/>
      <c r="E238" s="92"/>
      <c r="F238" s="92"/>
      <c r="G238" s="92"/>
      <c r="H238" s="92"/>
      <c r="I238" s="93"/>
      <c r="J238" s="97"/>
      <c r="K238" s="98"/>
      <c r="L238" s="98"/>
      <c r="M238" s="99"/>
      <c r="N238" s="97"/>
      <c r="O238" s="98"/>
      <c r="P238" s="98"/>
      <c r="Q238" s="99"/>
      <c r="R238" s="117" t="s">
        <v>89</v>
      </c>
      <c r="S238" s="118"/>
      <c r="T238" s="118"/>
      <c r="U238" s="119"/>
      <c r="V238" s="117" t="s">
        <v>90</v>
      </c>
      <c r="W238" s="118"/>
      <c r="X238" s="118"/>
      <c r="Y238" s="119"/>
      <c r="Z238" s="117" t="s">
        <v>91</v>
      </c>
      <c r="AA238" s="118"/>
      <c r="AB238" s="118"/>
      <c r="AC238" s="119"/>
      <c r="AD238" s="26"/>
      <c r="AE238" s="26"/>
      <c r="AF238" s="26"/>
      <c r="AG238" s="26"/>
      <c r="BI238" s="27" t="s">
        <v>92</v>
      </c>
      <c r="BJ238" s="2" t="s">
        <v>93</v>
      </c>
      <c r="BK238" s="2">
        <v>1</v>
      </c>
      <c r="BL238" s="2">
        <v>2</v>
      </c>
      <c r="BM238" s="2">
        <v>0</v>
      </c>
    </row>
    <row r="239" spans="1:94">
      <c r="D239" s="120" t="s">
        <v>94</v>
      </c>
      <c r="E239" s="121"/>
      <c r="F239" s="121"/>
      <c r="G239" s="121"/>
      <c r="H239" s="121"/>
      <c r="I239" s="122"/>
      <c r="J239" s="123">
        <f>BI239</f>
        <v>88.630990758650327</v>
      </c>
      <c r="K239" s="123"/>
      <c r="L239" s="123"/>
      <c r="M239" s="123"/>
      <c r="N239" s="123">
        <f>BJ239</f>
        <v>85.714285714285708</v>
      </c>
      <c r="O239" s="123"/>
      <c r="P239" s="123"/>
      <c r="Q239" s="123"/>
      <c r="R239" s="123">
        <f>BK239</f>
        <v>85.714285714285708</v>
      </c>
      <c r="S239" s="123"/>
      <c r="T239" s="123"/>
      <c r="U239" s="123"/>
      <c r="V239" s="123">
        <f>BL239</f>
        <v>11.904761904761903</v>
      </c>
      <c r="W239" s="123"/>
      <c r="X239" s="123"/>
      <c r="Y239" s="123"/>
      <c r="Z239" s="123">
        <f>BM239</f>
        <v>2.3809523809523809</v>
      </c>
      <c r="AA239" s="123"/>
      <c r="AB239" s="123"/>
      <c r="AC239" s="123"/>
      <c r="AD239" s="28"/>
      <c r="AE239" s="28"/>
      <c r="AF239" s="28"/>
      <c r="AG239" s="28"/>
      <c r="BG239" s="2">
        <v>32</v>
      </c>
      <c r="BH239" s="2" t="s">
        <v>14</v>
      </c>
      <c r="BI239" s="29">
        <v>88.630990758650327</v>
      </c>
      <c r="BJ239" s="29">
        <f>BK239</f>
        <v>85.714285714285708</v>
      </c>
      <c r="BK239" s="29">
        <v>85.714285714285708</v>
      </c>
      <c r="BL239" s="29">
        <v>11.904761904761903</v>
      </c>
      <c r="BM239" s="29">
        <v>2.3809523809523809</v>
      </c>
    </row>
    <row r="240" spans="1:94">
      <c r="D240" s="113" t="s">
        <v>48</v>
      </c>
      <c r="E240" s="114"/>
      <c r="F240" s="114"/>
      <c r="G240" s="114"/>
      <c r="H240" s="114"/>
      <c r="I240" s="115"/>
      <c r="J240" s="116">
        <f>BI240</f>
        <v>88.790687648200034</v>
      </c>
      <c r="K240" s="116"/>
      <c r="L240" s="116"/>
      <c r="M240" s="116"/>
      <c r="N240" s="116">
        <f>BJ240</f>
        <v>84.615384615384613</v>
      </c>
      <c r="O240" s="116"/>
      <c r="P240" s="116"/>
      <c r="Q240" s="116"/>
      <c r="R240" s="116">
        <f>BK240</f>
        <v>84.615384615384613</v>
      </c>
      <c r="S240" s="116"/>
      <c r="T240" s="116"/>
      <c r="U240" s="116"/>
      <c r="V240" s="116">
        <f>BL240</f>
        <v>15.384615384615385</v>
      </c>
      <c r="W240" s="116"/>
      <c r="X240" s="116"/>
      <c r="Y240" s="116"/>
      <c r="Z240" s="116">
        <f>BM240</f>
        <v>0</v>
      </c>
      <c r="AA240" s="116"/>
      <c r="AB240" s="116"/>
      <c r="AC240" s="116"/>
      <c r="AD240" s="28"/>
      <c r="AE240" s="28"/>
      <c r="AF240" s="28"/>
      <c r="AG240" s="28"/>
      <c r="BH240" s="2" t="s">
        <v>16</v>
      </c>
      <c r="BI240" s="29">
        <v>88.790687648200034</v>
      </c>
      <c r="BJ240" s="29">
        <v>84.615384615384613</v>
      </c>
      <c r="BK240" s="29">
        <v>84.615384615384613</v>
      </c>
      <c r="BL240" s="29">
        <v>15.384615384615385</v>
      </c>
      <c r="BM240" s="29">
        <v>0</v>
      </c>
    </row>
    <row r="241" spans="1:94" ht="3.75" customHeight="1"/>
    <row r="242" spans="1:94" hidden="1"/>
    <row r="243" spans="1:94" hidden="1"/>
    <row r="244" spans="1:94" hidden="1"/>
    <row r="245" spans="1:94" hidden="1"/>
    <row r="246" spans="1:94" hidden="1"/>
    <row r="247" spans="1:94" ht="15" customHeight="1"/>
    <row r="248" spans="1:94" s="19" customFormat="1" ht="11.25" customHeight="1">
      <c r="A248" s="2"/>
      <c r="B248" s="87" t="s">
        <v>129</v>
      </c>
      <c r="C248" s="87"/>
      <c r="D248" s="15" t="s">
        <v>130</v>
      </c>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7"/>
      <c r="AI248" s="17"/>
      <c r="AJ248" s="15"/>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CP248" s="20"/>
    </row>
    <row r="249" spans="1:94">
      <c r="B249" s="87"/>
      <c r="C249" s="87"/>
      <c r="D249" s="21"/>
      <c r="E249" s="22"/>
      <c r="F249" s="22"/>
      <c r="G249" s="22"/>
      <c r="H249" s="22"/>
      <c r="I249" s="22"/>
      <c r="J249" s="22"/>
      <c r="K249" s="22"/>
      <c r="L249" s="22"/>
      <c r="M249" s="22"/>
      <c r="N249" s="22"/>
      <c r="O249" s="22"/>
      <c r="P249" s="22"/>
      <c r="Q249" s="22"/>
      <c r="R249" s="22"/>
      <c r="S249" s="22"/>
      <c r="T249" s="22"/>
      <c r="U249" s="22"/>
      <c r="V249" s="22"/>
      <c r="W249" s="22"/>
      <c r="X249" s="22"/>
      <c r="Y249" s="22"/>
      <c r="AC249" s="23"/>
      <c r="AD249" s="24"/>
      <c r="AE249" s="24"/>
      <c r="AF249" s="24"/>
      <c r="AG249" s="24"/>
    </row>
    <row r="250" spans="1:94" ht="9.75" customHeight="1">
      <c r="D250" s="88"/>
      <c r="E250" s="89"/>
      <c r="F250" s="89"/>
      <c r="G250" s="89"/>
      <c r="H250" s="89"/>
      <c r="I250" s="90"/>
      <c r="J250" s="94" t="s">
        <v>87</v>
      </c>
      <c r="K250" s="95"/>
      <c r="L250" s="95"/>
      <c r="M250" s="96"/>
      <c r="N250" s="94" t="s">
        <v>88</v>
      </c>
      <c r="O250" s="95"/>
      <c r="P250" s="95"/>
      <c r="Q250" s="96"/>
      <c r="R250" s="100">
        <v>1</v>
      </c>
      <c r="S250" s="101"/>
      <c r="T250" s="101"/>
      <c r="U250" s="102"/>
      <c r="V250" s="100">
        <v>2</v>
      </c>
      <c r="W250" s="101"/>
      <c r="X250" s="101"/>
      <c r="Y250" s="102"/>
      <c r="Z250" s="100"/>
      <c r="AA250" s="101"/>
      <c r="AB250" s="101"/>
      <c r="AC250" s="102"/>
      <c r="AD250" s="25"/>
      <c r="AE250" s="25"/>
      <c r="AF250" s="25"/>
      <c r="AG250" s="25"/>
    </row>
    <row r="251" spans="1:94" ht="22.5" customHeight="1">
      <c r="D251" s="91"/>
      <c r="E251" s="92"/>
      <c r="F251" s="92"/>
      <c r="G251" s="92"/>
      <c r="H251" s="92"/>
      <c r="I251" s="93"/>
      <c r="J251" s="97"/>
      <c r="K251" s="98"/>
      <c r="L251" s="98"/>
      <c r="M251" s="99"/>
      <c r="N251" s="97"/>
      <c r="O251" s="98"/>
      <c r="P251" s="98"/>
      <c r="Q251" s="99"/>
      <c r="R251" s="117" t="s">
        <v>89</v>
      </c>
      <c r="S251" s="118"/>
      <c r="T251" s="118"/>
      <c r="U251" s="119"/>
      <c r="V251" s="117" t="s">
        <v>90</v>
      </c>
      <c r="W251" s="118"/>
      <c r="X251" s="118"/>
      <c r="Y251" s="119"/>
      <c r="Z251" s="117" t="s">
        <v>91</v>
      </c>
      <c r="AA251" s="118"/>
      <c r="AB251" s="118"/>
      <c r="AC251" s="119"/>
      <c r="AD251" s="26"/>
      <c r="AE251" s="26"/>
      <c r="AF251" s="26"/>
      <c r="AG251" s="26"/>
      <c r="BI251" s="27" t="s">
        <v>92</v>
      </c>
      <c r="BJ251" s="2" t="s">
        <v>93</v>
      </c>
      <c r="BK251" s="2">
        <v>1</v>
      </c>
      <c r="BL251" s="2">
        <v>2</v>
      </c>
      <c r="BM251" s="2">
        <v>0</v>
      </c>
    </row>
    <row r="252" spans="1:94">
      <c r="D252" s="120" t="s">
        <v>94</v>
      </c>
      <c r="E252" s="121"/>
      <c r="F252" s="121"/>
      <c r="G252" s="121"/>
      <c r="H252" s="121"/>
      <c r="I252" s="122"/>
      <c r="J252" s="123">
        <f>BI252</f>
        <v>90.629701267999138</v>
      </c>
      <c r="K252" s="123"/>
      <c r="L252" s="123"/>
      <c r="M252" s="123"/>
      <c r="N252" s="123">
        <f>BJ252</f>
        <v>88.095238095238088</v>
      </c>
      <c r="O252" s="123"/>
      <c r="P252" s="123"/>
      <c r="Q252" s="123"/>
      <c r="R252" s="123">
        <f>BK252</f>
        <v>88.095238095238088</v>
      </c>
      <c r="S252" s="123"/>
      <c r="T252" s="123"/>
      <c r="U252" s="123"/>
      <c r="V252" s="123">
        <f>BL252</f>
        <v>9.5238095238095237</v>
      </c>
      <c r="W252" s="123"/>
      <c r="X252" s="123"/>
      <c r="Y252" s="123"/>
      <c r="Z252" s="123">
        <f>BM252</f>
        <v>2.3809523809523809</v>
      </c>
      <c r="AA252" s="123"/>
      <c r="AB252" s="123"/>
      <c r="AC252" s="123"/>
      <c r="AD252" s="28"/>
      <c r="AE252" s="28"/>
      <c r="AF252" s="28"/>
      <c r="AG252" s="28"/>
      <c r="BG252" s="2">
        <v>33</v>
      </c>
      <c r="BH252" s="2" t="s">
        <v>14</v>
      </c>
      <c r="BI252" s="29">
        <v>90.629701267999138</v>
      </c>
      <c r="BJ252" s="29">
        <f>BK252</f>
        <v>88.095238095238088</v>
      </c>
      <c r="BK252" s="29">
        <v>88.095238095238088</v>
      </c>
      <c r="BL252" s="29">
        <v>9.5238095238095237</v>
      </c>
      <c r="BM252" s="29">
        <v>2.3809523809523809</v>
      </c>
    </row>
    <row r="253" spans="1:94">
      <c r="D253" s="113" t="s">
        <v>48</v>
      </c>
      <c r="E253" s="114"/>
      <c r="F253" s="114"/>
      <c r="G253" s="114"/>
      <c r="H253" s="114"/>
      <c r="I253" s="115"/>
      <c r="J253" s="116">
        <f>BI253</f>
        <v>89.997844363009278</v>
      </c>
      <c r="K253" s="116"/>
      <c r="L253" s="116"/>
      <c r="M253" s="116"/>
      <c r="N253" s="116">
        <f>BJ253</f>
        <v>90.384615384615387</v>
      </c>
      <c r="O253" s="116"/>
      <c r="P253" s="116"/>
      <c r="Q253" s="116"/>
      <c r="R253" s="116">
        <f>BK253</f>
        <v>90.384615384615387</v>
      </c>
      <c r="S253" s="116"/>
      <c r="T253" s="116"/>
      <c r="U253" s="116"/>
      <c r="V253" s="116">
        <f>BL253</f>
        <v>9.6153846153846168</v>
      </c>
      <c r="W253" s="116"/>
      <c r="X253" s="116"/>
      <c r="Y253" s="116"/>
      <c r="Z253" s="116">
        <f>BM253</f>
        <v>0</v>
      </c>
      <c r="AA253" s="116"/>
      <c r="AB253" s="116"/>
      <c r="AC253" s="116"/>
      <c r="AD253" s="28"/>
      <c r="AE253" s="28"/>
      <c r="AF253" s="28"/>
      <c r="AG253" s="28"/>
      <c r="BH253" s="2" t="s">
        <v>16</v>
      </c>
      <c r="BI253" s="29">
        <v>89.997844363009278</v>
      </c>
      <c r="BJ253" s="29">
        <v>90.384615384615387</v>
      </c>
      <c r="BK253" s="29">
        <v>90.384615384615387</v>
      </c>
      <c r="BL253" s="29">
        <v>9.6153846153846168</v>
      </c>
      <c r="BM253" s="29">
        <v>0</v>
      </c>
    </row>
    <row r="254" spans="1:94" ht="3.75" customHeight="1"/>
    <row r="255" spans="1:94" hidden="1"/>
    <row r="256" spans="1:94" hidden="1"/>
    <row r="257" spans="1:96" hidden="1"/>
    <row r="258" spans="1:96" hidden="1"/>
    <row r="259" spans="1:96" hidden="1"/>
    <row r="260" spans="1:96" ht="15" customHeight="1"/>
    <row r="261" spans="1:96" s="19" customFormat="1" ht="11.25" customHeight="1">
      <c r="A261" s="2"/>
      <c r="B261" s="87" t="s">
        <v>131</v>
      </c>
      <c r="C261" s="87"/>
      <c r="D261" s="15" t="s">
        <v>132</v>
      </c>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7"/>
      <c r="AI261" s="17"/>
      <c r="AJ261" s="15"/>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T261" s="30"/>
      <c r="BV261" s="31"/>
      <c r="CE261" s="20"/>
      <c r="CF261" s="20"/>
      <c r="CG261" s="20"/>
      <c r="CI261" s="31"/>
      <c r="CR261" s="20"/>
    </row>
    <row r="262" spans="1:96" ht="15" customHeight="1">
      <c r="B262" s="87"/>
      <c r="C262" s="87"/>
      <c r="D262" s="33" t="s">
        <v>57</v>
      </c>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M262" s="23"/>
    </row>
    <row r="263" spans="1:96" ht="9.75" customHeight="1">
      <c r="D263" s="88"/>
      <c r="E263" s="89"/>
      <c r="F263" s="89"/>
      <c r="G263" s="89"/>
      <c r="H263" s="89"/>
      <c r="I263" s="90"/>
      <c r="J263" s="100">
        <v>1</v>
      </c>
      <c r="K263" s="101"/>
      <c r="L263" s="102"/>
      <c r="M263" s="100">
        <v>2</v>
      </c>
      <c r="N263" s="101"/>
      <c r="O263" s="102"/>
      <c r="P263" s="100">
        <v>3</v>
      </c>
      <c r="Q263" s="101"/>
      <c r="R263" s="102"/>
      <c r="S263" s="100">
        <v>4</v>
      </c>
      <c r="T263" s="101"/>
      <c r="U263" s="102"/>
      <c r="V263" s="100">
        <v>5</v>
      </c>
      <c r="W263" s="101"/>
      <c r="X263" s="102"/>
      <c r="Y263" s="100">
        <v>6</v>
      </c>
      <c r="Z263" s="101"/>
      <c r="AA263" s="102"/>
      <c r="AB263" s="100">
        <v>7</v>
      </c>
      <c r="AC263" s="101"/>
      <c r="AD263" s="102"/>
      <c r="AE263" s="100">
        <v>8</v>
      </c>
      <c r="AF263" s="101"/>
      <c r="AG263" s="102"/>
      <c r="AH263" s="100">
        <v>9</v>
      </c>
      <c r="AI263" s="101"/>
      <c r="AJ263" s="102"/>
      <c r="AK263" s="100"/>
      <c r="AL263" s="101"/>
      <c r="AM263" s="102"/>
      <c r="AN263" s="25"/>
      <c r="AO263" s="25"/>
      <c r="AP263" s="25"/>
      <c r="AQ263" s="25"/>
      <c r="AR263" s="25"/>
      <c r="AS263" s="25"/>
      <c r="AT263" s="25"/>
      <c r="AU263" s="25"/>
    </row>
    <row r="264" spans="1:96" ht="22.5" customHeight="1">
      <c r="D264" s="91"/>
      <c r="E264" s="92"/>
      <c r="F264" s="92"/>
      <c r="G264" s="92"/>
      <c r="H264" s="92"/>
      <c r="I264" s="93"/>
      <c r="J264" s="130" t="s">
        <v>133</v>
      </c>
      <c r="K264" s="131"/>
      <c r="L264" s="132"/>
      <c r="M264" s="130" t="s">
        <v>59</v>
      </c>
      <c r="N264" s="131"/>
      <c r="O264" s="132"/>
      <c r="P264" s="130" t="s">
        <v>60</v>
      </c>
      <c r="Q264" s="131"/>
      <c r="R264" s="132"/>
      <c r="S264" s="130" t="s">
        <v>61</v>
      </c>
      <c r="T264" s="131"/>
      <c r="U264" s="132"/>
      <c r="V264" s="130" t="s">
        <v>62</v>
      </c>
      <c r="W264" s="131"/>
      <c r="X264" s="132"/>
      <c r="Y264" s="130" t="s">
        <v>63</v>
      </c>
      <c r="Z264" s="131"/>
      <c r="AA264" s="132"/>
      <c r="AB264" s="130" t="s">
        <v>64</v>
      </c>
      <c r="AC264" s="131"/>
      <c r="AD264" s="132"/>
      <c r="AE264" s="130" t="s">
        <v>65</v>
      </c>
      <c r="AF264" s="131"/>
      <c r="AG264" s="132"/>
      <c r="AH264" s="130" t="s">
        <v>134</v>
      </c>
      <c r="AI264" s="131"/>
      <c r="AJ264" s="132"/>
      <c r="AK264" s="130" t="s">
        <v>91</v>
      </c>
      <c r="AL264" s="131"/>
      <c r="AM264" s="132"/>
      <c r="AN264" s="26"/>
      <c r="AO264" s="26"/>
      <c r="AP264" s="26"/>
      <c r="AQ264" s="26"/>
      <c r="AR264" s="26"/>
      <c r="AS264" s="26"/>
      <c r="AT264" s="26"/>
      <c r="AU264" s="26"/>
      <c r="BK264" s="2">
        <v>1</v>
      </c>
      <c r="BL264" s="2">
        <v>2</v>
      </c>
      <c r="BM264" s="2">
        <v>3</v>
      </c>
      <c r="BN264" s="2">
        <v>4</v>
      </c>
      <c r="BO264" s="2">
        <v>5</v>
      </c>
      <c r="BP264" s="2">
        <v>6</v>
      </c>
      <c r="BQ264" s="2">
        <v>7</v>
      </c>
      <c r="BR264" s="2">
        <v>8</v>
      </c>
      <c r="BS264" s="2">
        <v>9</v>
      </c>
      <c r="BT264" s="2">
        <v>0</v>
      </c>
    </row>
    <row r="265" spans="1:96">
      <c r="D265" s="125" t="s">
        <v>94</v>
      </c>
      <c r="E265" s="125"/>
      <c r="F265" s="126" t="s">
        <v>135</v>
      </c>
      <c r="G265" s="126"/>
      <c r="H265" s="126"/>
      <c r="I265" s="126"/>
      <c r="J265" s="127">
        <f>BK265</f>
        <v>12.873415001074576</v>
      </c>
      <c r="K265" s="128"/>
      <c r="L265" s="129"/>
      <c r="M265" s="127">
        <f>BL265</f>
        <v>20.760799484203741</v>
      </c>
      <c r="N265" s="128"/>
      <c r="O265" s="129"/>
      <c r="P265" s="127">
        <f>BM265</f>
        <v>20.202020202020201</v>
      </c>
      <c r="Q265" s="128"/>
      <c r="R265" s="129"/>
      <c r="S265" s="127">
        <f>BN265</f>
        <v>23.941543090479261</v>
      </c>
      <c r="T265" s="128"/>
      <c r="U265" s="129"/>
      <c r="V265" s="127">
        <f>BO265</f>
        <v>11.927788523533204</v>
      </c>
      <c r="W265" s="128"/>
      <c r="X265" s="129"/>
      <c r="Y265" s="127">
        <f>BP265</f>
        <v>4.1263700838168926</v>
      </c>
      <c r="Z265" s="128"/>
      <c r="AA265" s="129"/>
      <c r="AB265" s="127">
        <f>BQ265</f>
        <v>1.9557274876423811</v>
      </c>
      <c r="AC265" s="128"/>
      <c r="AD265" s="129"/>
      <c r="AE265" s="127">
        <f>BR265</f>
        <v>1.2465076294863531</v>
      </c>
      <c r="AF265" s="128"/>
      <c r="AG265" s="129"/>
      <c r="AH265" s="127">
        <f>BS265</f>
        <v>2.5359982806791317</v>
      </c>
      <c r="AI265" s="128"/>
      <c r="AJ265" s="129"/>
      <c r="AK265" s="127">
        <f>BT265</f>
        <v>0.42983021706425961</v>
      </c>
      <c r="AL265" s="128"/>
      <c r="AM265" s="129"/>
      <c r="AN265" s="28"/>
      <c r="AO265" s="28"/>
      <c r="AP265" s="28"/>
      <c r="AQ265" s="28"/>
      <c r="AR265" s="28"/>
      <c r="AS265" s="28"/>
      <c r="AT265" s="28"/>
      <c r="AU265" s="28"/>
      <c r="BG265" s="2">
        <v>34</v>
      </c>
      <c r="BH265" s="2" t="s">
        <v>70</v>
      </c>
      <c r="BK265" s="29">
        <v>12.873415001074576</v>
      </c>
      <c r="BL265" s="29">
        <v>20.760799484203741</v>
      </c>
      <c r="BM265" s="29">
        <v>20.202020202020201</v>
      </c>
      <c r="BN265" s="29">
        <v>23.941543090479261</v>
      </c>
      <c r="BO265" s="29">
        <v>11.927788523533204</v>
      </c>
      <c r="BP265" s="29">
        <v>4.1263700838168926</v>
      </c>
      <c r="BQ265" s="29">
        <v>1.9557274876423811</v>
      </c>
      <c r="BR265" s="29">
        <v>1.2465076294863531</v>
      </c>
      <c r="BS265" s="29">
        <v>2.5359982806791317</v>
      </c>
      <c r="BT265" s="29">
        <v>0.42983021706425961</v>
      </c>
    </row>
    <row r="266" spans="1:96">
      <c r="D266" s="125"/>
      <c r="E266" s="125"/>
      <c r="F266" s="136" t="s">
        <v>75</v>
      </c>
      <c r="G266" s="136"/>
      <c r="H266" s="136"/>
      <c r="I266" s="136"/>
      <c r="J266" s="133">
        <f>BK266</f>
        <v>7.1428571428571423</v>
      </c>
      <c r="K266" s="134"/>
      <c r="L266" s="135"/>
      <c r="M266" s="133">
        <f>BL266</f>
        <v>16.666666666666664</v>
      </c>
      <c r="N266" s="134"/>
      <c r="O266" s="135"/>
      <c r="P266" s="133">
        <f>BM266</f>
        <v>16.666666666666664</v>
      </c>
      <c r="Q266" s="134"/>
      <c r="R266" s="135"/>
      <c r="S266" s="133">
        <f>BN266</f>
        <v>28.571428571428569</v>
      </c>
      <c r="T266" s="134"/>
      <c r="U266" s="135"/>
      <c r="V266" s="133">
        <f>BO266</f>
        <v>11.904761904761903</v>
      </c>
      <c r="W266" s="134"/>
      <c r="X266" s="135"/>
      <c r="Y266" s="133">
        <f>BP266</f>
        <v>2.3809523809523809</v>
      </c>
      <c r="Z266" s="134"/>
      <c r="AA266" s="135"/>
      <c r="AB266" s="133">
        <f>BQ266</f>
        <v>2.3809523809523809</v>
      </c>
      <c r="AC266" s="134"/>
      <c r="AD266" s="135"/>
      <c r="AE266" s="133">
        <f>BR266</f>
        <v>2.3809523809523809</v>
      </c>
      <c r="AF266" s="134"/>
      <c r="AG266" s="135"/>
      <c r="AH266" s="133">
        <f>BS266</f>
        <v>9.5238095238095237</v>
      </c>
      <c r="AI266" s="134"/>
      <c r="AJ266" s="135"/>
      <c r="AK266" s="133">
        <f>BT266</f>
        <v>2.3809523809523809</v>
      </c>
      <c r="AL266" s="134"/>
      <c r="AM266" s="135"/>
      <c r="AN266" s="28"/>
      <c r="AO266" s="28"/>
      <c r="AP266" s="28"/>
      <c r="AQ266" s="28"/>
      <c r="AR266" s="28"/>
      <c r="AS266" s="28"/>
      <c r="AT266" s="28"/>
      <c r="AU266" s="28"/>
      <c r="BH266" s="2" t="s">
        <v>72</v>
      </c>
      <c r="BK266" s="29">
        <v>7.1428571428571423</v>
      </c>
      <c r="BL266" s="29">
        <v>16.666666666666664</v>
      </c>
      <c r="BM266" s="29">
        <v>16.666666666666664</v>
      </c>
      <c r="BN266" s="29">
        <v>28.571428571428569</v>
      </c>
      <c r="BO266" s="29">
        <v>11.904761904761903</v>
      </c>
      <c r="BP266" s="29">
        <v>2.3809523809523809</v>
      </c>
      <c r="BQ266" s="29">
        <v>2.3809523809523809</v>
      </c>
      <c r="BR266" s="29">
        <v>2.3809523809523809</v>
      </c>
      <c r="BS266" s="29">
        <v>9.5238095238095237</v>
      </c>
      <c r="BT266" s="29">
        <v>2.3809523809523809</v>
      </c>
    </row>
    <row r="267" spans="1:96">
      <c r="D267" s="125" t="s">
        <v>48</v>
      </c>
      <c r="E267" s="125"/>
      <c r="F267" s="126" t="s">
        <v>135</v>
      </c>
      <c r="G267" s="126"/>
      <c r="H267" s="126"/>
      <c r="I267" s="126"/>
      <c r="J267" s="127">
        <f>BK267</f>
        <v>13.192498383272259</v>
      </c>
      <c r="K267" s="128"/>
      <c r="L267" s="129"/>
      <c r="M267" s="127">
        <f>BL267</f>
        <v>21.599482647122226</v>
      </c>
      <c r="N267" s="128"/>
      <c r="O267" s="129"/>
      <c r="P267" s="127">
        <f>BM267</f>
        <v>20.586333261478767</v>
      </c>
      <c r="Q267" s="128"/>
      <c r="R267" s="129"/>
      <c r="S267" s="127">
        <f>BN267</f>
        <v>22.569519292951068</v>
      </c>
      <c r="T267" s="128"/>
      <c r="U267" s="129"/>
      <c r="V267" s="127">
        <f>BO267</f>
        <v>12.287130847165336</v>
      </c>
      <c r="W267" s="128"/>
      <c r="X267" s="129"/>
      <c r="Y267" s="127">
        <f>BP267</f>
        <v>4.0957102823884455</v>
      </c>
      <c r="Z267" s="128"/>
      <c r="AA267" s="129"/>
      <c r="AB267" s="127">
        <f>BQ267</f>
        <v>1.9616296615649924</v>
      </c>
      <c r="AC267" s="128"/>
      <c r="AD267" s="129"/>
      <c r="AE267" s="127">
        <f>BR267</f>
        <v>0.99159301573615</v>
      </c>
      <c r="AF267" s="128"/>
      <c r="AG267" s="129"/>
      <c r="AH267" s="127">
        <f>BS267</f>
        <v>2.3712006898038371</v>
      </c>
      <c r="AI267" s="128"/>
      <c r="AJ267" s="129"/>
      <c r="AK267" s="127">
        <f>BT267</f>
        <v>0.34490191851692176</v>
      </c>
      <c r="AL267" s="128"/>
      <c r="AM267" s="129"/>
      <c r="AN267" s="28"/>
      <c r="AO267" s="28"/>
      <c r="AP267" s="28"/>
      <c r="AQ267" s="28"/>
      <c r="AR267" s="28"/>
      <c r="AS267" s="28"/>
      <c r="AT267" s="28"/>
      <c r="AU267" s="28"/>
      <c r="BH267" s="2" t="s">
        <v>70</v>
      </c>
      <c r="BK267" s="29">
        <v>13.192498383272259</v>
      </c>
      <c r="BL267" s="29">
        <v>21.599482647122226</v>
      </c>
      <c r="BM267" s="29">
        <v>20.586333261478767</v>
      </c>
      <c r="BN267" s="29">
        <v>22.569519292951068</v>
      </c>
      <c r="BO267" s="29">
        <v>12.287130847165336</v>
      </c>
      <c r="BP267" s="29">
        <v>4.0957102823884455</v>
      </c>
      <c r="BQ267" s="29">
        <v>1.9616296615649924</v>
      </c>
      <c r="BR267" s="29">
        <v>0.99159301573615</v>
      </c>
      <c r="BS267" s="29">
        <v>2.3712006898038371</v>
      </c>
      <c r="BT267" s="29">
        <v>0.34490191851692176</v>
      </c>
    </row>
    <row r="268" spans="1:96">
      <c r="D268" s="125"/>
      <c r="E268" s="125"/>
      <c r="F268" s="136" t="s">
        <v>75</v>
      </c>
      <c r="G268" s="136"/>
      <c r="H268" s="136"/>
      <c r="I268" s="136"/>
      <c r="J268" s="133">
        <f>BK268</f>
        <v>15.384615384615385</v>
      </c>
      <c r="K268" s="134"/>
      <c r="L268" s="135"/>
      <c r="M268" s="133">
        <f>BL268</f>
        <v>28.846153846153843</v>
      </c>
      <c r="N268" s="134"/>
      <c r="O268" s="135"/>
      <c r="P268" s="133">
        <f>BM268</f>
        <v>9.6153846153846168</v>
      </c>
      <c r="Q268" s="134"/>
      <c r="R268" s="135"/>
      <c r="S268" s="133">
        <f>BN268</f>
        <v>23.076923076923077</v>
      </c>
      <c r="T268" s="134"/>
      <c r="U268" s="135"/>
      <c r="V268" s="133">
        <f>BO268</f>
        <v>19.230769230769234</v>
      </c>
      <c r="W268" s="134"/>
      <c r="X268" s="135"/>
      <c r="Y268" s="133">
        <f>BP268</f>
        <v>0</v>
      </c>
      <c r="Z268" s="134"/>
      <c r="AA268" s="135"/>
      <c r="AB268" s="133">
        <f>BQ268</f>
        <v>0</v>
      </c>
      <c r="AC268" s="134"/>
      <c r="AD268" s="135"/>
      <c r="AE268" s="133">
        <f>BR268</f>
        <v>0</v>
      </c>
      <c r="AF268" s="134"/>
      <c r="AG268" s="135"/>
      <c r="AH268" s="133">
        <f>BS268</f>
        <v>1.9230769230769231</v>
      </c>
      <c r="AI268" s="134"/>
      <c r="AJ268" s="135"/>
      <c r="AK268" s="133">
        <f>BT268</f>
        <v>1.9230769230769231</v>
      </c>
      <c r="AL268" s="134"/>
      <c r="AM268" s="135"/>
      <c r="AN268" s="28"/>
      <c r="AO268" s="28"/>
      <c r="AP268" s="28"/>
      <c r="AQ268" s="28"/>
      <c r="AR268" s="28"/>
      <c r="AS268" s="28"/>
      <c r="AT268" s="28"/>
      <c r="AU268" s="28"/>
      <c r="BH268" s="2" t="s">
        <v>72</v>
      </c>
      <c r="BK268" s="29">
        <v>15.384615384615385</v>
      </c>
      <c r="BL268" s="29">
        <v>28.846153846153843</v>
      </c>
      <c r="BM268" s="29">
        <v>9.6153846153846168</v>
      </c>
      <c r="BN268" s="29">
        <v>23.076923076923077</v>
      </c>
      <c r="BO268" s="29">
        <v>19.230769230769234</v>
      </c>
      <c r="BP268" s="29">
        <v>0</v>
      </c>
      <c r="BQ268" s="29">
        <v>0</v>
      </c>
      <c r="BR268" s="29">
        <v>0</v>
      </c>
      <c r="BS268" s="29">
        <v>1.9230769230769231</v>
      </c>
      <c r="BT268" s="29">
        <v>1.9230769230769231</v>
      </c>
    </row>
    <row r="269" spans="1:96" ht="15" customHeight="1">
      <c r="D269" s="33" t="s">
        <v>76</v>
      </c>
      <c r="E269" s="67"/>
      <c r="F269" s="67"/>
      <c r="G269" s="67"/>
      <c r="H269" s="67"/>
      <c r="I269" s="67"/>
      <c r="J269" s="67"/>
      <c r="K269" s="67"/>
      <c r="L269" s="67"/>
      <c r="M269" s="67"/>
      <c r="N269" s="67"/>
      <c r="O269" s="67"/>
      <c r="P269" s="67"/>
      <c r="Q269" s="67"/>
      <c r="R269" s="67"/>
      <c r="S269" s="67"/>
      <c r="T269" s="67"/>
      <c r="U269" s="67"/>
      <c r="V269" s="67"/>
      <c r="W269" s="67"/>
      <c r="X269" s="67"/>
      <c r="Y269" s="67"/>
      <c r="Z269" s="67"/>
      <c r="AA269" s="67"/>
      <c r="AB269" s="67"/>
      <c r="AC269" s="67"/>
      <c r="AD269" s="67"/>
      <c r="AE269" s="67"/>
      <c r="AF269" s="67"/>
      <c r="AG269" s="67"/>
      <c r="AM269" s="23"/>
    </row>
    <row r="270" spans="1:96" ht="9.75" customHeight="1">
      <c r="D270" s="88"/>
      <c r="E270" s="89"/>
      <c r="F270" s="89"/>
      <c r="G270" s="89"/>
      <c r="H270" s="89"/>
      <c r="I270" s="90"/>
      <c r="J270" s="100">
        <v>1</v>
      </c>
      <c r="K270" s="101"/>
      <c r="L270" s="102"/>
      <c r="M270" s="100">
        <v>2</v>
      </c>
      <c r="N270" s="101"/>
      <c r="O270" s="102"/>
      <c r="P270" s="100">
        <v>3</v>
      </c>
      <c r="Q270" s="101"/>
      <c r="R270" s="102"/>
      <c r="S270" s="100">
        <v>4</v>
      </c>
      <c r="T270" s="101"/>
      <c r="U270" s="102"/>
      <c r="V270" s="100">
        <v>5</v>
      </c>
      <c r="W270" s="101"/>
      <c r="X270" s="102"/>
      <c r="Y270" s="100">
        <v>6</v>
      </c>
      <c r="Z270" s="101"/>
      <c r="AA270" s="102"/>
      <c r="AB270" s="100">
        <v>7</v>
      </c>
      <c r="AC270" s="101"/>
      <c r="AD270" s="102"/>
      <c r="AE270" s="100">
        <v>8</v>
      </c>
      <c r="AF270" s="101"/>
      <c r="AG270" s="102"/>
      <c r="AH270" s="100">
        <v>9</v>
      </c>
      <c r="AI270" s="101"/>
      <c r="AJ270" s="102"/>
      <c r="AK270" s="100"/>
      <c r="AL270" s="101"/>
      <c r="AM270" s="102"/>
      <c r="AN270" s="25"/>
      <c r="AO270" s="25"/>
      <c r="AP270" s="25"/>
      <c r="AQ270" s="25"/>
      <c r="AR270" s="25"/>
      <c r="AS270" s="25"/>
      <c r="AT270" s="25"/>
      <c r="AU270" s="25"/>
    </row>
    <row r="271" spans="1:96" ht="22.5" customHeight="1">
      <c r="D271" s="91"/>
      <c r="E271" s="92"/>
      <c r="F271" s="92"/>
      <c r="G271" s="92"/>
      <c r="H271" s="92"/>
      <c r="I271" s="93"/>
      <c r="J271" s="130" t="s">
        <v>133</v>
      </c>
      <c r="K271" s="131"/>
      <c r="L271" s="132"/>
      <c r="M271" s="130" t="s">
        <v>59</v>
      </c>
      <c r="N271" s="131"/>
      <c r="O271" s="132"/>
      <c r="P271" s="130" t="s">
        <v>60</v>
      </c>
      <c r="Q271" s="131"/>
      <c r="R271" s="132"/>
      <c r="S271" s="130" t="s">
        <v>61</v>
      </c>
      <c r="T271" s="131"/>
      <c r="U271" s="132"/>
      <c r="V271" s="130" t="s">
        <v>62</v>
      </c>
      <c r="W271" s="131"/>
      <c r="X271" s="132"/>
      <c r="Y271" s="130" t="s">
        <v>63</v>
      </c>
      <c r="Z271" s="131"/>
      <c r="AA271" s="132"/>
      <c r="AB271" s="130" t="s">
        <v>64</v>
      </c>
      <c r="AC271" s="131"/>
      <c r="AD271" s="132"/>
      <c r="AE271" s="130" t="s">
        <v>65</v>
      </c>
      <c r="AF271" s="131"/>
      <c r="AG271" s="132"/>
      <c r="AH271" s="130" t="s">
        <v>134</v>
      </c>
      <c r="AI271" s="131"/>
      <c r="AJ271" s="132"/>
      <c r="AK271" s="130" t="s">
        <v>91</v>
      </c>
      <c r="AL271" s="131"/>
      <c r="AM271" s="132"/>
      <c r="AN271" s="26"/>
      <c r="AO271" s="26"/>
      <c r="AP271" s="26"/>
      <c r="AQ271" s="26"/>
      <c r="AR271" s="26"/>
      <c r="AS271" s="26"/>
      <c r="AT271" s="26"/>
      <c r="AU271" s="26"/>
      <c r="BK271" s="2">
        <v>1</v>
      </c>
      <c r="BL271" s="2">
        <v>2</v>
      </c>
      <c r="BM271" s="2">
        <v>3</v>
      </c>
      <c r="BN271" s="2">
        <v>4</v>
      </c>
      <c r="BO271" s="2">
        <v>5</v>
      </c>
      <c r="BP271" s="2">
        <v>6</v>
      </c>
      <c r="BQ271" s="2">
        <v>7</v>
      </c>
      <c r="BR271" s="2">
        <v>8</v>
      </c>
      <c r="BS271" s="2">
        <v>9</v>
      </c>
      <c r="BT271" s="2">
        <v>0</v>
      </c>
    </row>
    <row r="272" spans="1:96">
      <c r="D272" s="125" t="s">
        <v>94</v>
      </c>
      <c r="E272" s="125"/>
      <c r="F272" s="126" t="s">
        <v>135</v>
      </c>
      <c r="G272" s="126"/>
      <c r="H272" s="126"/>
      <c r="I272" s="126"/>
      <c r="J272" s="127">
        <f>BK272</f>
        <v>27.852998065764023</v>
      </c>
      <c r="K272" s="128"/>
      <c r="L272" s="129"/>
      <c r="M272" s="127">
        <f>BL272</f>
        <v>17.837954008166772</v>
      </c>
      <c r="N272" s="128"/>
      <c r="O272" s="129"/>
      <c r="P272" s="127">
        <f>BM272</f>
        <v>13.840532989469159</v>
      </c>
      <c r="Q272" s="128"/>
      <c r="R272" s="129"/>
      <c r="S272" s="127">
        <f>BN272</f>
        <v>15.774768966258328</v>
      </c>
      <c r="T272" s="128"/>
      <c r="U272" s="129"/>
      <c r="V272" s="127">
        <f>BO272</f>
        <v>10.659789383193639</v>
      </c>
      <c r="W272" s="128"/>
      <c r="X272" s="129"/>
      <c r="Y272" s="127">
        <f>BP272</f>
        <v>5.8027079303675047</v>
      </c>
      <c r="Z272" s="128"/>
      <c r="AA272" s="129"/>
      <c r="AB272" s="127">
        <f>BQ272</f>
        <v>3.1592520954223082</v>
      </c>
      <c r="AC272" s="128"/>
      <c r="AD272" s="129"/>
      <c r="AE272" s="127">
        <f>BR272</f>
        <v>1.5258972705781215</v>
      </c>
      <c r="AF272" s="128"/>
      <c r="AG272" s="129"/>
      <c r="AH272" s="127">
        <f>BS272</f>
        <v>3.3311841822480122</v>
      </c>
      <c r="AI272" s="128"/>
      <c r="AJ272" s="129"/>
      <c r="AK272" s="127">
        <f>BT272</f>
        <v>0.21491510853212981</v>
      </c>
      <c r="AL272" s="128"/>
      <c r="AM272" s="129"/>
      <c r="AN272" s="28"/>
      <c r="AO272" s="28"/>
      <c r="AP272" s="28"/>
      <c r="AQ272" s="28"/>
      <c r="AR272" s="28"/>
      <c r="AS272" s="28"/>
      <c r="AT272" s="28"/>
      <c r="AU272" s="28"/>
      <c r="BG272" s="2">
        <v>35</v>
      </c>
      <c r="BH272" s="2" t="s">
        <v>70</v>
      </c>
      <c r="BK272" s="29">
        <v>27.852998065764023</v>
      </c>
      <c r="BL272" s="29">
        <v>17.837954008166772</v>
      </c>
      <c r="BM272" s="29">
        <v>13.840532989469159</v>
      </c>
      <c r="BN272" s="29">
        <v>15.774768966258328</v>
      </c>
      <c r="BO272" s="29">
        <v>10.659789383193639</v>
      </c>
      <c r="BP272" s="29">
        <v>5.8027079303675047</v>
      </c>
      <c r="BQ272" s="29">
        <v>3.1592520954223082</v>
      </c>
      <c r="BR272" s="29">
        <v>1.5258972705781215</v>
      </c>
      <c r="BS272" s="29">
        <v>3.3311841822480122</v>
      </c>
      <c r="BT272" s="29">
        <v>0.21491510853212981</v>
      </c>
    </row>
    <row r="273" spans="1:96">
      <c r="D273" s="125"/>
      <c r="E273" s="125"/>
      <c r="F273" s="136" t="s">
        <v>75</v>
      </c>
      <c r="G273" s="136"/>
      <c r="H273" s="136"/>
      <c r="I273" s="136"/>
      <c r="J273" s="133">
        <f>BK273</f>
        <v>21.428571428571427</v>
      </c>
      <c r="K273" s="134"/>
      <c r="L273" s="135"/>
      <c r="M273" s="133">
        <f>BL273</f>
        <v>11.904761904761903</v>
      </c>
      <c r="N273" s="134"/>
      <c r="O273" s="135"/>
      <c r="P273" s="133">
        <f>BM273</f>
        <v>11.904761904761903</v>
      </c>
      <c r="Q273" s="134"/>
      <c r="R273" s="135"/>
      <c r="S273" s="133">
        <f>BN273</f>
        <v>16.666666666666664</v>
      </c>
      <c r="T273" s="134"/>
      <c r="U273" s="135"/>
      <c r="V273" s="133">
        <f>BO273</f>
        <v>16.666666666666664</v>
      </c>
      <c r="W273" s="134"/>
      <c r="X273" s="135"/>
      <c r="Y273" s="133">
        <f>BP273</f>
        <v>2.3809523809523809</v>
      </c>
      <c r="Z273" s="134"/>
      <c r="AA273" s="135"/>
      <c r="AB273" s="133">
        <f>BQ273</f>
        <v>2.3809523809523809</v>
      </c>
      <c r="AC273" s="134"/>
      <c r="AD273" s="135"/>
      <c r="AE273" s="133">
        <f>BR273</f>
        <v>4.7619047619047619</v>
      </c>
      <c r="AF273" s="134"/>
      <c r="AG273" s="135"/>
      <c r="AH273" s="133">
        <f>BS273</f>
        <v>9.5238095238095237</v>
      </c>
      <c r="AI273" s="134"/>
      <c r="AJ273" s="135"/>
      <c r="AK273" s="133">
        <f>BT273</f>
        <v>2.3809523809523809</v>
      </c>
      <c r="AL273" s="134"/>
      <c r="AM273" s="135"/>
      <c r="AN273" s="28"/>
      <c r="AO273" s="28"/>
      <c r="AP273" s="28"/>
      <c r="AQ273" s="28"/>
      <c r="AR273" s="28"/>
      <c r="AS273" s="28"/>
      <c r="AT273" s="28"/>
      <c r="AU273" s="28"/>
      <c r="BH273" s="2" t="s">
        <v>72</v>
      </c>
      <c r="BK273" s="29">
        <v>21.428571428571427</v>
      </c>
      <c r="BL273" s="29">
        <v>11.904761904761903</v>
      </c>
      <c r="BM273" s="29">
        <v>11.904761904761903</v>
      </c>
      <c r="BN273" s="29">
        <v>16.666666666666664</v>
      </c>
      <c r="BO273" s="29">
        <v>16.666666666666664</v>
      </c>
      <c r="BP273" s="29">
        <v>2.3809523809523809</v>
      </c>
      <c r="BQ273" s="29">
        <v>2.3809523809523809</v>
      </c>
      <c r="BR273" s="29">
        <v>4.7619047619047619</v>
      </c>
      <c r="BS273" s="29">
        <v>9.5238095238095237</v>
      </c>
      <c r="BT273" s="29">
        <v>2.3809523809523809</v>
      </c>
    </row>
    <row r="274" spans="1:96">
      <c r="D274" s="125" t="s">
        <v>48</v>
      </c>
      <c r="E274" s="125"/>
      <c r="F274" s="126" t="s">
        <v>135</v>
      </c>
      <c r="G274" s="126"/>
      <c r="H274" s="126"/>
      <c r="I274" s="126"/>
      <c r="J274" s="127">
        <f>BK274</f>
        <v>26.708342315154127</v>
      </c>
      <c r="K274" s="128"/>
      <c r="L274" s="129"/>
      <c r="M274" s="127">
        <f>BL274</f>
        <v>19.185169217503773</v>
      </c>
      <c r="N274" s="128"/>
      <c r="O274" s="129"/>
      <c r="P274" s="127">
        <f>BM274</f>
        <v>14.87389523604225</v>
      </c>
      <c r="Q274" s="128"/>
      <c r="R274" s="129"/>
      <c r="S274" s="127">
        <f>BN274</f>
        <v>16.404397499461091</v>
      </c>
      <c r="T274" s="128"/>
      <c r="U274" s="129"/>
      <c r="V274" s="127">
        <f>BO274</f>
        <v>10.347057555507652</v>
      </c>
      <c r="W274" s="128"/>
      <c r="X274" s="129"/>
      <c r="Y274" s="127">
        <f>BP274</f>
        <v>4.5052813106272902</v>
      </c>
      <c r="Z274" s="128"/>
      <c r="AA274" s="129"/>
      <c r="AB274" s="127">
        <f>BQ274</f>
        <v>2.8669971976719122</v>
      </c>
      <c r="AC274" s="128"/>
      <c r="AD274" s="129"/>
      <c r="AE274" s="127">
        <f>BR274</f>
        <v>1.8107350722138391</v>
      </c>
      <c r="AF274" s="128"/>
      <c r="AG274" s="129"/>
      <c r="AH274" s="127">
        <f>BS274</f>
        <v>3.1041172666522958</v>
      </c>
      <c r="AI274" s="128"/>
      <c r="AJ274" s="129"/>
      <c r="AK274" s="127">
        <f>BT274</f>
        <v>0.19400732916576849</v>
      </c>
      <c r="AL274" s="128"/>
      <c r="AM274" s="129"/>
      <c r="AN274" s="28"/>
      <c r="AO274" s="28"/>
      <c r="AP274" s="28"/>
      <c r="AQ274" s="28"/>
      <c r="AR274" s="28"/>
      <c r="AS274" s="28"/>
      <c r="AT274" s="28"/>
      <c r="AU274" s="28"/>
      <c r="BH274" s="2" t="s">
        <v>70</v>
      </c>
      <c r="BK274" s="29">
        <v>26.708342315154127</v>
      </c>
      <c r="BL274" s="29">
        <v>19.185169217503773</v>
      </c>
      <c r="BM274" s="29">
        <v>14.87389523604225</v>
      </c>
      <c r="BN274" s="29">
        <v>16.404397499461091</v>
      </c>
      <c r="BO274" s="29">
        <v>10.347057555507652</v>
      </c>
      <c r="BP274" s="29">
        <v>4.5052813106272902</v>
      </c>
      <c r="BQ274" s="29">
        <v>2.8669971976719122</v>
      </c>
      <c r="BR274" s="29">
        <v>1.8107350722138391</v>
      </c>
      <c r="BS274" s="29">
        <v>3.1041172666522958</v>
      </c>
      <c r="BT274" s="29">
        <v>0.19400732916576849</v>
      </c>
    </row>
    <row r="275" spans="1:96">
      <c r="D275" s="125"/>
      <c r="E275" s="125"/>
      <c r="F275" s="136" t="s">
        <v>75</v>
      </c>
      <c r="G275" s="136"/>
      <c r="H275" s="136"/>
      <c r="I275" s="136"/>
      <c r="J275" s="133">
        <f>BK275</f>
        <v>34.615384615384613</v>
      </c>
      <c r="K275" s="134"/>
      <c r="L275" s="135"/>
      <c r="M275" s="133">
        <f>BL275</f>
        <v>19.230769230769234</v>
      </c>
      <c r="N275" s="134"/>
      <c r="O275" s="135"/>
      <c r="P275" s="133">
        <f>BM275</f>
        <v>11.538461538461538</v>
      </c>
      <c r="Q275" s="134"/>
      <c r="R275" s="135"/>
      <c r="S275" s="133">
        <f>BN275</f>
        <v>19.230769230769234</v>
      </c>
      <c r="T275" s="134"/>
      <c r="U275" s="135"/>
      <c r="V275" s="133">
        <f>BO275</f>
        <v>5.7692307692307692</v>
      </c>
      <c r="W275" s="134"/>
      <c r="X275" s="135"/>
      <c r="Y275" s="133">
        <f>BP275</f>
        <v>0</v>
      </c>
      <c r="Z275" s="134"/>
      <c r="AA275" s="135"/>
      <c r="AB275" s="133">
        <f>BQ275</f>
        <v>7.6923076923076925</v>
      </c>
      <c r="AC275" s="134"/>
      <c r="AD275" s="135"/>
      <c r="AE275" s="133">
        <f>BR275</f>
        <v>1.9230769230769231</v>
      </c>
      <c r="AF275" s="134"/>
      <c r="AG275" s="135"/>
      <c r="AH275" s="133">
        <f>BS275</f>
        <v>0</v>
      </c>
      <c r="AI275" s="134"/>
      <c r="AJ275" s="135"/>
      <c r="AK275" s="133">
        <f>BT275</f>
        <v>0</v>
      </c>
      <c r="AL275" s="134"/>
      <c r="AM275" s="135"/>
      <c r="AN275" s="28"/>
      <c r="AO275" s="28"/>
      <c r="AP275" s="28"/>
      <c r="AQ275" s="28"/>
      <c r="AR275" s="28"/>
      <c r="AS275" s="28"/>
      <c r="AT275" s="28"/>
      <c r="AU275" s="28"/>
      <c r="BH275" s="2" t="s">
        <v>72</v>
      </c>
      <c r="BK275" s="29">
        <v>34.615384615384613</v>
      </c>
      <c r="BL275" s="29">
        <v>19.230769230769234</v>
      </c>
      <c r="BM275" s="29">
        <v>11.538461538461538</v>
      </c>
      <c r="BN275" s="29">
        <v>19.230769230769234</v>
      </c>
      <c r="BO275" s="29">
        <v>5.7692307692307692</v>
      </c>
      <c r="BP275" s="29">
        <v>0</v>
      </c>
      <c r="BQ275" s="29">
        <v>7.6923076923076925</v>
      </c>
      <c r="BR275" s="29">
        <v>1.9230769230769231</v>
      </c>
      <c r="BS275" s="29">
        <v>0</v>
      </c>
      <c r="BT275" s="29">
        <v>0</v>
      </c>
    </row>
    <row r="276" spans="1:96" hidden="1"/>
    <row r="277" spans="1:96" hidden="1"/>
    <row r="278" spans="1:96" hidden="1"/>
    <row r="279" spans="1:96" ht="3.75" customHeight="1"/>
    <row r="280" spans="1:96" ht="15" customHeight="1"/>
    <row r="281" spans="1:96" s="19" customFormat="1" ht="11.25" customHeight="1">
      <c r="A281" s="2"/>
      <c r="B281" s="87" t="s">
        <v>136</v>
      </c>
      <c r="C281" s="87"/>
      <c r="D281" s="15" t="s">
        <v>137</v>
      </c>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7"/>
      <c r="AI281" s="17"/>
      <c r="AJ281" s="15"/>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T281" s="30"/>
      <c r="BV281" s="31"/>
      <c r="CE281" s="20"/>
      <c r="CF281" s="20"/>
      <c r="CG281" s="20"/>
      <c r="CI281" s="31"/>
      <c r="CR281" s="20"/>
    </row>
    <row r="282" spans="1:96" ht="15" customHeight="1">
      <c r="B282" s="87"/>
      <c r="C282" s="87"/>
      <c r="D282" s="33" t="s">
        <v>57</v>
      </c>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M282" s="23"/>
    </row>
    <row r="283" spans="1:96" ht="9.75" customHeight="1">
      <c r="D283" s="88"/>
      <c r="E283" s="89"/>
      <c r="F283" s="89"/>
      <c r="G283" s="89"/>
      <c r="H283" s="89"/>
      <c r="I283" s="90"/>
      <c r="J283" s="100">
        <v>1</v>
      </c>
      <c r="K283" s="101"/>
      <c r="L283" s="102"/>
      <c r="M283" s="100">
        <v>2</v>
      </c>
      <c r="N283" s="101"/>
      <c r="O283" s="102"/>
      <c r="P283" s="100">
        <v>3</v>
      </c>
      <c r="Q283" s="101"/>
      <c r="R283" s="102"/>
      <c r="S283" s="100">
        <v>4</v>
      </c>
      <c r="T283" s="101"/>
      <c r="U283" s="102"/>
      <c r="V283" s="100">
        <v>5</v>
      </c>
      <c r="W283" s="101"/>
      <c r="X283" s="102"/>
      <c r="Y283" s="100">
        <v>6</v>
      </c>
      <c r="Z283" s="101"/>
      <c r="AA283" s="102"/>
      <c r="AB283" s="100">
        <v>7</v>
      </c>
      <c r="AC283" s="101"/>
      <c r="AD283" s="102"/>
      <c r="AE283" s="100">
        <v>8</v>
      </c>
      <c r="AF283" s="101"/>
      <c r="AG283" s="102"/>
      <c r="AH283" s="100">
        <v>9</v>
      </c>
      <c r="AI283" s="101"/>
      <c r="AJ283" s="102"/>
      <c r="AK283" s="100"/>
      <c r="AL283" s="101"/>
      <c r="AM283" s="102"/>
      <c r="AN283" s="25"/>
      <c r="AO283" s="25"/>
      <c r="AP283" s="25"/>
      <c r="AQ283" s="25"/>
      <c r="AR283" s="25"/>
      <c r="AS283" s="25"/>
      <c r="AT283" s="25"/>
      <c r="AU283" s="25"/>
    </row>
    <row r="284" spans="1:96" ht="22.5" customHeight="1">
      <c r="D284" s="91"/>
      <c r="E284" s="92"/>
      <c r="F284" s="92"/>
      <c r="G284" s="92"/>
      <c r="H284" s="92"/>
      <c r="I284" s="93"/>
      <c r="J284" s="130" t="s">
        <v>138</v>
      </c>
      <c r="K284" s="131"/>
      <c r="L284" s="132"/>
      <c r="M284" s="130" t="s">
        <v>59</v>
      </c>
      <c r="N284" s="131"/>
      <c r="O284" s="132"/>
      <c r="P284" s="130" t="s">
        <v>60</v>
      </c>
      <c r="Q284" s="131"/>
      <c r="R284" s="132"/>
      <c r="S284" s="130" t="s">
        <v>61</v>
      </c>
      <c r="T284" s="131"/>
      <c r="U284" s="132"/>
      <c r="V284" s="130" t="s">
        <v>62</v>
      </c>
      <c r="W284" s="131"/>
      <c r="X284" s="132"/>
      <c r="Y284" s="130" t="s">
        <v>63</v>
      </c>
      <c r="Z284" s="131"/>
      <c r="AA284" s="132"/>
      <c r="AB284" s="130" t="s">
        <v>64</v>
      </c>
      <c r="AC284" s="131"/>
      <c r="AD284" s="132"/>
      <c r="AE284" s="130" t="s">
        <v>65</v>
      </c>
      <c r="AF284" s="131"/>
      <c r="AG284" s="132"/>
      <c r="AH284" s="130" t="s">
        <v>139</v>
      </c>
      <c r="AI284" s="131"/>
      <c r="AJ284" s="132"/>
      <c r="AK284" s="130" t="s">
        <v>91</v>
      </c>
      <c r="AL284" s="131"/>
      <c r="AM284" s="132"/>
      <c r="AN284" s="26"/>
      <c r="AO284" s="26"/>
      <c r="AP284" s="26"/>
      <c r="AQ284" s="26"/>
      <c r="AR284" s="26"/>
      <c r="AS284" s="26"/>
      <c r="AT284" s="26"/>
      <c r="AU284" s="26"/>
      <c r="BK284" s="2">
        <v>1</v>
      </c>
      <c r="BL284" s="2">
        <v>2</v>
      </c>
      <c r="BM284" s="2">
        <v>3</v>
      </c>
      <c r="BN284" s="2">
        <v>4</v>
      </c>
      <c r="BO284" s="2">
        <v>5</v>
      </c>
      <c r="BP284" s="2">
        <v>6</v>
      </c>
      <c r="BQ284" s="2">
        <v>7</v>
      </c>
      <c r="BR284" s="2">
        <v>8</v>
      </c>
      <c r="BS284" s="2">
        <v>9</v>
      </c>
      <c r="BT284" s="2">
        <v>0</v>
      </c>
    </row>
    <row r="285" spans="1:96">
      <c r="D285" s="125" t="s">
        <v>94</v>
      </c>
      <c r="E285" s="125"/>
      <c r="F285" s="126" t="s">
        <v>135</v>
      </c>
      <c r="G285" s="126"/>
      <c r="H285" s="126"/>
      <c r="I285" s="126"/>
      <c r="J285" s="127">
        <f>BK285</f>
        <v>10.143993122716527</v>
      </c>
      <c r="K285" s="128"/>
      <c r="L285" s="129"/>
      <c r="M285" s="127">
        <f>BL285</f>
        <v>7.0707070707070701</v>
      </c>
      <c r="N285" s="128"/>
      <c r="O285" s="129"/>
      <c r="P285" s="127">
        <f>BM285</f>
        <v>8.1452826133677192</v>
      </c>
      <c r="Q285" s="128"/>
      <c r="R285" s="129"/>
      <c r="S285" s="127">
        <f>BN285</f>
        <v>20.760799484203741</v>
      </c>
      <c r="T285" s="128"/>
      <c r="U285" s="129"/>
      <c r="V285" s="127">
        <f>BO285</f>
        <v>22.759509993552545</v>
      </c>
      <c r="W285" s="128"/>
      <c r="X285" s="129"/>
      <c r="Y285" s="127">
        <f>BP285</f>
        <v>11.02514506769826</v>
      </c>
      <c r="Z285" s="128"/>
      <c r="AA285" s="129"/>
      <c r="AB285" s="127">
        <f>BQ285</f>
        <v>6.9417580055877934</v>
      </c>
      <c r="AC285" s="128"/>
      <c r="AD285" s="129"/>
      <c r="AE285" s="127">
        <f>BR285</f>
        <v>4.3412851923490221</v>
      </c>
      <c r="AF285" s="128"/>
      <c r="AG285" s="129"/>
      <c r="AH285" s="127">
        <f>BS285</f>
        <v>8.3387062110466363</v>
      </c>
      <c r="AI285" s="128"/>
      <c r="AJ285" s="129"/>
      <c r="AK285" s="127">
        <f>BT285</f>
        <v>0.4728132387706856</v>
      </c>
      <c r="AL285" s="128"/>
      <c r="AM285" s="129"/>
      <c r="AN285" s="28"/>
      <c r="AO285" s="28"/>
      <c r="AP285" s="28"/>
      <c r="AQ285" s="28"/>
      <c r="AR285" s="28"/>
      <c r="AS285" s="28"/>
      <c r="AT285" s="28"/>
      <c r="AU285" s="28"/>
      <c r="BG285" s="2">
        <v>36</v>
      </c>
      <c r="BH285" s="2" t="s">
        <v>70</v>
      </c>
      <c r="BK285" s="29">
        <v>10.143993122716527</v>
      </c>
      <c r="BL285" s="29">
        <v>7.0707070707070701</v>
      </c>
      <c r="BM285" s="29">
        <v>8.1452826133677192</v>
      </c>
      <c r="BN285" s="29">
        <v>20.760799484203741</v>
      </c>
      <c r="BO285" s="29">
        <v>22.759509993552545</v>
      </c>
      <c r="BP285" s="29">
        <v>11.02514506769826</v>
      </c>
      <c r="BQ285" s="29">
        <v>6.9417580055877934</v>
      </c>
      <c r="BR285" s="29">
        <v>4.3412851923490221</v>
      </c>
      <c r="BS285" s="29">
        <v>8.3387062110466363</v>
      </c>
      <c r="BT285" s="29">
        <v>0.4728132387706856</v>
      </c>
    </row>
    <row r="286" spans="1:96">
      <c r="D286" s="125"/>
      <c r="E286" s="125"/>
      <c r="F286" s="136" t="s">
        <v>75</v>
      </c>
      <c r="G286" s="136"/>
      <c r="H286" s="136"/>
      <c r="I286" s="136"/>
      <c r="J286" s="133">
        <f>BK286</f>
        <v>21.428571428571427</v>
      </c>
      <c r="K286" s="134"/>
      <c r="L286" s="135"/>
      <c r="M286" s="133">
        <f>BL286</f>
        <v>2.3809523809523809</v>
      </c>
      <c r="N286" s="134"/>
      <c r="O286" s="135"/>
      <c r="P286" s="133">
        <f>BM286</f>
        <v>4.7619047619047619</v>
      </c>
      <c r="Q286" s="134"/>
      <c r="R286" s="135"/>
      <c r="S286" s="133">
        <f>BN286</f>
        <v>19.047619047619047</v>
      </c>
      <c r="T286" s="134"/>
      <c r="U286" s="135"/>
      <c r="V286" s="133">
        <f>BO286</f>
        <v>16.666666666666664</v>
      </c>
      <c r="W286" s="134"/>
      <c r="X286" s="135"/>
      <c r="Y286" s="133">
        <f>BP286</f>
        <v>19.047619047619047</v>
      </c>
      <c r="Z286" s="134"/>
      <c r="AA286" s="135"/>
      <c r="AB286" s="133">
        <f>BQ286</f>
        <v>2.3809523809523809</v>
      </c>
      <c r="AC286" s="134"/>
      <c r="AD286" s="135"/>
      <c r="AE286" s="133">
        <f>BR286</f>
        <v>4.7619047619047619</v>
      </c>
      <c r="AF286" s="134"/>
      <c r="AG286" s="135"/>
      <c r="AH286" s="133">
        <f>BS286</f>
        <v>9.5238095238095237</v>
      </c>
      <c r="AI286" s="134"/>
      <c r="AJ286" s="135"/>
      <c r="AK286" s="133">
        <f>BT286</f>
        <v>0</v>
      </c>
      <c r="AL286" s="134"/>
      <c r="AM286" s="135"/>
      <c r="AN286" s="28"/>
      <c r="AO286" s="28"/>
      <c r="AP286" s="28"/>
      <c r="AQ286" s="28"/>
      <c r="AR286" s="28"/>
      <c r="AS286" s="28"/>
      <c r="AT286" s="28"/>
      <c r="AU286" s="28"/>
      <c r="BH286" s="2" t="s">
        <v>72</v>
      </c>
      <c r="BK286" s="29">
        <v>21.428571428571427</v>
      </c>
      <c r="BL286" s="29">
        <v>2.3809523809523809</v>
      </c>
      <c r="BM286" s="29">
        <v>4.7619047619047619</v>
      </c>
      <c r="BN286" s="29">
        <v>19.047619047619047</v>
      </c>
      <c r="BO286" s="29">
        <v>16.666666666666664</v>
      </c>
      <c r="BP286" s="29">
        <v>19.047619047619047</v>
      </c>
      <c r="BQ286" s="29">
        <v>2.3809523809523809</v>
      </c>
      <c r="BR286" s="29">
        <v>4.7619047619047619</v>
      </c>
      <c r="BS286" s="29">
        <v>9.5238095238095237</v>
      </c>
      <c r="BT286" s="29">
        <v>0</v>
      </c>
    </row>
    <row r="287" spans="1:96">
      <c r="D287" s="125" t="s">
        <v>48</v>
      </c>
      <c r="E287" s="125"/>
      <c r="F287" s="126" t="s">
        <v>135</v>
      </c>
      <c r="G287" s="126"/>
      <c r="H287" s="126"/>
      <c r="I287" s="126"/>
      <c r="J287" s="127">
        <f>BK287</f>
        <v>10.347057555507652</v>
      </c>
      <c r="K287" s="128"/>
      <c r="L287" s="129"/>
      <c r="M287" s="127">
        <f>BL287</f>
        <v>7.1998275490407408</v>
      </c>
      <c r="N287" s="128"/>
      <c r="O287" s="129"/>
      <c r="P287" s="127">
        <f>BM287</f>
        <v>8.4069842638499672</v>
      </c>
      <c r="Q287" s="128"/>
      <c r="R287" s="129"/>
      <c r="S287" s="127">
        <f>BN287</f>
        <v>21.513257167492995</v>
      </c>
      <c r="T287" s="128"/>
      <c r="U287" s="129"/>
      <c r="V287" s="127">
        <f>BO287</f>
        <v>22.310842854063377</v>
      </c>
      <c r="W287" s="128"/>
      <c r="X287" s="129"/>
      <c r="Y287" s="127">
        <f>BP287</f>
        <v>10.735072213839189</v>
      </c>
      <c r="Z287" s="128"/>
      <c r="AA287" s="129"/>
      <c r="AB287" s="127">
        <f>BQ287</f>
        <v>7.307609398577279</v>
      </c>
      <c r="AC287" s="128"/>
      <c r="AD287" s="129"/>
      <c r="AE287" s="127">
        <f>BR287</f>
        <v>3.5568010347057553</v>
      </c>
      <c r="AF287" s="128"/>
      <c r="AG287" s="129"/>
      <c r="AH287" s="127">
        <f>BS287</f>
        <v>8.2129769346841996</v>
      </c>
      <c r="AI287" s="128"/>
      <c r="AJ287" s="129"/>
      <c r="AK287" s="127">
        <f>BT287</f>
        <v>0.40957102823884456</v>
      </c>
      <c r="AL287" s="128"/>
      <c r="AM287" s="129"/>
      <c r="AN287" s="28"/>
      <c r="AO287" s="28"/>
      <c r="AP287" s="28"/>
      <c r="AQ287" s="28"/>
      <c r="AR287" s="28"/>
      <c r="AS287" s="28"/>
      <c r="AT287" s="28"/>
      <c r="AU287" s="28"/>
      <c r="BH287" s="2" t="s">
        <v>70</v>
      </c>
      <c r="BK287" s="29">
        <v>10.347057555507652</v>
      </c>
      <c r="BL287" s="29">
        <v>7.1998275490407408</v>
      </c>
      <c r="BM287" s="29">
        <v>8.4069842638499672</v>
      </c>
      <c r="BN287" s="29">
        <v>21.513257167492995</v>
      </c>
      <c r="BO287" s="29">
        <v>22.310842854063377</v>
      </c>
      <c r="BP287" s="29">
        <v>10.735072213839189</v>
      </c>
      <c r="BQ287" s="29">
        <v>7.307609398577279</v>
      </c>
      <c r="BR287" s="29">
        <v>3.5568010347057553</v>
      </c>
      <c r="BS287" s="29">
        <v>8.2129769346841996</v>
      </c>
      <c r="BT287" s="29">
        <v>0.40957102823884456</v>
      </c>
    </row>
    <row r="288" spans="1:96">
      <c r="D288" s="125"/>
      <c r="E288" s="125"/>
      <c r="F288" s="136" t="s">
        <v>75</v>
      </c>
      <c r="G288" s="136"/>
      <c r="H288" s="136"/>
      <c r="I288" s="136"/>
      <c r="J288" s="133">
        <f>BK288</f>
        <v>7.6923076923076925</v>
      </c>
      <c r="K288" s="134"/>
      <c r="L288" s="135"/>
      <c r="M288" s="133">
        <f>BL288</f>
        <v>3.8461538461538463</v>
      </c>
      <c r="N288" s="134"/>
      <c r="O288" s="135"/>
      <c r="P288" s="133">
        <f>BM288</f>
        <v>9.6153846153846168</v>
      </c>
      <c r="Q288" s="134"/>
      <c r="R288" s="135"/>
      <c r="S288" s="133">
        <f>BN288</f>
        <v>28.846153846153843</v>
      </c>
      <c r="T288" s="134"/>
      <c r="U288" s="135"/>
      <c r="V288" s="133">
        <f>BO288</f>
        <v>15.384615384615385</v>
      </c>
      <c r="W288" s="134"/>
      <c r="X288" s="135"/>
      <c r="Y288" s="133">
        <f>BP288</f>
        <v>13.461538461538462</v>
      </c>
      <c r="Z288" s="134"/>
      <c r="AA288" s="135"/>
      <c r="AB288" s="133">
        <f>BQ288</f>
        <v>13.461538461538462</v>
      </c>
      <c r="AC288" s="134"/>
      <c r="AD288" s="135"/>
      <c r="AE288" s="133">
        <f>BR288</f>
        <v>1.9230769230769231</v>
      </c>
      <c r="AF288" s="134"/>
      <c r="AG288" s="135"/>
      <c r="AH288" s="133">
        <f>BS288</f>
        <v>5.7692307692307692</v>
      </c>
      <c r="AI288" s="134"/>
      <c r="AJ288" s="135"/>
      <c r="AK288" s="133">
        <f>BT288</f>
        <v>0</v>
      </c>
      <c r="AL288" s="134"/>
      <c r="AM288" s="135"/>
      <c r="AN288" s="28"/>
      <c r="AO288" s="28"/>
      <c r="AP288" s="28"/>
      <c r="AQ288" s="28"/>
      <c r="AR288" s="28"/>
      <c r="AS288" s="28"/>
      <c r="AT288" s="28"/>
      <c r="AU288" s="28"/>
      <c r="BH288" s="2" t="s">
        <v>72</v>
      </c>
      <c r="BK288" s="29">
        <v>7.6923076923076925</v>
      </c>
      <c r="BL288" s="29">
        <v>3.8461538461538463</v>
      </c>
      <c r="BM288" s="29">
        <v>9.6153846153846168</v>
      </c>
      <c r="BN288" s="29">
        <v>28.846153846153843</v>
      </c>
      <c r="BO288" s="29">
        <v>15.384615384615385</v>
      </c>
      <c r="BP288" s="29">
        <v>13.461538461538462</v>
      </c>
      <c r="BQ288" s="29">
        <v>13.461538461538462</v>
      </c>
      <c r="BR288" s="29">
        <v>1.9230769230769231</v>
      </c>
      <c r="BS288" s="29">
        <v>5.7692307692307692</v>
      </c>
      <c r="BT288" s="29">
        <v>0</v>
      </c>
    </row>
    <row r="289" spans="1:96" ht="15" customHeight="1">
      <c r="D289" s="33" t="s">
        <v>76</v>
      </c>
      <c r="E289" s="67"/>
      <c r="F289" s="67"/>
      <c r="G289" s="67"/>
      <c r="H289" s="67"/>
      <c r="I289" s="67"/>
      <c r="J289" s="67"/>
      <c r="K289" s="67"/>
      <c r="L289" s="67"/>
      <c r="M289" s="67"/>
      <c r="N289" s="67"/>
      <c r="O289" s="67"/>
      <c r="P289" s="67"/>
      <c r="Q289" s="67"/>
      <c r="R289" s="67"/>
      <c r="S289" s="67"/>
      <c r="T289" s="67"/>
      <c r="U289" s="67"/>
      <c r="V289" s="67"/>
      <c r="W289" s="67"/>
      <c r="X289" s="67"/>
      <c r="Y289" s="67"/>
      <c r="Z289" s="67"/>
      <c r="AA289" s="67"/>
      <c r="AB289" s="67"/>
      <c r="AC289" s="67"/>
      <c r="AD289" s="67"/>
      <c r="AE289" s="67"/>
      <c r="AF289" s="67"/>
      <c r="AG289" s="67"/>
      <c r="AM289" s="23"/>
    </row>
    <row r="290" spans="1:96" ht="9.75" customHeight="1">
      <c r="D290" s="88"/>
      <c r="E290" s="89"/>
      <c r="F290" s="89"/>
      <c r="G290" s="89"/>
      <c r="H290" s="89"/>
      <c r="I290" s="90"/>
      <c r="J290" s="100">
        <v>1</v>
      </c>
      <c r="K290" s="101"/>
      <c r="L290" s="102"/>
      <c r="M290" s="100">
        <v>2</v>
      </c>
      <c r="N290" s="101"/>
      <c r="O290" s="102"/>
      <c r="P290" s="100">
        <v>3</v>
      </c>
      <c r="Q290" s="101"/>
      <c r="R290" s="102"/>
      <c r="S290" s="100">
        <v>4</v>
      </c>
      <c r="T290" s="101"/>
      <c r="U290" s="102"/>
      <c r="V290" s="100">
        <v>5</v>
      </c>
      <c r="W290" s="101"/>
      <c r="X290" s="102"/>
      <c r="Y290" s="100">
        <v>6</v>
      </c>
      <c r="Z290" s="101"/>
      <c r="AA290" s="102"/>
      <c r="AB290" s="100">
        <v>7</v>
      </c>
      <c r="AC290" s="101"/>
      <c r="AD290" s="102"/>
      <c r="AE290" s="100">
        <v>8</v>
      </c>
      <c r="AF290" s="101"/>
      <c r="AG290" s="102"/>
      <c r="AH290" s="100">
        <v>9</v>
      </c>
      <c r="AI290" s="101"/>
      <c r="AJ290" s="102"/>
      <c r="AK290" s="100"/>
      <c r="AL290" s="101"/>
      <c r="AM290" s="102"/>
      <c r="AN290" s="25"/>
      <c r="AO290" s="25"/>
      <c r="AP290" s="25"/>
      <c r="AQ290" s="25"/>
      <c r="AR290" s="25"/>
      <c r="AS290" s="25"/>
      <c r="AT290" s="25"/>
      <c r="AU290" s="25"/>
    </row>
    <row r="291" spans="1:96" ht="22.5" customHeight="1">
      <c r="D291" s="91"/>
      <c r="E291" s="92"/>
      <c r="F291" s="92"/>
      <c r="G291" s="92"/>
      <c r="H291" s="92"/>
      <c r="I291" s="93"/>
      <c r="J291" s="130" t="s">
        <v>138</v>
      </c>
      <c r="K291" s="131"/>
      <c r="L291" s="132"/>
      <c r="M291" s="130" t="s">
        <v>59</v>
      </c>
      <c r="N291" s="131"/>
      <c r="O291" s="132"/>
      <c r="P291" s="130" t="s">
        <v>60</v>
      </c>
      <c r="Q291" s="131"/>
      <c r="R291" s="132"/>
      <c r="S291" s="130" t="s">
        <v>61</v>
      </c>
      <c r="T291" s="131"/>
      <c r="U291" s="132"/>
      <c r="V291" s="130" t="s">
        <v>62</v>
      </c>
      <c r="W291" s="131"/>
      <c r="X291" s="132"/>
      <c r="Y291" s="130" t="s">
        <v>63</v>
      </c>
      <c r="Z291" s="131"/>
      <c r="AA291" s="132"/>
      <c r="AB291" s="130" t="s">
        <v>64</v>
      </c>
      <c r="AC291" s="131"/>
      <c r="AD291" s="132"/>
      <c r="AE291" s="130" t="s">
        <v>65</v>
      </c>
      <c r="AF291" s="131"/>
      <c r="AG291" s="132"/>
      <c r="AH291" s="130" t="s">
        <v>139</v>
      </c>
      <c r="AI291" s="131"/>
      <c r="AJ291" s="132"/>
      <c r="AK291" s="130" t="s">
        <v>140</v>
      </c>
      <c r="AL291" s="131"/>
      <c r="AM291" s="132"/>
      <c r="AN291" s="26"/>
      <c r="AO291" s="26"/>
      <c r="AP291" s="26"/>
      <c r="AQ291" s="26"/>
      <c r="AR291" s="26"/>
      <c r="AS291" s="26"/>
      <c r="AT291" s="26"/>
      <c r="AU291" s="26"/>
      <c r="BK291" s="2">
        <v>1</v>
      </c>
      <c r="BL291" s="2">
        <v>2</v>
      </c>
      <c r="BM291" s="2">
        <v>3</v>
      </c>
      <c r="BN291" s="2">
        <v>4</v>
      </c>
      <c r="BO291" s="2">
        <v>5</v>
      </c>
      <c r="BP291" s="2">
        <v>6</v>
      </c>
      <c r="BQ291" s="2">
        <v>7</v>
      </c>
      <c r="BR291" s="2">
        <v>8</v>
      </c>
      <c r="BS291" s="2">
        <v>9</v>
      </c>
      <c r="BT291" s="2">
        <v>0</v>
      </c>
    </row>
    <row r="292" spans="1:96">
      <c r="D292" s="125" t="s">
        <v>141</v>
      </c>
      <c r="E292" s="125"/>
      <c r="F292" s="126" t="s">
        <v>142</v>
      </c>
      <c r="G292" s="126"/>
      <c r="H292" s="126"/>
      <c r="I292" s="126"/>
      <c r="J292" s="127">
        <f>BK292</f>
        <v>6.9417580055877934</v>
      </c>
      <c r="K292" s="128"/>
      <c r="L292" s="129"/>
      <c r="M292" s="127">
        <f>BL292</f>
        <v>6.1680636148721257</v>
      </c>
      <c r="N292" s="128"/>
      <c r="O292" s="129"/>
      <c r="P292" s="127">
        <f>BM292</f>
        <v>7.3500967117988401</v>
      </c>
      <c r="Q292" s="128"/>
      <c r="R292" s="129"/>
      <c r="S292" s="127">
        <f>BN292</f>
        <v>14.807650977863743</v>
      </c>
      <c r="T292" s="128"/>
      <c r="U292" s="129"/>
      <c r="V292" s="127">
        <f>BO292</f>
        <v>21.34107027724049</v>
      </c>
      <c r="W292" s="128"/>
      <c r="X292" s="129"/>
      <c r="Y292" s="127">
        <f>BP292</f>
        <v>12.379110251450678</v>
      </c>
      <c r="Z292" s="128"/>
      <c r="AA292" s="129"/>
      <c r="AB292" s="127">
        <f>BQ292</f>
        <v>10.595314850633999</v>
      </c>
      <c r="AC292" s="128"/>
      <c r="AD292" s="129"/>
      <c r="AE292" s="127">
        <f>BR292</f>
        <v>6.7483344079088763</v>
      </c>
      <c r="AF292" s="128"/>
      <c r="AG292" s="129"/>
      <c r="AH292" s="127">
        <f>BS292</f>
        <v>13.023855577047067</v>
      </c>
      <c r="AI292" s="128"/>
      <c r="AJ292" s="129"/>
      <c r="AK292" s="127">
        <f>BT292</f>
        <v>0.64474532559638942</v>
      </c>
      <c r="AL292" s="128"/>
      <c r="AM292" s="129"/>
      <c r="AN292" s="28"/>
      <c r="AO292" s="28"/>
      <c r="AP292" s="28"/>
      <c r="AQ292" s="28"/>
      <c r="AR292" s="28"/>
      <c r="AS292" s="28"/>
      <c r="AT292" s="28"/>
      <c r="AU292" s="28"/>
      <c r="BG292" s="2">
        <v>37</v>
      </c>
      <c r="BH292" s="2" t="s">
        <v>70</v>
      </c>
      <c r="BK292" s="29">
        <v>6.9417580055877934</v>
      </c>
      <c r="BL292" s="29">
        <v>6.1680636148721257</v>
      </c>
      <c r="BM292" s="29">
        <v>7.3500967117988401</v>
      </c>
      <c r="BN292" s="29">
        <v>14.807650977863743</v>
      </c>
      <c r="BO292" s="29">
        <v>21.34107027724049</v>
      </c>
      <c r="BP292" s="29">
        <v>12.379110251450678</v>
      </c>
      <c r="BQ292" s="29">
        <v>10.595314850633999</v>
      </c>
      <c r="BR292" s="29">
        <v>6.7483344079088763</v>
      </c>
      <c r="BS292" s="29">
        <v>13.023855577047067</v>
      </c>
      <c r="BT292" s="29">
        <v>0.64474532559638942</v>
      </c>
    </row>
    <row r="293" spans="1:96">
      <c r="D293" s="125"/>
      <c r="E293" s="125"/>
      <c r="F293" s="136" t="s">
        <v>75</v>
      </c>
      <c r="G293" s="136"/>
      <c r="H293" s="136"/>
      <c r="I293" s="136"/>
      <c r="J293" s="133">
        <f>BK293</f>
        <v>14.285714285714285</v>
      </c>
      <c r="K293" s="134"/>
      <c r="L293" s="135"/>
      <c r="M293" s="133">
        <f>BL293</f>
        <v>4.7619047619047619</v>
      </c>
      <c r="N293" s="134"/>
      <c r="O293" s="135"/>
      <c r="P293" s="133">
        <f>BM293</f>
        <v>2.3809523809523809</v>
      </c>
      <c r="Q293" s="134"/>
      <c r="R293" s="135"/>
      <c r="S293" s="133">
        <f>BN293</f>
        <v>7.1428571428571423</v>
      </c>
      <c r="T293" s="134"/>
      <c r="U293" s="135"/>
      <c r="V293" s="133">
        <f>BO293</f>
        <v>19.047619047619047</v>
      </c>
      <c r="W293" s="134"/>
      <c r="X293" s="135"/>
      <c r="Y293" s="133">
        <f>BP293</f>
        <v>23.809523809523807</v>
      </c>
      <c r="Z293" s="134"/>
      <c r="AA293" s="135"/>
      <c r="AB293" s="133">
        <f>BQ293</f>
        <v>4.7619047619047619</v>
      </c>
      <c r="AC293" s="134"/>
      <c r="AD293" s="135"/>
      <c r="AE293" s="133">
        <f>BR293</f>
        <v>7.1428571428571423</v>
      </c>
      <c r="AF293" s="134"/>
      <c r="AG293" s="135"/>
      <c r="AH293" s="133">
        <f>BS293</f>
        <v>16.666666666666664</v>
      </c>
      <c r="AI293" s="134"/>
      <c r="AJ293" s="135"/>
      <c r="AK293" s="133">
        <f>BT293</f>
        <v>0</v>
      </c>
      <c r="AL293" s="134"/>
      <c r="AM293" s="135"/>
      <c r="AN293" s="28"/>
      <c r="AO293" s="28"/>
      <c r="AP293" s="28"/>
      <c r="AQ293" s="28"/>
      <c r="AR293" s="28"/>
      <c r="AS293" s="28"/>
      <c r="AT293" s="28"/>
      <c r="AU293" s="28"/>
      <c r="BH293" s="2" t="s">
        <v>72</v>
      </c>
      <c r="BK293" s="29">
        <v>14.285714285714285</v>
      </c>
      <c r="BL293" s="29">
        <v>4.7619047619047619</v>
      </c>
      <c r="BM293" s="29">
        <v>2.3809523809523809</v>
      </c>
      <c r="BN293" s="29">
        <v>7.1428571428571423</v>
      </c>
      <c r="BO293" s="29">
        <v>19.047619047619047</v>
      </c>
      <c r="BP293" s="29">
        <v>23.809523809523807</v>
      </c>
      <c r="BQ293" s="29">
        <v>4.7619047619047619</v>
      </c>
      <c r="BR293" s="29">
        <v>7.1428571428571423</v>
      </c>
      <c r="BS293" s="29">
        <v>16.666666666666664</v>
      </c>
      <c r="BT293" s="29">
        <v>0</v>
      </c>
    </row>
    <row r="294" spans="1:96">
      <c r="D294" s="125" t="s">
        <v>48</v>
      </c>
      <c r="E294" s="125"/>
      <c r="F294" s="126" t="s">
        <v>135</v>
      </c>
      <c r="G294" s="126"/>
      <c r="H294" s="126"/>
      <c r="I294" s="126"/>
      <c r="J294" s="127">
        <f>BK294</f>
        <v>8.3423151541280447</v>
      </c>
      <c r="K294" s="128"/>
      <c r="L294" s="129"/>
      <c r="M294" s="127">
        <f>BL294</f>
        <v>6.2513472731192063</v>
      </c>
      <c r="N294" s="128"/>
      <c r="O294" s="129"/>
      <c r="P294" s="127">
        <f>BM294</f>
        <v>7.286053028669973</v>
      </c>
      <c r="Q294" s="128"/>
      <c r="R294" s="129"/>
      <c r="S294" s="127">
        <f>BN294</f>
        <v>16.059495580944169</v>
      </c>
      <c r="T294" s="128"/>
      <c r="U294" s="129"/>
      <c r="V294" s="127">
        <f>BO294</f>
        <v>20.801896960551844</v>
      </c>
      <c r="W294" s="128"/>
      <c r="X294" s="129"/>
      <c r="Y294" s="127">
        <f>BP294</f>
        <v>11.963785298555724</v>
      </c>
      <c r="Z294" s="128"/>
      <c r="AA294" s="129"/>
      <c r="AB294" s="127">
        <f>BQ294</f>
        <v>10.131493856434576</v>
      </c>
      <c r="AC294" s="128"/>
      <c r="AD294" s="129"/>
      <c r="AE294" s="127">
        <f>BR294</f>
        <v>6.3375727527484367</v>
      </c>
      <c r="AF294" s="128"/>
      <c r="AG294" s="129"/>
      <c r="AH294" s="127">
        <f>BS294</f>
        <v>12.308687217072645</v>
      </c>
      <c r="AI294" s="128"/>
      <c r="AJ294" s="129"/>
      <c r="AK294" s="127">
        <f>BT294</f>
        <v>0.51735287777538264</v>
      </c>
      <c r="AL294" s="128"/>
      <c r="AM294" s="129"/>
      <c r="AN294" s="28"/>
      <c r="AO294" s="28"/>
      <c r="AP294" s="28"/>
      <c r="AQ294" s="28"/>
      <c r="AR294" s="28"/>
      <c r="AS294" s="28"/>
      <c r="AT294" s="28"/>
      <c r="AU294" s="28"/>
      <c r="BH294" s="2" t="s">
        <v>70</v>
      </c>
      <c r="BK294" s="29">
        <v>8.3423151541280447</v>
      </c>
      <c r="BL294" s="29">
        <v>6.2513472731192063</v>
      </c>
      <c r="BM294" s="29">
        <v>7.286053028669973</v>
      </c>
      <c r="BN294" s="29">
        <v>16.059495580944169</v>
      </c>
      <c r="BO294" s="29">
        <v>20.801896960551844</v>
      </c>
      <c r="BP294" s="29">
        <v>11.963785298555724</v>
      </c>
      <c r="BQ294" s="29">
        <v>10.131493856434576</v>
      </c>
      <c r="BR294" s="29">
        <v>6.3375727527484367</v>
      </c>
      <c r="BS294" s="29">
        <v>12.308687217072645</v>
      </c>
      <c r="BT294" s="29">
        <v>0.51735287777538264</v>
      </c>
    </row>
    <row r="295" spans="1:96">
      <c r="D295" s="125"/>
      <c r="E295" s="125"/>
      <c r="F295" s="136" t="s">
        <v>75</v>
      </c>
      <c r="G295" s="136"/>
      <c r="H295" s="136"/>
      <c r="I295" s="136"/>
      <c r="J295" s="133">
        <f>BK295</f>
        <v>3.8461538461538463</v>
      </c>
      <c r="K295" s="134"/>
      <c r="L295" s="135"/>
      <c r="M295" s="133">
        <f>BL295</f>
        <v>7.6923076923076925</v>
      </c>
      <c r="N295" s="134"/>
      <c r="O295" s="135"/>
      <c r="P295" s="133">
        <f>BM295</f>
        <v>5.7692307692307692</v>
      </c>
      <c r="Q295" s="134"/>
      <c r="R295" s="135"/>
      <c r="S295" s="133">
        <f>BN295</f>
        <v>9.6153846153846168</v>
      </c>
      <c r="T295" s="134"/>
      <c r="U295" s="135"/>
      <c r="V295" s="133">
        <f>BO295</f>
        <v>21.153846153846153</v>
      </c>
      <c r="W295" s="134"/>
      <c r="X295" s="135"/>
      <c r="Y295" s="133">
        <f>BP295</f>
        <v>13.461538461538462</v>
      </c>
      <c r="Z295" s="134"/>
      <c r="AA295" s="135"/>
      <c r="AB295" s="133">
        <f>BQ295</f>
        <v>13.461538461538462</v>
      </c>
      <c r="AC295" s="134"/>
      <c r="AD295" s="135"/>
      <c r="AE295" s="133">
        <f>BR295</f>
        <v>11.538461538461538</v>
      </c>
      <c r="AF295" s="134"/>
      <c r="AG295" s="135"/>
      <c r="AH295" s="133">
        <f>BS295</f>
        <v>11.538461538461538</v>
      </c>
      <c r="AI295" s="134"/>
      <c r="AJ295" s="135"/>
      <c r="AK295" s="133">
        <f>BT295</f>
        <v>1.9230769230769231</v>
      </c>
      <c r="AL295" s="134"/>
      <c r="AM295" s="135"/>
      <c r="AN295" s="28"/>
      <c r="AO295" s="28"/>
      <c r="AP295" s="28"/>
      <c r="AQ295" s="28"/>
      <c r="AR295" s="28"/>
      <c r="AS295" s="28"/>
      <c r="AT295" s="28"/>
      <c r="AU295" s="28"/>
      <c r="BH295" s="2" t="s">
        <v>72</v>
      </c>
      <c r="BK295" s="29">
        <v>3.8461538461538463</v>
      </c>
      <c r="BL295" s="29">
        <v>7.6923076923076925</v>
      </c>
      <c r="BM295" s="29">
        <v>5.7692307692307692</v>
      </c>
      <c r="BN295" s="29">
        <v>9.6153846153846168</v>
      </c>
      <c r="BO295" s="29">
        <v>21.153846153846153</v>
      </c>
      <c r="BP295" s="29">
        <v>13.461538461538462</v>
      </c>
      <c r="BQ295" s="29">
        <v>13.461538461538462</v>
      </c>
      <c r="BR295" s="29">
        <v>11.538461538461538</v>
      </c>
      <c r="BS295" s="29">
        <v>11.538461538461538</v>
      </c>
      <c r="BT295" s="29">
        <v>1.9230769230769231</v>
      </c>
    </row>
    <row r="296" spans="1:96" hidden="1"/>
    <row r="297" spans="1:96" hidden="1"/>
    <row r="298" spans="1:96" hidden="1"/>
    <row r="299" spans="1:96" ht="3.75" customHeight="1"/>
    <row r="300" spans="1:96" ht="15" customHeight="1"/>
    <row r="301" spans="1:96" s="19" customFormat="1" ht="11.25" customHeight="1">
      <c r="A301" s="2"/>
      <c r="B301" s="87" t="s">
        <v>143</v>
      </c>
      <c r="C301" s="87"/>
      <c r="D301" s="15" t="s">
        <v>144</v>
      </c>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7"/>
      <c r="AI301" s="17"/>
      <c r="AJ301" s="15"/>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T301" s="30"/>
      <c r="BV301" s="31"/>
      <c r="CE301" s="20"/>
      <c r="CF301" s="20"/>
      <c r="CG301" s="20"/>
      <c r="CI301" s="31"/>
      <c r="CR301" s="20"/>
    </row>
    <row r="302" spans="1:96" ht="15" customHeight="1">
      <c r="B302" s="87"/>
      <c r="C302" s="87"/>
      <c r="D302" s="33" t="s">
        <v>57</v>
      </c>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M302" s="23"/>
    </row>
    <row r="303" spans="1:96" ht="9.75" customHeight="1">
      <c r="D303" s="88"/>
      <c r="E303" s="89"/>
      <c r="F303" s="89"/>
      <c r="G303" s="89"/>
      <c r="H303" s="89"/>
      <c r="I303" s="90"/>
      <c r="J303" s="100">
        <v>1</v>
      </c>
      <c r="K303" s="101"/>
      <c r="L303" s="102"/>
      <c r="M303" s="100">
        <v>2</v>
      </c>
      <c r="N303" s="101"/>
      <c r="O303" s="102"/>
      <c r="P303" s="100">
        <v>3</v>
      </c>
      <c r="Q303" s="101"/>
      <c r="R303" s="102"/>
      <c r="S303" s="100">
        <v>4</v>
      </c>
      <c r="T303" s="101"/>
      <c r="U303" s="102"/>
      <c r="V303" s="100">
        <v>5</v>
      </c>
      <c r="W303" s="101"/>
      <c r="X303" s="102"/>
      <c r="Y303" s="100">
        <v>6</v>
      </c>
      <c r="Z303" s="101"/>
      <c r="AA303" s="102"/>
      <c r="AB303" s="100">
        <v>7</v>
      </c>
      <c r="AC303" s="101"/>
      <c r="AD303" s="102"/>
      <c r="AE303" s="100">
        <v>8</v>
      </c>
      <c r="AF303" s="101"/>
      <c r="AG303" s="102"/>
      <c r="AH303" s="100">
        <v>9</v>
      </c>
      <c r="AI303" s="101"/>
      <c r="AJ303" s="102"/>
      <c r="AK303" s="100">
        <v>10</v>
      </c>
      <c r="AL303" s="101"/>
      <c r="AM303" s="102"/>
      <c r="AN303" s="100"/>
      <c r="AO303" s="101"/>
      <c r="AP303" s="102"/>
      <c r="AQ303" s="25"/>
      <c r="AR303" s="25"/>
      <c r="AS303" s="25"/>
      <c r="AT303" s="25"/>
      <c r="AU303" s="25"/>
    </row>
    <row r="304" spans="1:96" ht="22.5" customHeight="1">
      <c r="D304" s="91"/>
      <c r="E304" s="92"/>
      <c r="F304" s="92"/>
      <c r="G304" s="92"/>
      <c r="H304" s="92"/>
      <c r="I304" s="93"/>
      <c r="J304" s="130" t="s">
        <v>145</v>
      </c>
      <c r="K304" s="131"/>
      <c r="L304" s="132"/>
      <c r="M304" s="130" t="s">
        <v>58</v>
      </c>
      <c r="N304" s="131"/>
      <c r="O304" s="132"/>
      <c r="P304" s="130" t="s">
        <v>59</v>
      </c>
      <c r="Q304" s="131"/>
      <c r="R304" s="132"/>
      <c r="S304" s="130" t="s">
        <v>60</v>
      </c>
      <c r="T304" s="131"/>
      <c r="U304" s="132"/>
      <c r="V304" s="130" t="s">
        <v>61</v>
      </c>
      <c r="W304" s="131"/>
      <c r="X304" s="132"/>
      <c r="Y304" s="130" t="s">
        <v>62</v>
      </c>
      <c r="Z304" s="131"/>
      <c r="AA304" s="132"/>
      <c r="AB304" s="130" t="s">
        <v>63</v>
      </c>
      <c r="AC304" s="131"/>
      <c r="AD304" s="132"/>
      <c r="AE304" s="130" t="s">
        <v>64</v>
      </c>
      <c r="AF304" s="131"/>
      <c r="AG304" s="132"/>
      <c r="AH304" s="130" t="s">
        <v>65</v>
      </c>
      <c r="AI304" s="131"/>
      <c r="AJ304" s="132"/>
      <c r="AK304" s="130" t="s">
        <v>66</v>
      </c>
      <c r="AL304" s="131"/>
      <c r="AM304" s="132"/>
      <c r="AN304" s="130" t="s">
        <v>91</v>
      </c>
      <c r="AO304" s="131"/>
      <c r="AP304" s="132"/>
      <c r="AQ304" s="26"/>
      <c r="AR304" s="26"/>
      <c r="AS304" s="26"/>
      <c r="AT304" s="26"/>
      <c r="AU304" s="26"/>
      <c r="BK304" s="2">
        <v>1</v>
      </c>
      <c r="BL304" s="2">
        <v>2</v>
      </c>
      <c r="BM304" s="2">
        <v>3</v>
      </c>
      <c r="BN304" s="2">
        <v>4</v>
      </c>
      <c r="BO304" s="2">
        <v>5</v>
      </c>
      <c r="BP304" s="2">
        <v>6</v>
      </c>
      <c r="BQ304" s="2">
        <v>7</v>
      </c>
      <c r="BR304" s="2">
        <v>8</v>
      </c>
      <c r="BS304" s="2">
        <v>9</v>
      </c>
      <c r="BT304" s="2">
        <v>10</v>
      </c>
      <c r="BU304" s="2">
        <v>0</v>
      </c>
    </row>
    <row r="305" spans="4:73">
      <c r="D305" s="125" t="s">
        <v>94</v>
      </c>
      <c r="E305" s="125"/>
      <c r="F305" s="126" t="s">
        <v>135</v>
      </c>
      <c r="G305" s="126"/>
      <c r="H305" s="126"/>
      <c r="I305" s="126"/>
      <c r="J305" s="127">
        <f>BK305</f>
        <v>15.28046421663443</v>
      </c>
      <c r="K305" s="128"/>
      <c r="L305" s="129"/>
      <c r="M305" s="127">
        <f>BL305</f>
        <v>25.531914893617021</v>
      </c>
      <c r="N305" s="128"/>
      <c r="O305" s="129"/>
      <c r="P305" s="127">
        <f>BM305</f>
        <v>8.6180958521384046</v>
      </c>
      <c r="Q305" s="128"/>
      <c r="R305" s="129"/>
      <c r="S305" s="127">
        <f>BN305</f>
        <v>6.7698259187620886</v>
      </c>
      <c r="T305" s="128"/>
      <c r="U305" s="129"/>
      <c r="V305" s="127">
        <f>BO305</f>
        <v>16.204599183322589</v>
      </c>
      <c r="W305" s="128"/>
      <c r="X305" s="129"/>
      <c r="Y305" s="127">
        <f>BP305</f>
        <v>13.733075435203096</v>
      </c>
      <c r="Z305" s="128"/>
      <c r="AA305" s="129"/>
      <c r="AB305" s="127">
        <f>BQ305</f>
        <v>4.7711154094132819</v>
      </c>
      <c r="AC305" s="128"/>
      <c r="AD305" s="129"/>
      <c r="AE305" s="127">
        <f>BR305</f>
        <v>3.051794541156243</v>
      </c>
      <c r="AF305" s="128"/>
      <c r="AG305" s="129"/>
      <c r="AH305" s="127">
        <f>BS305</f>
        <v>1.5473887814313347</v>
      </c>
      <c r="AI305" s="128"/>
      <c r="AJ305" s="129"/>
      <c r="AK305" s="127">
        <f>BT305</f>
        <v>3.9544379969911883</v>
      </c>
      <c r="AL305" s="128"/>
      <c r="AM305" s="129"/>
      <c r="AN305" s="127">
        <f>BU305</f>
        <v>0.53728777133032457</v>
      </c>
      <c r="AO305" s="128"/>
      <c r="AP305" s="129"/>
      <c r="AQ305" s="28"/>
      <c r="AR305" s="28"/>
      <c r="AS305" s="28"/>
      <c r="AT305" s="28"/>
      <c r="AU305" s="28"/>
      <c r="BG305" s="2">
        <v>38</v>
      </c>
      <c r="BH305" s="2" t="s">
        <v>70</v>
      </c>
      <c r="BK305" s="29">
        <v>15.28046421663443</v>
      </c>
      <c r="BL305" s="29">
        <v>25.531914893617021</v>
      </c>
      <c r="BM305" s="29">
        <v>8.6180958521384046</v>
      </c>
      <c r="BN305" s="29">
        <v>6.7698259187620886</v>
      </c>
      <c r="BO305" s="29">
        <v>16.204599183322589</v>
      </c>
      <c r="BP305" s="29">
        <v>13.733075435203096</v>
      </c>
      <c r="BQ305" s="29">
        <v>4.7711154094132819</v>
      </c>
      <c r="BR305" s="29">
        <v>3.051794541156243</v>
      </c>
      <c r="BS305" s="29">
        <v>1.5473887814313347</v>
      </c>
      <c r="BT305" s="29">
        <v>3.9544379969911883</v>
      </c>
      <c r="BU305" s="29">
        <v>0.53728777133032457</v>
      </c>
    </row>
    <row r="306" spans="4:73">
      <c r="D306" s="125"/>
      <c r="E306" s="125"/>
      <c r="F306" s="136" t="s">
        <v>75</v>
      </c>
      <c r="G306" s="136"/>
      <c r="H306" s="136"/>
      <c r="I306" s="136"/>
      <c r="J306" s="133">
        <f>BK306</f>
        <v>14.285714285714285</v>
      </c>
      <c r="K306" s="134"/>
      <c r="L306" s="135"/>
      <c r="M306" s="133">
        <f>BL306</f>
        <v>33.333333333333329</v>
      </c>
      <c r="N306" s="134"/>
      <c r="O306" s="135"/>
      <c r="P306" s="133">
        <f>BM306</f>
        <v>7.1428571428571423</v>
      </c>
      <c r="Q306" s="134"/>
      <c r="R306" s="135"/>
      <c r="S306" s="133">
        <f>BN306</f>
        <v>7.1428571428571423</v>
      </c>
      <c r="T306" s="134"/>
      <c r="U306" s="135"/>
      <c r="V306" s="133">
        <f>BO306</f>
        <v>9.5238095238095237</v>
      </c>
      <c r="W306" s="134"/>
      <c r="X306" s="135"/>
      <c r="Y306" s="133">
        <f>BP306</f>
        <v>11.904761904761903</v>
      </c>
      <c r="Z306" s="134"/>
      <c r="AA306" s="135"/>
      <c r="AB306" s="133">
        <f>BQ306</f>
        <v>7.1428571428571423</v>
      </c>
      <c r="AC306" s="134"/>
      <c r="AD306" s="135"/>
      <c r="AE306" s="133">
        <f>BR306</f>
        <v>4.7619047619047619</v>
      </c>
      <c r="AF306" s="134"/>
      <c r="AG306" s="135"/>
      <c r="AH306" s="133">
        <f>BS306</f>
        <v>0</v>
      </c>
      <c r="AI306" s="134"/>
      <c r="AJ306" s="135"/>
      <c r="AK306" s="133">
        <f>BT306</f>
        <v>4.7619047619047619</v>
      </c>
      <c r="AL306" s="134"/>
      <c r="AM306" s="135"/>
      <c r="AN306" s="133">
        <f>BU306</f>
        <v>0</v>
      </c>
      <c r="AO306" s="134"/>
      <c r="AP306" s="135"/>
      <c r="AQ306" s="28"/>
      <c r="AR306" s="28"/>
      <c r="AS306" s="28"/>
      <c r="AT306" s="28"/>
      <c r="AU306" s="28"/>
      <c r="BH306" s="2" t="s">
        <v>72</v>
      </c>
      <c r="BK306" s="29">
        <v>14.285714285714285</v>
      </c>
      <c r="BL306" s="29">
        <v>33.333333333333329</v>
      </c>
      <c r="BM306" s="29">
        <v>7.1428571428571423</v>
      </c>
      <c r="BN306" s="29">
        <v>7.1428571428571423</v>
      </c>
      <c r="BO306" s="29">
        <v>9.5238095238095237</v>
      </c>
      <c r="BP306" s="29">
        <v>11.904761904761903</v>
      </c>
      <c r="BQ306" s="29">
        <v>7.1428571428571423</v>
      </c>
      <c r="BR306" s="29">
        <v>4.7619047619047619</v>
      </c>
      <c r="BS306" s="29">
        <v>0</v>
      </c>
      <c r="BT306" s="29">
        <v>4.7619047619047619</v>
      </c>
      <c r="BU306" s="29">
        <v>0</v>
      </c>
    </row>
    <row r="307" spans="4:73">
      <c r="D307" s="125" t="s">
        <v>48</v>
      </c>
      <c r="E307" s="125"/>
      <c r="F307" s="126" t="s">
        <v>135</v>
      </c>
      <c r="G307" s="126"/>
      <c r="H307" s="126"/>
      <c r="I307" s="126"/>
      <c r="J307" s="127">
        <f>BK307</f>
        <v>14.35654235826687</v>
      </c>
      <c r="K307" s="128"/>
      <c r="L307" s="129"/>
      <c r="M307" s="127">
        <f>BL307</f>
        <v>24.703599913774521</v>
      </c>
      <c r="N307" s="128"/>
      <c r="O307" s="129"/>
      <c r="P307" s="127">
        <f>BM307</f>
        <v>8.2776460444061222</v>
      </c>
      <c r="Q307" s="128"/>
      <c r="R307" s="129"/>
      <c r="S307" s="127">
        <f>BN307</f>
        <v>7.6093985772795856</v>
      </c>
      <c r="T307" s="128"/>
      <c r="U307" s="129"/>
      <c r="V307" s="127">
        <f>BO307</f>
        <v>16.641517568441476</v>
      </c>
      <c r="W307" s="128"/>
      <c r="X307" s="129"/>
      <c r="Y307" s="127">
        <f>BP307</f>
        <v>14.42121146798879</v>
      </c>
      <c r="Z307" s="128"/>
      <c r="AA307" s="129"/>
      <c r="AB307" s="127">
        <f>BQ307</f>
        <v>4.9579650786807505</v>
      </c>
      <c r="AC307" s="128"/>
      <c r="AD307" s="129"/>
      <c r="AE307" s="127">
        <f>BR307</f>
        <v>3.0394481569303728</v>
      </c>
      <c r="AF307" s="128"/>
      <c r="AG307" s="129"/>
      <c r="AH307" s="127">
        <f>BS307</f>
        <v>1.6598404828626858</v>
      </c>
      <c r="AI307" s="128"/>
      <c r="AJ307" s="129"/>
      <c r="AK307" s="127">
        <f>BT307</f>
        <v>3.8801465833153701</v>
      </c>
      <c r="AL307" s="128"/>
      <c r="AM307" s="129"/>
      <c r="AN307" s="127">
        <f>BU307</f>
        <v>0.45268376805345978</v>
      </c>
      <c r="AO307" s="128"/>
      <c r="AP307" s="129"/>
      <c r="AQ307" s="28"/>
      <c r="AR307" s="28"/>
      <c r="AS307" s="28"/>
      <c r="AT307" s="28"/>
      <c r="AU307" s="28"/>
      <c r="BH307" s="2" t="s">
        <v>70</v>
      </c>
      <c r="BK307" s="29">
        <v>14.35654235826687</v>
      </c>
      <c r="BL307" s="29">
        <v>24.703599913774521</v>
      </c>
      <c r="BM307" s="29">
        <v>8.2776460444061222</v>
      </c>
      <c r="BN307" s="29">
        <v>7.6093985772795856</v>
      </c>
      <c r="BO307" s="29">
        <v>16.641517568441476</v>
      </c>
      <c r="BP307" s="29">
        <v>14.42121146798879</v>
      </c>
      <c r="BQ307" s="29">
        <v>4.9579650786807505</v>
      </c>
      <c r="BR307" s="29">
        <v>3.0394481569303728</v>
      </c>
      <c r="BS307" s="29">
        <v>1.6598404828626858</v>
      </c>
      <c r="BT307" s="29">
        <v>3.8801465833153701</v>
      </c>
      <c r="BU307" s="29">
        <v>0.45268376805345978</v>
      </c>
    </row>
    <row r="308" spans="4:73">
      <c r="D308" s="125"/>
      <c r="E308" s="125"/>
      <c r="F308" s="136" t="s">
        <v>75</v>
      </c>
      <c r="G308" s="136"/>
      <c r="H308" s="136"/>
      <c r="I308" s="136"/>
      <c r="J308" s="133">
        <f>BK308</f>
        <v>13.461538461538462</v>
      </c>
      <c r="K308" s="134"/>
      <c r="L308" s="135"/>
      <c r="M308" s="133">
        <f>BL308</f>
        <v>23.076923076923077</v>
      </c>
      <c r="N308" s="134"/>
      <c r="O308" s="135"/>
      <c r="P308" s="133">
        <f>BM308</f>
        <v>11.538461538461538</v>
      </c>
      <c r="Q308" s="134"/>
      <c r="R308" s="135"/>
      <c r="S308" s="133">
        <f>BN308</f>
        <v>11.538461538461538</v>
      </c>
      <c r="T308" s="134"/>
      <c r="U308" s="135"/>
      <c r="V308" s="133">
        <f>BO308</f>
        <v>15.384615384615385</v>
      </c>
      <c r="W308" s="134"/>
      <c r="X308" s="135"/>
      <c r="Y308" s="133">
        <f>BP308</f>
        <v>5.7692307692307692</v>
      </c>
      <c r="Z308" s="134"/>
      <c r="AA308" s="135"/>
      <c r="AB308" s="133">
        <f>BQ308</f>
        <v>13.461538461538462</v>
      </c>
      <c r="AC308" s="134"/>
      <c r="AD308" s="135"/>
      <c r="AE308" s="133">
        <f>BR308</f>
        <v>1.9230769230769231</v>
      </c>
      <c r="AF308" s="134"/>
      <c r="AG308" s="135"/>
      <c r="AH308" s="133">
        <f>BS308</f>
        <v>1.9230769230769231</v>
      </c>
      <c r="AI308" s="134"/>
      <c r="AJ308" s="135"/>
      <c r="AK308" s="133">
        <f>BT308</f>
        <v>0</v>
      </c>
      <c r="AL308" s="134"/>
      <c r="AM308" s="135"/>
      <c r="AN308" s="133">
        <f>BU308</f>
        <v>1.9230769230769231</v>
      </c>
      <c r="AO308" s="134"/>
      <c r="AP308" s="135"/>
      <c r="AQ308" s="28"/>
      <c r="AR308" s="28"/>
      <c r="AS308" s="28"/>
      <c r="AT308" s="28"/>
      <c r="AU308" s="28"/>
      <c r="BH308" s="2" t="s">
        <v>72</v>
      </c>
      <c r="BK308" s="29">
        <v>13.461538461538462</v>
      </c>
      <c r="BL308" s="29">
        <v>23.076923076923077</v>
      </c>
      <c r="BM308" s="29">
        <v>11.538461538461538</v>
      </c>
      <c r="BN308" s="29">
        <v>11.538461538461538</v>
      </c>
      <c r="BO308" s="29">
        <v>15.384615384615385</v>
      </c>
      <c r="BP308" s="29">
        <v>5.7692307692307692</v>
      </c>
      <c r="BQ308" s="29">
        <v>13.461538461538462</v>
      </c>
      <c r="BR308" s="29">
        <v>1.9230769230769231</v>
      </c>
      <c r="BS308" s="29">
        <v>1.9230769230769231</v>
      </c>
      <c r="BT308" s="29">
        <v>0</v>
      </c>
      <c r="BU308" s="29">
        <v>1.9230769230769231</v>
      </c>
    </row>
    <row r="309" spans="4:73" ht="15" customHeight="1">
      <c r="D309" s="33" t="s">
        <v>76</v>
      </c>
      <c r="E309" s="67"/>
      <c r="F309" s="67"/>
      <c r="G309" s="67"/>
      <c r="H309" s="67"/>
      <c r="I309" s="67"/>
      <c r="J309" s="67"/>
      <c r="K309" s="67"/>
      <c r="L309" s="67"/>
      <c r="M309" s="67"/>
      <c r="N309" s="67"/>
      <c r="O309" s="67"/>
      <c r="P309" s="67"/>
      <c r="Q309" s="67"/>
      <c r="R309" s="67"/>
      <c r="S309" s="67"/>
      <c r="T309" s="67"/>
      <c r="U309" s="67"/>
      <c r="V309" s="67"/>
      <c r="W309" s="67"/>
      <c r="X309" s="67"/>
      <c r="Y309" s="67"/>
      <c r="Z309" s="67"/>
      <c r="AA309" s="67"/>
      <c r="AB309" s="67"/>
      <c r="AC309" s="67"/>
      <c r="AD309" s="67"/>
      <c r="AE309" s="67"/>
      <c r="AF309" s="67"/>
      <c r="AG309" s="67"/>
      <c r="AM309" s="23"/>
      <c r="AP309" s="23"/>
    </row>
    <row r="310" spans="4:73" ht="9.75" customHeight="1">
      <c r="D310" s="88"/>
      <c r="E310" s="89"/>
      <c r="F310" s="89"/>
      <c r="G310" s="89"/>
      <c r="H310" s="89"/>
      <c r="I310" s="90"/>
      <c r="J310" s="100">
        <v>1</v>
      </c>
      <c r="K310" s="101"/>
      <c r="L310" s="102"/>
      <c r="M310" s="100">
        <v>2</v>
      </c>
      <c r="N310" s="101"/>
      <c r="O310" s="102"/>
      <c r="P310" s="100">
        <v>3</v>
      </c>
      <c r="Q310" s="101"/>
      <c r="R310" s="102"/>
      <c r="S310" s="100">
        <v>4</v>
      </c>
      <c r="T310" s="101"/>
      <c r="U310" s="102"/>
      <c r="V310" s="100">
        <v>5</v>
      </c>
      <c r="W310" s="101"/>
      <c r="X310" s="102"/>
      <c r="Y310" s="100">
        <v>6</v>
      </c>
      <c r="Z310" s="101"/>
      <c r="AA310" s="102"/>
      <c r="AB310" s="100">
        <v>7</v>
      </c>
      <c r="AC310" s="101"/>
      <c r="AD310" s="102"/>
      <c r="AE310" s="100">
        <v>8</v>
      </c>
      <c r="AF310" s="101"/>
      <c r="AG310" s="102"/>
      <c r="AH310" s="100">
        <v>9</v>
      </c>
      <c r="AI310" s="101"/>
      <c r="AJ310" s="102"/>
      <c r="AK310" s="100">
        <v>10</v>
      </c>
      <c r="AL310" s="101"/>
      <c r="AM310" s="102"/>
      <c r="AN310" s="100"/>
      <c r="AO310" s="101"/>
      <c r="AP310" s="102"/>
      <c r="AQ310" s="25"/>
      <c r="AR310" s="25"/>
      <c r="AS310" s="25"/>
      <c r="AT310" s="25"/>
      <c r="AU310" s="25"/>
    </row>
    <row r="311" spans="4:73" ht="22.5" customHeight="1">
      <c r="D311" s="91"/>
      <c r="E311" s="92"/>
      <c r="F311" s="92"/>
      <c r="G311" s="92"/>
      <c r="H311" s="92"/>
      <c r="I311" s="93"/>
      <c r="J311" s="130" t="s">
        <v>145</v>
      </c>
      <c r="K311" s="131"/>
      <c r="L311" s="132"/>
      <c r="M311" s="130" t="s">
        <v>58</v>
      </c>
      <c r="N311" s="131"/>
      <c r="O311" s="132"/>
      <c r="P311" s="130" t="s">
        <v>59</v>
      </c>
      <c r="Q311" s="131"/>
      <c r="R311" s="132"/>
      <c r="S311" s="130" t="s">
        <v>60</v>
      </c>
      <c r="T311" s="131"/>
      <c r="U311" s="132"/>
      <c r="V311" s="130" t="s">
        <v>61</v>
      </c>
      <c r="W311" s="131"/>
      <c r="X311" s="132"/>
      <c r="Y311" s="130" t="s">
        <v>62</v>
      </c>
      <c r="Z311" s="131"/>
      <c r="AA311" s="132"/>
      <c r="AB311" s="130" t="s">
        <v>63</v>
      </c>
      <c r="AC311" s="131"/>
      <c r="AD311" s="132"/>
      <c r="AE311" s="130" t="s">
        <v>64</v>
      </c>
      <c r="AF311" s="131"/>
      <c r="AG311" s="132"/>
      <c r="AH311" s="130" t="s">
        <v>65</v>
      </c>
      <c r="AI311" s="131"/>
      <c r="AJ311" s="132"/>
      <c r="AK311" s="130" t="s">
        <v>66</v>
      </c>
      <c r="AL311" s="131"/>
      <c r="AM311" s="132"/>
      <c r="AN311" s="130" t="s">
        <v>91</v>
      </c>
      <c r="AO311" s="131"/>
      <c r="AP311" s="132"/>
      <c r="AQ311" s="26"/>
      <c r="AR311" s="26"/>
      <c r="AS311" s="26"/>
      <c r="AT311" s="26"/>
      <c r="AU311" s="26"/>
      <c r="BK311" s="2">
        <v>1</v>
      </c>
      <c r="BL311" s="2">
        <v>2</v>
      </c>
      <c r="BM311" s="2">
        <v>3</v>
      </c>
      <c r="BN311" s="2">
        <v>4</v>
      </c>
      <c r="BO311" s="2">
        <v>5</v>
      </c>
      <c r="BP311" s="2">
        <v>6</v>
      </c>
      <c r="BQ311" s="2">
        <v>7</v>
      </c>
      <c r="BR311" s="2">
        <v>8</v>
      </c>
      <c r="BS311" s="2">
        <v>9</v>
      </c>
      <c r="BT311" s="2">
        <v>10</v>
      </c>
      <c r="BU311" s="2">
        <v>0</v>
      </c>
    </row>
    <row r="312" spans="4:73">
      <c r="D312" s="125" t="s">
        <v>94</v>
      </c>
      <c r="E312" s="125"/>
      <c r="F312" s="126" t="s">
        <v>135</v>
      </c>
      <c r="G312" s="126"/>
      <c r="H312" s="126"/>
      <c r="I312" s="126"/>
      <c r="J312" s="127">
        <f>BK312</f>
        <v>14.313346228239846</v>
      </c>
      <c r="K312" s="128"/>
      <c r="L312" s="129"/>
      <c r="M312" s="127">
        <f>BL312</f>
        <v>17.365140769396088</v>
      </c>
      <c r="N312" s="128"/>
      <c r="O312" s="129"/>
      <c r="P312" s="127">
        <f>BM312</f>
        <v>8.5751128304319781</v>
      </c>
      <c r="Q312" s="128"/>
      <c r="R312" s="129"/>
      <c r="S312" s="127">
        <f>BN312</f>
        <v>7.8229099505695245</v>
      </c>
      <c r="T312" s="128"/>
      <c r="U312" s="129"/>
      <c r="V312" s="127">
        <f>BO312</f>
        <v>15.366430260047281</v>
      </c>
      <c r="W312" s="128"/>
      <c r="X312" s="129"/>
      <c r="Y312" s="127">
        <f>BP312</f>
        <v>15.946701053084031</v>
      </c>
      <c r="Z312" s="128"/>
      <c r="AA312" s="129"/>
      <c r="AB312" s="127">
        <f>BQ312</f>
        <v>6.4904362776703213</v>
      </c>
      <c r="AC312" s="128"/>
      <c r="AD312" s="129"/>
      <c r="AE312" s="127">
        <f>BR312</f>
        <v>4.7926069202664952</v>
      </c>
      <c r="AF312" s="128"/>
      <c r="AG312" s="129"/>
      <c r="AH312" s="127">
        <f>BS312</f>
        <v>2.9228454760369655</v>
      </c>
      <c r="AI312" s="128"/>
      <c r="AJ312" s="129"/>
      <c r="AK312" s="127">
        <f>BT312</f>
        <v>6.1250805931656993</v>
      </c>
      <c r="AL312" s="128"/>
      <c r="AM312" s="129"/>
      <c r="AN312" s="127">
        <f>BU312</f>
        <v>0.27938964109176878</v>
      </c>
      <c r="AO312" s="128"/>
      <c r="AP312" s="129"/>
      <c r="AQ312" s="28"/>
      <c r="AR312" s="28"/>
      <c r="AS312" s="28"/>
      <c r="AT312" s="28"/>
      <c r="AU312" s="28"/>
      <c r="BG312" s="2">
        <v>39</v>
      </c>
      <c r="BH312" s="2" t="s">
        <v>70</v>
      </c>
      <c r="BK312" s="29">
        <v>14.313346228239846</v>
      </c>
      <c r="BL312" s="29">
        <v>17.365140769396088</v>
      </c>
      <c r="BM312" s="29">
        <v>8.5751128304319781</v>
      </c>
      <c r="BN312" s="29">
        <v>7.8229099505695245</v>
      </c>
      <c r="BO312" s="29">
        <v>15.366430260047281</v>
      </c>
      <c r="BP312" s="29">
        <v>15.946701053084031</v>
      </c>
      <c r="BQ312" s="29">
        <v>6.4904362776703213</v>
      </c>
      <c r="BR312" s="29">
        <v>4.7926069202664952</v>
      </c>
      <c r="BS312" s="29">
        <v>2.9228454760369655</v>
      </c>
      <c r="BT312" s="29">
        <v>6.1250805931656993</v>
      </c>
      <c r="BU312" s="29">
        <v>0.27938964109176878</v>
      </c>
    </row>
    <row r="313" spans="4:73">
      <c r="D313" s="125"/>
      <c r="E313" s="125"/>
      <c r="F313" s="136" t="s">
        <v>75</v>
      </c>
      <c r="G313" s="136"/>
      <c r="H313" s="136"/>
      <c r="I313" s="136"/>
      <c r="J313" s="133">
        <f>BK313</f>
        <v>14.285714285714285</v>
      </c>
      <c r="K313" s="134"/>
      <c r="L313" s="135"/>
      <c r="M313" s="133">
        <f>BL313</f>
        <v>26.190476190476193</v>
      </c>
      <c r="N313" s="134"/>
      <c r="O313" s="135"/>
      <c r="P313" s="133">
        <f>BM313</f>
        <v>2.3809523809523809</v>
      </c>
      <c r="Q313" s="134"/>
      <c r="R313" s="135"/>
      <c r="S313" s="133">
        <f>BN313</f>
        <v>4.7619047619047619</v>
      </c>
      <c r="T313" s="134"/>
      <c r="U313" s="135"/>
      <c r="V313" s="133">
        <f>BO313</f>
        <v>14.285714285714285</v>
      </c>
      <c r="W313" s="134"/>
      <c r="X313" s="135"/>
      <c r="Y313" s="133">
        <f>BP313</f>
        <v>19.047619047619047</v>
      </c>
      <c r="Z313" s="134"/>
      <c r="AA313" s="135"/>
      <c r="AB313" s="133">
        <f>BQ313</f>
        <v>2.3809523809523809</v>
      </c>
      <c r="AC313" s="134"/>
      <c r="AD313" s="135"/>
      <c r="AE313" s="133">
        <f>BR313</f>
        <v>9.5238095238095237</v>
      </c>
      <c r="AF313" s="134"/>
      <c r="AG313" s="135"/>
      <c r="AH313" s="133">
        <f>BS313</f>
        <v>0</v>
      </c>
      <c r="AI313" s="134"/>
      <c r="AJ313" s="135"/>
      <c r="AK313" s="133">
        <f>BT313</f>
        <v>7.1428571428571423</v>
      </c>
      <c r="AL313" s="134"/>
      <c r="AM313" s="135"/>
      <c r="AN313" s="133">
        <f>BU313</f>
        <v>0</v>
      </c>
      <c r="AO313" s="134"/>
      <c r="AP313" s="135"/>
      <c r="AQ313" s="28"/>
      <c r="AR313" s="28"/>
      <c r="AS313" s="28"/>
      <c r="AT313" s="28"/>
      <c r="AU313" s="28"/>
      <c r="BH313" s="2" t="s">
        <v>72</v>
      </c>
      <c r="BK313" s="29">
        <v>14.285714285714285</v>
      </c>
      <c r="BL313" s="29">
        <v>26.190476190476193</v>
      </c>
      <c r="BM313" s="29">
        <v>2.3809523809523809</v>
      </c>
      <c r="BN313" s="29">
        <v>4.7619047619047619</v>
      </c>
      <c r="BO313" s="29">
        <v>14.285714285714285</v>
      </c>
      <c r="BP313" s="29">
        <v>19.047619047619047</v>
      </c>
      <c r="BQ313" s="29">
        <v>2.3809523809523809</v>
      </c>
      <c r="BR313" s="29">
        <v>9.5238095238095237</v>
      </c>
      <c r="BS313" s="29">
        <v>0</v>
      </c>
      <c r="BT313" s="29">
        <v>7.1428571428571423</v>
      </c>
      <c r="BU313" s="29">
        <v>0</v>
      </c>
    </row>
    <row r="314" spans="4:73">
      <c r="D314" s="125" t="s">
        <v>48</v>
      </c>
      <c r="E314" s="125"/>
      <c r="F314" s="126" t="s">
        <v>135</v>
      </c>
      <c r="G314" s="126"/>
      <c r="H314" s="126"/>
      <c r="I314" s="126"/>
      <c r="J314" s="127">
        <f>BK314</f>
        <v>13.558956671696487</v>
      </c>
      <c r="K314" s="128"/>
      <c r="L314" s="129"/>
      <c r="M314" s="127">
        <f>BL314</f>
        <v>17.503772364733781</v>
      </c>
      <c r="N314" s="128"/>
      <c r="O314" s="129"/>
      <c r="P314" s="127">
        <f>BM314</f>
        <v>8.687217072644966</v>
      </c>
      <c r="Q314" s="128"/>
      <c r="R314" s="129"/>
      <c r="S314" s="127">
        <f>BN314</f>
        <v>8.0836387152403528</v>
      </c>
      <c r="T314" s="128"/>
      <c r="U314" s="129"/>
      <c r="V314" s="127">
        <f>BO314</f>
        <v>15.24035352446648</v>
      </c>
      <c r="W314" s="128"/>
      <c r="X314" s="129"/>
      <c r="Y314" s="127">
        <f>BP314</f>
        <v>15.649924552705324</v>
      </c>
      <c r="Z314" s="128"/>
      <c r="AA314" s="129"/>
      <c r="AB314" s="127">
        <f>BQ314</f>
        <v>6.5531364518215129</v>
      </c>
      <c r="AC314" s="128"/>
      <c r="AD314" s="129"/>
      <c r="AE314" s="127">
        <f>BR314</f>
        <v>4.9579650786807505</v>
      </c>
      <c r="AF314" s="128"/>
      <c r="AG314" s="129"/>
      <c r="AH314" s="127">
        <f>BS314</f>
        <v>2.3927570597111445</v>
      </c>
      <c r="AI314" s="128"/>
      <c r="AJ314" s="129"/>
      <c r="AK314" s="127">
        <f>BT314</f>
        <v>6.6824746712653589</v>
      </c>
      <c r="AL314" s="128"/>
      <c r="AM314" s="129"/>
      <c r="AN314" s="127">
        <f>BU314</f>
        <v>0.68980383703384351</v>
      </c>
      <c r="AO314" s="128"/>
      <c r="AP314" s="129"/>
      <c r="AQ314" s="28"/>
      <c r="AR314" s="28"/>
      <c r="AS314" s="28"/>
      <c r="AT314" s="28"/>
      <c r="AU314" s="28"/>
      <c r="BH314" s="2" t="s">
        <v>70</v>
      </c>
      <c r="BK314" s="29">
        <v>13.558956671696487</v>
      </c>
      <c r="BL314" s="29">
        <v>17.503772364733781</v>
      </c>
      <c r="BM314" s="29">
        <v>8.687217072644966</v>
      </c>
      <c r="BN314" s="29">
        <v>8.0836387152403528</v>
      </c>
      <c r="BO314" s="29">
        <v>15.24035352446648</v>
      </c>
      <c r="BP314" s="29">
        <v>15.649924552705324</v>
      </c>
      <c r="BQ314" s="29">
        <v>6.5531364518215129</v>
      </c>
      <c r="BR314" s="29">
        <v>4.9579650786807505</v>
      </c>
      <c r="BS314" s="29">
        <v>2.3927570597111445</v>
      </c>
      <c r="BT314" s="29">
        <v>6.6824746712653589</v>
      </c>
      <c r="BU314" s="29">
        <v>0.68980383703384351</v>
      </c>
    </row>
    <row r="315" spans="4:73">
      <c r="D315" s="125"/>
      <c r="E315" s="125"/>
      <c r="F315" s="136" t="s">
        <v>75</v>
      </c>
      <c r="G315" s="136"/>
      <c r="H315" s="136"/>
      <c r="I315" s="136"/>
      <c r="J315" s="133">
        <f>BK315</f>
        <v>11.538461538461538</v>
      </c>
      <c r="K315" s="134"/>
      <c r="L315" s="135"/>
      <c r="M315" s="133">
        <f>BL315</f>
        <v>23.076923076923077</v>
      </c>
      <c r="N315" s="134"/>
      <c r="O315" s="135"/>
      <c r="P315" s="133">
        <f>BM315</f>
        <v>13.461538461538462</v>
      </c>
      <c r="Q315" s="134"/>
      <c r="R315" s="135"/>
      <c r="S315" s="133">
        <f>BN315</f>
        <v>11.538461538461538</v>
      </c>
      <c r="T315" s="134"/>
      <c r="U315" s="135"/>
      <c r="V315" s="133">
        <f>BO315</f>
        <v>15.384615384615385</v>
      </c>
      <c r="W315" s="134"/>
      <c r="X315" s="135"/>
      <c r="Y315" s="133">
        <f>BP315</f>
        <v>9.6153846153846168</v>
      </c>
      <c r="Z315" s="134"/>
      <c r="AA315" s="135"/>
      <c r="AB315" s="133">
        <f>BQ315</f>
        <v>7.6923076923076925</v>
      </c>
      <c r="AC315" s="134"/>
      <c r="AD315" s="135"/>
      <c r="AE315" s="133">
        <f>BR315</f>
        <v>1.9230769230769231</v>
      </c>
      <c r="AF315" s="134"/>
      <c r="AG315" s="135"/>
      <c r="AH315" s="133">
        <f>BS315</f>
        <v>1.9230769230769231</v>
      </c>
      <c r="AI315" s="134"/>
      <c r="AJ315" s="135"/>
      <c r="AK315" s="133">
        <f>BT315</f>
        <v>3.8461538461538463</v>
      </c>
      <c r="AL315" s="134"/>
      <c r="AM315" s="135"/>
      <c r="AN315" s="133">
        <f>BU315</f>
        <v>0</v>
      </c>
      <c r="AO315" s="134"/>
      <c r="AP315" s="135"/>
      <c r="AQ315" s="28"/>
      <c r="AR315" s="28"/>
      <c r="AS315" s="28"/>
      <c r="AT315" s="28"/>
      <c r="AU315" s="28"/>
      <c r="BH315" s="2" t="s">
        <v>72</v>
      </c>
      <c r="BK315" s="29">
        <v>11.538461538461538</v>
      </c>
      <c r="BL315" s="29">
        <v>23.076923076923077</v>
      </c>
      <c r="BM315" s="29">
        <v>13.461538461538462</v>
      </c>
      <c r="BN315" s="29">
        <v>11.538461538461538</v>
      </c>
      <c r="BO315" s="29">
        <v>15.384615384615385</v>
      </c>
      <c r="BP315" s="29">
        <v>9.6153846153846168</v>
      </c>
      <c r="BQ315" s="29">
        <v>7.6923076923076925</v>
      </c>
      <c r="BR315" s="29">
        <v>1.9230769230769231</v>
      </c>
      <c r="BS315" s="29">
        <v>1.9230769230769231</v>
      </c>
      <c r="BT315" s="29">
        <v>3.8461538461538463</v>
      </c>
      <c r="BU315" s="29">
        <v>0</v>
      </c>
    </row>
    <row r="316" spans="4:73" hidden="1"/>
    <row r="317" spans="4:73" hidden="1"/>
    <row r="318" spans="4:73" hidden="1"/>
    <row r="319" spans="4:73" ht="3.75" customHeight="1"/>
    <row r="320" spans="4:73" ht="15" customHeight="1"/>
    <row r="321" spans="1:98" s="19" customFormat="1" ht="11.25" customHeight="1">
      <c r="A321" s="2"/>
      <c r="B321" s="87" t="s">
        <v>146</v>
      </c>
      <c r="C321" s="87"/>
      <c r="D321" s="15" t="s">
        <v>147</v>
      </c>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7"/>
      <c r="AI321" s="17"/>
      <c r="AJ321" s="15"/>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V321" s="30"/>
      <c r="BX321" s="31"/>
      <c r="CG321" s="20"/>
      <c r="CH321" s="20"/>
      <c r="CI321" s="20"/>
      <c r="CK321" s="31"/>
      <c r="CT321" s="20"/>
    </row>
    <row r="322" spans="1:98" ht="15" customHeight="1">
      <c r="B322" s="87"/>
      <c r="C322" s="87"/>
      <c r="D322" s="33" t="s">
        <v>148</v>
      </c>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J322" s="23"/>
    </row>
    <row r="323" spans="1:98" ht="9.75" customHeight="1">
      <c r="D323" s="88"/>
      <c r="E323" s="89"/>
      <c r="F323" s="89"/>
      <c r="G323" s="89"/>
      <c r="H323" s="89"/>
      <c r="I323" s="90"/>
      <c r="J323" s="100">
        <v>1</v>
      </c>
      <c r="K323" s="101"/>
      <c r="L323" s="102"/>
      <c r="M323" s="100">
        <v>2</v>
      </c>
      <c r="N323" s="101"/>
      <c r="O323" s="102"/>
      <c r="P323" s="100">
        <v>3</v>
      </c>
      <c r="Q323" s="101"/>
      <c r="R323" s="102"/>
      <c r="S323" s="100">
        <v>4</v>
      </c>
      <c r="T323" s="101"/>
      <c r="U323" s="102"/>
      <c r="V323" s="100">
        <v>5</v>
      </c>
      <c r="W323" s="101"/>
      <c r="X323" s="102"/>
      <c r="Y323" s="100">
        <v>6</v>
      </c>
      <c r="Z323" s="101"/>
      <c r="AA323" s="102"/>
      <c r="AB323" s="100">
        <v>7</v>
      </c>
      <c r="AC323" s="101"/>
      <c r="AD323" s="102"/>
      <c r="AE323" s="100">
        <v>8</v>
      </c>
      <c r="AF323" s="101"/>
      <c r="AG323" s="102"/>
      <c r="AH323" s="100"/>
      <c r="AI323" s="101"/>
      <c r="AJ323" s="102"/>
      <c r="AN323" s="25"/>
      <c r="AO323" s="25"/>
      <c r="AP323" s="25"/>
      <c r="AQ323" s="25"/>
      <c r="AR323" s="25"/>
      <c r="AS323" s="25"/>
      <c r="AT323" s="25"/>
      <c r="AU323" s="25"/>
    </row>
    <row r="324" spans="1:98" ht="22.5" customHeight="1">
      <c r="D324" s="91"/>
      <c r="E324" s="92"/>
      <c r="F324" s="92"/>
      <c r="G324" s="92"/>
      <c r="H324" s="92"/>
      <c r="I324" s="93"/>
      <c r="J324" s="130" t="s">
        <v>149</v>
      </c>
      <c r="K324" s="131"/>
      <c r="L324" s="132"/>
      <c r="M324" s="130" t="s">
        <v>150</v>
      </c>
      <c r="N324" s="131"/>
      <c r="O324" s="132"/>
      <c r="P324" s="130" t="s">
        <v>151</v>
      </c>
      <c r="Q324" s="131"/>
      <c r="R324" s="132"/>
      <c r="S324" s="130" t="s">
        <v>152</v>
      </c>
      <c r="T324" s="131"/>
      <c r="U324" s="132"/>
      <c r="V324" s="130" t="s">
        <v>153</v>
      </c>
      <c r="W324" s="131"/>
      <c r="X324" s="132"/>
      <c r="Y324" s="130" t="s">
        <v>154</v>
      </c>
      <c r="Z324" s="131"/>
      <c r="AA324" s="132"/>
      <c r="AB324" s="130" t="s">
        <v>155</v>
      </c>
      <c r="AC324" s="131"/>
      <c r="AD324" s="132"/>
      <c r="AE324" s="130" t="s">
        <v>156</v>
      </c>
      <c r="AF324" s="131"/>
      <c r="AG324" s="132"/>
      <c r="AH324" s="130" t="s">
        <v>91</v>
      </c>
      <c r="AI324" s="131"/>
      <c r="AJ324" s="132"/>
      <c r="AN324" s="26"/>
      <c r="AO324" s="26"/>
      <c r="AP324" s="26"/>
      <c r="AQ324" s="26"/>
      <c r="AR324" s="26"/>
      <c r="AS324" s="26"/>
      <c r="AT324" s="26"/>
      <c r="AU324" s="26"/>
      <c r="BK324" s="2">
        <v>1</v>
      </c>
      <c r="BL324" s="2">
        <v>2</v>
      </c>
      <c r="BM324" s="2">
        <v>3</v>
      </c>
      <c r="BN324" s="2">
        <v>4</v>
      </c>
      <c r="BO324" s="2">
        <v>5</v>
      </c>
      <c r="BP324" s="2">
        <v>6</v>
      </c>
      <c r="BQ324" s="2">
        <v>7</v>
      </c>
      <c r="BR324" s="2">
        <v>8</v>
      </c>
      <c r="BS324" s="2">
        <v>0</v>
      </c>
    </row>
    <row r="325" spans="1:98">
      <c r="D325" s="125" t="s">
        <v>94</v>
      </c>
      <c r="E325" s="125"/>
      <c r="F325" s="126" t="s">
        <v>135</v>
      </c>
      <c r="G325" s="126"/>
      <c r="H325" s="126"/>
      <c r="I325" s="126"/>
      <c r="J325" s="127">
        <f>BK325</f>
        <v>4.9000644745325594</v>
      </c>
      <c r="K325" s="128"/>
      <c r="L325" s="129"/>
      <c r="M325" s="127">
        <f>BL325</f>
        <v>15.968192563937244</v>
      </c>
      <c r="N325" s="128"/>
      <c r="O325" s="129"/>
      <c r="P325" s="127">
        <f>BM325</f>
        <v>52.331828927573611</v>
      </c>
      <c r="Q325" s="128"/>
      <c r="R325" s="129"/>
      <c r="S325" s="127">
        <f>BN325</f>
        <v>19.729206963249517</v>
      </c>
      <c r="T325" s="128"/>
      <c r="U325" s="129"/>
      <c r="V325" s="127">
        <f>BO325</f>
        <v>4.1693531055233182</v>
      </c>
      <c r="W325" s="128"/>
      <c r="X325" s="129"/>
      <c r="Y325" s="127">
        <f>BP325</f>
        <v>1.5258972705781215</v>
      </c>
      <c r="Z325" s="128"/>
      <c r="AA325" s="129"/>
      <c r="AB325" s="127">
        <f>BQ325</f>
        <v>0.3438641736514077</v>
      </c>
      <c r="AC325" s="128"/>
      <c r="AD325" s="129"/>
      <c r="AE325" s="127">
        <f>BR325</f>
        <v>0.58027079303675055</v>
      </c>
      <c r="AF325" s="128"/>
      <c r="AG325" s="129"/>
      <c r="AH325" s="127">
        <f>BS325</f>
        <v>0.4513217279174726</v>
      </c>
      <c r="AI325" s="128"/>
      <c r="AJ325" s="129"/>
      <c r="AN325" s="28"/>
      <c r="AO325" s="28"/>
      <c r="AP325" s="28"/>
      <c r="AQ325" s="28"/>
      <c r="AR325" s="28"/>
      <c r="AS325" s="28"/>
      <c r="AT325" s="28"/>
      <c r="AU325" s="28"/>
      <c r="BG325" s="2">
        <v>40</v>
      </c>
      <c r="BH325" s="2" t="s">
        <v>70</v>
      </c>
      <c r="BK325" s="29">
        <v>4.9000644745325594</v>
      </c>
      <c r="BL325" s="29">
        <v>15.968192563937244</v>
      </c>
      <c r="BM325" s="29">
        <v>52.331828927573611</v>
      </c>
      <c r="BN325" s="29">
        <v>19.729206963249517</v>
      </c>
      <c r="BO325" s="29">
        <v>4.1693531055233182</v>
      </c>
      <c r="BP325" s="29">
        <v>1.5258972705781215</v>
      </c>
      <c r="BQ325" s="29">
        <v>0.3438641736514077</v>
      </c>
      <c r="BR325" s="29">
        <v>0.58027079303675055</v>
      </c>
      <c r="BS325" s="29">
        <v>0.4513217279174726</v>
      </c>
    </row>
    <row r="326" spans="1:98">
      <c r="D326" s="125"/>
      <c r="E326" s="125"/>
      <c r="F326" s="136" t="s">
        <v>75</v>
      </c>
      <c r="G326" s="136"/>
      <c r="H326" s="136"/>
      <c r="I326" s="136"/>
      <c r="J326" s="133">
        <f>BK326</f>
        <v>14.285714285714285</v>
      </c>
      <c r="K326" s="134"/>
      <c r="L326" s="135"/>
      <c r="M326" s="133">
        <f>BL326</f>
        <v>16.666666666666664</v>
      </c>
      <c r="N326" s="134"/>
      <c r="O326" s="135"/>
      <c r="P326" s="133">
        <f>BM326</f>
        <v>52.380952380952387</v>
      </c>
      <c r="Q326" s="134"/>
      <c r="R326" s="135"/>
      <c r="S326" s="133">
        <f>BN326</f>
        <v>7.1428571428571423</v>
      </c>
      <c r="T326" s="134"/>
      <c r="U326" s="135"/>
      <c r="V326" s="133">
        <f>BO326</f>
        <v>9.5238095238095237</v>
      </c>
      <c r="W326" s="134"/>
      <c r="X326" s="135"/>
      <c r="Y326" s="133">
        <f>BP326</f>
        <v>0</v>
      </c>
      <c r="Z326" s="134"/>
      <c r="AA326" s="135"/>
      <c r="AB326" s="133">
        <f>BQ326</f>
        <v>0</v>
      </c>
      <c r="AC326" s="134"/>
      <c r="AD326" s="135"/>
      <c r="AE326" s="133">
        <f>BR326</f>
        <v>0</v>
      </c>
      <c r="AF326" s="134"/>
      <c r="AG326" s="135"/>
      <c r="AH326" s="133">
        <f>BS326</f>
        <v>0</v>
      </c>
      <c r="AI326" s="134"/>
      <c r="AJ326" s="135"/>
      <c r="AN326" s="28"/>
      <c r="AO326" s="28"/>
      <c r="AP326" s="28"/>
      <c r="AQ326" s="28"/>
      <c r="AR326" s="28"/>
      <c r="AS326" s="28"/>
      <c r="AT326" s="28"/>
      <c r="AU326" s="28"/>
      <c r="BH326" s="2" t="s">
        <v>72</v>
      </c>
      <c r="BK326" s="29">
        <v>14.285714285714285</v>
      </c>
      <c r="BL326" s="29">
        <v>16.666666666666664</v>
      </c>
      <c r="BM326" s="29">
        <v>52.380952380952387</v>
      </c>
      <c r="BN326" s="29">
        <v>7.1428571428571423</v>
      </c>
      <c r="BO326" s="29">
        <v>9.5238095238095237</v>
      </c>
      <c r="BP326" s="29">
        <v>0</v>
      </c>
      <c r="BQ326" s="29">
        <v>0</v>
      </c>
      <c r="BR326" s="29">
        <v>0</v>
      </c>
      <c r="BS326" s="29">
        <v>0</v>
      </c>
    </row>
    <row r="327" spans="1:98">
      <c r="D327" s="125" t="s">
        <v>48</v>
      </c>
      <c r="E327" s="125"/>
      <c r="F327" s="126" t="s">
        <v>135</v>
      </c>
      <c r="G327" s="126"/>
      <c r="H327" s="126"/>
      <c r="I327" s="126"/>
      <c r="J327" s="127">
        <f>BK327</f>
        <v>5.2597542573830562</v>
      </c>
      <c r="K327" s="128"/>
      <c r="L327" s="129"/>
      <c r="M327" s="127">
        <f>BL327</f>
        <v>15.003233455486095</v>
      </c>
      <c r="N327" s="128"/>
      <c r="O327" s="129"/>
      <c r="P327" s="127">
        <f>BM327</f>
        <v>51.584393188187107</v>
      </c>
      <c r="Q327" s="128"/>
      <c r="R327" s="129"/>
      <c r="S327" s="127">
        <f>BN327</f>
        <v>20.327656822591074</v>
      </c>
      <c r="T327" s="128"/>
      <c r="U327" s="129"/>
      <c r="V327" s="127">
        <f>BO327</f>
        <v>4.9364087087734427</v>
      </c>
      <c r="W327" s="128"/>
      <c r="X327" s="129"/>
      <c r="Y327" s="127">
        <f>BP327</f>
        <v>1.2287130847165337</v>
      </c>
      <c r="Z327" s="128"/>
      <c r="AA327" s="129"/>
      <c r="AB327" s="127">
        <f>BQ327</f>
        <v>0.43112739814615225</v>
      </c>
      <c r="AC327" s="128"/>
      <c r="AD327" s="129"/>
      <c r="AE327" s="127">
        <f>BR327</f>
        <v>0.8622547962923045</v>
      </c>
      <c r="AF327" s="128"/>
      <c r="AG327" s="129"/>
      <c r="AH327" s="127">
        <f>BS327</f>
        <v>0.36645828842422934</v>
      </c>
      <c r="AI327" s="128"/>
      <c r="AJ327" s="129"/>
      <c r="AN327" s="28"/>
      <c r="AO327" s="28"/>
      <c r="AP327" s="28"/>
      <c r="AQ327" s="28"/>
      <c r="AR327" s="28"/>
      <c r="AS327" s="28"/>
      <c r="AT327" s="28"/>
      <c r="AU327" s="28"/>
      <c r="BH327" s="2" t="s">
        <v>70</v>
      </c>
      <c r="BK327" s="29">
        <v>5.2597542573830562</v>
      </c>
      <c r="BL327" s="29">
        <v>15.003233455486095</v>
      </c>
      <c r="BM327" s="29">
        <v>51.584393188187107</v>
      </c>
      <c r="BN327" s="29">
        <v>20.327656822591074</v>
      </c>
      <c r="BO327" s="29">
        <v>4.9364087087734427</v>
      </c>
      <c r="BP327" s="29">
        <v>1.2287130847165337</v>
      </c>
      <c r="BQ327" s="29">
        <v>0.43112739814615225</v>
      </c>
      <c r="BR327" s="29">
        <v>0.8622547962923045</v>
      </c>
      <c r="BS327" s="29">
        <v>0.36645828842422934</v>
      </c>
    </row>
    <row r="328" spans="1:98">
      <c r="D328" s="125"/>
      <c r="E328" s="125"/>
      <c r="F328" s="136" t="s">
        <v>75</v>
      </c>
      <c r="G328" s="136"/>
      <c r="H328" s="136"/>
      <c r="I328" s="136"/>
      <c r="J328" s="133">
        <f>BK328</f>
        <v>3.8461538461538463</v>
      </c>
      <c r="K328" s="134"/>
      <c r="L328" s="135"/>
      <c r="M328" s="133">
        <f>BL328</f>
        <v>13.461538461538462</v>
      </c>
      <c r="N328" s="134"/>
      <c r="O328" s="135"/>
      <c r="P328" s="133">
        <f>BM328</f>
        <v>46.153846153846153</v>
      </c>
      <c r="Q328" s="134"/>
      <c r="R328" s="135"/>
      <c r="S328" s="133">
        <f>BN328</f>
        <v>28.846153846153843</v>
      </c>
      <c r="T328" s="134"/>
      <c r="U328" s="135"/>
      <c r="V328" s="133">
        <f>BO328</f>
        <v>5.7692307692307692</v>
      </c>
      <c r="W328" s="134"/>
      <c r="X328" s="135"/>
      <c r="Y328" s="133">
        <f>BP328</f>
        <v>0</v>
      </c>
      <c r="Z328" s="134"/>
      <c r="AA328" s="135"/>
      <c r="AB328" s="133">
        <f>BQ328</f>
        <v>1.9230769230769231</v>
      </c>
      <c r="AC328" s="134"/>
      <c r="AD328" s="135"/>
      <c r="AE328" s="133">
        <f>BR328</f>
        <v>0</v>
      </c>
      <c r="AF328" s="134"/>
      <c r="AG328" s="135"/>
      <c r="AH328" s="133">
        <f>BS328</f>
        <v>0</v>
      </c>
      <c r="AI328" s="134"/>
      <c r="AJ328" s="135"/>
      <c r="AN328" s="28"/>
      <c r="AO328" s="28"/>
      <c r="AP328" s="28"/>
      <c r="AQ328" s="28"/>
      <c r="AR328" s="28"/>
      <c r="AS328" s="28"/>
      <c r="AT328" s="28"/>
      <c r="AU328" s="28"/>
      <c r="BH328" s="2" t="s">
        <v>72</v>
      </c>
      <c r="BK328" s="29">
        <v>3.8461538461538463</v>
      </c>
      <c r="BL328" s="29">
        <v>13.461538461538462</v>
      </c>
      <c r="BM328" s="29">
        <v>46.153846153846153</v>
      </c>
      <c r="BN328" s="29">
        <v>28.846153846153843</v>
      </c>
      <c r="BO328" s="29">
        <v>5.7692307692307692</v>
      </c>
      <c r="BP328" s="29">
        <v>0</v>
      </c>
      <c r="BQ328" s="29">
        <v>1.9230769230769231</v>
      </c>
      <c r="BR328" s="29">
        <v>0</v>
      </c>
      <c r="BS328" s="29">
        <v>0</v>
      </c>
    </row>
    <row r="329" spans="1:98" ht="15" customHeight="1">
      <c r="D329" s="33" t="s">
        <v>157</v>
      </c>
      <c r="E329" s="67"/>
      <c r="F329" s="67"/>
      <c r="G329" s="67"/>
      <c r="H329" s="67"/>
      <c r="I329" s="67"/>
      <c r="J329" s="67"/>
      <c r="K329" s="67"/>
      <c r="L329" s="67"/>
      <c r="M329" s="67"/>
      <c r="N329" s="67"/>
      <c r="O329" s="67"/>
      <c r="P329" s="67"/>
      <c r="Q329" s="67"/>
      <c r="R329" s="67"/>
      <c r="S329" s="67"/>
      <c r="T329" s="67"/>
      <c r="U329" s="67"/>
      <c r="V329" s="67"/>
      <c r="W329" s="67"/>
      <c r="X329" s="67"/>
      <c r="Y329" s="67"/>
      <c r="Z329" s="67"/>
      <c r="AA329" s="67"/>
      <c r="AB329" s="67"/>
      <c r="AC329" s="67"/>
      <c r="AD329" s="67"/>
      <c r="AE329" s="67"/>
      <c r="AF329" s="67"/>
      <c r="AG329" s="67"/>
      <c r="AM329" s="23"/>
    </row>
    <row r="330" spans="1:98" ht="9.75" customHeight="1">
      <c r="D330" s="88"/>
      <c r="E330" s="89"/>
      <c r="F330" s="89"/>
      <c r="G330" s="89"/>
      <c r="H330" s="89"/>
      <c r="I330" s="90"/>
      <c r="J330" s="100">
        <v>1</v>
      </c>
      <c r="K330" s="101"/>
      <c r="L330" s="102"/>
      <c r="M330" s="100">
        <v>2</v>
      </c>
      <c r="N330" s="101"/>
      <c r="O330" s="102"/>
      <c r="P330" s="100">
        <v>3</v>
      </c>
      <c r="Q330" s="101"/>
      <c r="R330" s="102"/>
      <c r="S330" s="100">
        <v>4</v>
      </c>
      <c r="T330" s="101"/>
      <c r="U330" s="102"/>
      <c r="V330" s="100">
        <v>5</v>
      </c>
      <c r="W330" s="101"/>
      <c r="X330" s="102"/>
      <c r="Y330" s="100">
        <v>6</v>
      </c>
      <c r="Z330" s="101"/>
      <c r="AA330" s="102"/>
      <c r="AB330" s="100">
        <v>7</v>
      </c>
      <c r="AC330" s="101"/>
      <c r="AD330" s="102"/>
      <c r="AE330" s="100">
        <v>8</v>
      </c>
      <c r="AF330" s="101"/>
      <c r="AG330" s="102"/>
      <c r="AH330" s="100">
        <v>9</v>
      </c>
      <c r="AI330" s="101"/>
      <c r="AJ330" s="102"/>
      <c r="AK330" s="100"/>
      <c r="AL330" s="101"/>
      <c r="AM330" s="102"/>
      <c r="AN330" s="25"/>
      <c r="AO330" s="25"/>
      <c r="AP330" s="25"/>
      <c r="AQ330" s="25"/>
      <c r="AR330" s="25"/>
      <c r="AS330" s="25"/>
      <c r="AT330" s="25"/>
      <c r="AU330" s="25"/>
    </row>
    <row r="331" spans="1:98" ht="22.5" customHeight="1">
      <c r="D331" s="91"/>
      <c r="E331" s="92"/>
      <c r="F331" s="92"/>
      <c r="G331" s="92"/>
      <c r="H331" s="92"/>
      <c r="I331" s="93"/>
      <c r="J331" s="130" t="s">
        <v>158</v>
      </c>
      <c r="K331" s="131"/>
      <c r="L331" s="132"/>
      <c r="M331" s="130" t="s">
        <v>159</v>
      </c>
      <c r="N331" s="131"/>
      <c r="O331" s="132"/>
      <c r="P331" s="130" t="s">
        <v>160</v>
      </c>
      <c r="Q331" s="131"/>
      <c r="R331" s="132"/>
      <c r="S331" s="130" t="s">
        <v>161</v>
      </c>
      <c r="T331" s="131"/>
      <c r="U331" s="132"/>
      <c r="V331" s="130" t="s">
        <v>162</v>
      </c>
      <c r="W331" s="131"/>
      <c r="X331" s="132"/>
      <c r="Y331" s="130" t="s">
        <v>163</v>
      </c>
      <c r="Z331" s="131"/>
      <c r="AA331" s="132"/>
      <c r="AB331" s="130" t="s">
        <v>164</v>
      </c>
      <c r="AC331" s="131"/>
      <c r="AD331" s="132"/>
      <c r="AE331" s="130" t="s">
        <v>150</v>
      </c>
      <c r="AF331" s="131"/>
      <c r="AG331" s="132"/>
      <c r="AH331" s="130" t="s">
        <v>165</v>
      </c>
      <c r="AI331" s="131"/>
      <c r="AJ331" s="132"/>
      <c r="AK331" s="130" t="s">
        <v>91</v>
      </c>
      <c r="AL331" s="131"/>
      <c r="AM331" s="132"/>
      <c r="AN331" s="26"/>
      <c r="AO331" s="26"/>
      <c r="AP331" s="26"/>
      <c r="AQ331" s="26"/>
      <c r="AR331" s="26"/>
      <c r="AS331" s="26"/>
      <c r="AT331" s="26"/>
      <c r="AU331" s="26"/>
      <c r="BK331" s="2">
        <v>1</v>
      </c>
      <c r="BL331" s="2">
        <v>2</v>
      </c>
      <c r="BM331" s="2">
        <v>3</v>
      </c>
      <c r="BN331" s="2">
        <v>4</v>
      </c>
      <c r="BO331" s="2">
        <v>5</v>
      </c>
      <c r="BP331" s="2">
        <v>6</v>
      </c>
      <c r="BQ331" s="2">
        <v>7</v>
      </c>
      <c r="BR331" s="2">
        <v>8</v>
      </c>
      <c r="BS331" s="2">
        <v>9</v>
      </c>
      <c r="BT331" s="2">
        <v>0</v>
      </c>
    </row>
    <row r="332" spans="1:98">
      <c r="D332" s="125" t="s">
        <v>94</v>
      </c>
      <c r="E332" s="125"/>
      <c r="F332" s="126" t="s">
        <v>135</v>
      </c>
      <c r="G332" s="126"/>
      <c r="H332" s="126"/>
      <c r="I332" s="126"/>
      <c r="J332" s="127">
        <f>BK332</f>
        <v>3.1592520954223082</v>
      </c>
      <c r="K332" s="128"/>
      <c r="L332" s="129"/>
      <c r="M332" s="127">
        <f>BL332</f>
        <v>3.266709649688373</v>
      </c>
      <c r="N332" s="128"/>
      <c r="O332" s="129"/>
      <c r="P332" s="127">
        <f>BM332</f>
        <v>5.5018267784225232</v>
      </c>
      <c r="Q332" s="128"/>
      <c r="R332" s="129"/>
      <c r="S332" s="127">
        <f>BN332</f>
        <v>28.239845261121854</v>
      </c>
      <c r="T332" s="128"/>
      <c r="U332" s="129"/>
      <c r="V332" s="127">
        <f>BO332</f>
        <v>41.19922630560928</v>
      </c>
      <c r="W332" s="128"/>
      <c r="X332" s="129"/>
      <c r="Y332" s="127">
        <f>BP332</f>
        <v>15.817751987964753</v>
      </c>
      <c r="Z332" s="128"/>
      <c r="AA332" s="129"/>
      <c r="AB332" s="127">
        <f>BQ332</f>
        <v>1.5903718031377605</v>
      </c>
      <c r="AC332" s="128"/>
      <c r="AD332" s="129"/>
      <c r="AE332" s="127">
        <f>BR332</f>
        <v>0.32237266279819471</v>
      </c>
      <c r="AF332" s="128"/>
      <c r="AG332" s="129"/>
      <c r="AH332" s="127">
        <f>BS332</f>
        <v>0.55877928218353756</v>
      </c>
      <c r="AI332" s="128"/>
      <c r="AJ332" s="129"/>
      <c r="AK332" s="127">
        <f>BT332</f>
        <v>0.3438641736514077</v>
      </c>
      <c r="AL332" s="128"/>
      <c r="AM332" s="129"/>
      <c r="AN332" s="28"/>
      <c r="AO332" s="28"/>
      <c r="AP332" s="28"/>
      <c r="AQ332" s="28"/>
      <c r="AR332" s="28"/>
      <c r="AS332" s="28"/>
      <c r="AT332" s="28"/>
      <c r="AU332" s="28"/>
      <c r="BG332" s="2">
        <v>41</v>
      </c>
      <c r="BH332" s="2" t="s">
        <v>70</v>
      </c>
      <c r="BK332" s="29">
        <v>3.1592520954223082</v>
      </c>
      <c r="BL332" s="29">
        <v>3.266709649688373</v>
      </c>
      <c r="BM332" s="29">
        <v>5.5018267784225232</v>
      </c>
      <c r="BN332" s="29">
        <v>28.239845261121854</v>
      </c>
      <c r="BO332" s="29">
        <v>41.19922630560928</v>
      </c>
      <c r="BP332" s="29">
        <v>15.817751987964753</v>
      </c>
      <c r="BQ332" s="29">
        <v>1.5903718031377605</v>
      </c>
      <c r="BR332" s="29">
        <v>0.32237266279819471</v>
      </c>
      <c r="BS332" s="29">
        <v>0.55877928218353756</v>
      </c>
      <c r="BT332" s="29">
        <v>0.3438641736514077</v>
      </c>
    </row>
    <row r="333" spans="1:98">
      <c r="D333" s="125"/>
      <c r="E333" s="125"/>
      <c r="F333" s="136" t="s">
        <v>75</v>
      </c>
      <c r="G333" s="136"/>
      <c r="H333" s="136"/>
      <c r="I333" s="136"/>
      <c r="J333" s="133">
        <f>BK333</f>
        <v>9.5238095238095237</v>
      </c>
      <c r="K333" s="134"/>
      <c r="L333" s="135"/>
      <c r="M333" s="133">
        <f>BL333</f>
        <v>7.1428571428571423</v>
      </c>
      <c r="N333" s="134"/>
      <c r="O333" s="135"/>
      <c r="P333" s="133">
        <f>BM333</f>
        <v>9.5238095238095237</v>
      </c>
      <c r="Q333" s="134"/>
      <c r="R333" s="135"/>
      <c r="S333" s="133">
        <f>BN333</f>
        <v>21.428571428571427</v>
      </c>
      <c r="T333" s="134"/>
      <c r="U333" s="135"/>
      <c r="V333" s="133">
        <f>BO333</f>
        <v>35.714285714285715</v>
      </c>
      <c r="W333" s="134"/>
      <c r="X333" s="135"/>
      <c r="Y333" s="133">
        <f>BP333</f>
        <v>11.904761904761903</v>
      </c>
      <c r="Z333" s="134"/>
      <c r="AA333" s="135"/>
      <c r="AB333" s="133">
        <f>BQ333</f>
        <v>2.3809523809523809</v>
      </c>
      <c r="AC333" s="134"/>
      <c r="AD333" s="135"/>
      <c r="AE333" s="133">
        <f>BR333</f>
        <v>0</v>
      </c>
      <c r="AF333" s="134"/>
      <c r="AG333" s="135"/>
      <c r="AH333" s="133">
        <f>BS333</f>
        <v>2.3809523809523809</v>
      </c>
      <c r="AI333" s="134"/>
      <c r="AJ333" s="135"/>
      <c r="AK333" s="133">
        <f>BT333</f>
        <v>0</v>
      </c>
      <c r="AL333" s="134"/>
      <c r="AM333" s="135"/>
      <c r="AN333" s="28"/>
      <c r="AO333" s="28"/>
      <c r="AP333" s="28"/>
      <c r="AQ333" s="28"/>
      <c r="AR333" s="28"/>
      <c r="AS333" s="28"/>
      <c r="AT333" s="28"/>
      <c r="AU333" s="28"/>
      <c r="BH333" s="2" t="s">
        <v>72</v>
      </c>
      <c r="BK333" s="29">
        <v>9.5238095238095237</v>
      </c>
      <c r="BL333" s="29">
        <v>7.1428571428571423</v>
      </c>
      <c r="BM333" s="29">
        <v>9.5238095238095237</v>
      </c>
      <c r="BN333" s="29">
        <v>21.428571428571427</v>
      </c>
      <c r="BO333" s="29">
        <v>35.714285714285715</v>
      </c>
      <c r="BP333" s="29">
        <v>11.904761904761903</v>
      </c>
      <c r="BQ333" s="29">
        <v>2.3809523809523809</v>
      </c>
      <c r="BR333" s="29">
        <v>0</v>
      </c>
      <c r="BS333" s="29">
        <v>2.3809523809523809</v>
      </c>
      <c r="BT333" s="29">
        <v>0</v>
      </c>
    </row>
    <row r="334" spans="1:98">
      <c r="D334" s="125" t="s">
        <v>48</v>
      </c>
      <c r="E334" s="125"/>
      <c r="F334" s="126" t="s">
        <v>135</v>
      </c>
      <c r="G334" s="126"/>
      <c r="H334" s="126"/>
      <c r="I334" s="126"/>
      <c r="J334" s="127">
        <f>BK334</f>
        <v>2.9532226773011425</v>
      </c>
      <c r="K334" s="128"/>
      <c r="L334" s="129"/>
      <c r="M334" s="127">
        <f>BL334</f>
        <v>3.8154774735934467</v>
      </c>
      <c r="N334" s="128"/>
      <c r="O334" s="129"/>
      <c r="P334" s="127">
        <f>BM334</f>
        <v>5.2381978874757493</v>
      </c>
      <c r="Q334" s="128"/>
      <c r="R334" s="129"/>
      <c r="S334" s="127">
        <f>BN334</f>
        <v>26.96701875404182</v>
      </c>
      <c r="T334" s="128"/>
      <c r="U334" s="129"/>
      <c r="V334" s="127">
        <f>BO334</f>
        <v>40.870877344255227</v>
      </c>
      <c r="W334" s="128"/>
      <c r="X334" s="129"/>
      <c r="Y334" s="127">
        <f>BP334</f>
        <v>17.201983186031473</v>
      </c>
      <c r="Z334" s="128"/>
      <c r="AA334" s="129"/>
      <c r="AB334" s="127">
        <f>BQ334</f>
        <v>1.5951713731407631</v>
      </c>
      <c r="AC334" s="128"/>
      <c r="AD334" s="129"/>
      <c r="AE334" s="127">
        <f>BR334</f>
        <v>0.30178917870230654</v>
      </c>
      <c r="AF334" s="128"/>
      <c r="AG334" s="129"/>
      <c r="AH334" s="127">
        <f>BS334</f>
        <v>0.5604656175899978</v>
      </c>
      <c r="AI334" s="128"/>
      <c r="AJ334" s="129"/>
      <c r="AK334" s="127">
        <f>BT334</f>
        <v>0.495796507868075</v>
      </c>
      <c r="AL334" s="128"/>
      <c r="AM334" s="129"/>
      <c r="AN334" s="28"/>
      <c r="AO334" s="28"/>
      <c r="AP334" s="28"/>
      <c r="AQ334" s="28"/>
      <c r="AR334" s="28"/>
      <c r="AS334" s="28"/>
      <c r="AT334" s="28"/>
      <c r="AU334" s="28"/>
      <c r="BH334" s="2" t="s">
        <v>70</v>
      </c>
      <c r="BK334" s="29">
        <v>2.9532226773011425</v>
      </c>
      <c r="BL334" s="29">
        <v>3.8154774735934467</v>
      </c>
      <c r="BM334" s="29">
        <v>5.2381978874757493</v>
      </c>
      <c r="BN334" s="29">
        <v>26.96701875404182</v>
      </c>
      <c r="BO334" s="29">
        <v>40.870877344255227</v>
      </c>
      <c r="BP334" s="29">
        <v>17.201983186031473</v>
      </c>
      <c r="BQ334" s="29">
        <v>1.5951713731407631</v>
      </c>
      <c r="BR334" s="29">
        <v>0.30178917870230654</v>
      </c>
      <c r="BS334" s="29">
        <v>0.5604656175899978</v>
      </c>
      <c r="BT334" s="29">
        <v>0.495796507868075</v>
      </c>
    </row>
    <row r="335" spans="1:98">
      <c r="D335" s="125"/>
      <c r="E335" s="125"/>
      <c r="F335" s="136" t="s">
        <v>166</v>
      </c>
      <c r="G335" s="136"/>
      <c r="H335" s="136"/>
      <c r="I335" s="136"/>
      <c r="J335" s="133">
        <f>BK335</f>
        <v>1.9230769230769231</v>
      </c>
      <c r="K335" s="134"/>
      <c r="L335" s="135"/>
      <c r="M335" s="133">
        <f>BL335</f>
        <v>0</v>
      </c>
      <c r="N335" s="134"/>
      <c r="O335" s="135"/>
      <c r="P335" s="133">
        <f>BM335</f>
        <v>3.8461538461538463</v>
      </c>
      <c r="Q335" s="134"/>
      <c r="R335" s="135"/>
      <c r="S335" s="133">
        <f>BN335</f>
        <v>25</v>
      </c>
      <c r="T335" s="134"/>
      <c r="U335" s="135"/>
      <c r="V335" s="133">
        <f>BO335</f>
        <v>32.692307692307693</v>
      </c>
      <c r="W335" s="134"/>
      <c r="X335" s="135"/>
      <c r="Y335" s="133">
        <f>BP335</f>
        <v>34.615384615384613</v>
      </c>
      <c r="Z335" s="134"/>
      <c r="AA335" s="135"/>
      <c r="AB335" s="133">
        <f>BQ335</f>
        <v>0</v>
      </c>
      <c r="AC335" s="134"/>
      <c r="AD335" s="135"/>
      <c r="AE335" s="133">
        <f>BR335</f>
        <v>0</v>
      </c>
      <c r="AF335" s="134"/>
      <c r="AG335" s="135"/>
      <c r="AH335" s="133">
        <f>BS335</f>
        <v>1.9230769230769231</v>
      </c>
      <c r="AI335" s="134"/>
      <c r="AJ335" s="135"/>
      <c r="AK335" s="133">
        <f>BT335</f>
        <v>0</v>
      </c>
      <c r="AL335" s="134"/>
      <c r="AM335" s="135"/>
      <c r="AN335" s="28"/>
      <c r="AO335" s="28"/>
      <c r="AP335" s="28"/>
      <c r="AQ335" s="28"/>
      <c r="AR335" s="28"/>
      <c r="AS335" s="28"/>
      <c r="AT335" s="28"/>
      <c r="AU335" s="28"/>
      <c r="BH335" s="2" t="s">
        <v>72</v>
      </c>
      <c r="BK335" s="29">
        <v>1.9230769230769231</v>
      </c>
      <c r="BL335" s="29">
        <v>0</v>
      </c>
      <c r="BM335" s="29">
        <v>3.8461538461538463</v>
      </c>
      <c r="BN335" s="29">
        <v>25</v>
      </c>
      <c r="BO335" s="29">
        <v>32.692307692307693</v>
      </c>
      <c r="BP335" s="29">
        <v>34.615384615384613</v>
      </c>
      <c r="BQ335" s="29">
        <v>0</v>
      </c>
      <c r="BR335" s="29">
        <v>0</v>
      </c>
      <c r="BS335" s="29">
        <v>1.9230769230769231</v>
      </c>
      <c r="BT335" s="29">
        <v>0</v>
      </c>
    </row>
    <row r="336" spans="1:98" hidden="1"/>
    <row r="337" spans="1:96" hidden="1"/>
    <row r="338" spans="1:96" hidden="1"/>
    <row r="339" spans="1:96" ht="3.75" customHeight="1"/>
    <row r="340" spans="1:96" ht="15" customHeight="1"/>
    <row r="342" spans="1:96" s="19" customFormat="1" ht="11.25" customHeight="1">
      <c r="A342" s="2"/>
      <c r="B342" s="87" t="s">
        <v>167</v>
      </c>
      <c r="C342" s="87"/>
      <c r="D342" s="15" t="s">
        <v>168</v>
      </c>
      <c r="E342" s="68"/>
      <c r="F342" s="68"/>
      <c r="G342" s="68"/>
      <c r="H342" s="68"/>
      <c r="I342" s="68"/>
      <c r="J342" s="68"/>
      <c r="K342" s="68"/>
      <c r="L342" s="68"/>
      <c r="M342" s="68"/>
      <c r="N342" s="68"/>
      <c r="O342" s="68"/>
      <c r="P342" s="68"/>
      <c r="Q342" s="68"/>
      <c r="R342" s="68"/>
      <c r="S342" s="68"/>
      <c r="T342" s="68"/>
      <c r="U342" s="68"/>
      <c r="V342" s="68"/>
      <c r="W342" s="68"/>
      <c r="X342" s="68"/>
      <c r="Y342" s="68"/>
      <c r="Z342" s="68"/>
      <c r="AA342" s="68"/>
      <c r="AB342" s="68"/>
      <c r="AC342" s="68"/>
      <c r="AD342" s="68"/>
      <c r="AE342" s="68"/>
      <c r="AF342" s="68"/>
      <c r="AG342" s="68"/>
      <c r="AH342" s="17"/>
      <c r="AI342" s="17"/>
      <c r="AJ342" s="15"/>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CR342" s="20"/>
    </row>
    <row r="343" spans="1:96">
      <c r="B343" s="87"/>
      <c r="C343" s="87"/>
      <c r="D343" s="33" t="s">
        <v>169</v>
      </c>
      <c r="E343" s="34"/>
      <c r="F343" s="34"/>
      <c r="G343" s="34"/>
      <c r="H343" s="34"/>
      <c r="I343" s="34"/>
      <c r="J343" s="34"/>
      <c r="K343" s="34"/>
      <c r="L343" s="34"/>
      <c r="M343" s="34"/>
      <c r="N343" s="34"/>
      <c r="O343" s="34"/>
      <c r="P343" s="34"/>
      <c r="Q343" s="34"/>
      <c r="R343" s="34"/>
      <c r="S343" s="34"/>
      <c r="T343" s="34"/>
      <c r="U343" s="34"/>
      <c r="V343" s="34"/>
      <c r="W343" s="34"/>
      <c r="X343" s="34"/>
      <c r="Y343" s="34"/>
      <c r="Z343" s="34"/>
      <c r="AA343" s="68"/>
      <c r="AB343" s="68"/>
      <c r="AC343" s="23"/>
      <c r="AD343" s="68"/>
      <c r="AE343" s="68"/>
      <c r="AF343" s="68"/>
      <c r="AG343" s="68"/>
    </row>
    <row r="344" spans="1:96">
      <c r="D344" s="88"/>
      <c r="E344" s="89"/>
      <c r="F344" s="89"/>
      <c r="G344" s="89"/>
      <c r="H344" s="89"/>
      <c r="I344" s="90"/>
      <c r="J344" s="94" t="s">
        <v>87</v>
      </c>
      <c r="K344" s="95"/>
      <c r="L344" s="95"/>
      <c r="M344" s="96"/>
      <c r="N344" s="94" t="s">
        <v>88</v>
      </c>
      <c r="O344" s="95"/>
      <c r="P344" s="95"/>
      <c r="Q344" s="96"/>
      <c r="R344" s="100">
        <v>1</v>
      </c>
      <c r="S344" s="101"/>
      <c r="T344" s="101"/>
      <c r="U344" s="102"/>
      <c r="V344" s="100">
        <v>2</v>
      </c>
      <c r="W344" s="101"/>
      <c r="X344" s="101"/>
      <c r="Y344" s="102"/>
      <c r="Z344" s="100"/>
      <c r="AA344" s="101"/>
      <c r="AB344" s="101"/>
      <c r="AC344" s="102"/>
      <c r="AD344" s="25"/>
      <c r="AE344" s="25"/>
      <c r="AF344" s="25"/>
      <c r="AG344" s="25"/>
    </row>
    <row r="345" spans="1:96" ht="22.5" customHeight="1">
      <c r="D345" s="91"/>
      <c r="E345" s="92"/>
      <c r="F345" s="92"/>
      <c r="G345" s="92"/>
      <c r="H345" s="92"/>
      <c r="I345" s="93"/>
      <c r="J345" s="97"/>
      <c r="K345" s="98"/>
      <c r="L345" s="98"/>
      <c r="M345" s="99"/>
      <c r="N345" s="97"/>
      <c r="O345" s="98"/>
      <c r="P345" s="98"/>
      <c r="Q345" s="99"/>
      <c r="R345" s="117" t="s">
        <v>89</v>
      </c>
      <c r="S345" s="118"/>
      <c r="T345" s="118"/>
      <c r="U345" s="119"/>
      <c r="V345" s="117" t="s">
        <v>90</v>
      </c>
      <c r="W345" s="118"/>
      <c r="X345" s="118"/>
      <c r="Y345" s="119"/>
      <c r="Z345" s="117" t="s">
        <v>91</v>
      </c>
      <c r="AA345" s="118"/>
      <c r="AB345" s="118"/>
      <c r="AC345" s="119"/>
      <c r="AD345" s="26"/>
      <c r="AE345" s="26"/>
      <c r="AF345" s="26"/>
      <c r="AG345" s="26"/>
      <c r="BI345" s="27" t="s">
        <v>92</v>
      </c>
      <c r="BJ345" s="2" t="s">
        <v>93</v>
      </c>
      <c r="BK345" s="2">
        <v>1</v>
      </c>
      <c r="BL345" s="2">
        <v>2</v>
      </c>
      <c r="BM345" s="2">
        <v>0</v>
      </c>
    </row>
    <row r="346" spans="1:96">
      <c r="D346" s="120" t="s">
        <v>94</v>
      </c>
      <c r="E346" s="121"/>
      <c r="F346" s="121"/>
      <c r="G346" s="121"/>
      <c r="H346" s="121"/>
      <c r="I346" s="122"/>
      <c r="J346" s="123">
        <f>BI346</f>
        <v>90.156888029228455</v>
      </c>
      <c r="K346" s="123"/>
      <c r="L346" s="123"/>
      <c r="M346" s="123"/>
      <c r="N346" s="123">
        <f>BJ346</f>
        <v>83.333333333333343</v>
      </c>
      <c r="O346" s="123"/>
      <c r="P346" s="123"/>
      <c r="Q346" s="123"/>
      <c r="R346" s="123">
        <f>BK346</f>
        <v>83.333333333333343</v>
      </c>
      <c r="S346" s="123"/>
      <c r="T346" s="123"/>
      <c r="U346" s="123"/>
      <c r="V346" s="123">
        <f>BL346</f>
        <v>16.666666666666664</v>
      </c>
      <c r="W346" s="123"/>
      <c r="X346" s="123"/>
      <c r="Y346" s="123"/>
      <c r="Z346" s="123">
        <f>BM346</f>
        <v>0</v>
      </c>
      <c r="AA346" s="123"/>
      <c r="AB346" s="123"/>
      <c r="AC346" s="123"/>
      <c r="AD346" s="28"/>
      <c r="AE346" s="28"/>
      <c r="AF346" s="28"/>
      <c r="AG346" s="28"/>
      <c r="BG346" s="2">
        <v>42</v>
      </c>
      <c r="BH346" s="2" t="s">
        <v>14</v>
      </c>
      <c r="BI346" s="29">
        <v>90.156888029228455</v>
      </c>
      <c r="BJ346" s="29">
        <f>BK346</f>
        <v>83.333333333333343</v>
      </c>
      <c r="BK346" s="29">
        <v>83.333333333333343</v>
      </c>
      <c r="BL346" s="29">
        <v>16.666666666666664</v>
      </c>
      <c r="BM346" s="29">
        <v>0</v>
      </c>
    </row>
    <row r="347" spans="1:96">
      <c r="D347" s="146" t="s">
        <v>48</v>
      </c>
      <c r="E347" s="147"/>
      <c r="F347" s="147"/>
      <c r="G347" s="147"/>
      <c r="H347" s="147"/>
      <c r="I347" s="148"/>
      <c r="J347" s="116">
        <f>BI347</f>
        <v>88.963138607458504</v>
      </c>
      <c r="K347" s="116"/>
      <c r="L347" s="116"/>
      <c r="M347" s="116"/>
      <c r="N347" s="116">
        <f>BJ347</f>
        <v>94.230769230769226</v>
      </c>
      <c r="O347" s="116"/>
      <c r="P347" s="116"/>
      <c r="Q347" s="116"/>
      <c r="R347" s="116">
        <f>BK347</f>
        <v>94.230769230769226</v>
      </c>
      <c r="S347" s="116"/>
      <c r="T347" s="116"/>
      <c r="U347" s="116"/>
      <c r="V347" s="116">
        <f>BL347</f>
        <v>5.7692307692307692</v>
      </c>
      <c r="W347" s="116"/>
      <c r="X347" s="116"/>
      <c r="Y347" s="116"/>
      <c r="Z347" s="116">
        <f>BM347</f>
        <v>0</v>
      </c>
      <c r="AA347" s="116"/>
      <c r="AB347" s="116"/>
      <c r="AC347" s="116"/>
      <c r="AD347" s="28"/>
      <c r="AE347" s="28"/>
      <c r="AF347" s="28"/>
      <c r="AG347" s="28"/>
      <c r="BH347" s="2" t="s">
        <v>16</v>
      </c>
      <c r="BI347" s="29">
        <v>88.963138607458504</v>
      </c>
      <c r="BJ347" s="29">
        <v>94.230769230769226</v>
      </c>
      <c r="BK347" s="29">
        <v>94.230769230769226</v>
      </c>
      <c r="BL347" s="29">
        <v>5.7692307692307692</v>
      </c>
      <c r="BM347" s="29">
        <v>0</v>
      </c>
    </row>
    <row r="348" spans="1:96">
      <c r="D348" s="33" t="s">
        <v>170</v>
      </c>
      <c r="E348" s="69"/>
      <c r="F348" s="69"/>
      <c r="G348" s="69"/>
      <c r="H348" s="69"/>
      <c r="I348" s="69"/>
      <c r="J348" s="69"/>
      <c r="K348" s="69"/>
      <c r="L348" s="69"/>
      <c r="M348" s="69"/>
      <c r="N348" s="69"/>
      <c r="O348" s="69"/>
      <c r="P348" s="69"/>
      <c r="Q348" s="69"/>
      <c r="R348" s="69"/>
      <c r="S348" s="69"/>
      <c r="T348" s="69"/>
      <c r="U348" s="69"/>
      <c r="V348" s="69"/>
      <c r="W348" s="69"/>
      <c r="X348" s="69"/>
      <c r="Y348" s="69"/>
      <c r="Z348" s="69"/>
      <c r="AA348" s="69"/>
      <c r="AB348" s="69"/>
      <c r="AC348" s="69"/>
      <c r="AD348" s="69"/>
      <c r="AE348" s="69"/>
      <c r="AF348" s="69"/>
      <c r="AG348" s="69"/>
      <c r="AK348" s="23"/>
      <c r="BI348" s="27" t="s">
        <v>92</v>
      </c>
      <c r="BJ348" s="2" t="s">
        <v>93</v>
      </c>
      <c r="BK348" s="2">
        <v>1</v>
      </c>
      <c r="BL348" s="2">
        <v>2</v>
      </c>
      <c r="BM348" s="2">
        <v>0</v>
      </c>
    </row>
    <row r="349" spans="1:96">
      <c r="D349" s="120" t="s">
        <v>94</v>
      </c>
      <c r="E349" s="121"/>
      <c r="F349" s="121"/>
      <c r="G349" s="121"/>
      <c r="H349" s="121"/>
      <c r="I349" s="122"/>
      <c r="J349" s="123">
        <f>BI349</f>
        <v>82.76380829572318</v>
      </c>
      <c r="K349" s="123"/>
      <c r="L349" s="123"/>
      <c r="M349" s="123"/>
      <c r="N349" s="123">
        <f>BJ349</f>
        <v>83.333333333333343</v>
      </c>
      <c r="O349" s="123"/>
      <c r="P349" s="123"/>
      <c r="Q349" s="123"/>
      <c r="R349" s="123">
        <f>BK349</f>
        <v>83.333333333333343</v>
      </c>
      <c r="S349" s="123"/>
      <c r="T349" s="123"/>
      <c r="U349" s="123"/>
      <c r="V349" s="123">
        <f>BL349</f>
        <v>14.285714285714285</v>
      </c>
      <c r="W349" s="123"/>
      <c r="X349" s="123"/>
      <c r="Y349" s="123"/>
      <c r="Z349" s="123">
        <f>BM349</f>
        <v>2.3809523809523809</v>
      </c>
      <c r="AA349" s="123"/>
      <c r="AB349" s="123"/>
      <c r="AC349" s="123"/>
      <c r="AD349" s="28"/>
      <c r="AE349" s="28"/>
      <c r="AF349" s="28"/>
      <c r="AG349" s="28"/>
      <c r="BG349" s="2">
        <v>43</v>
      </c>
      <c r="BH349" s="2" t="s">
        <v>14</v>
      </c>
      <c r="BI349" s="29">
        <v>82.76380829572318</v>
      </c>
      <c r="BJ349" s="29">
        <f>BK349</f>
        <v>83.333333333333343</v>
      </c>
      <c r="BK349" s="29">
        <v>83.333333333333343</v>
      </c>
      <c r="BL349" s="29">
        <v>14.285714285714285</v>
      </c>
      <c r="BM349" s="29">
        <v>2.3809523809523809</v>
      </c>
    </row>
    <row r="350" spans="1:96">
      <c r="D350" s="113" t="s">
        <v>48</v>
      </c>
      <c r="E350" s="114"/>
      <c r="F350" s="114"/>
      <c r="G350" s="114"/>
      <c r="H350" s="114"/>
      <c r="I350" s="115"/>
      <c r="J350" s="116">
        <f>BI350</f>
        <v>79.219659409355472</v>
      </c>
      <c r="K350" s="116"/>
      <c r="L350" s="116"/>
      <c r="M350" s="116"/>
      <c r="N350" s="116">
        <f>BJ350</f>
        <v>61.53846153846154</v>
      </c>
      <c r="O350" s="116"/>
      <c r="P350" s="116"/>
      <c r="Q350" s="116"/>
      <c r="R350" s="116">
        <f>BK350</f>
        <v>61.53846153846154</v>
      </c>
      <c r="S350" s="116"/>
      <c r="T350" s="116"/>
      <c r="U350" s="116"/>
      <c r="V350" s="116">
        <f>BL350</f>
        <v>36.538461538461533</v>
      </c>
      <c r="W350" s="116"/>
      <c r="X350" s="116"/>
      <c r="Y350" s="116"/>
      <c r="Z350" s="116">
        <f>BM350</f>
        <v>1.9230769230769231</v>
      </c>
      <c r="AA350" s="116"/>
      <c r="AB350" s="116"/>
      <c r="AC350" s="116"/>
      <c r="AD350" s="28"/>
      <c r="AE350" s="28"/>
      <c r="AF350" s="28"/>
      <c r="AG350" s="28"/>
      <c r="BH350" s="2" t="s">
        <v>16</v>
      </c>
      <c r="BI350" s="29">
        <v>79.219659409355472</v>
      </c>
      <c r="BJ350" s="29">
        <v>61.53846153846154</v>
      </c>
      <c r="BK350" s="29">
        <v>61.53846153846154</v>
      </c>
      <c r="BL350" s="29">
        <v>36.538461538461533</v>
      </c>
      <c r="BM350" s="29">
        <v>1.9230769230769231</v>
      </c>
    </row>
    <row r="351" spans="1:96">
      <c r="D351" s="33" t="s">
        <v>171</v>
      </c>
      <c r="E351" s="69"/>
      <c r="F351" s="69"/>
      <c r="G351" s="69"/>
      <c r="H351" s="69"/>
      <c r="I351" s="69"/>
      <c r="J351" s="69"/>
      <c r="K351" s="69"/>
      <c r="L351" s="69"/>
      <c r="M351" s="69"/>
      <c r="N351" s="69"/>
      <c r="O351" s="69"/>
      <c r="P351" s="69"/>
      <c r="Q351" s="69"/>
      <c r="R351" s="69"/>
      <c r="S351" s="69"/>
      <c r="T351" s="69"/>
      <c r="U351" s="69"/>
      <c r="V351" s="69"/>
      <c r="W351" s="69"/>
      <c r="X351" s="69"/>
      <c r="Y351" s="69"/>
      <c r="Z351" s="69"/>
      <c r="AA351" s="69"/>
      <c r="AB351" s="69"/>
      <c r="AC351" s="69"/>
      <c r="AD351" s="69"/>
      <c r="AE351" s="69"/>
      <c r="AF351" s="69"/>
      <c r="AG351" s="69"/>
      <c r="AK351" s="23"/>
      <c r="BI351" s="27" t="s">
        <v>92</v>
      </c>
      <c r="BJ351" s="2" t="s">
        <v>93</v>
      </c>
      <c r="BK351" s="2">
        <v>1</v>
      </c>
      <c r="BL351" s="2">
        <v>2</v>
      </c>
      <c r="BM351" s="2">
        <v>0</v>
      </c>
    </row>
    <row r="352" spans="1:96">
      <c r="D352" s="120" t="s">
        <v>94</v>
      </c>
      <c r="E352" s="121"/>
      <c r="F352" s="121"/>
      <c r="G352" s="121"/>
      <c r="H352" s="121"/>
      <c r="I352" s="122"/>
      <c r="J352" s="123">
        <f>BI352</f>
        <v>89.404685149366003</v>
      </c>
      <c r="K352" s="123"/>
      <c r="L352" s="123"/>
      <c r="M352" s="123"/>
      <c r="N352" s="123">
        <f>BJ352</f>
        <v>88.095238095238088</v>
      </c>
      <c r="O352" s="123"/>
      <c r="P352" s="123"/>
      <c r="Q352" s="123"/>
      <c r="R352" s="123">
        <f>BK352</f>
        <v>88.095238095238088</v>
      </c>
      <c r="S352" s="123"/>
      <c r="T352" s="123"/>
      <c r="U352" s="123"/>
      <c r="V352" s="123">
        <f>BL352</f>
        <v>9.5238095238095237</v>
      </c>
      <c r="W352" s="123"/>
      <c r="X352" s="123"/>
      <c r="Y352" s="123"/>
      <c r="Z352" s="123">
        <f>BM352</f>
        <v>2.3809523809523809</v>
      </c>
      <c r="AA352" s="123"/>
      <c r="AB352" s="123"/>
      <c r="AC352" s="123"/>
      <c r="AD352" s="28"/>
      <c r="AE352" s="28"/>
      <c r="AF352" s="28"/>
      <c r="AG352" s="28"/>
      <c r="BG352" s="2">
        <v>44</v>
      </c>
      <c r="BH352" s="2" t="s">
        <v>14</v>
      </c>
      <c r="BI352" s="29">
        <v>89.404685149366003</v>
      </c>
      <c r="BJ352" s="29">
        <f>BK352</f>
        <v>88.095238095238088</v>
      </c>
      <c r="BK352" s="29">
        <v>88.095238095238088</v>
      </c>
      <c r="BL352" s="29">
        <v>9.5238095238095237</v>
      </c>
      <c r="BM352" s="29">
        <v>2.3809523809523809</v>
      </c>
    </row>
    <row r="353" spans="4:65">
      <c r="D353" s="113" t="s">
        <v>48</v>
      </c>
      <c r="E353" s="114"/>
      <c r="F353" s="114"/>
      <c r="G353" s="114"/>
      <c r="H353" s="114"/>
      <c r="I353" s="115"/>
      <c r="J353" s="116">
        <f>BI353</f>
        <v>88.381116619961205</v>
      </c>
      <c r="K353" s="116"/>
      <c r="L353" s="116"/>
      <c r="M353" s="116"/>
      <c r="N353" s="116">
        <f>BJ353</f>
        <v>76.923076923076934</v>
      </c>
      <c r="O353" s="116"/>
      <c r="P353" s="116"/>
      <c r="Q353" s="116"/>
      <c r="R353" s="116">
        <f>BK353</f>
        <v>76.923076923076934</v>
      </c>
      <c r="S353" s="116"/>
      <c r="T353" s="116"/>
      <c r="U353" s="116"/>
      <c r="V353" s="116">
        <f>BL353</f>
        <v>23.076923076923077</v>
      </c>
      <c r="W353" s="116"/>
      <c r="X353" s="116"/>
      <c r="Y353" s="116"/>
      <c r="Z353" s="116">
        <f>BM353</f>
        <v>0</v>
      </c>
      <c r="AA353" s="116"/>
      <c r="AB353" s="116"/>
      <c r="AC353" s="116"/>
      <c r="AD353" s="28"/>
      <c r="AE353" s="28"/>
      <c r="AF353" s="28"/>
      <c r="AG353" s="28"/>
      <c r="BH353" s="2" t="s">
        <v>16</v>
      </c>
      <c r="BI353" s="29">
        <v>88.381116619961205</v>
      </c>
      <c r="BJ353" s="29">
        <v>76.923076923076934</v>
      </c>
      <c r="BK353" s="29">
        <v>76.923076923076934</v>
      </c>
      <c r="BL353" s="29">
        <v>23.076923076923077</v>
      </c>
      <c r="BM353" s="29">
        <v>0</v>
      </c>
    </row>
    <row r="354" spans="4:65">
      <c r="D354" s="33" t="s">
        <v>172</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173</v>
      </c>
      <c r="BJ354" s="2" t="s">
        <v>174</v>
      </c>
      <c r="BK354" s="2">
        <v>1</v>
      </c>
      <c r="BL354" s="2">
        <v>2</v>
      </c>
      <c r="BM354" s="2">
        <v>0</v>
      </c>
    </row>
    <row r="355" spans="4:65">
      <c r="D355" s="120" t="s">
        <v>175</v>
      </c>
      <c r="E355" s="121"/>
      <c r="F355" s="121"/>
      <c r="G355" s="121"/>
      <c r="H355" s="121"/>
      <c r="I355" s="122"/>
      <c r="J355" s="123">
        <f>BI355</f>
        <v>98.388136686009034</v>
      </c>
      <c r="K355" s="123"/>
      <c r="L355" s="123"/>
      <c r="M355" s="123"/>
      <c r="N355" s="123">
        <f>BJ355</f>
        <v>92.857142857142861</v>
      </c>
      <c r="O355" s="123"/>
      <c r="P355" s="123"/>
      <c r="Q355" s="123"/>
      <c r="R355" s="123">
        <f>BK355</f>
        <v>92.857142857142861</v>
      </c>
      <c r="S355" s="123"/>
      <c r="T355" s="123"/>
      <c r="U355" s="123"/>
      <c r="V355" s="123">
        <f>BL355</f>
        <v>7.1428571428571423</v>
      </c>
      <c r="W355" s="123"/>
      <c r="X355" s="123"/>
      <c r="Y355" s="123"/>
      <c r="Z355" s="123">
        <f>BM355</f>
        <v>0</v>
      </c>
      <c r="AA355" s="123"/>
      <c r="AB355" s="123"/>
      <c r="AC355" s="123"/>
      <c r="AD355" s="28"/>
      <c r="AE355" s="28"/>
      <c r="AF355" s="28"/>
      <c r="AG355" s="28"/>
      <c r="BG355" s="2">
        <v>45</v>
      </c>
      <c r="BH355" s="2" t="s">
        <v>14</v>
      </c>
      <c r="BI355" s="29">
        <v>98.388136686009034</v>
      </c>
      <c r="BJ355" s="29">
        <f>BK355</f>
        <v>92.857142857142861</v>
      </c>
      <c r="BK355" s="29">
        <v>92.857142857142861</v>
      </c>
      <c r="BL355" s="29">
        <v>7.1428571428571423</v>
      </c>
      <c r="BM355" s="29">
        <v>0</v>
      </c>
    </row>
    <row r="356" spans="4:65">
      <c r="D356" s="146" t="s">
        <v>176</v>
      </c>
      <c r="E356" s="147"/>
      <c r="F356" s="147"/>
      <c r="G356" s="147"/>
      <c r="H356" s="147"/>
      <c r="I356" s="148"/>
      <c r="J356" s="116">
        <f>BI356</f>
        <v>97.973701228713082</v>
      </c>
      <c r="K356" s="116"/>
      <c r="L356" s="116"/>
      <c r="M356" s="116"/>
      <c r="N356" s="116">
        <f>BJ356</f>
        <v>98.076923076923066</v>
      </c>
      <c r="O356" s="116"/>
      <c r="P356" s="116"/>
      <c r="Q356" s="116"/>
      <c r="R356" s="116">
        <f>BK356</f>
        <v>98.076923076923066</v>
      </c>
      <c r="S356" s="116"/>
      <c r="T356" s="116"/>
      <c r="U356" s="116"/>
      <c r="V356" s="116">
        <f>BL356</f>
        <v>1.9230769230769231</v>
      </c>
      <c r="W356" s="116"/>
      <c r="X356" s="116"/>
      <c r="Y356" s="116"/>
      <c r="Z356" s="116">
        <f>BM356</f>
        <v>0</v>
      </c>
      <c r="AA356" s="116"/>
      <c r="AB356" s="116"/>
      <c r="AC356" s="116"/>
      <c r="AD356" s="28"/>
      <c r="AE356" s="28"/>
      <c r="AF356" s="28"/>
      <c r="AG356" s="28"/>
      <c r="BH356" s="2" t="s">
        <v>16</v>
      </c>
      <c r="BI356" s="29">
        <v>97.973701228713082</v>
      </c>
      <c r="BJ356" s="29">
        <v>98.076923076923066</v>
      </c>
      <c r="BK356" s="29">
        <v>98.076923076923066</v>
      </c>
      <c r="BL356" s="29">
        <v>1.9230769230769231</v>
      </c>
      <c r="BM356" s="29">
        <v>0</v>
      </c>
    </row>
    <row r="357" spans="4:65">
      <c r="D357" s="33" t="s">
        <v>177</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178</v>
      </c>
      <c r="BJ357" s="2" t="s">
        <v>179</v>
      </c>
      <c r="BK357" s="2">
        <v>1</v>
      </c>
      <c r="BL357" s="2">
        <v>2</v>
      </c>
      <c r="BM357" s="2">
        <v>0</v>
      </c>
    </row>
    <row r="358" spans="4:65">
      <c r="D358" s="120" t="s">
        <v>180</v>
      </c>
      <c r="E358" s="121"/>
      <c r="F358" s="121"/>
      <c r="G358" s="121"/>
      <c r="H358" s="121"/>
      <c r="I358" s="122"/>
      <c r="J358" s="123">
        <f>BI358</f>
        <v>98.710509348807221</v>
      </c>
      <c r="K358" s="123"/>
      <c r="L358" s="123"/>
      <c r="M358" s="123"/>
      <c r="N358" s="123">
        <f>BJ358</f>
        <v>95.238095238095227</v>
      </c>
      <c r="O358" s="123"/>
      <c r="P358" s="123"/>
      <c r="Q358" s="123"/>
      <c r="R358" s="123">
        <f>BK358</f>
        <v>95.238095238095227</v>
      </c>
      <c r="S358" s="123"/>
      <c r="T358" s="123"/>
      <c r="U358" s="123"/>
      <c r="V358" s="123">
        <f>BL358</f>
        <v>4.7619047619047619</v>
      </c>
      <c r="W358" s="123"/>
      <c r="X358" s="123"/>
      <c r="Y358" s="123"/>
      <c r="Z358" s="123">
        <f>BM358</f>
        <v>0</v>
      </c>
      <c r="AA358" s="123"/>
      <c r="AB358" s="123"/>
      <c r="AC358" s="123"/>
      <c r="AD358" s="28"/>
      <c r="AE358" s="28"/>
      <c r="AF358" s="28"/>
      <c r="AG358" s="28"/>
      <c r="BG358" s="2">
        <v>46</v>
      </c>
      <c r="BH358" s="2" t="s">
        <v>14</v>
      </c>
      <c r="BI358" s="29">
        <v>98.710509348807221</v>
      </c>
      <c r="BJ358" s="29">
        <f>BK358</f>
        <v>95.238095238095227</v>
      </c>
      <c r="BK358" s="29">
        <v>95.238095238095227</v>
      </c>
      <c r="BL358" s="29">
        <v>4.7619047619047619</v>
      </c>
      <c r="BM358" s="29">
        <v>0</v>
      </c>
    </row>
    <row r="359" spans="4:65">
      <c r="D359" s="146" t="s">
        <v>181</v>
      </c>
      <c r="E359" s="147"/>
      <c r="F359" s="147"/>
      <c r="G359" s="147"/>
      <c r="H359" s="147"/>
      <c r="I359" s="148"/>
      <c r="J359" s="116">
        <f>BI359</f>
        <v>98.469497736581161</v>
      </c>
      <c r="K359" s="116"/>
      <c r="L359" s="116"/>
      <c r="M359" s="116"/>
      <c r="N359" s="116">
        <f>BJ359</f>
        <v>96.15384615384616</v>
      </c>
      <c r="O359" s="116"/>
      <c r="P359" s="116"/>
      <c r="Q359" s="116"/>
      <c r="R359" s="116">
        <f>BK359</f>
        <v>96.15384615384616</v>
      </c>
      <c r="S359" s="116"/>
      <c r="T359" s="116"/>
      <c r="U359" s="116"/>
      <c r="V359" s="116">
        <f>BL359</f>
        <v>3.8461538461538463</v>
      </c>
      <c r="W359" s="116"/>
      <c r="X359" s="116"/>
      <c r="Y359" s="116"/>
      <c r="Z359" s="116">
        <f>BM359</f>
        <v>0</v>
      </c>
      <c r="AA359" s="116"/>
      <c r="AB359" s="116"/>
      <c r="AC359" s="116"/>
      <c r="AD359" s="28"/>
      <c r="AE359" s="28"/>
      <c r="AF359" s="28"/>
      <c r="AG359" s="28"/>
      <c r="BH359" s="2" t="s">
        <v>16</v>
      </c>
      <c r="BI359" s="29">
        <v>98.469497736581161</v>
      </c>
      <c r="BJ359" s="29">
        <v>96.15384615384616</v>
      </c>
      <c r="BK359" s="29">
        <v>96.15384615384616</v>
      </c>
      <c r="BL359" s="29">
        <v>3.8461538461538463</v>
      </c>
      <c r="BM359" s="29">
        <v>0</v>
      </c>
    </row>
    <row r="360" spans="4:65">
      <c r="D360" s="33" t="s">
        <v>182</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183</v>
      </c>
      <c r="BJ360" s="2" t="s">
        <v>184</v>
      </c>
      <c r="BK360" s="2">
        <v>1</v>
      </c>
      <c r="BL360" s="2">
        <v>2</v>
      </c>
      <c r="BM360" s="2">
        <v>0</v>
      </c>
    </row>
    <row r="361" spans="4:65">
      <c r="D361" s="120" t="s">
        <v>185</v>
      </c>
      <c r="E361" s="121"/>
      <c r="F361" s="121"/>
      <c r="G361" s="121"/>
      <c r="H361" s="121"/>
      <c r="I361" s="122"/>
      <c r="J361" s="123">
        <f>BI361</f>
        <v>84.569095207393076</v>
      </c>
      <c r="K361" s="123"/>
      <c r="L361" s="123"/>
      <c r="M361" s="123"/>
      <c r="N361" s="123">
        <f>BJ361</f>
        <v>69.047619047619051</v>
      </c>
      <c r="O361" s="123"/>
      <c r="P361" s="123"/>
      <c r="Q361" s="123"/>
      <c r="R361" s="123">
        <f>BK361</f>
        <v>69.047619047619051</v>
      </c>
      <c r="S361" s="123"/>
      <c r="T361" s="123"/>
      <c r="U361" s="123"/>
      <c r="V361" s="123">
        <f>BL361</f>
        <v>30.952380952380953</v>
      </c>
      <c r="W361" s="123"/>
      <c r="X361" s="123"/>
      <c r="Y361" s="123"/>
      <c r="Z361" s="123">
        <f>BM361</f>
        <v>0</v>
      </c>
      <c r="AA361" s="123"/>
      <c r="AB361" s="123"/>
      <c r="AC361" s="123"/>
      <c r="AD361" s="28"/>
      <c r="AE361" s="28"/>
      <c r="AF361" s="28"/>
      <c r="AG361" s="28"/>
      <c r="BG361" s="2">
        <v>47</v>
      </c>
      <c r="BH361" s="2" t="s">
        <v>14</v>
      </c>
      <c r="BI361" s="29">
        <v>84.569095207393076</v>
      </c>
      <c r="BJ361" s="29">
        <f>BK361</f>
        <v>69.047619047619051</v>
      </c>
      <c r="BK361" s="29">
        <v>69.047619047619051</v>
      </c>
      <c r="BL361" s="29">
        <v>30.952380952380953</v>
      </c>
      <c r="BM361" s="29">
        <v>0</v>
      </c>
    </row>
    <row r="362" spans="4:65">
      <c r="D362" s="113" t="s">
        <v>186</v>
      </c>
      <c r="E362" s="114"/>
      <c r="F362" s="114"/>
      <c r="G362" s="114"/>
      <c r="H362" s="114"/>
      <c r="I362" s="115"/>
      <c r="J362" s="116">
        <f>BI362</f>
        <v>84.84587195516275</v>
      </c>
      <c r="K362" s="116"/>
      <c r="L362" s="116"/>
      <c r="M362" s="116"/>
      <c r="N362" s="116">
        <f>BJ362</f>
        <v>82.692307692307693</v>
      </c>
      <c r="O362" s="116"/>
      <c r="P362" s="116"/>
      <c r="Q362" s="116"/>
      <c r="R362" s="116">
        <f>BK362</f>
        <v>82.692307692307693</v>
      </c>
      <c r="S362" s="116"/>
      <c r="T362" s="116"/>
      <c r="U362" s="116"/>
      <c r="V362" s="116">
        <f>BL362</f>
        <v>17.307692307692307</v>
      </c>
      <c r="W362" s="116"/>
      <c r="X362" s="116"/>
      <c r="Y362" s="116"/>
      <c r="Z362" s="116">
        <f>BM362</f>
        <v>0</v>
      </c>
      <c r="AA362" s="116"/>
      <c r="AB362" s="116"/>
      <c r="AC362" s="116"/>
      <c r="AD362" s="28"/>
      <c r="AE362" s="28"/>
      <c r="AF362" s="28"/>
      <c r="AG362" s="28"/>
      <c r="BH362" s="2" t="s">
        <v>16</v>
      </c>
      <c r="BI362" s="29">
        <v>84.84587195516275</v>
      </c>
      <c r="BJ362" s="29">
        <v>82.692307692307693</v>
      </c>
      <c r="BK362" s="29">
        <v>82.692307692307693</v>
      </c>
      <c r="BL362" s="29">
        <v>17.307692307692307</v>
      </c>
      <c r="BM362" s="29">
        <v>0</v>
      </c>
    </row>
    <row r="363" spans="4:65">
      <c r="D363" s="33" t="s">
        <v>187</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188</v>
      </c>
      <c r="BJ363" s="2" t="s">
        <v>189</v>
      </c>
      <c r="BK363" s="2">
        <v>1</v>
      </c>
      <c r="BL363" s="2">
        <v>2</v>
      </c>
      <c r="BM363" s="2">
        <v>0</v>
      </c>
    </row>
    <row r="364" spans="4:65">
      <c r="D364" s="120" t="s">
        <v>190</v>
      </c>
      <c r="E364" s="121"/>
      <c r="F364" s="121"/>
      <c r="G364" s="121"/>
      <c r="H364" s="121"/>
      <c r="I364" s="122"/>
      <c r="J364" s="123">
        <f>BI364</f>
        <v>95.314850633999569</v>
      </c>
      <c r="K364" s="123"/>
      <c r="L364" s="123"/>
      <c r="M364" s="123"/>
      <c r="N364" s="123">
        <f>BJ364</f>
        <v>83.333333333333343</v>
      </c>
      <c r="O364" s="123"/>
      <c r="P364" s="123"/>
      <c r="Q364" s="123"/>
      <c r="R364" s="123">
        <f>BK364</f>
        <v>83.333333333333343</v>
      </c>
      <c r="S364" s="123"/>
      <c r="T364" s="123"/>
      <c r="U364" s="123"/>
      <c r="V364" s="123">
        <f>BL364</f>
        <v>16.666666666666664</v>
      </c>
      <c r="W364" s="123"/>
      <c r="X364" s="123"/>
      <c r="Y364" s="123"/>
      <c r="Z364" s="123">
        <f>BM364</f>
        <v>0</v>
      </c>
      <c r="AA364" s="123"/>
      <c r="AB364" s="123"/>
      <c r="AC364" s="123"/>
      <c r="AD364" s="28"/>
      <c r="AE364" s="28"/>
      <c r="AF364" s="28"/>
      <c r="AG364" s="28"/>
      <c r="BG364" s="2">
        <v>48</v>
      </c>
      <c r="BH364" s="2" t="s">
        <v>14</v>
      </c>
      <c r="BI364" s="29">
        <v>95.314850633999569</v>
      </c>
      <c r="BJ364" s="29">
        <f>BK364</f>
        <v>83.333333333333343</v>
      </c>
      <c r="BK364" s="29">
        <v>83.333333333333343</v>
      </c>
      <c r="BL364" s="29">
        <v>16.666666666666664</v>
      </c>
      <c r="BM364" s="29">
        <v>0</v>
      </c>
    </row>
    <row r="365" spans="4:65">
      <c r="D365" s="113" t="s">
        <v>191</v>
      </c>
      <c r="E365" s="114"/>
      <c r="F365" s="114"/>
      <c r="G365" s="114"/>
      <c r="H365" s="114"/>
      <c r="I365" s="115"/>
      <c r="J365" s="116">
        <f>BI365</f>
        <v>93.921103686139247</v>
      </c>
      <c r="K365" s="116"/>
      <c r="L365" s="116"/>
      <c r="M365" s="116"/>
      <c r="N365" s="116">
        <f>BJ365</f>
        <v>96.15384615384616</v>
      </c>
      <c r="O365" s="116"/>
      <c r="P365" s="116"/>
      <c r="Q365" s="116"/>
      <c r="R365" s="116">
        <f>BK365</f>
        <v>96.15384615384616</v>
      </c>
      <c r="S365" s="116"/>
      <c r="T365" s="116"/>
      <c r="U365" s="116"/>
      <c r="V365" s="116">
        <f>BL365</f>
        <v>3.8461538461538463</v>
      </c>
      <c r="W365" s="116"/>
      <c r="X365" s="116"/>
      <c r="Y365" s="116"/>
      <c r="Z365" s="116">
        <f>BM365</f>
        <v>0</v>
      </c>
      <c r="AA365" s="116"/>
      <c r="AB365" s="116"/>
      <c r="AC365" s="116"/>
      <c r="AD365" s="28"/>
      <c r="AE365" s="28"/>
      <c r="AF365" s="28"/>
      <c r="AG365" s="28"/>
      <c r="BH365" s="2" t="s">
        <v>16</v>
      </c>
      <c r="BI365" s="29">
        <v>93.921103686139247</v>
      </c>
      <c r="BJ365" s="29">
        <v>96.15384615384616</v>
      </c>
      <c r="BK365" s="29">
        <v>96.15384615384616</v>
      </c>
      <c r="BL365" s="29">
        <v>3.8461538461538463</v>
      </c>
      <c r="BM365" s="29">
        <v>0</v>
      </c>
    </row>
    <row r="366" spans="4:65">
      <c r="D366" s="33" t="s">
        <v>192</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178</v>
      </c>
      <c r="BJ366" s="2" t="s">
        <v>179</v>
      </c>
      <c r="BK366" s="2">
        <v>1</v>
      </c>
      <c r="BL366" s="2">
        <v>2</v>
      </c>
      <c r="BM366" s="2">
        <v>0</v>
      </c>
    </row>
    <row r="367" spans="4:65">
      <c r="D367" s="120" t="s">
        <v>180</v>
      </c>
      <c r="E367" s="121"/>
      <c r="F367" s="121"/>
      <c r="G367" s="121"/>
      <c r="H367" s="121"/>
      <c r="I367" s="122"/>
      <c r="J367" s="123">
        <f>BI367</f>
        <v>98.151730066623685</v>
      </c>
      <c r="K367" s="123"/>
      <c r="L367" s="123"/>
      <c r="M367" s="123"/>
      <c r="N367" s="123">
        <f>BJ367</f>
        <v>95.238095238095227</v>
      </c>
      <c r="O367" s="123"/>
      <c r="P367" s="123"/>
      <c r="Q367" s="123"/>
      <c r="R367" s="123">
        <f>BK367</f>
        <v>95.238095238095227</v>
      </c>
      <c r="S367" s="123"/>
      <c r="T367" s="123"/>
      <c r="U367" s="123"/>
      <c r="V367" s="123">
        <f>BL367</f>
        <v>4.7619047619047619</v>
      </c>
      <c r="W367" s="123"/>
      <c r="X367" s="123"/>
      <c r="Y367" s="123"/>
      <c r="Z367" s="123">
        <f>BM367</f>
        <v>0</v>
      </c>
      <c r="AA367" s="123"/>
      <c r="AB367" s="123"/>
      <c r="AC367" s="123"/>
      <c r="AD367" s="28"/>
      <c r="AE367" s="28"/>
      <c r="AF367" s="28"/>
      <c r="AG367" s="28"/>
      <c r="BG367" s="2">
        <v>49</v>
      </c>
      <c r="BH367" s="2" t="s">
        <v>14</v>
      </c>
      <c r="BI367" s="29">
        <v>98.151730066623685</v>
      </c>
      <c r="BJ367" s="29">
        <f>BK367</f>
        <v>95.238095238095227</v>
      </c>
      <c r="BK367" s="29">
        <v>95.238095238095227</v>
      </c>
      <c r="BL367" s="29">
        <v>4.7619047619047619</v>
      </c>
      <c r="BM367" s="29">
        <v>0</v>
      </c>
    </row>
    <row r="368" spans="4:65">
      <c r="D368" s="113" t="s">
        <v>193</v>
      </c>
      <c r="E368" s="114"/>
      <c r="F368" s="114"/>
      <c r="G368" s="114"/>
      <c r="H368" s="114"/>
      <c r="I368" s="115"/>
      <c r="J368" s="116">
        <f>BI368</f>
        <v>98.10303944815692</v>
      </c>
      <c r="K368" s="116"/>
      <c r="L368" s="116"/>
      <c r="M368" s="116"/>
      <c r="N368" s="116">
        <f>BJ368</f>
        <v>98.076923076923066</v>
      </c>
      <c r="O368" s="116"/>
      <c r="P368" s="116"/>
      <c r="Q368" s="116"/>
      <c r="R368" s="116">
        <f>BK368</f>
        <v>98.076923076923066</v>
      </c>
      <c r="S368" s="116"/>
      <c r="T368" s="116"/>
      <c r="U368" s="116"/>
      <c r="V368" s="116">
        <f>BL368</f>
        <v>1.9230769230769231</v>
      </c>
      <c r="W368" s="116"/>
      <c r="X368" s="116"/>
      <c r="Y368" s="116"/>
      <c r="Z368" s="116">
        <f>BM368</f>
        <v>0</v>
      </c>
      <c r="AA368" s="116"/>
      <c r="AB368" s="116"/>
      <c r="AC368" s="116"/>
      <c r="AD368" s="28"/>
      <c r="AE368" s="28"/>
      <c r="AF368" s="28"/>
      <c r="AG368" s="28"/>
      <c r="BH368" s="2" t="s">
        <v>16</v>
      </c>
      <c r="BI368" s="29">
        <v>98.10303944815692</v>
      </c>
      <c r="BJ368" s="29">
        <v>98.076923076923066</v>
      </c>
      <c r="BK368" s="29">
        <v>98.076923076923066</v>
      </c>
      <c r="BL368" s="29">
        <v>1.9230769230769231</v>
      </c>
      <c r="BM368" s="29">
        <v>0</v>
      </c>
    </row>
    <row r="369" spans="1:96">
      <c r="D369" s="33" t="s">
        <v>194</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195</v>
      </c>
      <c r="BJ369" s="2" t="s">
        <v>196</v>
      </c>
      <c r="BK369" s="2">
        <v>1</v>
      </c>
      <c r="BL369" s="2">
        <v>2</v>
      </c>
      <c r="BM369" s="2">
        <v>0</v>
      </c>
    </row>
    <row r="370" spans="1:96">
      <c r="D370" s="120" t="s">
        <v>197</v>
      </c>
      <c r="E370" s="121"/>
      <c r="F370" s="121"/>
      <c r="G370" s="121"/>
      <c r="H370" s="121"/>
      <c r="I370" s="122"/>
      <c r="J370" s="123">
        <f>BI370</f>
        <v>99.37674618525682</v>
      </c>
      <c r="K370" s="123"/>
      <c r="L370" s="123"/>
      <c r="M370" s="123"/>
      <c r="N370" s="123">
        <f>BJ370</f>
        <v>97.61904761904762</v>
      </c>
      <c r="O370" s="123"/>
      <c r="P370" s="123"/>
      <c r="Q370" s="123"/>
      <c r="R370" s="123">
        <f>BK370</f>
        <v>97.61904761904762</v>
      </c>
      <c r="S370" s="123"/>
      <c r="T370" s="123"/>
      <c r="U370" s="123"/>
      <c r="V370" s="123">
        <f>BL370</f>
        <v>2.3809523809523809</v>
      </c>
      <c r="W370" s="123"/>
      <c r="X370" s="123"/>
      <c r="Y370" s="123"/>
      <c r="Z370" s="123">
        <f>BM370</f>
        <v>0</v>
      </c>
      <c r="AA370" s="123"/>
      <c r="AB370" s="123"/>
      <c r="AC370" s="123"/>
      <c r="AD370" s="28"/>
      <c r="AE370" s="28"/>
      <c r="AF370" s="28"/>
      <c r="AG370" s="28"/>
      <c r="BG370" s="2">
        <v>50</v>
      </c>
      <c r="BH370" s="2" t="s">
        <v>14</v>
      </c>
      <c r="BI370" s="29">
        <v>99.37674618525682</v>
      </c>
      <c r="BJ370" s="29">
        <f>BK370</f>
        <v>97.61904761904762</v>
      </c>
      <c r="BK370" s="29">
        <v>97.61904761904762</v>
      </c>
      <c r="BL370" s="29">
        <v>2.3809523809523809</v>
      </c>
      <c r="BM370" s="29">
        <v>0</v>
      </c>
    </row>
    <row r="371" spans="1:96">
      <c r="D371" s="113" t="s">
        <v>198</v>
      </c>
      <c r="E371" s="114"/>
      <c r="F371" s="114"/>
      <c r="G371" s="114"/>
      <c r="H371" s="114"/>
      <c r="I371" s="115"/>
      <c r="J371" s="116">
        <f>BI371</f>
        <v>99.202414313429614</v>
      </c>
      <c r="K371" s="116"/>
      <c r="L371" s="116"/>
      <c r="M371" s="116"/>
      <c r="N371" s="116">
        <f>BJ371</f>
        <v>98.076923076923066</v>
      </c>
      <c r="O371" s="116"/>
      <c r="P371" s="116"/>
      <c r="Q371" s="116"/>
      <c r="R371" s="116">
        <f>BK371</f>
        <v>98.076923076923066</v>
      </c>
      <c r="S371" s="116"/>
      <c r="T371" s="116"/>
      <c r="U371" s="116"/>
      <c r="V371" s="116">
        <f>BL371</f>
        <v>0</v>
      </c>
      <c r="W371" s="116"/>
      <c r="X371" s="116"/>
      <c r="Y371" s="116"/>
      <c r="Z371" s="116">
        <f>BM371</f>
        <v>1.9230769230769231</v>
      </c>
      <c r="AA371" s="116"/>
      <c r="AB371" s="116"/>
      <c r="AC371" s="116"/>
      <c r="AD371" s="28"/>
      <c r="AE371" s="28"/>
      <c r="AF371" s="28"/>
      <c r="AG371" s="28"/>
      <c r="BH371" s="2" t="s">
        <v>16</v>
      </c>
      <c r="BI371" s="29">
        <v>99.202414313429614</v>
      </c>
      <c r="BJ371" s="29">
        <v>98.076923076923066</v>
      </c>
      <c r="BK371" s="29">
        <v>98.076923076923066</v>
      </c>
      <c r="BL371" s="29">
        <v>0</v>
      </c>
      <c r="BM371" s="29">
        <v>1.9230769230769231</v>
      </c>
    </row>
    <row r="372" spans="1:96">
      <c r="D372" s="33" t="s">
        <v>199</v>
      </c>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t="s">
        <v>200</v>
      </c>
      <c r="BJ372" s="2" t="s">
        <v>201</v>
      </c>
      <c r="BK372" s="2">
        <v>1</v>
      </c>
      <c r="BL372" s="2">
        <v>2</v>
      </c>
      <c r="BM372" s="2">
        <v>0</v>
      </c>
    </row>
    <row r="373" spans="1:96">
      <c r="D373" s="120" t="s">
        <v>202</v>
      </c>
      <c r="E373" s="121"/>
      <c r="F373" s="121"/>
      <c r="G373" s="121"/>
      <c r="H373" s="121"/>
      <c r="I373" s="122"/>
      <c r="J373" s="123">
        <f>BI373</f>
        <v>99.032882011605423</v>
      </c>
      <c r="K373" s="123"/>
      <c r="L373" s="123"/>
      <c r="M373" s="123"/>
      <c r="N373" s="123">
        <f>BJ373</f>
        <v>100</v>
      </c>
      <c r="O373" s="123"/>
      <c r="P373" s="123"/>
      <c r="Q373" s="123"/>
      <c r="R373" s="123">
        <f>BK373</f>
        <v>100</v>
      </c>
      <c r="S373" s="123"/>
      <c r="T373" s="123"/>
      <c r="U373" s="123"/>
      <c r="V373" s="123">
        <f>BL373</f>
        <v>0</v>
      </c>
      <c r="W373" s="123"/>
      <c r="X373" s="123"/>
      <c r="Y373" s="123"/>
      <c r="Z373" s="123">
        <f>BM373</f>
        <v>0</v>
      </c>
      <c r="AA373" s="123"/>
      <c r="AB373" s="123"/>
      <c r="AC373" s="123"/>
      <c r="AD373" s="28"/>
      <c r="AE373" s="28"/>
      <c r="AF373" s="28"/>
      <c r="AG373" s="28"/>
      <c r="BG373" s="2">
        <v>51</v>
      </c>
      <c r="BH373" s="2" t="s">
        <v>14</v>
      </c>
      <c r="BI373" s="29">
        <v>99.032882011605423</v>
      </c>
      <c r="BJ373" s="29">
        <f>BK373</f>
        <v>100</v>
      </c>
      <c r="BK373" s="29">
        <v>100</v>
      </c>
      <c r="BL373" s="29">
        <v>0</v>
      </c>
      <c r="BM373" s="29">
        <v>0</v>
      </c>
    </row>
    <row r="374" spans="1:96">
      <c r="D374" s="113" t="s">
        <v>203</v>
      </c>
      <c r="E374" s="114"/>
      <c r="F374" s="114"/>
      <c r="G374" s="114"/>
      <c r="H374" s="114"/>
      <c r="I374" s="115"/>
      <c r="J374" s="116">
        <f>BI374</f>
        <v>98.900625134727321</v>
      </c>
      <c r="K374" s="116"/>
      <c r="L374" s="116"/>
      <c r="M374" s="116"/>
      <c r="N374" s="116">
        <f>BJ374</f>
        <v>98.076923076923066</v>
      </c>
      <c r="O374" s="116"/>
      <c r="P374" s="116"/>
      <c r="Q374" s="116"/>
      <c r="R374" s="116">
        <f>BK374</f>
        <v>98.076923076923066</v>
      </c>
      <c r="S374" s="116"/>
      <c r="T374" s="116"/>
      <c r="U374" s="116"/>
      <c r="V374" s="116">
        <f>BL374</f>
        <v>1.9230769230769231</v>
      </c>
      <c r="W374" s="116"/>
      <c r="X374" s="116"/>
      <c r="Y374" s="116"/>
      <c r="Z374" s="116">
        <f>BM374</f>
        <v>0</v>
      </c>
      <c r="AA374" s="116"/>
      <c r="AB374" s="116"/>
      <c r="AC374" s="116"/>
      <c r="AD374" s="28"/>
      <c r="AE374" s="28"/>
      <c r="AF374" s="28"/>
      <c r="AG374" s="28"/>
      <c r="BH374" s="2" t="s">
        <v>16</v>
      </c>
      <c r="BI374" s="29">
        <v>98.900625134727321</v>
      </c>
      <c r="BJ374" s="29">
        <v>98.076923076923066</v>
      </c>
      <c r="BK374" s="29">
        <v>98.076923076923066</v>
      </c>
      <c r="BL374" s="29">
        <v>1.9230769230769231</v>
      </c>
      <c r="BM374" s="29">
        <v>0</v>
      </c>
    </row>
    <row r="375" spans="1:96">
      <c r="D375" s="33" t="s">
        <v>204</v>
      </c>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K375" s="23"/>
      <c r="BI375" s="27" t="s">
        <v>205</v>
      </c>
      <c r="BJ375" s="2" t="s">
        <v>206</v>
      </c>
      <c r="BK375" s="2">
        <v>1</v>
      </c>
      <c r="BL375" s="2">
        <v>2</v>
      </c>
      <c r="BM375" s="2">
        <v>0</v>
      </c>
    </row>
    <row r="376" spans="1:96">
      <c r="D376" s="120" t="s">
        <v>207</v>
      </c>
      <c r="E376" s="121"/>
      <c r="F376" s="121"/>
      <c r="G376" s="121"/>
      <c r="H376" s="121"/>
      <c r="I376" s="122"/>
      <c r="J376" s="123">
        <f>BI376</f>
        <v>90.092413496668811</v>
      </c>
      <c r="K376" s="123"/>
      <c r="L376" s="123"/>
      <c r="M376" s="123"/>
      <c r="N376" s="123">
        <f>BJ376</f>
        <v>88.095238095238088</v>
      </c>
      <c r="O376" s="123"/>
      <c r="P376" s="123"/>
      <c r="Q376" s="123"/>
      <c r="R376" s="123">
        <f>BK376</f>
        <v>88.095238095238088</v>
      </c>
      <c r="S376" s="123"/>
      <c r="T376" s="123"/>
      <c r="U376" s="123"/>
      <c r="V376" s="123">
        <f>BL376</f>
        <v>11.904761904761903</v>
      </c>
      <c r="W376" s="123"/>
      <c r="X376" s="123"/>
      <c r="Y376" s="123"/>
      <c r="Z376" s="123">
        <f>BM376</f>
        <v>0</v>
      </c>
      <c r="AA376" s="123"/>
      <c r="AB376" s="123"/>
      <c r="AC376" s="123"/>
      <c r="AD376" s="28"/>
      <c r="AE376" s="28"/>
      <c r="AF376" s="28"/>
      <c r="AG376" s="28"/>
      <c r="BG376" s="2">
        <v>52</v>
      </c>
      <c r="BH376" s="2" t="s">
        <v>14</v>
      </c>
      <c r="BI376" s="29">
        <v>90.092413496668811</v>
      </c>
      <c r="BJ376" s="29">
        <f>BK376</f>
        <v>88.095238095238088</v>
      </c>
      <c r="BK376" s="29">
        <v>88.095238095238088</v>
      </c>
      <c r="BL376" s="29">
        <v>11.904761904761903</v>
      </c>
      <c r="BM376" s="29">
        <v>0</v>
      </c>
    </row>
    <row r="377" spans="1:96">
      <c r="D377" s="113" t="s">
        <v>191</v>
      </c>
      <c r="E377" s="114"/>
      <c r="F377" s="114"/>
      <c r="G377" s="114"/>
      <c r="H377" s="114"/>
      <c r="I377" s="115"/>
      <c r="J377" s="116">
        <f>BI377</f>
        <v>89.264927786160811</v>
      </c>
      <c r="K377" s="116"/>
      <c r="L377" s="116"/>
      <c r="M377" s="116"/>
      <c r="N377" s="116">
        <f>BJ377</f>
        <v>65.384615384615387</v>
      </c>
      <c r="O377" s="116"/>
      <c r="P377" s="116"/>
      <c r="Q377" s="116"/>
      <c r="R377" s="116">
        <f>BK377</f>
        <v>65.384615384615387</v>
      </c>
      <c r="S377" s="116"/>
      <c r="T377" s="116"/>
      <c r="U377" s="116"/>
      <c r="V377" s="116">
        <f>BL377</f>
        <v>34.615384615384613</v>
      </c>
      <c r="W377" s="116"/>
      <c r="X377" s="116"/>
      <c r="Y377" s="116"/>
      <c r="Z377" s="116">
        <f>BM377</f>
        <v>0</v>
      </c>
      <c r="AA377" s="116"/>
      <c r="AB377" s="116"/>
      <c r="AC377" s="116"/>
      <c r="AD377" s="28"/>
      <c r="AE377" s="28"/>
      <c r="AF377" s="28"/>
      <c r="AG377" s="28"/>
      <c r="BH377" s="2" t="s">
        <v>16</v>
      </c>
      <c r="BI377" s="29">
        <v>89.264927786160811</v>
      </c>
      <c r="BJ377" s="29">
        <v>65.384615384615387</v>
      </c>
      <c r="BK377" s="29">
        <v>65.384615384615387</v>
      </c>
      <c r="BL377" s="29">
        <v>34.615384615384613</v>
      </c>
      <c r="BM377" s="29">
        <v>0</v>
      </c>
    </row>
    <row r="378" spans="1:96">
      <c r="D378" s="33" t="s">
        <v>208</v>
      </c>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K378" s="23"/>
      <c r="BI378" s="27" t="s">
        <v>178</v>
      </c>
      <c r="BJ378" s="2" t="s">
        <v>179</v>
      </c>
      <c r="BK378" s="2">
        <v>1</v>
      </c>
      <c r="BL378" s="2">
        <v>2</v>
      </c>
      <c r="BM378" s="2">
        <v>0</v>
      </c>
    </row>
    <row r="379" spans="1:96">
      <c r="D379" s="120" t="s">
        <v>180</v>
      </c>
      <c r="E379" s="121"/>
      <c r="F379" s="121"/>
      <c r="G379" s="121"/>
      <c r="H379" s="121"/>
      <c r="I379" s="122"/>
      <c r="J379" s="123">
        <f>BI379</f>
        <v>98.796475392220074</v>
      </c>
      <c r="K379" s="123"/>
      <c r="L379" s="123"/>
      <c r="M379" s="123"/>
      <c r="N379" s="123">
        <f>BJ379</f>
        <v>100</v>
      </c>
      <c r="O379" s="123"/>
      <c r="P379" s="123"/>
      <c r="Q379" s="123"/>
      <c r="R379" s="123">
        <f>BK379</f>
        <v>100</v>
      </c>
      <c r="S379" s="123"/>
      <c r="T379" s="123"/>
      <c r="U379" s="123"/>
      <c r="V379" s="123">
        <f>BL379</f>
        <v>0</v>
      </c>
      <c r="W379" s="123"/>
      <c r="X379" s="123"/>
      <c r="Y379" s="123"/>
      <c r="Z379" s="123">
        <f>BM379</f>
        <v>0</v>
      </c>
      <c r="AA379" s="123"/>
      <c r="AB379" s="123"/>
      <c r="AC379" s="123"/>
      <c r="AD379" s="28"/>
      <c r="AE379" s="28"/>
      <c r="AF379" s="28"/>
      <c r="AG379" s="28"/>
      <c r="BG379" s="2">
        <v>53</v>
      </c>
      <c r="BH379" s="2" t="s">
        <v>14</v>
      </c>
      <c r="BI379" s="29">
        <v>98.796475392220074</v>
      </c>
      <c r="BJ379" s="29">
        <f>BK379</f>
        <v>100</v>
      </c>
      <c r="BK379" s="29">
        <v>100</v>
      </c>
      <c r="BL379" s="29">
        <v>0</v>
      </c>
      <c r="BM379" s="29">
        <v>0</v>
      </c>
    </row>
    <row r="380" spans="1:96">
      <c r="D380" s="113" t="s">
        <v>209</v>
      </c>
      <c r="E380" s="114"/>
      <c r="F380" s="114"/>
      <c r="G380" s="114"/>
      <c r="H380" s="114"/>
      <c r="I380" s="115"/>
      <c r="J380" s="116">
        <f>BI380</f>
        <v>98.253934037508088</v>
      </c>
      <c r="K380" s="116"/>
      <c r="L380" s="116"/>
      <c r="M380" s="116"/>
      <c r="N380" s="116">
        <f>BJ380</f>
        <v>96.15384615384616</v>
      </c>
      <c r="O380" s="116"/>
      <c r="P380" s="116"/>
      <c r="Q380" s="116"/>
      <c r="R380" s="116">
        <f>BK380</f>
        <v>96.15384615384616</v>
      </c>
      <c r="S380" s="116"/>
      <c r="T380" s="116"/>
      <c r="U380" s="116"/>
      <c r="V380" s="116">
        <f>BL380</f>
        <v>3.8461538461538463</v>
      </c>
      <c r="W380" s="116"/>
      <c r="X380" s="116"/>
      <c r="Y380" s="116"/>
      <c r="Z380" s="116">
        <f>BM380</f>
        <v>0</v>
      </c>
      <c r="AA380" s="116"/>
      <c r="AB380" s="116"/>
      <c r="AC380" s="116"/>
      <c r="AD380" s="28"/>
      <c r="AE380" s="28"/>
      <c r="AF380" s="28"/>
      <c r="AG380" s="28"/>
      <c r="BH380" s="2" t="s">
        <v>16</v>
      </c>
      <c r="BI380" s="29">
        <v>98.253934037508088</v>
      </c>
      <c r="BJ380" s="29">
        <v>96.15384615384616</v>
      </c>
      <c r="BK380" s="29">
        <v>96.15384615384616</v>
      </c>
      <c r="BL380" s="29">
        <v>3.8461538461538463</v>
      </c>
      <c r="BM380" s="29">
        <v>0</v>
      </c>
    </row>
    <row r="382" spans="1:96" s="19" customFormat="1" ht="11.25" customHeight="1">
      <c r="A382" s="2"/>
      <c r="B382" s="2"/>
      <c r="C382" s="2"/>
      <c r="D382" s="15" t="s">
        <v>210</v>
      </c>
      <c r="E382" s="68"/>
      <c r="F382" s="68"/>
      <c r="G382" s="68"/>
      <c r="H382" s="68"/>
      <c r="I382" s="68"/>
      <c r="J382" s="68"/>
      <c r="K382" s="68"/>
      <c r="L382" s="68"/>
      <c r="M382" s="68"/>
      <c r="N382" s="68"/>
      <c r="O382" s="68"/>
      <c r="P382" s="68"/>
      <c r="Q382" s="68"/>
      <c r="R382" s="68"/>
      <c r="S382" s="68"/>
      <c r="T382" s="68"/>
      <c r="U382" s="68"/>
      <c r="V382" s="68"/>
      <c r="W382" s="68"/>
      <c r="X382" s="68"/>
      <c r="Y382" s="68"/>
      <c r="Z382" s="68"/>
      <c r="AA382" s="68"/>
      <c r="AB382" s="68"/>
      <c r="AC382" s="68"/>
      <c r="AD382" s="68"/>
      <c r="AE382" s="68"/>
      <c r="AF382" s="68"/>
      <c r="AG382" s="68"/>
      <c r="AH382" s="17"/>
      <c r="AI382" s="17"/>
      <c r="AJ382" s="15"/>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CR382" s="20"/>
    </row>
    <row r="383" spans="1:96" ht="15" customHeight="1">
      <c r="D383" s="33" t="s">
        <v>211</v>
      </c>
      <c r="E383" s="34"/>
      <c r="F383" s="34"/>
      <c r="G383" s="34"/>
      <c r="H383" s="34"/>
      <c r="I383" s="34"/>
      <c r="J383" s="34"/>
      <c r="K383" s="34"/>
      <c r="L383" s="34"/>
      <c r="M383" s="34"/>
      <c r="N383" s="34"/>
      <c r="O383" s="34"/>
      <c r="P383" s="34"/>
      <c r="Q383" s="34"/>
      <c r="R383" s="34"/>
      <c r="S383" s="34"/>
      <c r="T383" s="34"/>
      <c r="U383" s="34"/>
      <c r="V383" s="34"/>
      <c r="W383" s="34"/>
      <c r="X383" s="34"/>
      <c r="Y383" s="34"/>
      <c r="Z383" s="34"/>
      <c r="AA383" s="68"/>
      <c r="AB383" s="68"/>
      <c r="AC383" s="23"/>
      <c r="AD383" s="68"/>
      <c r="AE383" s="68"/>
      <c r="AF383" s="68"/>
      <c r="AG383" s="68"/>
    </row>
    <row r="384" spans="1:96" ht="9.75" customHeight="1">
      <c r="D384" s="88"/>
      <c r="E384" s="89"/>
      <c r="F384" s="89"/>
      <c r="G384" s="89"/>
      <c r="H384" s="89"/>
      <c r="I384" s="90"/>
      <c r="J384" s="94" t="s">
        <v>212</v>
      </c>
      <c r="K384" s="95"/>
      <c r="L384" s="95"/>
      <c r="M384" s="96"/>
      <c r="N384" s="94" t="s">
        <v>213</v>
      </c>
      <c r="O384" s="95"/>
      <c r="P384" s="95"/>
      <c r="Q384" s="96"/>
      <c r="R384" s="100">
        <v>1</v>
      </c>
      <c r="S384" s="101"/>
      <c r="T384" s="101"/>
      <c r="U384" s="102"/>
      <c r="V384" s="100">
        <v>2</v>
      </c>
      <c r="W384" s="101"/>
      <c r="X384" s="101"/>
      <c r="Y384" s="102"/>
      <c r="Z384" s="100"/>
      <c r="AA384" s="101"/>
      <c r="AB384" s="101"/>
      <c r="AC384" s="102"/>
      <c r="AD384" s="25"/>
      <c r="AE384" s="25"/>
      <c r="AF384" s="25"/>
      <c r="AG384" s="25"/>
    </row>
    <row r="385" spans="1:96" ht="22.5" customHeight="1">
      <c r="D385" s="91"/>
      <c r="E385" s="92"/>
      <c r="F385" s="92"/>
      <c r="G385" s="92"/>
      <c r="H385" s="92"/>
      <c r="I385" s="93"/>
      <c r="J385" s="97"/>
      <c r="K385" s="98"/>
      <c r="L385" s="98"/>
      <c r="M385" s="99"/>
      <c r="N385" s="97"/>
      <c r="O385" s="98"/>
      <c r="P385" s="98"/>
      <c r="Q385" s="99"/>
      <c r="R385" s="117" t="s">
        <v>89</v>
      </c>
      <c r="S385" s="118"/>
      <c r="T385" s="118"/>
      <c r="U385" s="119"/>
      <c r="V385" s="117" t="s">
        <v>90</v>
      </c>
      <c r="W385" s="118"/>
      <c r="X385" s="118"/>
      <c r="Y385" s="119"/>
      <c r="Z385" s="117" t="s">
        <v>214</v>
      </c>
      <c r="AA385" s="118"/>
      <c r="AB385" s="118"/>
      <c r="AC385" s="119"/>
      <c r="AD385" s="26"/>
      <c r="AE385" s="26"/>
      <c r="AF385" s="26"/>
      <c r="AG385" s="26"/>
      <c r="BI385" s="27" t="s">
        <v>215</v>
      </c>
      <c r="BJ385" s="2" t="s">
        <v>216</v>
      </c>
      <c r="BK385" s="2">
        <v>1</v>
      </c>
      <c r="BL385" s="2">
        <v>2</v>
      </c>
      <c r="BM385" s="2">
        <v>0</v>
      </c>
    </row>
    <row r="386" spans="1:96">
      <c r="D386" s="120" t="s">
        <v>217</v>
      </c>
      <c r="E386" s="121"/>
      <c r="F386" s="121"/>
      <c r="G386" s="121"/>
      <c r="H386" s="121"/>
      <c r="I386" s="122"/>
      <c r="J386" s="123">
        <f>BI386</f>
        <v>87.771330324521813</v>
      </c>
      <c r="K386" s="123"/>
      <c r="L386" s="123"/>
      <c r="M386" s="123"/>
      <c r="N386" s="123">
        <f>BJ386</f>
        <v>88.095238095238088</v>
      </c>
      <c r="O386" s="123"/>
      <c r="P386" s="123"/>
      <c r="Q386" s="123"/>
      <c r="R386" s="123">
        <f>BK386</f>
        <v>88.095238095238088</v>
      </c>
      <c r="S386" s="123"/>
      <c r="T386" s="123"/>
      <c r="U386" s="123"/>
      <c r="V386" s="123">
        <f>BL386</f>
        <v>11.904761904761903</v>
      </c>
      <c r="W386" s="123"/>
      <c r="X386" s="123"/>
      <c r="Y386" s="123"/>
      <c r="Z386" s="123">
        <f>BM386</f>
        <v>0</v>
      </c>
      <c r="AA386" s="123"/>
      <c r="AB386" s="123"/>
      <c r="AC386" s="123"/>
      <c r="AD386" s="28"/>
      <c r="AE386" s="28"/>
      <c r="AF386" s="28"/>
      <c r="AG386" s="28"/>
      <c r="BG386" s="2">
        <v>54</v>
      </c>
      <c r="BH386" s="2" t="s">
        <v>14</v>
      </c>
      <c r="BI386" s="29">
        <v>87.771330324521813</v>
      </c>
      <c r="BJ386" s="29">
        <f>BK386</f>
        <v>88.095238095238088</v>
      </c>
      <c r="BK386" s="29">
        <v>88.095238095238088</v>
      </c>
      <c r="BL386" s="29">
        <v>11.904761904761903</v>
      </c>
      <c r="BM386" s="29">
        <v>0</v>
      </c>
    </row>
    <row r="387" spans="1:96">
      <c r="D387" s="113" t="s">
        <v>186</v>
      </c>
      <c r="E387" s="114"/>
      <c r="F387" s="114"/>
      <c r="G387" s="114"/>
      <c r="H387" s="114"/>
      <c r="I387" s="115"/>
      <c r="J387" s="116">
        <f>BI387</f>
        <v>86.57038154774736</v>
      </c>
      <c r="K387" s="116"/>
      <c r="L387" s="116"/>
      <c r="M387" s="116"/>
      <c r="N387" s="116">
        <f>BJ387</f>
        <v>73.076923076923066</v>
      </c>
      <c r="O387" s="116"/>
      <c r="P387" s="116"/>
      <c r="Q387" s="116"/>
      <c r="R387" s="116">
        <f>BK387</f>
        <v>73.076923076923066</v>
      </c>
      <c r="S387" s="116"/>
      <c r="T387" s="116"/>
      <c r="U387" s="116"/>
      <c r="V387" s="116">
        <f>BL387</f>
        <v>26.923076923076923</v>
      </c>
      <c r="W387" s="116"/>
      <c r="X387" s="116"/>
      <c r="Y387" s="116"/>
      <c r="Z387" s="116">
        <f>BM387</f>
        <v>0</v>
      </c>
      <c r="AA387" s="116"/>
      <c r="AB387" s="116"/>
      <c r="AC387" s="116"/>
      <c r="AD387" s="28"/>
      <c r="AE387" s="28"/>
      <c r="AF387" s="28"/>
      <c r="AG387" s="28"/>
      <c r="BH387" s="2" t="s">
        <v>16</v>
      </c>
      <c r="BI387" s="29">
        <v>86.57038154774736</v>
      </c>
      <c r="BJ387" s="29">
        <v>73.076923076923066</v>
      </c>
      <c r="BK387" s="29">
        <v>73.076923076923066</v>
      </c>
      <c r="BL387" s="29">
        <v>26.923076923076923</v>
      </c>
      <c r="BM387" s="29">
        <v>0</v>
      </c>
    </row>
    <row r="388" spans="1:96" ht="15" customHeight="1">
      <c r="D388" s="33" t="s">
        <v>218</v>
      </c>
      <c r="E388" s="69"/>
      <c r="F388" s="69"/>
      <c r="G388" s="69"/>
      <c r="H388" s="69"/>
      <c r="I388" s="69"/>
      <c r="J388" s="69"/>
      <c r="K388" s="69"/>
      <c r="L388" s="69"/>
      <c r="M388" s="69"/>
      <c r="N388" s="69"/>
      <c r="O388" s="69"/>
      <c r="P388" s="69"/>
      <c r="Q388" s="69"/>
      <c r="R388" s="69"/>
      <c r="S388" s="69"/>
      <c r="T388" s="69"/>
      <c r="U388" s="69"/>
      <c r="V388" s="69"/>
      <c r="W388" s="69"/>
      <c r="X388" s="69"/>
      <c r="Y388" s="69"/>
      <c r="Z388" s="69"/>
      <c r="AA388" s="69"/>
      <c r="AB388" s="69"/>
      <c r="AC388" s="69"/>
      <c r="AD388" s="69"/>
      <c r="AE388" s="69"/>
      <c r="AF388" s="69"/>
      <c r="AG388" s="69"/>
      <c r="AK388" s="23"/>
      <c r="BI388" s="27" t="s">
        <v>219</v>
      </c>
      <c r="BJ388" s="2" t="s">
        <v>220</v>
      </c>
      <c r="BK388" s="2">
        <v>1</v>
      </c>
      <c r="BL388" s="2">
        <v>2</v>
      </c>
      <c r="BM388" s="2">
        <v>0</v>
      </c>
    </row>
    <row r="389" spans="1:96">
      <c r="D389" s="120" t="s">
        <v>221</v>
      </c>
      <c r="E389" s="121"/>
      <c r="F389" s="121"/>
      <c r="G389" s="121"/>
      <c r="H389" s="121"/>
      <c r="I389" s="122"/>
      <c r="J389" s="123">
        <f>BI389</f>
        <v>92.542445733935097</v>
      </c>
      <c r="K389" s="123"/>
      <c r="L389" s="123"/>
      <c r="M389" s="123"/>
      <c r="N389" s="123">
        <f>BJ389</f>
        <v>85.714285714285708</v>
      </c>
      <c r="O389" s="123"/>
      <c r="P389" s="123"/>
      <c r="Q389" s="123"/>
      <c r="R389" s="123">
        <f>BK389</f>
        <v>85.714285714285708</v>
      </c>
      <c r="S389" s="123"/>
      <c r="T389" s="123"/>
      <c r="U389" s="123"/>
      <c r="V389" s="123">
        <f>BL389</f>
        <v>11.904761904761903</v>
      </c>
      <c r="W389" s="123"/>
      <c r="X389" s="123"/>
      <c r="Y389" s="123"/>
      <c r="Z389" s="123">
        <f>BM389</f>
        <v>2.3809523809523809</v>
      </c>
      <c r="AA389" s="123"/>
      <c r="AB389" s="123"/>
      <c r="AC389" s="123"/>
      <c r="AD389" s="28"/>
      <c r="AE389" s="28"/>
      <c r="AF389" s="28"/>
      <c r="AG389" s="28"/>
      <c r="BG389" s="2">
        <v>55</v>
      </c>
      <c r="BH389" s="2" t="s">
        <v>14</v>
      </c>
      <c r="BI389" s="29">
        <v>92.542445733935097</v>
      </c>
      <c r="BJ389" s="29">
        <f>BK389</f>
        <v>85.714285714285708</v>
      </c>
      <c r="BK389" s="29">
        <v>85.714285714285708</v>
      </c>
      <c r="BL389" s="29">
        <v>11.904761904761903</v>
      </c>
      <c r="BM389" s="29">
        <v>2.3809523809523809</v>
      </c>
    </row>
    <row r="390" spans="1:96">
      <c r="D390" s="113" t="s">
        <v>176</v>
      </c>
      <c r="E390" s="114"/>
      <c r="F390" s="114"/>
      <c r="G390" s="114"/>
      <c r="H390" s="114"/>
      <c r="I390" s="115"/>
      <c r="J390" s="116">
        <f>BI390</f>
        <v>92.282819573183872</v>
      </c>
      <c r="K390" s="116"/>
      <c r="L390" s="116"/>
      <c r="M390" s="116"/>
      <c r="N390" s="116">
        <f>BJ390</f>
        <v>90.384615384615387</v>
      </c>
      <c r="O390" s="116"/>
      <c r="P390" s="116"/>
      <c r="Q390" s="116"/>
      <c r="R390" s="116">
        <f>BK390</f>
        <v>90.384615384615387</v>
      </c>
      <c r="S390" s="116"/>
      <c r="T390" s="116"/>
      <c r="U390" s="116"/>
      <c r="V390" s="116">
        <f>BL390</f>
        <v>9.6153846153846168</v>
      </c>
      <c r="W390" s="116"/>
      <c r="X390" s="116"/>
      <c r="Y390" s="116"/>
      <c r="Z390" s="116">
        <f>BM390</f>
        <v>0</v>
      </c>
      <c r="AA390" s="116"/>
      <c r="AB390" s="116"/>
      <c r="AC390" s="116"/>
      <c r="AD390" s="28"/>
      <c r="AE390" s="28"/>
      <c r="AF390" s="28"/>
      <c r="AG390" s="28"/>
      <c r="BH390" s="2" t="s">
        <v>16</v>
      </c>
      <c r="BI390" s="29">
        <v>92.282819573183872</v>
      </c>
      <c r="BJ390" s="29">
        <v>90.384615384615387</v>
      </c>
      <c r="BK390" s="29">
        <v>90.384615384615387</v>
      </c>
      <c r="BL390" s="29">
        <v>9.6153846153846168</v>
      </c>
      <c r="BM390" s="29">
        <v>0</v>
      </c>
    </row>
    <row r="391" spans="1:96" ht="15" customHeight="1">
      <c r="D391" s="33" t="s">
        <v>222</v>
      </c>
      <c r="E391" s="69"/>
      <c r="F391" s="69"/>
      <c r="G391" s="69"/>
      <c r="H391" s="69"/>
      <c r="I391" s="69"/>
      <c r="J391" s="69"/>
      <c r="K391" s="69"/>
      <c r="L391" s="69"/>
      <c r="M391" s="69"/>
      <c r="N391" s="69"/>
      <c r="O391" s="69"/>
      <c r="P391" s="69"/>
      <c r="Q391" s="69"/>
      <c r="R391" s="69"/>
      <c r="S391" s="69"/>
      <c r="T391" s="69"/>
      <c r="U391" s="69"/>
      <c r="V391" s="69"/>
      <c r="W391" s="69"/>
      <c r="X391" s="69"/>
      <c r="Y391" s="69"/>
      <c r="Z391" s="69"/>
      <c r="AA391" s="69"/>
      <c r="AB391" s="69"/>
      <c r="AC391" s="69"/>
      <c r="AD391" s="69"/>
      <c r="AE391" s="69"/>
      <c r="AF391" s="69"/>
      <c r="AG391" s="69"/>
      <c r="AK391" s="23"/>
      <c r="BI391" s="27" t="s">
        <v>223</v>
      </c>
      <c r="BJ391" s="2" t="s">
        <v>224</v>
      </c>
      <c r="BK391" s="2">
        <v>1</v>
      </c>
      <c r="BL391" s="2">
        <v>2</v>
      </c>
      <c r="BM391" s="2">
        <v>0</v>
      </c>
    </row>
    <row r="392" spans="1:96">
      <c r="D392" s="120" t="s">
        <v>225</v>
      </c>
      <c r="E392" s="121"/>
      <c r="F392" s="121"/>
      <c r="G392" s="121"/>
      <c r="H392" s="121"/>
      <c r="I392" s="122"/>
      <c r="J392" s="123">
        <f>BI392</f>
        <v>97.485493230174086</v>
      </c>
      <c r="K392" s="123"/>
      <c r="L392" s="123"/>
      <c r="M392" s="123"/>
      <c r="N392" s="123">
        <f>BJ392</f>
        <v>97.61904761904762</v>
      </c>
      <c r="O392" s="123"/>
      <c r="P392" s="123"/>
      <c r="Q392" s="123"/>
      <c r="R392" s="123">
        <f>BK392</f>
        <v>97.61904761904762</v>
      </c>
      <c r="S392" s="123"/>
      <c r="T392" s="123"/>
      <c r="U392" s="123"/>
      <c r="V392" s="123">
        <f>BL392</f>
        <v>2.3809523809523809</v>
      </c>
      <c r="W392" s="123"/>
      <c r="X392" s="123"/>
      <c r="Y392" s="123"/>
      <c r="Z392" s="123">
        <f>BM392</f>
        <v>0</v>
      </c>
      <c r="AA392" s="123"/>
      <c r="AB392" s="123"/>
      <c r="AC392" s="123"/>
      <c r="AD392" s="28"/>
      <c r="AE392" s="28"/>
      <c r="AF392" s="28"/>
      <c r="AG392" s="28"/>
      <c r="BG392" s="2">
        <v>56</v>
      </c>
      <c r="BH392" s="2" t="s">
        <v>14</v>
      </c>
      <c r="BI392" s="29">
        <v>97.485493230174086</v>
      </c>
      <c r="BJ392" s="29">
        <f>BK392</f>
        <v>97.61904761904762</v>
      </c>
      <c r="BK392" s="29">
        <v>97.61904761904762</v>
      </c>
      <c r="BL392" s="29">
        <v>2.3809523809523809</v>
      </c>
      <c r="BM392" s="29">
        <v>0</v>
      </c>
    </row>
    <row r="393" spans="1:96">
      <c r="D393" s="113" t="s">
        <v>226</v>
      </c>
      <c r="E393" s="114"/>
      <c r="F393" s="114"/>
      <c r="G393" s="114"/>
      <c r="H393" s="114"/>
      <c r="I393" s="115"/>
      <c r="J393" s="116">
        <f>BI393</f>
        <v>97.283897391679247</v>
      </c>
      <c r="K393" s="116"/>
      <c r="L393" s="116"/>
      <c r="M393" s="116"/>
      <c r="N393" s="116">
        <f>BJ393</f>
        <v>98.076923076923066</v>
      </c>
      <c r="O393" s="116"/>
      <c r="P393" s="116"/>
      <c r="Q393" s="116"/>
      <c r="R393" s="116">
        <f>BK393</f>
        <v>98.076923076923066</v>
      </c>
      <c r="S393" s="116"/>
      <c r="T393" s="116"/>
      <c r="U393" s="116"/>
      <c r="V393" s="116">
        <f>BL393</f>
        <v>1.9230769230769231</v>
      </c>
      <c r="W393" s="116"/>
      <c r="X393" s="116"/>
      <c r="Y393" s="116"/>
      <c r="Z393" s="116">
        <f>BM393</f>
        <v>0</v>
      </c>
      <c r="AA393" s="116"/>
      <c r="AB393" s="116"/>
      <c r="AC393" s="116"/>
      <c r="AD393" s="28"/>
      <c r="AE393" s="28"/>
      <c r="AF393" s="28"/>
      <c r="AG393" s="28"/>
      <c r="BH393" s="2" t="s">
        <v>16</v>
      </c>
      <c r="BI393" s="29">
        <v>97.283897391679247</v>
      </c>
      <c r="BJ393" s="29">
        <v>98.076923076923066</v>
      </c>
      <c r="BK393" s="29">
        <v>98.076923076923066</v>
      </c>
      <c r="BL393" s="29">
        <v>1.9230769230769231</v>
      </c>
      <c r="BM393" s="29">
        <v>0</v>
      </c>
    </row>
    <row r="394" spans="1:96" ht="15" customHeight="1">
      <c r="D394" s="33" t="s">
        <v>227</v>
      </c>
      <c r="E394" s="69"/>
      <c r="F394" s="69"/>
      <c r="G394" s="69"/>
      <c r="H394" s="69"/>
      <c r="I394" s="69"/>
      <c r="J394" s="69"/>
      <c r="K394" s="69"/>
      <c r="L394" s="69"/>
      <c r="M394" s="69"/>
      <c r="N394" s="69"/>
      <c r="O394" s="69"/>
      <c r="P394" s="69"/>
      <c r="Q394" s="69"/>
      <c r="R394" s="69"/>
      <c r="S394" s="69"/>
      <c r="T394" s="69"/>
      <c r="U394" s="69"/>
      <c r="V394" s="69"/>
      <c r="W394" s="69"/>
      <c r="X394" s="69"/>
      <c r="Y394" s="69"/>
      <c r="Z394" s="69"/>
      <c r="AA394" s="69"/>
      <c r="AB394" s="69"/>
      <c r="AC394" s="69"/>
      <c r="AD394" s="69"/>
      <c r="AE394" s="69"/>
      <c r="AF394" s="69"/>
      <c r="AG394" s="69"/>
      <c r="AK394" s="23"/>
      <c r="BI394" s="27" t="s">
        <v>228</v>
      </c>
      <c r="BJ394" s="2" t="s">
        <v>229</v>
      </c>
      <c r="BK394" s="2">
        <v>1</v>
      </c>
      <c r="BL394" s="2">
        <v>2</v>
      </c>
      <c r="BM394" s="2">
        <v>0</v>
      </c>
    </row>
    <row r="395" spans="1:96">
      <c r="D395" s="120" t="s">
        <v>230</v>
      </c>
      <c r="E395" s="121"/>
      <c r="F395" s="121"/>
      <c r="G395" s="121"/>
      <c r="H395" s="121"/>
      <c r="I395" s="122"/>
      <c r="J395" s="123">
        <f>BI395</f>
        <v>98.474102729421872</v>
      </c>
      <c r="K395" s="123"/>
      <c r="L395" s="123"/>
      <c r="M395" s="123"/>
      <c r="N395" s="123">
        <f>BJ395</f>
        <v>100</v>
      </c>
      <c r="O395" s="123"/>
      <c r="P395" s="123"/>
      <c r="Q395" s="123"/>
      <c r="R395" s="123">
        <f>BK395</f>
        <v>100</v>
      </c>
      <c r="S395" s="123"/>
      <c r="T395" s="123"/>
      <c r="U395" s="123"/>
      <c r="V395" s="123">
        <f>BL395</f>
        <v>0</v>
      </c>
      <c r="W395" s="123"/>
      <c r="X395" s="123"/>
      <c r="Y395" s="123"/>
      <c r="Z395" s="123">
        <f>BM395</f>
        <v>0</v>
      </c>
      <c r="AA395" s="123"/>
      <c r="AB395" s="123"/>
      <c r="AC395" s="123"/>
      <c r="AD395" s="28"/>
      <c r="AE395" s="28"/>
      <c r="AF395" s="28"/>
      <c r="AG395" s="28"/>
      <c r="BG395" s="2">
        <v>57</v>
      </c>
      <c r="BH395" s="2" t="s">
        <v>14</v>
      </c>
      <c r="BI395" s="29">
        <v>98.474102729421872</v>
      </c>
      <c r="BJ395" s="29">
        <f>BK395</f>
        <v>100</v>
      </c>
      <c r="BK395" s="29">
        <v>100</v>
      </c>
      <c r="BL395" s="29">
        <v>0</v>
      </c>
      <c r="BM395" s="29">
        <v>0</v>
      </c>
    </row>
    <row r="396" spans="1:96">
      <c r="D396" s="113" t="s">
        <v>231</v>
      </c>
      <c r="E396" s="114"/>
      <c r="F396" s="114"/>
      <c r="G396" s="114"/>
      <c r="H396" s="114"/>
      <c r="I396" s="115"/>
      <c r="J396" s="116">
        <f>BI396</f>
        <v>98.146152187971552</v>
      </c>
      <c r="K396" s="116"/>
      <c r="L396" s="116"/>
      <c r="M396" s="116"/>
      <c r="N396" s="116">
        <f>BJ396</f>
        <v>98.076923076923066</v>
      </c>
      <c r="O396" s="116"/>
      <c r="P396" s="116"/>
      <c r="Q396" s="116"/>
      <c r="R396" s="116">
        <f>BK396</f>
        <v>98.076923076923066</v>
      </c>
      <c r="S396" s="116"/>
      <c r="T396" s="116"/>
      <c r="U396" s="116"/>
      <c r="V396" s="116">
        <f>BL396</f>
        <v>1.9230769230769231</v>
      </c>
      <c r="W396" s="116"/>
      <c r="X396" s="116"/>
      <c r="Y396" s="116"/>
      <c r="Z396" s="116">
        <f>BM396</f>
        <v>0</v>
      </c>
      <c r="AA396" s="116"/>
      <c r="AB396" s="116"/>
      <c r="AC396" s="116"/>
      <c r="AD396" s="28"/>
      <c r="AE396" s="28"/>
      <c r="AF396" s="28"/>
      <c r="AG396" s="28"/>
      <c r="BH396" s="2" t="s">
        <v>16</v>
      </c>
      <c r="BI396" s="29">
        <v>98.146152187971552</v>
      </c>
      <c r="BJ396" s="29">
        <v>98.076923076923066</v>
      </c>
      <c r="BK396" s="29">
        <v>98.076923076923066</v>
      </c>
      <c r="BL396" s="29">
        <v>1.9230769230769231</v>
      </c>
      <c r="BM396" s="29">
        <v>0</v>
      </c>
    </row>
    <row r="399" spans="1:96" s="19" customFormat="1" ht="11.25" customHeight="1">
      <c r="A399" s="2"/>
      <c r="B399" s="2"/>
      <c r="C399" s="2"/>
      <c r="D399" s="15" t="s">
        <v>232</v>
      </c>
      <c r="E399" s="68"/>
      <c r="F399" s="68"/>
      <c r="G399" s="68"/>
      <c r="H399" s="68"/>
      <c r="I399" s="68"/>
      <c r="J399" s="68"/>
      <c r="K399" s="68"/>
      <c r="L399" s="68"/>
      <c r="M399" s="68"/>
      <c r="N399" s="68"/>
      <c r="O399" s="68"/>
      <c r="P399" s="68"/>
      <c r="Q399" s="68"/>
      <c r="R399" s="68"/>
      <c r="S399" s="68"/>
      <c r="T399" s="68"/>
      <c r="U399" s="68"/>
      <c r="V399" s="68"/>
      <c r="W399" s="68"/>
      <c r="X399" s="68"/>
      <c r="Y399" s="68"/>
      <c r="Z399" s="68"/>
      <c r="AA399" s="68"/>
      <c r="AB399" s="68"/>
      <c r="AC399" s="68"/>
      <c r="AD399" s="68"/>
      <c r="AE399" s="68"/>
      <c r="AF399" s="68"/>
      <c r="AG399" s="68"/>
      <c r="AH399" s="17"/>
      <c r="AI399" s="17"/>
      <c r="AJ399" s="15"/>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CR399" s="20"/>
    </row>
    <row r="400" spans="1:96" ht="15" customHeight="1">
      <c r="D400" s="33" t="s">
        <v>233</v>
      </c>
      <c r="E400" s="34"/>
      <c r="F400" s="34"/>
      <c r="G400" s="34"/>
      <c r="H400" s="34"/>
      <c r="I400" s="34"/>
      <c r="J400" s="34"/>
      <c r="K400" s="34"/>
      <c r="L400" s="34"/>
      <c r="M400" s="34"/>
      <c r="N400" s="34"/>
      <c r="O400" s="34"/>
      <c r="P400" s="34"/>
      <c r="Q400" s="34"/>
      <c r="R400" s="34"/>
      <c r="S400" s="34"/>
      <c r="T400" s="34"/>
      <c r="U400" s="34"/>
      <c r="V400" s="34"/>
      <c r="W400" s="34"/>
      <c r="X400" s="34"/>
      <c r="Y400" s="34"/>
      <c r="Z400" s="34"/>
      <c r="AA400" s="68"/>
      <c r="AB400" s="68"/>
      <c r="AC400" s="23"/>
      <c r="AD400" s="68"/>
      <c r="AE400" s="68"/>
      <c r="AF400" s="68"/>
      <c r="AG400" s="68"/>
    </row>
    <row r="401" spans="1:96" ht="9.75" customHeight="1">
      <c r="D401" s="88"/>
      <c r="E401" s="89"/>
      <c r="F401" s="89"/>
      <c r="G401" s="89"/>
      <c r="H401" s="89"/>
      <c r="I401" s="90"/>
      <c r="J401" s="94" t="s">
        <v>234</v>
      </c>
      <c r="K401" s="95"/>
      <c r="L401" s="95"/>
      <c r="M401" s="96"/>
      <c r="N401" s="94" t="s">
        <v>235</v>
      </c>
      <c r="O401" s="95"/>
      <c r="P401" s="95"/>
      <c r="Q401" s="96"/>
      <c r="R401" s="100">
        <v>1</v>
      </c>
      <c r="S401" s="101"/>
      <c r="T401" s="101"/>
      <c r="U401" s="102"/>
      <c r="V401" s="100">
        <v>2</v>
      </c>
      <c r="W401" s="101"/>
      <c r="X401" s="101"/>
      <c r="Y401" s="102"/>
      <c r="Z401" s="100"/>
      <c r="AA401" s="101"/>
      <c r="AB401" s="101"/>
      <c r="AC401" s="102"/>
      <c r="AD401" s="25"/>
      <c r="AE401" s="25"/>
      <c r="AF401" s="25"/>
      <c r="AG401" s="25"/>
    </row>
    <row r="402" spans="1:96" ht="22.5" customHeight="1">
      <c r="D402" s="91"/>
      <c r="E402" s="92"/>
      <c r="F402" s="92"/>
      <c r="G402" s="92"/>
      <c r="H402" s="92"/>
      <c r="I402" s="93"/>
      <c r="J402" s="97"/>
      <c r="K402" s="98"/>
      <c r="L402" s="98"/>
      <c r="M402" s="99"/>
      <c r="N402" s="97"/>
      <c r="O402" s="98"/>
      <c r="P402" s="98"/>
      <c r="Q402" s="99"/>
      <c r="R402" s="117" t="s">
        <v>89</v>
      </c>
      <c r="S402" s="118"/>
      <c r="T402" s="118"/>
      <c r="U402" s="119"/>
      <c r="V402" s="117" t="s">
        <v>90</v>
      </c>
      <c r="W402" s="118"/>
      <c r="X402" s="118"/>
      <c r="Y402" s="119"/>
      <c r="Z402" s="117" t="s">
        <v>236</v>
      </c>
      <c r="AA402" s="118"/>
      <c r="AB402" s="118"/>
      <c r="AC402" s="119"/>
      <c r="AD402" s="26"/>
      <c r="AE402" s="26"/>
      <c r="AF402" s="26"/>
      <c r="AG402" s="26"/>
      <c r="BI402" s="27" t="s">
        <v>237</v>
      </c>
      <c r="BJ402" s="2" t="s">
        <v>238</v>
      </c>
      <c r="BK402" s="2">
        <v>1</v>
      </c>
      <c r="BL402" s="2">
        <v>2</v>
      </c>
      <c r="BM402" s="2">
        <v>0</v>
      </c>
    </row>
    <row r="403" spans="1:96">
      <c r="D403" s="120" t="s">
        <v>239</v>
      </c>
      <c r="E403" s="121"/>
      <c r="F403" s="121"/>
      <c r="G403" s="121"/>
      <c r="H403" s="121"/>
      <c r="I403" s="122"/>
      <c r="J403" s="123">
        <f>BI403</f>
        <v>93.61702127659575</v>
      </c>
      <c r="K403" s="123"/>
      <c r="L403" s="123"/>
      <c r="M403" s="123"/>
      <c r="N403" s="123">
        <f>BJ403</f>
        <v>90.476190476190482</v>
      </c>
      <c r="O403" s="123"/>
      <c r="P403" s="123"/>
      <c r="Q403" s="123"/>
      <c r="R403" s="123">
        <f>BK403</f>
        <v>90.476190476190482</v>
      </c>
      <c r="S403" s="123"/>
      <c r="T403" s="123"/>
      <c r="U403" s="123"/>
      <c r="V403" s="123">
        <f>BL403</f>
        <v>9.5238095238095237</v>
      </c>
      <c r="W403" s="123"/>
      <c r="X403" s="123"/>
      <c r="Y403" s="123"/>
      <c r="Z403" s="123">
        <f>BM403</f>
        <v>0</v>
      </c>
      <c r="AA403" s="123"/>
      <c r="AB403" s="123"/>
      <c r="AC403" s="123"/>
      <c r="AD403" s="28"/>
      <c r="AE403" s="28"/>
      <c r="AF403" s="28"/>
      <c r="AG403" s="28"/>
      <c r="BG403" s="2">
        <v>58</v>
      </c>
      <c r="BH403" s="2" t="s">
        <v>14</v>
      </c>
      <c r="BI403" s="29">
        <v>93.61702127659575</v>
      </c>
      <c r="BJ403" s="29">
        <f>BK403</f>
        <v>90.476190476190482</v>
      </c>
      <c r="BK403" s="29">
        <v>90.476190476190482</v>
      </c>
      <c r="BL403" s="29">
        <v>9.5238095238095237</v>
      </c>
      <c r="BM403" s="29">
        <v>0</v>
      </c>
    </row>
    <row r="404" spans="1:96">
      <c r="D404" s="113" t="s">
        <v>240</v>
      </c>
      <c r="E404" s="114"/>
      <c r="F404" s="114"/>
      <c r="G404" s="114"/>
      <c r="H404" s="114"/>
      <c r="I404" s="115"/>
      <c r="J404" s="116">
        <f>BI404</f>
        <v>93.4684199180858</v>
      </c>
      <c r="K404" s="116"/>
      <c r="L404" s="116"/>
      <c r="M404" s="116"/>
      <c r="N404" s="116">
        <f>BJ404</f>
        <v>96.15384615384616</v>
      </c>
      <c r="O404" s="116"/>
      <c r="P404" s="116"/>
      <c r="Q404" s="116"/>
      <c r="R404" s="116">
        <f>BK404</f>
        <v>96.15384615384616</v>
      </c>
      <c r="S404" s="116"/>
      <c r="T404" s="116"/>
      <c r="U404" s="116"/>
      <c r="V404" s="116">
        <f>BL404</f>
        <v>3.8461538461538463</v>
      </c>
      <c r="W404" s="116"/>
      <c r="X404" s="116"/>
      <c r="Y404" s="116"/>
      <c r="Z404" s="116">
        <f>BM404</f>
        <v>0</v>
      </c>
      <c r="AA404" s="116"/>
      <c r="AB404" s="116"/>
      <c r="AC404" s="116"/>
      <c r="AD404" s="28"/>
      <c r="AE404" s="28"/>
      <c r="AF404" s="28"/>
      <c r="AG404" s="28"/>
      <c r="BH404" s="2" t="s">
        <v>16</v>
      </c>
      <c r="BI404" s="29">
        <v>93.4684199180858</v>
      </c>
      <c r="BJ404" s="29">
        <v>96.15384615384616</v>
      </c>
      <c r="BK404" s="29">
        <v>96.15384615384616</v>
      </c>
      <c r="BL404" s="29">
        <v>3.8461538461538463</v>
      </c>
      <c r="BM404" s="29">
        <v>0</v>
      </c>
    </row>
    <row r="405" spans="1:96" ht="15" customHeight="1">
      <c r="D405" s="33" t="s">
        <v>241</v>
      </c>
      <c r="E405" s="69"/>
      <c r="F405" s="69"/>
      <c r="G405" s="69"/>
      <c r="H405" s="69"/>
      <c r="I405" s="69"/>
      <c r="J405" s="69"/>
      <c r="K405" s="69"/>
      <c r="L405" s="69"/>
      <c r="M405" s="69"/>
      <c r="N405" s="69"/>
      <c r="O405" s="69"/>
      <c r="P405" s="69"/>
      <c r="Q405" s="69"/>
      <c r="R405" s="69"/>
      <c r="S405" s="69"/>
      <c r="T405" s="69"/>
      <c r="U405" s="69"/>
      <c r="V405" s="69"/>
      <c r="W405" s="69"/>
      <c r="X405" s="69"/>
      <c r="Y405" s="69"/>
      <c r="Z405" s="69"/>
      <c r="AA405" s="69"/>
      <c r="AB405" s="69"/>
      <c r="AC405" s="69"/>
      <c r="AD405" s="69"/>
      <c r="AE405" s="69"/>
      <c r="AF405" s="69"/>
      <c r="AG405" s="69"/>
      <c r="AK405" s="23"/>
      <c r="BI405" s="27" t="s">
        <v>242</v>
      </c>
      <c r="BJ405" s="2" t="s">
        <v>243</v>
      </c>
      <c r="BK405" s="2">
        <v>1</v>
      </c>
      <c r="BL405" s="2">
        <v>2</v>
      </c>
      <c r="BM405" s="2">
        <v>0</v>
      </c>
    </row>
    <row r="406" spans="1:96">
      <c r="D406" s="120" t="s">
        <v>244</v>
      </c>
      <c r="E406" s="121"/>
      <c r="F406" s="121"/>
      <c r="G406" s="121"/>
      <c r="H406" s="121"/>
      <c r="I406" s="122"/>
      <c r="J406" s="123">
        <f>BI406</f>
        <v>97.206103589082318</v>
      </c>
      <c r="K406" s="123"/>
      <c r="L406" s="123"/>
      <c r="M406" s="123"/>
      <c r="N406" s="123">
        <f>BJ406</f>
        <v>97.61904761904762</v>
      </c>
      <c r="O406" s="123"/>
      <c r="P406" s="123"/>
      <c r="Q406" s="123"/>
      <c r="R406" s="123">
        <f>BK406</f>
        <v>97.61904761904762</v>
      </c>
      <c r="S406" s="123"/>
      <c r="T406" s="123"/>
      <c r="U406" s="123"/>
      <c r="V406" s="123">
        <f>BL406</f>
        <v>2.3809523809523809</v>
      </c>
      <c r="W406" s="123"/>
      <c r="X406" s="123"/>
      <c r="Y406" s="123"/>
      <c r="Z406" s="123">
        <f>BM406</f>
        <v>0</v>
      </c>
      <c r="AA406" s="123"/>
      <c r="AB406" s="123"/>
      <c r="AC406" s="123"/>
      <c r="AD406" s="28"/>
      <c r="AE406" s="28"/>
      <c r="AF406" s="28"/>
      <c r="AG406" s="28"/>
      <c r="BG406" s="2">
        <v>59</v>
      </c>
      <c r="BH406" s="2" t="s">
        <v>14</v>
      </c>
      <c r="BI406" s="29">
        <v>97.206103589082318</v>
      </c>
      <c r="BJ406" s="29">
        <f>BK406</f>
        <v>97.61904761904762</v>
      </c>
      <c r="BK406" s="29">
        <v>97.61904761904762</v>
      </c>
      <c r="BL406" s="29">
        <v>2.3809523809523809</v>
      </c>
      <c r="BM406" s="29">
        <v>0</v>
      </c>
    </row>
    <row r="407" spans="1:96">
      <c r="D407" s="113" t="s">
        <v>245</v>
      </c>
      <c r="E407" s="114"/>
      <c r="F407" s="114"/>
      <c r="G407" s="114"/>
      <c r="H407" s="114"/>
      <c r="I407" s="115"/>
      <c r="J407" s="116">
        <f>BI407</f>
        <v>97.391679241215783</v>
      </c>
      <c r="K407" s="116"/>
      <c r="L407" s="116"/>
      <c r="M407" s="116"/>
      <c r="N407" s="116">
        <f>BJ407</f>
        <v>100</v>
      </c>
      <c r="O407" s="116"/>
      <c r="P407" s="116"/>
      <c r="Q407" s="116"/>
      <c r="R407" s="116">
        <f>BK407</f>
        <v>100</v>
      </c>
      <c r="S407" s="116"/>
      <c r="T407" s="116"/>
      <c r="U407" s="116"/>
      <c r="V407" s="116">
        <f>BL407</f>
        <v>0</v>
      </c>
      <c r="W407" s="116"/>
      <c r="X407" s="116"/>
      <c r="Y407" s="116"/>
      <c r="Z407" s="116">
        <f>BM407</f>
        <v>0</v>
      </c>
      <c r="AA407" s="116"/>
      <c r="AB407" s="116"/>
      <c r="AC407" s="116"/>
      <c r="AD407" s="28"/>
      <c r="AE407" s="28"/>
      <c r="AF407" s="28"/>
      <c r="AG407" s="28"/>
      <c r="BH407" s="2" t="s">
        <v>16</v>
      </c>
      <c r="BI407" s="29">
        <v>97.391679241215783</v>
      </c>
      <c r="BJ407" s="29">
        <v>100</v>
      </c>
      <c r="BK407" s="29">
        <v>100</v>
      </c>
      <c r="BL407" s="29">
        <v>0</v>
      </c>
      <c r="BM407" s="29">
        <v>0</v>
      </c>
    </row>
    <row r="408" spans="1:96" ht="15" customHeight="1">
      <c r="D408" s="33" t="s">
        <v>246</v>
      </c>
      <c r="E408" s="69"/>
      <c r="F408" s="69"/>
      <c r="G408" s="69"/>
      <c r="H408" s="69"/>
      <c r="I408" s="69"/>
      <c r="J408" s="69"/>
      <c r="K408" s="69"/>
      <c r="L408" s="69"/>
      <c r="M408" s="69"/>
      <c r="N408" s="69"/>
      <c r="O408" s="69"/>
      <c r="P408" s="69"/>
      <c r="Q408" s="69"/>
      <c r="R408" s="69"/>
      <c r="S408" s="69"/>
      <c r="T408" s="69"/>
      <c r="U408" s="69"/>
      <c r="V408" s="69"/>
      <c r="W408" s="69"/>
      <c r="X408" s="69"/>
      <c r="Y408" s="69"/>
      <c r="Z408" s="69"/>
      <c r="AA408" s="69"/>
      <c r="AB408" s="69"/>
      <c r="AC408" s="69"/>
      <c r="AD408" s="69"/>
      <c r="AE408" s="69"/>
      <c r="AF408" s="69"/>
      <c r="AG408" s="69"/>
      <c r="AK408" s="23"/>
      <c r="BI408" s="27" t="s">
        <v>247</v>
      </c>
      <c r="BJ408" s="2" t="s">
        <v>248</v>
      </c>
      <c r="BK408" s="2">
        <v>1</v>
      </c>
      <c r="BL408" s="2">
        <v>2</v>
      </c>
      <c r="BM408" s="2">
        <v>0</v>
      </c>
    </row>
    <row r="409" spans="1:96">
      <c r="D409" s="120" t="s">
        <v>249</v>
      </c>
      <c r="E409" s="121"/>
      <c r="F409" s="121"/>
      <c r="G409" s="121"/>
      <c r="H409" s="121"/>
      <c r="I409" s="122"/>
      <c r="J409" s="123">
        <f>BI409</f>
        <v>85.536213195787667</v>
      </c>
      <c r="K409" s="123"/>
      <c r="L409" s="123"/>
      <c r="M409" s="123"/>
      <c r="N409" s="123">
        <f>BJ409</f>
        <v>85.714285714285708</v>
      </c>
      <c r="O409" s="123"/>
      <c r="P409" s="123"/>
      <c r="Q409" s="123"/>
      <c r="R409" s="123">
        <f>BK409</f>
        <v>85.714285714285708</v>
      </c>
      <c r="S409" s="123"/>
      <c r="T409" s="123"/>
      <c r="U409" s="123"/>
      <c r="V409" s="123">
        <f>BL409</f>
        <v>14.285714285714285</v>
      </c>
      <c r="W409" s="123"/>
      <c r="X409" s="123"/>
      <c r="Y409" s="123"/>
      <c r="Z409" s="123">
        <f>BM409</f>
        <v>0</v>
      </c>
      <c r="AA409" s="123"/>
      <c r="AB409" s="123"/>
      <c r="AC409" s="123"/>
      <c r="AD409" s="28"/>
      <c r="AE409" s="28"/>
      <c r="AF409" s="28"/>
      <c r="AG409" s="28"/>
      <c r="BG409" s="2">
        <v>60</v>
      </c>
      <c r="BH409" s="2" t="s">
        <v>14</v>
      </c>
      <c r="BI409" s="29">
        <v>85.536213195787667</v>
      </c>
      <c r="BJ409" s="29">
        <f>BK409</f>
        <v>85.714285714285708</v>
      </c>
      <c r="BK409" s="29">
        <v>85.714285714285708</v>
      </c>
      <c r="BL409" s="29">
        <v>14.285714285714285</v>
      </c>
      <c r="BM409" s="29">
        <v>0</v>
      </c>
    </row>
    <row r="410" spans="1:96">
      <c r="D410" s="113" t="s">
        <v>250</v>
      </c>
      <c r="E410" s="114"/>
      <c r="F410" s="114"/>
      <c r="G410" s="114"/>
      <c r="H410" s="114"/>
      <c r="I410" s="115"/>
      <c r="J410" s="116">
        <f>BI410</f>
        <v>86.635050657469279</v>
      </c>
      <c r="K410" s="116"/>
      <c r="L410" s="116"/>
      <c r="M410" s="116"/>
      <c r="N410" s="116">
        <f>BJ410</f>
        <v>63.46153846153846</v>
      </c>
      <c r="O410" s="116"/>
      <c r="P410" s="116"/>
      <c r="Q410" s="116"/>
      <c r="R410" s="116">
        <f>BK410</f>
        <v>63.46153846153846</v>
      </c>
      <c r="S410" s="116"/>
      <c r="T410" s="116"/>
      <c r="U410" s="116"/>
      <c r="V410" s="116">
        <f>BL410</f>
        <v>36.538461538461533</v>
      </c>
      <c r="W410" s="116"/>
      <c r="X410" s="116"/>
      <c r="Y410" s="116"/>
      <c r="Z410" s="116">
        <f>BM410</f>
        <v>0</v>
      </c>
      <c r="AA410" s="116"/>
      <c r="AB410" s="116"/>
      <c r="AC410" s="116"/>
      <c r="AD410" s="28"/>
      <c r="AE410" s="28"/>
      <c r="AF410" s="28"/>
      <c r="AG410" s="28"/>
      <c r="BH410" s="2" t="s">
        <v>16</v>
      </c>
      <c r="BI410" s="29">
        <v>86.635050657469279</v>
      </c>
      <c r="BJ410" s="29">
        <v>63.46153846153846</v>
      </c>
      <c r="BK410" s="29">
        <v>63.46153846153846</v>
      </c>
      <c r="BL410" s="29">
        <v>36.538461538461533</v>
      </c>
      <c r="BM410" s="29">
        <v>0</v>
      </c>
    </row>
    <row r="412" spans="1:96" s="19" customFormat="1" ht="15" customHeight="1">
      <c r="A412" s="2"/>
      <c r="B412" s="2"/>
      <c r="C412" s="2"/>
      <c r="D412" s="15" t="s">
        <v>251</v>
      </c>
      <c r="E412" s="68"/>
      <c r="F412" s="68"/>
      <c r="G412" s="68"/>
      <c r="H412" s="68"/>
      <c r="I412" s="68"/>
      <c r="J412" s="68"/>
      <c r="K412" s="68"/>
      <c r="L412" s="68"/>
      <c r="M412" s="68"/>
      <c r="N412" s="68"/>
      <c r="O412" s="68"/>
      <c r="P412" s="68"/>
      <c r="Q412" s="68"/>
      <c r="R412" s="68"/>
      <c r="S412" s="68"/>
      <c r="T412" s="68"/>
      <c r="U412" s="68"/>
      <c r="V412" s="68"/>
      <c r="W412" s="68"/>
      <c r="X412" s="68"/>
      <c r="Y412" s="68"/>
      <c r="Z412" s="68"/>
      <c r="AA412" s="68"/>
      <c r="AB412" s="68"/>
      <c r="AC412" s="68"/>
      <c r="AD412" s="68"/>
      <c r="AE412" s="68"/>
      <c r="AF412" s="68"/>
      <c r="AG412" s="68"/>
      <c r="AH412" s="17"/>
      <c r="AI412" s="17"/>
      <c r="AJ412" s="15"/>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CR412" s="20"/>
    </row>
    <row r="413" spans="1:96" ht="15" customHeight="1">
      <c r="D413" s="33" t="s">
        <v>252</v>
      </c>
      <c r="E413" s="34"/>
      <c r="F413" s="34"/>
      <c r="G413" s="34"/>
      <c r="H413" s="34"/>
      <c r="I413" s="34"/>
      <c r="J413" s="34"/>
      <c r="K413" s="34"/>
      <c r="L413" s="34"/>
      <c r="M413" s="34"/>
      <c r="N413" s="34"/>
      <c r="O413" s="34"/>
      <c r="P413" s="34"/>
      <c r="Q413" s="34"/>
      <c r="R413" s="34"/>
      <c r="S413" s="34"/>
      <c r="T413" s="34"/>
      <c r="U413" s="34"/>
      <c r="V413" s="34"/>
      <c r="W413" s="34"/>
      <c r="X413" s="34"/>
      <c r="Y413" s="34"/>
      <c r="Z413" s="34"/>
      <c r="AA413" s="68"/>
      <c r="AB413" s="68"/>
      <c r="AC413" s="23"/>
      <c r="AD413" s="68"/>
      <c r="AE413" s="68"/>
      <c r="AF413" s="68"/>
      <c r="AG413" s="68"/>
    </row>
    <row r="414" spans="1:96">
      <c r="D414" s="88"/>
      <c r="E414" s="89"/>
      <c r="F414" s="89"/>
      <c r="G414" s="89"/>
      <c r="H414" s="89"/>
      <c r="I414" s="90"/>
      <c r="J414" s="94" t="s">
        <v>253</v>
      </c>
      <c r="K414" s="95"/>
      <c r="L414" s="95"/>
      <c r="M414" s="96"/>
      <c r="N414" s="94" t="s">
        <v>254</v>
      </c>
      <c r="O414" s="95"/>
      <c r="P414" s="95"/>
      <c r="Q414" s="96"/>
      <c r="R414" s="100">
        <v>1</v>
      </c>
      <c r="S414" s="101"/>
      <c r="T414" s="101"/>
      <c r="U414" s="102"/>
      <c r="V414" s="100">
        <v>2</v>
      </c>
      <c r="W414" s="101"/>
      <c r="X414" s="101"/>
      <c r="Y414" s="102"/>
      <c r="Z414" s="100"/>
      <c r="AA414" s="101"/>
      <c r="AB414" s="101"/>
      <c r="AC414" s="102"/>
      <c r="AD414" s="25"/>
      <c r="AE414" s="25"/>
      <c r="AF414" s="25"/>
      <c r="AG414" s="25"/>
    </row>
    <row r="415" spans="1:96" ht="22.5" customHeight="1">
      <c r="D415" s="91"/>
      <c r="E415" s="92"/>
      <c r="F415" s="92"/>
      <c r="G415" s="92"/>
      <c r="H415" s="92"/>
      <c r="I415" s="93"/>
      <c r="J415" s="97"/>
      <c r="K415" s="98"/>
      <c r="L415" s="98"/>
      <c r="M415" s="99"/>
      <c r="N415" s="97"/>
      <c r="O415" s="98"/>
      <c r="P415" s="98"/>
      <c r="Q415" s="99"/>
      <c r="R415" s="117" t="s">
        <v>89</v>
      </c>
      <c r="S415" s="118"/>
      <c r="T415" s="118"/>
      <c r="U415" s="119"/>
      <c r="V415" s="117" t="s">
        <v>90</v>
      </c>
      <c r="W415" s="118"/>
      <c r="X415" s="118"/>
      <c r="Y415" s="119"/>
      <c r="Z415" s="117" t="s">
        <v>255</v>
      </c>
      <c r="AA415" s="118"/>
      <c r="AB415" s="118"/>
      <c r="AC415" s="119"/>
      <c r="AD415" s="26"/>
      <c r="AE415" s="26"/>
      <c r="AF415" s="26"/>
      <c r="AG415" s="26"/>
      <c r="BI415" s="27" t="s">
        <v>256</v>
      </c>
      <c r="BJ415" s="2" t="s">
        <v>257</v>
      </c>
      <c r="BK415" s="2">
        <v>1</v>
      </c>
      <c r="BL415" s="2">
        <v>2</v>
      </c>
      <c r="BM415" s="2">
        <v>0</v>
      </c>
    </row>
    <row r="416" spans="1:96">
      <c r="D416" s="120" t="s">
        <v>258</v>
      </c>
      <c r="E416" s="121"/>
      <c r="F416" s="121"/>
      <c r="G416" s="121"/>
      <c r="H416" s="121"/>
      <c r="I416" s="122"/>
      <c r="J416" s="123">
        <f>BI416</f>
        <v>76.036965398667519</v>
      </c>
      <c r="K416" s="123"/>
      <c r="L416" s="123"/>
      <c r="M416" s="123"/>
      <c r="N416" s="123">
        <f>BJ416</f>
        <v>71.428571428571431</v>
      </c>
      <c r="O416" s="123"/>
      <c r="P416" s="123"/>
      <c r="Q416" s="123"/>
      <c r="R416" s="123">
        <f>BK416</f>
        <v>71.428571428571431</v>
      </c>
      <c r="S416" s="123"/>
      <c r="T416" s="123"/>
      <c r="U416" s="123"/>
      <c r="V416" s="123">
        <f>BL416</f>
        <v>28.571428571428569</v>
      </c>
      <c r="W416" s="123"/>
      <c r="X416" s="123"/>
      <c r="Y416" s="123"/>
      <c r="Z416" s="123">
        <f>BM416</f>
        <v>0</v>
      </c>
      <c r="AA416" s="123"/>
      <c r="AB416" s="123"/>
      <c r="AC416" s="123"/>
      <c r="AD416" s="28"/>
      <c r="AE416" s="28"/>
      <c r="AF416" s="28"/>
      <c r="AG416" s="28"/>
      <c r="BG416" s="2">
        <v>61</v>
      </c>
      <c r="BH416" s="2" t="s">
        <v>14</v>
      </c>
      <c r="BI416" s="29">
        <v>76.036965398667519</v>
      </c>
      <c r="BJ416" s="29">
        <f>BK416</f>
        <v>71.428571428571431</v>
      </c>
      <c r="BK416" s="29">
        <v>71.428571428571431</v>
      </c>
      <c r="BL416" s="29">
        <v>28.571428571428569</v>
      </c>
      <c r="BM416" s="29">
        <v>0</v>
      </c>
    </row>
    <row r="417" spans="1:98">
      <c r="D417" s="113" t="s">
        <v>259</v>
      </c>
      <c r="E417" s="114"/>
      <c r="F417" s="114"/>
      <c r="G417" s="114"/>
      <c r="H417" s="114"/>
      <c r="I417" s="115"/>
      <c r="J417" s="116">
        <f>BI417</f>
        <v>75.317956456132791</v>
      </c>
      <c r="K417" s="116"/>
      <c r="L417" s="116"/>
      <c r="M417" s="116"/>
      <c r="N417" s="116">
        <f>BJ417</f>
        <v>75</v>
      </c>
      <c r="O417" s="116"/>
      <c r="P417" s="116"/>
      <c r="Q417" s="116"/>
      <c r="R417" s="116">
        <f>BK417</f>
        <v>75</v>
      </c>
      <c r="S417" s="116"/>
      <c r="T417" s="116"/>
      <c r="U417" s="116"/>
      <c r="V417" s="116">
        <f>BL417</f>
        <v>25</v>
      </c>
      <c r="W417" s="116"/>
      <c r="X417" s="116"/>
      <c r="Y417" s="116"/>
      <c r="Z417" s="116">
        <f>BM417</f>
        <v>0</v>
      </c>
      <c r="AA417" s="116"/>
      <c r="AB417" s="116"/>
      <c r="AC417" s="116"/>
      <c r="AD417" s="28"/>
      <c r="AE417" s="28"/>
      <c r="AF417" s="28"/>
      <c r="AG417" s="28"/>
      <c r="BH417" s="2" t="s">
        <v>16</v>
      </c>
      <c r="BI417" s="29">
        <v>75.317956456132791</v>
      </c>
      <c r="BJ417" s="29">
        <v>75</v>
      </c>
      <c r="BK417" s="29">
        <v>75</v>
      </c>
      <c r="BL417" s="29">
        <v>25</v>
      </c>
      <c r="BM417" s="29">
        <v>0</v>
      </c>
    </row>
    <row r="418" spans="1:98">
      <c r="D418" s="33" t="s">
        <v>260</v>
      </c>
      <c r="E418" s="69"/>
      <c r="F418" s="69"/>
      <c r="G418" s="69"/>
      <c r="H418" s="69"/>
      <c r="I418" s="69"/>
      <c r="J418" s="69"/>
      <c r="K418" s="69"/>
      <c r="L418" s="69"/>
      <c r="M418" s="69"/>
      <c r="N418" s="69"/>
      <c r="O418" s="69"/>
      <c r="P418" s="69"/>
      <c r="Q418" s="69"/>
      <c r="R418" s="69"/>
      <c r="S418" s="69"/>
      <c r="T418" s="69"/>
      <c r="U418" s="69"/>
      <c r="V418" s="69"/>
      <c r="W418" s="69"/>
      <c r="X418" s="69"/>
      <c r="Y418" s="69"/>
      <c r="Z418" s="69"/>
      <c r="AA418" s="69"/>
      <c r="AB418" s="69"/>
      <c r="AC418" s="69"/>
      <c r="AD418" s="69"/>
      <c r="AE418" s="69"/>
      <c r="AF418" s="69"/>
      <c r="AG418" s="69"/>
      <c r="AK418" s="23"/>
      <c r="BI418" s="27" t="s">
        <v>261</v>
      </c>
      <c r="BJ418" s="2" t="s">
        <v>262</v>
      </c>
      <c r="BK418" s="2">
        <v>1</v>
      </c>
      <c r="BL418" s="2">
        <v>2</v>
      </c>
      <c r="BM418" s="2">
        <v>0</v>
      </c>
    </row>
    <row r="419" spans="1:98">
      <c r="D419" s="120" t="s">
        <v>263</v>
      </c>
      <c r="E419" s="121"/>
      <c r="F419" s="121"/>
      <c r="G419" s="121"/>
      <c r="H419" s="121"/>
      <c r="I419" s="122"/>
      <c r="J419" s="123">
        <f>BI419</f>
        <v>84.246722544594888</v>
      </c>
      <c r="K419" s="123"/>
      <c r="L419" s="123"/>
      <c r="M419" s="123"/>
      <c r="N419" s="123">
        <f>BJ419</f>
        <v>78.571428571428569</v>
      </c>
      <c r="O419" s="123"/>
      <c r="P419" s="123"/>
      <c r="Q419" s="123"/>
      <c r="R419" s="123">
        <f>BK419</f>
        <v>78.571428571428569</v>
      </c>
      <c r="S419" s="123"/>
      <c r="T419" s="123"/>
      <c r="U419" s="123"/>
      <c r="V419" s="123">
        <f>BL419</f>
        <v>21.428571428571427</v>
      </c>
      <c r="W419" s="123"/>
      <c r="X419" s="123"/>
      <c r="Y419" s="123"/>
      <c r="Z419" s="123">
        <f>BM419</f>
        <v>0</v>
      </c>
      <c r="AA419" s="123"/>
      <c r="AB419" s="123"/>
      <c r="AC419" s="123"/>
      <c r="AD419" s="28"/>
      <c r="AE419" s="28"/>
      <c r="AF419" s="28"/>
      <c r="AG419" s="28"/>
      <c r="BG419" s="2">
        <v>62</v>
      </c>
      <c r="BH419" s="2" t="s">
        <v>14</v>
      </c>
      <c r="BI419" s="29">
        <v>84.246722544594888</v>
      </c>
      <c r="BJ419" s="29">
        <f>BK419</f>
        <v>78.571428571428569</v>
      </c>
      <c r="BK419" s="29">
        <v>78.571428571428569</v>
      </c>
      <c r="BL419" s="29">
        <v>21.428571428571427</v>
      </c>
      <c r="BM419" s="29">
        <v>0</v>
      </c>
    </row>
    <row r="420" spans="1:98">
      <c r="D420" s="113" t="s">
        <v>245</v>
      </c>
      <c r="E420" s="114"/>
      <c r="F420" s="114"/>
      <c r="G420" s="114"/>
      <c r="H420" s="114"/>
      <c r="I420" s="115"/>
      <c r="J420" s="116">
        <f>BI420</f>
        <v>83.401595171373145</v>
      </c>
      <c r="K420" s="116"/>
      <c r="L420" s="116"/>
      <c r="M420" s="116"/>
      <c r="N420" s="116">
        <f>BJ420</f>
        <v>61.53846153846154</v>
      </c>
      <c r="O420" s="116"/>
      <c r="P420" s="116"/>
      <c r="Q420" s="116"/>
      <c r="R420" s="116">
        <f>BK420</f>
        <v>61.53846153846154</v>
      </c>
      <c r="S420" s="116"/>
      <c r="T420" s="116"/>
      <c r="U420" s="116"/>
      <c r="V420" s="116">
        <f>BL420</f>
        <v>38.461538461538467</v>
      </c>
      <c r="W420" s="116"/>
      <c r="X420" s="116"/>
      <c r="Y420" s="116"/>
      <c r="Z420" s="116">
        <f>BM420</f>
        <v>0</v>
      </c>
      <c r="AA420" s="116"/>
      <c r="AB420" s="116"/>
      <c r="AC420" s="116"/>
      <c r="AD420" s="28"/>
      <c r="AE420" s="28"/>
      <c r="AF420" s="28"/>
      <c r="AG420" s="28"/>
      <c r="BH420" s="2" t="s">
        <v>16</v>
      </c>
      <c r="BI420" s="29">
        <v>83.401595171373145</v>
      </c>
      <c r="BJ420" s="29">
        <v>61.53846153846154</v>
      </c>
      <c r="BK420" s="29">
        <v>61.53846153846154</v>
      </c>
      <c r="BL420" s="29">
        <v>38.461538461538467</v>
      </c>
      <c r="BM420" s="29">
        <v>0</v>
      </c>
    </row>
    <row r="421" spans="1:98">
      <c r="D421" s="33" t="s">
        <v>264</v>
      </c>
      <c r="E421" s="69"/>
      <c r="F421" s="69"/>
      <c r="G421" s="69"/>
      <c r="H421" s="69"/>
      <c r="I421" s="69"/>
      <c r="J421" s="69"/>
      <c r="K421" s="69"/>
      <c r="L421" s="69"/>
      <c r="M421" s="69"/>
      <c r="N421" s="69"/>
      <c r="O421" s="69"/>
      <c r="P421" s="69"/>
      <c r="Q421" s="69"/>
      <c r="R421" s="69"/>
      <c r="S421" s="69"/>
      <c r="T421" s="69"/>
      <c r="U421" s="69"/>
      <c r="V421" s="69"/>
      <c r="W421" s="69"/>
      <c r="X421" s="69"/>
      <c r="Y421" s="69"/>
      <c r="Z421" s="69"/>
      <c r="AA421" s="69"/>
      <c r="AB421" s="69"/>
      <c r="AC421" s="69"/>
      <c r="AD421" s="69"/>
      <c r="AE421" s="69"/>
      <c r="AF421" s="69"/>
      <c r="AG421" s="69"/>
      <c r="AK421" s="23"/>
      <c r="BI421" s="27" t="s">
        <v>247</v>
      </c>
      <c r="BJ421" s="2" t="s">
        <v>248</v>
      </c>
      <c r="BK421" s="2">
        <v>1</v>
      </c>
      <c r="BL421" s="2">
        <v>2</v>
      </c>
      <c r="BM421" s="2">
        <v>0</v>
      </c>
    </row>
    <row r="422" spans="1:98">
      <c r="D422" s="120" t="s">
        <v>249</v>
      </c>
      <c r="E422" s="121"/>
      <c r="F422" s="121"/>
      <c r="G422" s="121"/>
      <c r="H422" s="121"/>
      <c r="I422" s="122"/>
      <c r="J422" s="123">
        <f>BI422</f>
        <v>62.389856006877288</v>
      </c>
      <c r="K422" s="123"/>
      <c r="L422" s="123"/>
      <c r="M422" s="123"/>
      <c r="N422" s="123">
        <f>BJ422</f>
        <v>59.523809523809526</v>
      </c>
      <c r="O422" s="123"/>
      <c r="P422" s="123"/>
      <c r="Q422" s="123"/>
      <c r="R422" s="123">
        <f>BK422</f>
        <v>59.523809523809526</v>
      </c>
      <c r="S422" s="123"/>
      <c r="T422" s="123"/>
      <c r="U422" s="123"/>
      <c r="V422" s="123">
        <f>BL422</f>
        <v>40.476190476190474</v>
      </c>
      <c r="W422" s="123"/>
      <c r="X422" s="123"/>
      <c r="Y422" s="123"/>
      <c r="Z422" s="123">
        <f>BM422</f>
        <v>0</v>
      </c>
      <c r="AA422" s="123"/>
      <c r="AB422" s="123"/>
      <c r="AC422" s="123"/>
      <c r="AD422" s="28"/>
      <c r="AE422" s="28"/>
      <c r="AF422" s="28"/>
      <c r="AG422" s="28"/>
      <c r="BG422" s="2">
        <v>63</v>
      </c>
      <c r="BH422" s="2" t="s">
        <v>14</v>
      </c>
      <c r="BI422" s="29">
        <v>62.389856006877288</v>
      </c>
      <c r="BJ422" s="29">
        <f>BK422</f>
        <v>59.523809523809526</v>
      </c>
      <c r="BK422" s="29">
        <v>59.523809523809526</v>
      </c>
      <c r="BL422" s="29">
        <v>40.476190476190474</v>
      </c>
      <c r="BM422" s="29">
        <v>0</v>
      </c>
    </row>
    <row r="423" spans="1:98">
      <c r="D423" s="113" t="s">
        <v>265</v>
      </c>
      <c r="E423" s="114"/>
      <c r="F423" s="114"/>
      <c r="G423" s="114"/>
      <c r="H423" s="114"/>
      <c r="I423" s="115"/>
      <c r="J423" s="116">
        <f>BI423</f>
        <v>61.543436085363226</v>
      </c>
      <c r="K423" s="116"/>
      <c r="L423" s="116"/>
      <c r="M423" s="116"/>
      <c r="N423" s="116">
        <f>BJ423</f>
        <v>53.846153846153847</v>
      </c>
      <c r="O423" s="116"/>
      <c r="P423" s="116"/>
      <c r="Q423" s="116"/>
      <c r="R423" s="116">
        <f>BK423</f>
        <v>53.846153846153847</v>
      </c>
      <c r="S423" s="116"/>
      <c r="T423" s="116"/>
      <c r="U423" s="116"/>
      <c r="V423" s="116">
        <f>BL423</f>
        <v>46.153846153846153</v>
      </c>
      <c r="W423" s="116"/>
      <c r="X423" s="116"/>
      <c r="Y423" s="116"/>
      <c r="Z423" s="116">
        <f>BM423</f>
        <v>0</v>
      </c>
      <c r="AA423" s="116"/>
      <c r="AB423" s="116"/>
      <c r="AC423" s="116"/>
      <c r="AD423" s="28"/>
      <c r="AE423" s="28"/>
      <c r="AF423" s="28"/>
      <c r="AG423" s="28"/>
      <c r="BH423" s="2" t="s">
        <v>16</v>
      </c>
      <c r="BI423" s="29">
        <v>61.543436085363226</v>
      </c>
      <c r="BJ423" s="29">
        <v>53.846153846153847</v>
      </c>
      <c r="BK423" s="29">
        <v>53.846153846153847</v>
      </c>
      <c r="BL423" s="29">
        <v>46.153846153846153</v>
      </c>
      <c r="BM423" s="29">
        <v>0</v>
      </c>
    </row>
    <row r="424" spans="1:98">
      <c r="D424" s="33" t="s">
        <v>266</v>
      </c>
      <c r="E424" s="69"/>
      <c r="F424" s="69"/>
      <c r="G424" s="69"/>
      <c r="H424" s="69"/>
      <c r="I424" s="69"/>
      <c r="J424" s="69"/>
      <c r="K424" s="69"/>
      <c r="L424" s="69"/>
      <c r="M424" s="69"/>
      <c r="N424" s="69"/>
      <c r="O424" s="69"/>
      <c r="P424" s="69"/>
      <c r="Q424" s="69"/>
      <c r="R424" s="69"/>
      <c r="S424" s="69"/>
      <c r="T424" s="69"/>
      <c r="U424" s="69"/>
      <c r="V424" s="69"/>
      <c r="W424" s="69"/>
      <c r="X424" s="69"/>
      <c r="Y424" s="69"/>
      <c r="Z424" s="69"/>
      <c r="AA424" s="69"/>
      <c r="AB424" s="69"/>
      <c r="AC424" s="69"/>
      <c r="AD424" s="69"/>
      <c r="AE424" s="69"/>
      <c r="AF424" s="69"/>
      <c r="AG424" s="69"/>
      <c r="AK424" s="23"/>
      <c r="BI424" s="27" t="s">
        <v>237</v>
      </c>
      <c r="BJ424" s="2" t="s">
        <v>238</v>
      </c>
      <c r="BK424" s="2">
        <v>1</v>
      </c>
      <c r="BL424" s="2">
        <v>2</v>
      </c>
      <c r="BM424" s="2">
        <v>0</v>
      </c>
    </row>
    <row r="425" spans="1:98">
      <c r="D425" s="120" t="s">
        <v>239</v>
      </c>
      <c r="E425" s="121"/>
      <c r="F425" s="121"/>
      <c r="G425" s="121"/>
      <c r="H425" s="121"/>
      <c r="I425" s="122"/>
      <c r="J425" s="123">
        <f>BI425</f>
        <v>68.321513002364071</v>
      </c>
      <c r="K425" s="123"/>
      <c r="L425" s="123"/>
      <c r="M425" s="123"/>
      <c r="N425" s="123">
        <f>BJ425</f>
        <v>57.142857142857139</v>
      </c>
      <c r="O425" s="123"/>
      <c r="P425" s="123"/>
      <c r="Q425" s="123"/>
      <c r="R425" s="123">
        <f>BK425</f>
        <v>57.142857142857139</v>
      </c>
      <c r="S425" s="123"/>
      <c r="T425" s="123"/>
      <c r="U425" s="123"/>
      <c r="V425" s="123">
        <f>BL425</f>
        <v>42.857142857142854</v>
      </c>
      <c r="W425" s="123"/>
      <c r="X425" s="123"/>
      <c r="Y425" s="123"/>
      <c r="Z425" s="123">
        <f>BM425</f>
        <v>0</v>
      </c>
      <c r="AA425" s="123"/>
      <c r="AB425" s="123"/>
      <c r="AC425" s="123"/>
      <c r="AD425" s="28"/>
      <c r="AE425" s="28"/>
      <c r="AF425" s="28"/>
      <c r="AG425" s="28"/>
      <c r="BG425" s="2">
        <v>64</v>
      </c>
      <c r="BH425" s="2" t="s">
        <v>14</v>
      </c>
      <c r="BI425" s="29">
        <v>68.321513002364071</v>
      </c>
      <c r="BJ425" s="29">
        <f>BK425</f>
        <v>57.142857142857139</v>
      </c>
      <c r="BK425" s="29">
        <v>57.142857142857139</v>
      </c>
      <c r="BL425" s="29">
        <v>42.857142857142854</v>
      </c>
      <c r="BM425" s="29">
        <v>0</v>
      </c>
    </row>
    <row r="426" spans="1:98">
      <c r="D426" s="113" t="s">
        <v>267</v>
      </c>
      <c r="E426" s="114"/>
      <c r="F426" s="114"/>
      <c r="G426" s="114"/>
      <c r="H426" s="114"/>
      <c r="I426" s="115"/>
      <c r="J426" s="116">
        <f>BI426</f>
        <v>66.091830135805125</v>
      </c>
      <c r="K426" s="116"/>
      <c r="L426" s="116"/>
      <c r="M426" s="116"/>
      <c r="N426" s="116">
        <f>BJ426</f>
        <v>44.230769230769226</v>
      </c>
      <c r="O426" s="116"/>
      <c r="P426" s="116"/>
      <c r="Q426" s="116"/>
      <c r="R426" s="116">
        <f>BK426</f>
        <v>44.230769230769226</v>
      </c>
      <c r="S426" s="116"/>
      <c r="T426" s="116"/>
      <c r="U426" s="116"/>
      <c r="V426" s="116">
        <f>BL426</f>
        <v>55.769230769230774</v>
      </c>
      <c r="W426" s="116"/>
      <c r="X426" s="116"/>
      <c r="Y426" s="116"/>
      <c r="Z426" s="116">
        <f>BM426</f>
        <v>0</v>
      </c>
      <c r="AA426" s="116"/>
      <c r="AB426" s="116"/>
      <c r="AC426" s="116"/>
      <c r="AD426" s="28"/>
      <c r="AE426" s="28"/>
      <c r="AF426" s="28"/>
      <c r="AG426" s="28"/>
      <c r="BH426" s="2" t="s">
        <v>16</v>
      </c>
      <c r="BI426" s="29">
        <v>66.091830135805125</v>
      </c>
      <c r="BJ426" s="29">
        <v>44.230769230769226</v>
      </c>
      <c r="BK426" s="29">
        <v>44.230769230769226</v>
      </c>
      <c r="BL426" s="29">
        <v>55.769230769230774</v>
      </c>
      <c r="BM426" s="29">
        <v>0</v>
      </c>
    </row>
    <row r="427" spans="1:98">
      <c r="D427" s="33" t="s">
        <v>268</v>
      </c>
      <c r="E427" s="69"/>
      <c r="F427" s="69"/>
      <c r="G427" s="69"/>
      <c r="H427" s="69"/>
      <c r="I427" s="69"/>
      <c r="J427" s="69"/>
      <c r="K427" s="69"/>
      <c r="L427" s="69"/>
      <c r="M427" s="69"/>
      <c r="N427" s="69"/>
      <c r="O427" s="69"/>
      <c r="P427" s="69"/>
      <c r="Q427" s="69"/>
      <c r="R427" s="69"/>
      <c r="S427" s="69"/>
      <c r="T427" s="69"/>
      <c r="U427" s="69"/>
      <c r="V427" s="69"/>
      <c r="W427" s="69"/>
      <c r="X427" s="69"/>
      <c r="Y427" s="69"/>
      <c r="Z427" s="69"/>
      <c r="AA427" s="69"/>
      <c r="AB427" s="69"/>
      <c r="AC427" s="69"/>
      <c r="AD427" s="69"/>
      <c r="AE427" s="69"/>
      <c r="AF427" s="69"/>
      <c r="AG427" s="69"/>
      <c r="AK427" s="23"/>
      <c r="BI427" s="27" t="s">
        <v>269</v>
      </c>
      <c r="BJ427" s="2" t="s">
        <v>270</v>
      </c>
      <c r="BK427" s="2">
        <v>1</v>
      </c>
      <c r="BL427" s="2">
        <v>2</v>
      </c>
      <c r="BM427" s="2">
        <v>0</v>
      </c>
    </row>
    <row r="428" spans="1:98">
      <c r="D428" s="120" t="s">
        <v>271</v>
      </c>
      <c r="E428" s="121"/>
      <c r="F428" s="121"/>
      <c r="G428" s="121"/>
      <c r="H428" s="121"/>
      <c r="I428" s="122"/>
      <c r="J428" s="123">
        <f>BI428</f>
        <v>78.272082527401679</v>
      </c>
      <c r="K428" s="123"/>
      <c r="L428" s="123"/>
      <c r="M428" s="123"/>
      <c r="N428" s="123">
        <f>BJ428</f>
        <v>76.19047619047619</v>
      </c>
      <c r="O428" s="123"/>
      <c r="P428" s="123"/>
      <c r="Q428" s="123"/>
      <c r="R428" s="123">
        <f>BK428</f>
        <v>76.19047619047619</v>
      </c>
      <c r="S428" s="123"/>
      <c r="T428" s="123"/>
      <c r="U428" s="123"/>
      <c r="V428" s="123">
        <f>BL428</f>
        <v>21.428571428571427</v>
      </c>
      <c r="W428" s="123"/>
      <c r="X428" s="123"/>
      <c r="Y428" s="123"/>
      <c r="Z428" s="123">
        <f>BM428</f>
        <v>2.3809523809523809</v>
      </c>
      <c r="AA428" s="123"/>
      <c r="AB428" s="123"/>
      <c r="AC428" s="123"/>
      <c r="AD428" s="28"/>
      <c r="AE428" s="28"/>
      <c r="AF428" s="28"/>
      <c r="AG428" s="28"/>
      <c r="BG428" s="2">
        <v>65</v>
      </c>
      <c r="BH428" s="2" t="s">
        <v>14</v>
      </c>
      <c r="BI428" s="29">
        <v>78.272082527401679</v>
      </c>
      <c r="BJ428" s="29">
        <f>BK428</f>
        <v>76.19047619047619</v>
      </c>
      <c r="BK428" s="29">
        <v>76.19047619047619</v>
      </c>
      <c r="BL428" s="29">
        <v>21.428571428571427</v>
      </c>
      <c r="BM428" s="29">
        <v>2.3809523809523809</v>
      </c>
    </row>
    <row r="429" spans="1:98">
      <c r="D429" s="113" t="s">
        <v>272</v>
      </c>
      <c r="E429" s="114"/>
      <c r="F429" s="114"/>
      <c r="G429" s="114"/>
      <c r="H429" s="114"/>
      <c r="I429" s="115"/>
      <c r="J429" s="116">
        <f>BI429</f>
        <v>76.805345979737012</v>
      </c>
      <c r="K429" s="116"/>
      <c r="L429" s="116"/>
      <c r="M429" s="116"/>
      <c r="N429" s="116">
        <f>BJ429</f>
        <v>67.307692307692307</v>
      </c>
      <c r="O429" s="116"/>
      <c r="P429" s="116"/>
      <c r="Q429" s="116"/>
      <c r="R429" s="116">
        <f>BK429</f>
        <v>67.307692307692307</v>
      </c>
      <c r="S429" s="116"/>
      <c r="T429" s="116"/>
      <c r="U429" s="116"/>
      <c r="V429" s="116">
        <f>BL429</f>
        <v>28.846153846153843</v>
      </c>
      <c r="W429" s="116"/>
      <c r="X429" s="116"/>
      <c r="Y429" s="116"/>
      <c r="Z429" s="116">
        <f>BM429</f>
        <v>3.8461538461538463</v>
      </c>
      <c r="AA429" s="116"/>
      <c r="AB429" s="116"/>
      <c r="AC429" s="116"/>
      <c r="AD429" s="28"/>
      <c r="AE429" s="28"/>
      <c r="AF429" s="28"/>
      <c r="AG429" s="28"/>
      <c r="BH429" s="2" t="s">
        <v>16</v>
      </c>
      <c r="BI429" s="29">
        <v>76.805345979737012</v>
      </c>
      <c r="BJ429" s="29">
        <v>67.307692307692307</v>
      </c>
      <c r="BK429" s="29">
        <v>67.307692307692307</v>
      </c>
      <c r="BL429" s="29">
        <v>28.846153846153843</v>
      </c>
      <c r="BM429" s="29">
        <v>3.8461538461538463</v>
      </c>
    </row>
    <row r="431" spans="1:98" ht="14.25" thickBot="1">
      <c r="A431" s="61"/>
      <c r="B431" s="62"/>
      <c r="C431" s="63" t="s">
        <v>273</v>
      </c>
      <c r="D431" s="64"/>
      <c r="E431" s="62"/>
      <c r="F431" s="62"/>
      <c r="G431" s="62"/>
      <c r="H431" s="62"/>
      <c r="I431" s="62"/>
      <c r="J431" s="62"/>
      <c r="K431" s="62"/>
      <c r="L431" s="62"/>
      <c r="M431" s="62"/>
      <c r="N431" s="62"/>
      <c r="O431" s="62"/>
      <c r="P431" s="62"/>
      <c r="Q431" s="62"/>
      <c r="R431" s="62"/>
      <c r="S431" s="62"/>
      <c r="T431" s="62"/>
      <c r="U431" s="62"/>
      <c r="V431" s="62"/>
      <c r="W431" s="62"/>
      <c r="X431" s="62"/>
      <c r="Y431" s="62"/>
      <c r="Z431" s="62"/>
      <c r="AA431" s="62"/>
      <c r="AB431" s="62"/>
      <c r="AC431" s="62"/>
      <c r="AD431" s="62"/>
      <c r="AE431" s="62"/>
      <c r="AF431" s="62"/>
      <c r="AG431" s="62"/>
      <c r="AH431" s="62"/>
      <c r="AI431" s="62"/>
      <c r="AJ431" s="62"/>
      <c r="AK431" s="62"/>
      <c r="AL431" s="62"/>
      <c r="AM431" s="62"/>
      <c r="AN431" s="62"/>
      <c r="AO431" s="62"/>
      <c r="AP431" s="62"/>
      <c r="AQ431" s="62"/>
      <c r="AR431" s="62"/>
      <c r="AS431" s="62"/>
      <c r="AT431" s="62"/>
      <c r="AU431" s="62"/>
      <c r="AV431" s="62"/>
      <c r="AW431" s="62"/>
      <c r="AX431" s="62"/>
      <c r="AY431" s="62"/>
      <c r="AZ431" s="62"/>
      <c r="BA431" s="62"/>
      <c r="BB431" s="62"/>
      <c r="BC431" s="62"/>
      <c r="BD431" s="62"/>
      <c r="BE431" s="62"/>
      <c r="BF431" s="62"/>
      <c r="BG431" s="62"/>
      <c r="BH431" s="62"/>
      <c r="BI431" s="62"/>
      <c r="BJ431" s="62"/>
      <c r="BK431" s="62"/>
      <c r="BL431" s="62"/>
      <c r="BM431" s="62"/>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row>
    <row r="432" spans="1:98" ht="13.5" customHeight="1">
      <c r="A432" s="61"/>
      <c r="B432" s="65"/>
      <c r="C432" s="103" t="s">
        <v>346</v>
      </c>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c r="AB432" s="104"/>
      <c r="AC432" s="104"/>
      <c r="AD432" s="104"/>
      <c r="AE432" s="104"/>
      <c r="AF432" s="104"/>
      <c r="AG432" s="104"/>
      <c r="AH432" s="104"/>
      <c r="AI432" s="104"/>
      <c r="AJ432" s="104"/>
      <c r="AK432" s="104"/>
      <c r="AL432" s="104"/>
      <c r="AM432" s="104"/>
      <c r="AN432" s="104"/>
      <c r="AO432" s="104"/>
      <c r="AP432" s="104"/>
      <c r="AQ432" s="105"/>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row>
    <row r="433" spans="1:98">
      <c r="A433" s="61"/>
      <c r="B433" s="65"/>
      <c r="C433" s="155"/>
      <c r="D433" s="156"/>
      <c r="E433" s="156"/>
      <c r="F433" s="156"/>
      <c r="G433" s="156"/>
      <c r="H433" s="156"/>
      <c r="I433" s="156"/>
      <c r="J433" s="156"/>
      <c r="K433" s="156"/>
      <c r="L433" s="156"/>
      <c r="M433" s="156"/>
      <c r="N433" s="156"/>
      <c r="O433" s="156"/>
      <c r="P433" s="156"/>
      <c r="Q433" s="156"/>
      <c r="R433" s="156"/>
      <c r="S433" s="156"/>
      <c r="T433" s="156"/>
      <c r="U433" s="156"/>
      <c r="V433" s="156"/>
      <c r="W433" s="156"/>
      <c r="X433" s="156"/>
      <c r="Y433" s="156"/>
      <c r="Z433" s="156"/>
      <c r="AA433" s="156"/>
      <c r="AB433" s="156"/>
      <c r="AC433" s="156"/>
      <c r="AD433" s="156"/>
      <c r="AE433" s="156"/>
      <c r="AF433" s="156"/>
      <c r="AG433" s="156"/>
      <c r="AH433" s="156"/>
      <c r="AI433" s="156"/>
      <c r="AJ433" s="156"/>
      <c r="AK433" s="156"/>
      <c r="AL433" s="156"/>
      <c r="AM433" s="156"/>
      <c r="AN433" s="156"/>
      <c r="AO433" s="156"/>
      <c r="AP433" s="156"/>
      <c r="AQ433" s="157"/>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row>
    <row r="434" spans="1:98">
      <c r="A434" s="61"/>
      <c r="B434" s="65"/>
      <c r="C434" s="155"/>
      <c r="D434" s="156"/>
      <c r="E434" s="156"/>
      <c r="F434" s="156"/>
      <c r="G434" s="156"/>
      <c r="H434" s="156"/>
      <c r="I434" s="156"/>
      <c r="J434" s="156"/>
      <c r="K434" s="156"/>
      <c r="L434" s="156"/>
      <c r="M434" s="156"/>
      <c r="N434" s="156"/>
      <c r="O434" s="156"/>
      <c r="P434" s="156"/>
      <c r="Q434" s="156"/>
      <c r="R434" s="156"/>
      <c r="S434" s="156"/>
      <c r="T434" s="156"/>
      <c r="U434" s="156"/>
      <c r="V434" s="156"/>
      <c r="W434" s="156"/>
      <c r="X434" s="156"/>
      <c r="Y434" s="156"/>
      <c r="Z434" s="156"/>
      <c r="AA434" s="156"/>
      <c r="AB434" s="156"/>
      <c r="AC434" s="156"/>
      <c r="AD434" s="156"/>
      <c r="AE434" s="156"/>
      <c r="AF434" s="156"/>
      <c r="AG434" s="156"/>
      <c r="AH434" s="156"/>
      <c r="AI434" s="156"/>
      <c r="AJ434" s="156"/>
      <c r="AK434" s="156"/>
      <c r="AL434" s="156"/>
      <c r="AM434" s="156"/>
      <c r="AN434" s="156"/>
      <c r="AO434" s="156"/>
      <c r="AP434" s="156"/>
      <c r="AQ434" s="157"/>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row>
    <row r="435" spans="1:98">
      <c r="A435" s="61"/>
      <c r="B435" s="65"/>
      <c r="C435" s="155"/>
      <c r="D435" s="156"/>
      <c r="E435" s="156"/>
      <c r="F435" s="156"/>
      <c r="G435" s="156"/>
      <c r="H435" s="156"/>
      <c r="I435" s="156"/>
      <c r="J435" s="156"/>
      <c r="K435" s="156"/>
      <c r="L435" s="156"/>
      <c r="M435" s="156"/>
      <c r="N435" s="156"/>
      <c r="O435" s="156"/>
      <c r="P435" s="156"/>
      <c r="Q435" s="156"/>
      <c r="R435" s="156"/>
      <c r="S435" s="156"/>
      <c r="T435" s="156"/>
      <c r="U435" s="156"/>
      <c r="V435" s="156"/>
      <c r="W435" s="156"/>
      <c r="X435" s="156"/>
      <c r="Y435" s="156"/>
      <c r="Z435" s="156"/>
      <c r="AA435" s="156"/>
      <c r="AB435" s="156"/>
      <c r="AC435" s="156"/>
      <c r="AD435" s="156"/>
      <c r="AE435" s="156"/>
      <c r="AF435" s="156"/>
      <c r="AG435" s="156"/>
      <c r="AH435" s="156"/>
      <c r="AI435" s="156"/>
      <c r="AJ435" s="156"/>
      <c r="AK435" s="156"/>
      <c r="AL435" s="156"/>
      <c r="AM435" s="156"/>
      <c r="AN435" s="156"/>
      <c r="AO435" s="156"/>
      <c r="AP435" s="156"/>
      <c r="AQ435" s="157"/>
      <c r="AR435" s="62"/>
      <c r="AS435" s="62"/>
      <c r="AT435" s="62"/>
      <c r="AU435" s="62"/>
      <c r="AV435" s="62"/>
      <c r="AW435" s="62"/>
      <c r="AX435" s="62"/>
      <c r="AY435" s="62"/>
      <c r="AZ435" s="62"/>
      <c r="BA435" s="62"/>
      <c r="BB435" s="62"/>
      <c r="BC435" s="62"/>
      <c r="BD435" s="62"/>
      <c r="BE435" s="62"/>
      <c r="BF435" s="62"/>
      <c r="BG435" s="62"/>
      <c r="BH435" s="62"/>
      <c r="BI435" s="62"/>
      <c r="BJ435" s="62"/>
      <c r="BK435" s="62"/>
      <c r="BL435" s="62"/>
      <c r="BM435" s="62"/>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row>
    <row r="436" spans="1:98" ht="18" customHeight="1">
      <c r="A436" s="61"/>
      <c r="B436" s="65"/>
      <c r="C436" s="155"/>
      <c r="D436" s="156"/>
      <c r="E436" s="156"/>
      <c r="F436" s="156"/>
      <c r="G436" s="156"/>
      <c r="H436" s="156"/>
      <c r="I436" s="156"/>
      <c r="J436" s="156"/>
      <c r="K436" s="156"/>
      <c r="L436" s="156"/>
      <c r="M436" s="156"/>
      <c r="N436" s="156"/>
      <c r="O436" s="156"/>
      <c r="P436" s="156"/>
      <c r="Q436" s="156"/>
      <c r="R436" s="156"/>
      <c r="S436" s="156"/>
      <c r="T436" s="156"/>
      <c r="U436" s="156"/>
      <c r="V436" s="156"/>
      <c r="W436" s="156"/>
      <c r="X436" s="156"/>
      <c r="Y436" s="156"/>
      <c r="Z436" s="156"/>
      <c r="AA436" s="156"/>
      <c r="AB436" s="156"/>
      <c r="AC436" s="156"/>
      <c r="AD436" s="156"/>
      <c r="AE436" s="156"/>
      <c r="AF436" s="156"/>
      <c r="AG436" s="156"/>
      <c r="AH436" s="156"/>
      <c r="AI436" s="156"/>
      <c r="AJ436" s="156"/>
      <c r="AK436" s="156"/>
      <c r="AL436" s="156"/>
      <c r="AM436" s="156"/>
      <c r="AN436" s="156"/>
      <c r="AO436" s="156"/>
      <c r="AP436" s="156"/>
      <c r="AQ436" s="157"/>
      <c r="AR436" s="62"/>
      <c r="AS436" s="62"/>
      <c r="AT436" s="62"/>
      <c r="AU436" s="62"/>
      <c r="AV436" s="62"/>
      <c r="AW436" s="62"/>
      <c r="AX436" s="62"/>
      <c r="AY436" s="62"/>
      <c r="AZ436" s="62"/>
      <c r="BA436" s="62"/>
      <c r="BB436" s="62"/>
      <c r="BC436" s="62"/>
      <c r="BD436" s="62"/>
      <c r="BE436" s="62"/>
      <c r="BF436" s="62"/>
      <c r="BG436" s="62"/>
      <c r="BH436" s="62"/>
      <c r="BI436" s="62"/>
      <c r="BJ436" s="62"/>
      <c r="BK436" s="62"/>
      <c r="BL436" s="62"/>
      <c r="BM436" s="62"/>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row>
    <row r="437" spans="1:98" ht="1.5" customHeight="1">
      <c r="A437" s="61"/>
      <c r="B437" s="65"/>
      <c r="C437" s="76"/>
      <c r="D437" s="77"/>
      <c r="E437" s="77"/>
      <c r="F437" s="77"/>
      <c r="G437" s="77"/>
      <c r="H437" s="77"/>
      <c r="I437" s="77"/>
      <c r="J437" s="77"/>
      <c r="K437" s="77"/>
      <c r="L437" s="77"/>
      <c r="M437" s="77"/>
      <c r="N437" s="77"/>
      <c r="O437" s="77"/>
      <c r="P437" s="77"/>
      <c r="Q437" s="77"/>
      <c r="R437" s="77"/>
      <c r="S437" s="77"/>
      <c r="T437" s="77"/>
      <c r="U437" s="77"/>
      <c r="V437" s="77"/>
      <c r="W437" s="77"/>
      <c r="X437" s="77"/>
      <c r="Y437" s="77"/>
      <c r="Z437" s="77"/>
      <c r="AA437" s="77"/>
      <c r="AB437" s="77"/>
      <c r="AC437" s="77"/>
      <c r="AD437" s="77"/>
      <c r="AE437" s="77"/>
      <c r="AF437" s="77"/>
      <c r="AG437" s="77"/>
      <c r="AH437" s="77"/>
      <c r="AI437" s="77"/>
      <c r="AJ437" s="77"/>
      <c r="AK437" s="77"/>
      <c r="AL437" s="77"/>
      <c r="AM437" s="77"/>
      <c r="AN437" s="77"/>
      <c r="AO437" s="77"/>
      <c r="AP437" s="77"/>
      <c r="AQ437" s="78"/>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row>
    <row r="438" spans="1:98">
      <c r="A438" s="61"/>
      <c r="B438" s="65"/>
      <c r="C438" s="155" t="s">
        <v>341</v>
      </c>
      <c r="D438" s="156"/>
      <c r="E438" s="156"/>
      <c r="F438" s="156"/>
      <c r="G438" s="156"/>
      <c r="H438" s="156"/>
      <c r="I438" s="156"/>
      <c r="J438" s="156"/>
      <c r="K438" s="156"/>
      <c r="L438" s="156"/>
      <c r="M438" s="156"/>
      <c r="N438" s="156"/>
      <c r="O438" s="156"/>
      <c r="P438" s="156"/>
      <c r="Q438" s="156"/>
      <c r="R438" s="156"/>
      <c r="S438" s="156"/>
      <c r="T438" s="156"/>
      <c r="U438" s="156"/>
      <c r="V438" s="156"/>
      <c r="W438" s="156"/>
      <c r="X438" s="156"/>
      <c r="Y438" s="156"/>
      <c r="Z438" s="156"/>
      <c r="AA438" s="156"/>
      <c r="AB438" s="156"/>
      <c r="AC438" s="156"/>
      <c r="AD438" s="156"/>
      <c r="AE438" s="156"/>
      <c r="AF438" s="156"/>
      <c r="AG438" s="156"/>
      <c r="AH438" s="156"/>
      <c r="AI438" s="156"/>
      <c r="AJ438" s="156"/>
      <c r="AK438" s="156"/>
      <c r="AL438" s="156"/>
      <c r="AM438" s="156"/>
      <c r="AN438" s="156"/>
      <c r="AO438" s="156"/>
      <c r="AP438" s="156"/>
      <c r="AQ438" s="157"/>
      <c r="AR438" s="62"/>
      <c r="AS438" s="62"/>
      <c r="AT438" s="62"/>
      <c r="AU438" s="62"/>
      <c r="AV438" s="62"/>
      <c r="AW438" s="62"/>
      <c r="AX438" s="62"/>
      <c r="AY438" s="62"/>
      <c r="AZ438" s="62"/>
      <c r="BA438" s="62"/>
      <c r="BB438" s="62"/>
      <c r="BC438" s="62"/>
      <c r="BD438" s="62"/>
      <c r="BE438" s="62"/>
      <c r="BF438" s="62"/>
      <c r="BG438" s="62"/>
      <c r="BH438" s="62"/>
      <c r="BI438" s="62"/>
      <c r="BJ438" s="62"/>
      <c r="BK438" s="62"/>
      <c r="BL438" s="62"/>
      <c r="BM438" s="62"/>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row>
    <row r="439" spans="1:98">
      <c r="A439" s="61"/>
      <c r="B439" s="65"/>
      <c r="C439" s="155"/>
      <c r="D439" s="156"/>
      <c r="E439" s="156"/>
      <c r="F439" s="156"/>
      <c r="G439" s="156"/>
      <c r="H439" s="156"/>
      <c r="I439" s="156"/>
      <c r="J439" s="156"/>
      <c r="K439" s="156"/>
      <c r="L439" s="156"/>
      <c r="M439" s="156"/>
      <c r="N439" s="156"/>
      <c r="O439" s="156"/>
      <c r="P439" s="156"/>
      <c r="Q439" s="156"/>
      <c r="R439" s="156"/>
      <c r="S439" s="156"/>
      <c r="T439" s="156"/>
      <c r="U439" s="156"/>
      <c r="V439" s="156"/>
      <c r="W439" s="156"/>
      <c r="X439" s="156"/>
      <c r="Y439" s="156"/>
      <c r="Z439" s="156"/>
      <c r="AA439" s="156"/>
      <c r="AB439" s="156"/>
      <c r="AC439" s="156"/>
      <c r="AD439" s="156"/>
      <c r="AE439" s="156"/>
      <c r="AF439" s="156"/>
      <c r="AG439" s="156"/>
      <c r="AH439" s="156"/>
      <c r="AI439" s="156"/>
      <c r="AJ439" s="156"/>
      <c r="AK439" s="156"/>
      <c r="AL439" s="156"/>
      <c r="AM439" s="156"/>
      <c r="AN439" s="156"/>
      <c r="AO439" s="156"/>
      <c r="AP439" s="156"/>
      <c r="AQ439" s="157"/>
      <c r="AR439" s="62"/>
      <c r="AS439" s="62"/>
      <c r="AT439" s="62"/>
      <c r="AU439" s="62"/>
      <c r="AV439" s="62"/>
      <c r="AW439" s="62"/>
      <c r="AX439" s="62"/>
      <c r="AY439" s="62"/>
      <c r="AZ439" s="62"/>
      <c r="BA439" s="62"/>
      <c r="BB439" s="62"/>
      <c r="BC439" s="62"/>
      <c r="BD439" s="62"/>
      <c r="BE439" s="62"/>
      <c r="BF439" s="62"/>
      <c r="BG439" s="62"/>
      <c r="BH439" s="62"/>
      <c r="BI439" s="62"/>
      <c r="BJ439" s="62"/>
      <c r="BK439" s="62"/>
      <c r="BL439" s="62"/>
      <c r="BM439" s="62"/>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row>
    <row r="440" spans="1:98">
      <c r="A440" s="61"/>
      <c r="B440" s="65"/>
      <c r="C440" s="155"/>
      <c r="D440" s="156"/>
      <c r="E440" s="156"/>
      <c r="F440" s="156"/>
      <c r="G440" s="156"/>
      <c r="H440" s="156"/>
      <c r="I440" s="156"/>
      <c r="J440" s="156"/>
      <c r="K440" s="156"/>
      <c r="L440" s="156"/>
      <c r="M440" s="156"/>
      <c r="N440" s="156"/>
      <c r="O440" s="156"/>
      <c r="P440" s="156"/>
      <c r="Q440" s="156"/>
      <c r="R440" s="156"/>
      <c r="S440" s="156"/>
      <c r="T440" s="156"/>
      <c r="U440" s="156"/>
      <c r="V440" s="156"/>
      <c r="W440" s="156"/>
      <c r="X440" s="156"/>
      <c r="Y440" s="156"/>
      <c r="Z440" s="156"/>
      <c r="AA440" s="156"/>
      <c r="AB440" s="156"/>
      <c r="AC440" s="156"/>
      <c r="AD440" s="156"/>
      <c r="AE440" s="156"/>
      <c r="AF440" s="156"/>
      <c r="AG440" s="156"/>
      <c r="AH440" s="156"/>
      <c r="AI440" s="156"/>
      <c r="AJ440" s="156"/>
      <c r="AK440" s="156"/>
      <c r="AL440" s="156"/>
      <c r="AM440" s="156"/>
      <c r="AN440" s="156"/>
      <c r="AO440" s="156"/>
      <c r="AP440" s="156"/>
      <c r="AQ440" s="157"/>
      <c r="AR440" s="62"/>
      <c r="AS440" s="62"/>
      <c r="AT440" s="62"/>
      <c r="AU440" s="62"/>
      <c r="AV440" s="62"/>
      <c r="AW440" s="62"/>
      <c r="AX440" s="62"/>
      <c r="AY440" s="62"/>
      <c r="AZ440" s="62"/>
      <c r="BA440" s="62"/>
      <c r="BB440" s="62"/>
      <c r="BC440" s="62"/>
      <c r="BD440" s="62"/>
      <c r="BE440" s="62"/>
      <c r="BF440" s="62"/>
      <c r="BG440" s="62"/>
      <c r="BH440" s="62"/>
      <c r="BI440" s="62"/>
      <c r="BJ440" s="62"/>
      <c r="BK440" s="62"/>
      <c r="BL440" s="62"/>
      <c r="BM440" s="62"/>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row>
    <row r="441" spans="1:98" ht="18.75" customHeight="1">
      <c r="A441" s="61"/>
      <c r="B441" s="65"/>
      <c r="C441" s="155"/>
      <c r="D441" s="156"/>
      <c r="E441" s="156"/>
      <c r="F441" s="156"/>
      <c r="G441" s="156"/>
      <c r="H441" s="156"/>
      <c r="I441" s="156"/>
      <c r="J441" s="156"/>
      <c r="K441" s="156"/>
      <c r="L441" s="156"/>
      <c r="M441" s="156"/>
      <c r="N441" s="156"/>
      <c r="O441" s="156"/>
      <c r="P441" s="156"/>
      <c r="Q441" s="156"/>
      <c r="R441" s="156"/>
      <c r="S441" s="156"/>
      <c r="T441" s="156"/>
      <c r="U441" s="156"/>
      <c r="V441" s="156"/>
      <c r="W441" s="156"/>
      <c r="X441" s="156"/>
      <c r="Y441" s="156"/>
      <c r="Z441" s="156"/>
      <c r="AA441" s="156"/>
      <c r="AB441" s="156"/>
      <c r="AC441" s="156"/>
      <c r="AD441" s="156"/>
      <c r="AE441" s="156"/>
      <c r="AF441" s="156"/>
      <c r="AG441" s="156"/>
      <c r="AH441" s="156"/>
      <c r="AI441" s="156"/>
      <c r="AJ441" s="156"/>
      <c r="AK441" s="156"/>
      <c r="AL441" s="156"/>
      <c r="AM441" s="156"/>
      <c r="AN441" s="156"/>
      <c r="AO441" s="156"/>
      <c r="AP441" s="156"/>
      <c r="AQ441" s="157"/>
      <c r="AR441" s="62"/>
      <c r="AS441" s="62"/>
      <c r="AT441" s="62"/>
      <c r="AU441" s="62"/>
      <c r="AV441" s="62"/>
      <c r="AW441" s="62"/>
      <c r="AX441" s="62"/>
      <c r="AY441" s="62"/>
      <c r="AZ441" s="62"/>
      <c r="BA441" s="62"/>
      <c r="BB441" s="62"/>
      <c r="BC441" s="62"/>
      <c r="BD441" s="62"/>
      <c r="BE441" s="62"/>
      <c r="BF441" s="62"/>
      <c r="BG441" s="62"/>
      <c r="BH441" s="62"/>
      <c r="BI441" s="62"/>
      <c r="BJ441" s="62"/>
      <c r="BK441" s="62"/>
      <c r="BL441" s="62"/>
      <c r="BM441" s="62"/>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row>
    <row r="442" spans="1:98" ht="3" customHeight="1">
      <c r="A442" s="61"/>
      <c r="B442" s="65"/>
      <c r="C442" s="76"/>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c r="AE442" s="77"/>
      <c r="AF442" s="77"/>
      <c r="AG442" s="77"/>
      <c r="AH442" s="77"/>
      <c r="AI442" s="77"/>
      <c r="AJ442" s="77"/>
      <c r="AK442" s="77"/>
      <c r="AL442" s="77"/>
      <c r="AM442" s="77"/>
      <c r="AN442" s="77"/>
      <c r="AO442" s="77"/>
      <c r="AP442" s="77"/>
      <c r="AQ442" s="78"/>
      <c r="AR442" s="62"/>
      <c r="AS442" s="62"/>
      <c r="AT442" s="62"/>
      <c r="AU442" s="62"/>
      <c r="AV442" s="62"/>
      <c r="AW442" s="62"/>
      <c r="AX442" s="62"/>
      <c r="AY442" s="62"/>
      <c r="AZ442" s="62"/>
      <c r="BA442" s="62"/>
      <c r="BB442" s="62"/>
      <c r="BC442" s="62"/>
      <c r="BD442" s="62"/>
      <c r="BE442" s="62"/>
      <c r="BF442" s="62"/>
      <c r="BG442" s="62"/>
      <c r="BH442" s="62"/>
      <c r="BI442" s="62"/>
      <c r="BJ442" s="62"/>
      <c r="BK442" s="62"/>
      <c r="BL442" s="62"/>
      <c r="BM442" s="62"/>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row>
    <row r="443" spans="1:98">
      <c r="A443" s="61"/>
      <c r="B443" s="65"/>
      <c r="C443" s="155" t="s">
        <v>342</v>
      </c>
      <c r="D443" s="156"/>
      <c r="E443" s="156"/>
      <c r="F443" s="156"/>
      <c r="G443" s="156"/>
      <c r="H443" s="156"/>
      <c r="I443" s="156"/>
      <c r="J443" s="156"/>
      <c r="K443" s="156"/>
      <c r="L443" s="156"/>
      <c r="M443" s="156"/>
      <c r="N443" s="156"/>
      <c r="O443" s="156"/>
      <c r="P443" s="156"/>
      <c r="Q443" s="156"/>
      <c r="R443" s="156"/>
      <c r="S443" s="156"/>
      <c r="T443" s="156"/>
      <c r="U443" s="156"/>
      <c r="V443" s="156"/>
      <c r="W443" s="156"/>
      <c r="X443" s="156"/>
      <c r="Y443" s="156"/>
      <c r="Z443" s="156"/>
      <c r="AA443" s="156"/>
      <c r="AB443" s="156"/>
      <c r="AC443" s="156"/>
      <c r="AD443" s="156"/>
      <c r="AE443" s="156"/>
      <c r="AF443" s="156"/>
      <c r="AG443" s="156"/>
      <c r="AH443" s="156"/>
      <c r="AI443" s="156"/>
      <c r="AJ443" s="156"/>
      <c r="AK443" s="156"/>
      <c r="AL443" s="156"/>
      <c r="AM443" s="156"/>
      <c r="AN443" s="156"/>
      <c r="AO443" s="156"/>
      <c r="AP443" s="156"/>
      <c r="AQ443" s="157"/>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row>
    <row r="444" spans="1:98" ht="44.25" customHeight="1">
      <c r="A444" s="61"/>
      <c r="B444" s="65"/>
      <c r="C444" s="155"/>
      <c r="D444" s="156"/>
      <c r="E444" s="156"/>
      <c r="F444" s="156"/>
      <c r="G444" s="156"/>
      <c r="H444" s="156"/>
      <c r="I444" s="156"/>
      <c r="J444" s="156"/>
      <c r="K444" s="156"/>
      <c r="L444" s="156"/>
      <c r="M444" s="156"/>
      <c r="N444" s="156"/>
      <c r="O444" s="156"/>
      <c r="P444" s="156"/>
      <c r="Q444" s="156"/>
      <c r="R444" s="156"/>
      <c r="S444" s="156"/>
      <c r="T444" s="156"/>
      <c r="U444" s="156"/>
      <c r="V444" s="156"/>
      <c r="W444" s="156"/>
      <c r="X444" s="156"/>
      <c r="Y444" s="156"/>
      <c r="Z444" s="156"/>
      <c r="AA444" s="156"/>
      <c r="AB444" s="156"/>
      <c r="AC444" s="156"/>
      <c r="AD444" s="156"/>
      <c r="AE444" s="156"/>
      <c r="AF444" s="156"/>
      <c r="AG444" s="156"/>
      <c r="AH444" s="156"/>
      <c r="AI444" s="156"/>
      <c r="AJ444" s="156"/>
      <c r="AK444" s="156"/>
      <c r="AL444" s="156"/>
      <c r="AM444" s="156"/>
      <c r="AN444" s="156"/>
      <c r="AO444" s="156"/>
      <c r="AP444" s="156"/>
      <c r="AQ444" s="157"/>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155"/>
      <c r="D445" s="156"/>
      <c r="E445" s="156"/>
      <c r="F445" s="156"/>
      <c r="G445" s="156"/>
      <c r="H445" s="156"/>
      <c r="I445" s="156"/>
      <c r="J445" s="156"/>
      <c r="K445" s="156"/>
      <c r="L445" s="156"/>
      <c r="M445" s="156"/>
      <c r="N445" s="156"/>
      <c r="O445" s="156"/>
      <c r="P445" s="156"/>
      <c r="Q445" s="156"/>
      <c r="R445" s="156"/>
      <c r="S445" s="156"/>
      <c r="T445" s="156"/>
      <c r="U445" s="156"/>
      <c r="V445" s="156"/>
      <c r="W445" s="156"/>
      <c r="X445" s="156"/>
      <c r="Y445" s="156"/>
      <c r="Z445" s="156"/>
      <c r="AA445" s="156"/>
      <c r="AB445" s="156"/>
      <c r="AC445" s="156"/>
      <c r="AD445" s="156"/>
      <c r="AE445" s="156"/>
      <c r="AF445" s="156"/>
      <c r="AG445" s="156"/>
      <c r="AH445" s="156"/>
      <c r="AI445" s="156"/>
      <c r="AJ445" s="156"/>
      <c r="AK445" s="156"/>
      <c r="AL445" s="156"/>
      <c r="AM445" s="156"/>
      <c r="AN445" s="156"/>
      <c r="AO445" s="156"/>
      <c r="AP445" s="156"/>
      <c r="AQ445" s="157"/>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ht="2.25" customHeight="1">
      <c r="A446" s="61"/>
      <c r="B446" s="65"/>
      <c r="C446" s="76"/>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c r="AD446" s="77"/>
      <c r="AE446" s="77"/>
      <c r="AF446" s="77"/>
      <c r="AG446" s="77"/>
      <c r="AH446" s="77"/>
      <c r="AI446" s="77"/>
      <c r="AJ446" s="77"/>
      <c r="AK446" s="77"/>
      <c r="AL446" s="77"/>
      <c r="AM446" s="77"/>
      <c r="AN446" s="77"/>
      <c r="AO446" s="77"/>
      <c r="AP446" s="77"/>
      <c r="AQ446" s="78"/>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ht="13.5" customHeight="1">
      <c r="A447" s="61"/>
      <c r="B447" s="65"/>
      <c r="C447" s="155" t="s">
        <v>347</v>
      </c>
      <c r="D447" s="156"/>
      <c r="E447" s="156"/>
      <c r="F447" s="156"/>
      <c r="G447" s="156"/>
      <c r="H447" s="156"/>
      <c r="I447" s="156"/>
      <c r="J447" s="156"/>
      <c r="K447" s="156"/>
      <c r="L447" s="156"/>
      <c r="M447" s="156"/>
      <c r="N447" s="156"/>
      <c r="O447" s="156"/>
      <c r="P447" s="156"/>
      <c r="Q447" s="156"/>
      <c r="R447" s="156"/>
      <c r="S447" s="156"/>
      <c r="T447" s="156"/>
      <c r="U447" s="156"/>
      <c r="V447" s="156"/>
      <c r="W447" s="156"/>
      <c r="X447" s="156"/>
      <c r="Y447" s="156"/>
      <c r="Z447" s="156"/>
      <c r="AA447" s="156"/>
      <c r="AB447" s="156"/>
      <c r="AC447" s="156"/>
      <c r="AD447" s="156"/>
      <c r="AE447" s="156"/>
      <c r="AF447" s="156"/>
      <c r="AG447" s="156"/>
      <c r="AH447" s="156"/>
      <c r="AI447" s="156"/>
      <c r="AJ447" s="156"/>
      <c r="AK447" s="156"/>
      <c r="AL447" s="156"/>
      <c r="AM447" s="156"/>
      <c r="AN447" s="156"/>
      <c r="AO447" s="156"/>
      <c r="AP447" s="156"/>
      <c r="AQ447" s="157"/>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155"/>
      <c r="D448" s="156"/>
      <c r="E448" s="156"/>
      <c r="F448" s="156"/>
      <c r="G448" s="156"/>
      <c r="H448" s="156"/>
      <c r="I448" s="156"/>
      <c r="J448" s="156"/>
      <c r="K448" s="156"/>
      <c r="L448" s="156"/>
      <c r="M448" s="156"/>
      <c r="N448" s="156"/>
      <c r="O448" s="156"/>
      <c r="P448" s="156"/>
      <c r="Q448" s="156"/>
      <c r="R448" s="156"/>
      <c r="S448" s="156"/>
      <c r="T448" s="156"/>
      <c r="U448" s="156"/>
      <c r="V448" s="156"/>
      <c r="W448" s="156"/>
      <c r="X448" s="156"/>
      <c r="Y448" s="156"/>
      <c r="Z448" s="156"/>
      <c r="AA448" s="156"/>
      <c r="AB448" s="156"/>
      <c r="AC448" s="156"/>
      <c r="AD448" s="156"/>
      <c r="AE448" s="156"/>
      <c r="AF448" s="156"/>
      <c r="AG448" s="156"/>
      <c r="AH448" s="156"/>
      <c r="AI448" s="156"/>
      <c r="AJ448" s="156"/>
      <c r="AK448" s="156"/>
      <c r="AL448" s="156"/>
      <c r="AM448" s="156"/>
      <c r="AN448" s="156"/>
      <c r="AO448" s="156"/>
      <c r="AP448" s="156"/>
      <c r="AQ448" s="157"/>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ht="32.25" customHeight="1">
      <c r="A449" s="61"/>
      <c r="B449" s="62"/>
      <c r="C449" s="155"/>
      <c r="D449" s="156"/>
      <c r="E449" s="156"/>
      <c r="F449" s="156"/>
      <c r="G449" s="156"/>
      <c r="H449" s="156"/>
      <c r="I449" s="156"/>
      <c r="J449" s="156"/>
      <c r="K449" s="156"/>
      <c r="L449" s="156"/>
      <c r="M449" s="156"/>
      <c r="N449" s="156"/>
      <c r="O449" s="156"/>
      <c r="P449" s="156"/>
      <c r="Q449" s="156"/>
      <c r="R449" s="156"/>
      <c r="S449" s="156"/>
      <c r="T449" s="156"/>
      <c r="U449" s="156"/>
      <c r="V449" s="156"/>
      <c r="W449" s="156"/>
      <c r="X449" s="156"/>
      <c r="Y449" s="156"/>
      <c r="Z449" s="156"/>
      <c r="AA449" s="156"/>
      <c r="AB449" s="156"/>
      <c r="AC449" s="156"/>
      <c r="AD449" s="156"/>
      <c r="AE449" s="156"/>
      <c r="AF449" s="156"/>
      <c r="AG449" s="156"/>
      <c r="AH449" s="156"/>
      <c r="AI449" s="156"/>
      <c r="AJ449" s="156"/>
      <c r="AK449" s="156"/>
      <c r="AL449" s="156"/>
      <c r="AM449" s="156"/>
      <c r="AN449" s="156"/>
      <c r="AO449" s="156"/>
      <c r="AP449" s="156"/>
      <c r="AQ449" s="157"/>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ht="14.25" customHeight="1">
      <c r="A450" s="61"/>
      <c r="B450" s="62"/>
      <c r="C450" s="155"/>
      <c r="D450" s="156"/>
      <c r="E450" s="156"/>
      <c r="F450" s="156"/>
      <c r="G450" s="156"/>
      <c r="H450" s="156"/>
      <c r="I450" s="156"/>
      <c r="J450" s="156"/>
      <c r="K450" s="156"/>
      <c r="L450" s="156"/>
      <c r="M450" s="156"/>
      <c r="N450" s="156"/>
      <c r="O450" s="156"/>
      <c r="P450" s="156"/>
      <c r="Q450" s="156"/>
      <c r="R450" s="156"/>
      <c r="S450" s="156"/>
      <c r="T450" s="156"/>
      <c r="U450" s="156"/>
      <c r="V450" s="156"/>
      <c r="W450" s="156"/>
      <c r="X450" s="156"/>
      <c r="Y450" s="156"/>
      <c r="Z450" s="156"/>
      <c r="AA450" s="156"/>
      <c r="AB450" s="156"/>
      <c r="AC450" s="156"/>
      <c r="AD450" s="156"/>
      <c r="AE450" s="156"/>
      <c r="AF450" s="156"/>
      <c r="AG450" s="156"/>
      <c r="AH450" s="156"/>
      <c r="AI450" s="156"/>
      <c r="AJ450" s="156"/>
      <c r="AK450" s="156"/>
      <c r="AL450" s="156"/>
      <c r="AM450" s="156"/>
      <c r="AN450" s="156"/>
      <c r="AO450" s="156"/>
      <c r="AP450" s="156"/>
      <c r="AQ450" s="157"/>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ht="1.5" customHeight="1">
      <c r="A451" s="61"/>
      <c r="B451" s="65"/>
      <c r="C451" s="76"/>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c r="AD451" s="77"/>
      <c r="AE451" s="77"/>
      <c r="AF451" s="77"/>
      <c r="AG451" s="77"/>
      <c r="AH451" s="77"/>
      <c r="AI451" s="77"/>
      <c r="AJ451" s="77"/>
      <c r="AK451" s="77"/>
      <c r="AL451" s="77"/>
      <c r="AM451" s="77"/>
      <c r="AN451" s="77"/>
      <c r="AO451" s="77"/>
      <c r="AP451" s="77"/>
      <c r="AQ451" s="78"/>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row>
    <row r="452" spans="1:98" ht="8.25" customHeight="1">
      <c r="A452" s="61"/>
      <c r="B452" s="62"/>
      <c r="C452" s="155" t="s">
        <v>348</v>
      </c>
      <c r="D452" s="156"/>
      <c r="E452" s="156"/>
      <c r="F452" s="156"/>
      <c r="G452" s="156"/>
      <c r="H452" s="156"/>
      <c r="I452" s="156"/>
      <c r="J452" s="156"/>
      <c r="K452" s="156"/>
      <c r="L452" s="156"/>
      <c r="M452" s="156"/>
      <c r="N452" s="156"/>
      <c r="O452" s="156"/>
      <c r="P452" s="156"/>
      <c r="Q452" s="156"/>
      <c r="R452" s="156"/>
      <c r="S452" s="156"/>
      <c r="T452" s="156"/>
      <c r="U452" s="156"/>
      <c r="V452" s="156"/>
      <c r="W452" s="156"/>
      <c r="X452" s="156"/>
      <c r="Y452" s="156"/>
      <c r="Z452" s="156"/>
      <c r="AA452" s="156"/>
      <c r="AB452" s="156"/>
      <c r="AC452" s="156"/>
      <c r="AD452" s="156"/>
      <c r="AE452" s="156"/>
      <c r="AF452" s="156"/>
      <c r="AG452" s="156"/>
      <c r="AH452" s="156"/>
      <c r="AI452" s="156"/>
      <c r="AJ452" s="156"/>
      <c r="AK452" s="156"/>
      <c r="AL452" s="156"/>
      <c r="AM452" s="156"/>
      <c r="AN452" s="156"/>
      <c r="AO452" s="156"/>
      <c r="AP452" s="156"/>
      <c r="AQ452" s="157"/>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row>
    <row r="453" spans="1:98">
      <c r="A453" s="61"/>
      <c r="B453" s="62"/>
      <c r="C453" s="155"/>
      <c r="D453" s="156"/>
      <c r="E453" s="156"/>
      <c r="F453" s="156"/>
      <c r="G453" s="156"/>
      <c r="H453" s="156"/>
      <c r="I453" s="156"/>
      <c r="J453" s="156"/>
      <c r="K453" s="156"/>
      <c r="L453" s="156"/>
      <c r="M453" s="156"/>
      <c r="N453" s="156"/>
      <c r="O453" s="156"/>
      <c r="P453" s="156"/>
      <c r="Q453" s="156"/>
      <c r="R453" s="156"/>
      <c r="S453" s="156"/>
      <c r="T453" s="156"/>
      <c r="U453" s="156"/>
      <c r="V453" s="156"/>
      <c r="W453" s="156"/>
      <c r="X453" s="156"/>
      <c r="Y453" s="156"/>
      <c r="Z453" s="156"/>
      <c r="AA453" s="156"/>
      <c r="AB453" s="156"/>
      <c r="AC453" s="156"/>
      <c r="AD453" s="156"/>
      <c r="AE453" s="156"/>
      <c r="AF453" s="156"/>
      <c r="AG453" s="156"/>
      <c r="AH453" s="156"/>
      <c r="AI453" s="156"/>
      <c r="AJ453" s="156"/>
      <c r="AK453" s="156"/>
      <c r="AL453" s="156"/>
      <c r="AM453" s="156"/>
      <c r="AN453" s="156"/>
      <c r="AO453" s="156"/>
      <c r="AP453" s="156"/>
      <c r="AQ453" s="157"/>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row>
    <row r="454" spans="1:98">
      <c r="A454" s="61"/>
      <c r="B454" s="62"/>
      <c r="C454" s="155"/>
      <c r="D454" s="156"/>
      <c r="E454" s="156"/>
      <c r="F454" s="156"/>
      <c r="G454" s="156"/>
      <c r="H454" s="156"/>
      <c r="I454" s="156"/>
      <c r="J454" s="156"/>
      <c r="K454" s="156"/>
      <c r="L454" s="156"/>
      <c r="M454" s="156"/>
      <c r="N454" s="156"/>
      <c r="O454" s="156"/>
      <c r="P454" s="156"/>
      <c r="Q454" s="156"/>
      <c r="R454" s="156"/>
      <c r="S454" s="156"/>
      <c r="T454" s="156"/>
      <c r="U454" s="156"/>
      <c r="V454" s="156"/>
      <c r="W454" s="156"/>
      <c r="X454" s="156"/>
      <c r="Y454" s="156"/>
      <c r="Z454" s="156"/>
      <c r="AA454" s="156"/>
      <c r="AB454" s="156"/>
      <c r="AC454" s="156"/>
      <c r="AD454" s="156"/>
      <c r="AE454" s="156"/>
      <c r="AF454" s="156"/>
      <c r="AG454" s="156"/>
      <c r="AH454" s="156"/>
      <c r="AI454" s="156"/>
      <c r="AJ454" s="156"/>
      <c r="AK454" s="156"/>
      <c r="AL454" s="156"/>
      <c r="AM454" s="156"/>
      <c r="AN454" s="156"/>
      <c r="AO454" s="156"/>
      <c r="AP454" s="156"/>
      <c r="AQ454" s="157"/>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row>
    <row r="455" spans="1:98" ht="21.75" customHeight="1">
      <c r="A455" s="61"/>
      <c r="B455" s="62"/>
      <c r="C455" s="155"/>
      <c r="D455" s="156"/>
      <c r="E455" s="156"/>
      <c r="F455" s="156"/>
      <c r="G455" s="156"/>
      <c r="H455" s="156"/>
      <c r="I455" s="156"/>
      <c r="J455" s="156"/>
      <c r="K455" s="156"/>
      <c r="L455" s="156"/>
      <c r="M455" s="156"/>
      <c r="N455" s="156"/>
      <c r="O455" s="156"/>
      <c r="P455" s="156"/>
      <c r="Q455" s="156"/>
      <c r="R455" s="156"/>
      <c r="S455" s="156"/>
      <c r="T455" s="156"/>
      <c r="U455" s="156"/>
      <c r="V455" s="156"/>
      <c r="W455" s="156"/>
      <c r="X455" s="156"/>
      <c r="Y455" s="156"/>
      <c r="Z455" s="156"/>
      <c r="AA455" s="156"/>
      <c r="AB455" s="156"/>
      <c r="AC455" s="156"/>
      <c r="AD455" s="156"/>
      <c r="AE455" s="156"/>
      <c r="AF455" s="156"/>
      <c r="AG455" s="156"/>
      <c r="AH455" s="156"/>
      <c r="AI455" s="156"/>
      <c r="AJ455" s="156"/>
      <c r="AK455" s="156"/>
      <c r="AL455" s="156"/>
      <c r="AM455" s="156"/>
      <c r="AN455" s="156"/>
      <c r="AO455" s="156"/>
      <c r="AP455" s="156"/>
      <c r="AQ455" s="157"/>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row>
    <row r="456" spans="1:98" hidden="1">
      <c r="A456" s="61"/>
      <c r="B456" s="62"/>
      <c r="C456" s="155"/>
      <c r="D456" s="156"/>
      <c r="E456" s="156"/>
      <c r="F456" s="156"/>
      <c r="G456" s="156"/>
      <c r="H456" s="156"/>
      <c r="I456" s="156"/>
      <c r="J456" s="156"/>
      <c r="K456" s="156"/>
      <c r="L456" s="156"/>
      <c r="M456" s="156"/>
      <c r="N456" s="156"/>
      <c r="O456" s="156"/>
      <c r="P456" s="156"/>
      <c r="Q456" s="156"/>
      <c r="R456" s="156"/>
      <c r="S456" s="156"/>
      <c r="T456" s="156"/>
      <c r="U456" s="156"/>
      <c r="V456" s="156"/>
      <c r="W456" s="156"/>
      <c r="X456" s="156"/>
      <c r="Y456" s="156"/>
      <c r="Z456" s="156"/>
      <c r="AA456" s="156"/>
      <c r="AB456" s="156"/>
      <c r="AC456" s="156"/>
      <c r="AD456" s="156"/>
      <c r="AE456" s="156"/>
      <c r="AF456" s="156"/>
      <c r="AG456" s="156"/>
      <c r="AH456" s="156"/>
      <c r="AI456" s="156"/>
      <c r="AJ456" s="156"/>
      <c r="AK456" s="156"/>
      <c r="AL456" s="156"/>
      <c r="AM456" s="156"/>
      <c r="AN456" s="156"/>
      <c r="AO456" s="156"/>
      <c r="AP456" s="156"/>
      <c r="AQ456" s="157"/>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row>
    <row r="457" spans="1:98" ht="5.25" customHeight="1" thickBot="1">
      <c r="A457" s="61"/>
      <c r="B457" s="62"/>
      <c r="C457" s="79"/>
      <c r="D457" s="80"/>
      <c r="E457" s="80"/>
      <c r="F457" s="80"/>
      <c r="G457" s="80"/>
      <c r="H457" s="80"/>
      <c r="I457" s="80"/>
      <c r="J457" s="80"/>
      <c r="K457" s="80"/>
      <c r="L457" s="80"/>
      <c r="M457" s="80"/>
      <c r="N457" s="80"/>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c r="AM457" s="80"/>
      <c r="AN457" s="80"/>
      <c r="AO457" s="80"/>
      <c r="AP457" s="80"/>
      <c r="AQ457" s="8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row>
    <row r="458" spans="1:98">
      <c r="A458" s="61"/>
      <c r="B458" s="61"/>
      <c r="C458" s="61"/>
      <c r="D458" s="66"/>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row>
    <row r="459" spans="1:98" s="9" customFormat="1" ht="14.25" customHeight="1">
      <c r="A459" s="8" t="s">
        <v>274</v>
      </c>
      <c r="D459" s="10"/>
      <c r="F459" s="11"/>
      <c r="AD459" s="12"/>
      <c r="AE459" s="12"/>
      <c r="AF459" s="12"/>
      <c r="AG459" s="12"/>
      <c r="AH459" s="12"/>
      <c r="AI459" s="12"/>
      <c r="AJ459" s="12"/>
      <c r="AK459" s="12"/>
      <c r="AL459" s="12"/>
      <c r="AM459" s="13"/>
      <c r="AN459" s="13"/>
      <c r="AO459" s="13"/>
      <c r="AP459" s="13"/>
      <c r="AQ459" s="13"/>
      <c r="AR459" s="13"/>
      <c r="AS459" s="13"/>
      <c r="AT459" s="13"/>
      <c r="AU459" s="13"/>
      <c r="AV459" s="13"/>
      <c r="AW459" s="13"/>
      <c r="AX459" s="13"/>
      <c r="AY459" s="13"/>
      <c r="AZ459" s="13"/>
      <c r="BA459" s="13"/>
      <c r="BB459" s="13"/>
      <c r="BC459" s="13"/>
      <c r="BD459" s="13"/>
      <c r="BE459" s="13"/>
      <c r="BF459" s="13"/>
      <c r="CO459" s="14"/>
    </row>
    <row r="460" spans="1:98" ht="3" customHeight="1"/>
    <row r="461" spans="1:98" s="19" customFormat="1" ht="11.25" customHeight="1">
      <c r="A461" s="2"/>
      <c r="B461" s="87" t="s">
        <v>275</v>
      </c>
      <c r="C461" s="87"/>
      <c r="D461" s="15" t="s">
        <v>276</v>
      </c>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7"/>
      <c r="AI461" s="17"/>
      <c r="AJ461" s="15"/>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CP461" s="20"/>
    </row>
    <row r="462" spans="1:98">
      <c r="B462" s="87"/>
      <c r="C462" s="87"/>
      <c r="D462" s="21"/>
      <c r="E462" s="22"/>
      <c r="F462" s="22"/>
      <c r="G462" s="22"/>
      <c r="H462" s="22"/>
      <c r="I462" s="22"/>
      <c r="J462" s="22"/>
      <c r="K462" s="22"/>
      <c r="L462" s="22"/>
      <c r="M462" s="22"/>
      <c r="N462" s="22"/>
      <c r="O462" s="22"/>
      <c r="P462" s="22"/>
      <c r="Q462" s="22"/>
      <c r="R462" s="22"/>
      <c r="S462" s="22"/>
      <c r="T462" s="22"/>
      <c r="U462" s="22"/>
      <c r="V462" s="22"/>
      <c r="W462" s="22"/>
      <c r="X462" s="22"/>
      <c r="Y462" s="22"/>
      <c r="AC462" s="23"/>
      <c r="AD462" s="24"/>
      <c r="AE462" s="24"/>
      <c r="AF462" s="24"/>
      <c r="AG462" s="24"/>
    </row>
    <row r="463" spans="1:98" ht="9.75" customHeight="1">
      <c r="D463" s="88"/>
      <c r="E463" s="89"/>
      <c r="F463" s="89"/>
      <c r="G463" s="89"/>
      <c r="H463" s="89"/>
      <c r="I463" s="90"/>
      <c r="J463" s="159">
        <v>1</v>
      </c>
      <c r="K463" s="159"/>
      <c r="L463" s="159"/>
      <c r="M463" s="159"/>
      <c r="N463" s="159">
        <v>2</v>
      </c>
      <c r="O463" s="159"/>
      <c r="P463" s="159"/>
      <c r="Q463" s="159"/>
      <c r="R463" s="159">
        <v>3</v>
      </c>
      <c r="S463" s="159"/>
      <c r="T463" s="159"/>
      <c r="U463" s="159"/>
      <c r="V463" s="159"/>
      <c r="W463" s="159"/>
      <c r="X463" s="159"/>
      <c r="Y463" s="159"/>
      <c r="Z463" s="25"/>
      <c r="AA463" s="25"/>
      <c r="AB463" s="25"/>
      <c r="AC463" s="25"/>
      <c r="AD463" s="25"/>
      <c r="AE463" s="25"/>
      <c r="AF463" s="25"/>
      <c r="AG463" s="25"/>
      <c r="AH463" s="25"/>
      <c r="AI463" s="25"/>
      <c r="AJ463" s="25"/>
      <c r="AK463" s="25"/>
    </row>
    <row r="464" spans="1:98" ht="22.5" customHeight="1">
      <c r="D464" s="91"/>
      <c r="E464" s="92"/>
      <c r="F464" s="92"/>
      <c r="G464" s="92"/>
      <c r="H464" s="92"/>
      <c r="I464" s="93"/>
      <c r="J464" s="117" t="s">
        <v>145</v>
      </c>
      <c r="K464" s="118"/>
      <c r="L464" s="118"/>
      <c r="M464" s="119"/>
      <c r="N464" s="117" t="s">
        <v>277</v>
      </c>
      <c r="O464" s="118"/>
      <c r="P464" s="118"/>
      <c r="Q464" s="119"/>
      <c r="R464" s="117" t="s">
        <v>278</v>
      </c>
      <c r="S464" s="118"/>
      <c r="T464" s="118"/>
      <c r="U464" s="119"/>
      <c r="V464" s="117" t="s">
        <v>279</v>
      </c>
      <c r="W464" s="118"/>
      <c r="X464" s="118"/>
      <c r="Y464" s="119"/>
      <c r="Z464" s="70"/>
      <c r="AA464" s="70"/>
      <c r="AB464" s="70"/>
      <c r="AC464" s="70"/>
      <c r="AD464" s="70"/>
      <c r="AE464" s="70"/>
      <c r="AF464" s="70"/>
      <c r="AG464" s="70"/>
      <c r="AH464" s="26"/>
      <c r="AI464" s="26"/>
      <c r="AJ464" s="26"/>
      <c r="AK464" s="26"/>
      <c r="BK464" s="2">
        <v>1</v>
      </c>
      <c r="BL464" s="2">
        <v>2</v>
      </c>
      <c r="BM464" s="2">
        <v>3</v>
      </c>
      <c r="BN464" s="2">
        <v>0</v>
      </c>
    </row>
    <row r="465" spans="1:94">
      <c r="D465" s="125" t="s">
        <v>280</v>
      </c>
      <c r="E465" s="125"/>
      <c r="F465" s="126" t="s">
        <v>281</v>
      </c>
      <c r="G465" s="126"/>
      <c r="H465" s="126"/>
      <c r="I465" s="126"/>
      <c r="J465" s="158">
        <f>BK465</f>
        <v>77.090049430474963</v>
      </c>
      <c r="K465" s="158"/>
      <c r="L465" s="158"/>
      <c r="M465" s="158"/>
      <c r="N465" s="158">
        <f>BL465</f>
        <v>15.43090479260692</v>
      </c>
      <c r="O465" s="158"/>
      <c r="P465" s="158"/>
      <c r="Q465" s="158"/>
      <c r="R465" s="158">
        <f>BM465</f>
        <v>6.5978938319363856</v>
      </c>
      <c r="S465" s="158"/>
      <c r="T465" s="158"/>
      <c r="U465" s="158"/>
      <c r="V465" s="158">
        <f>BN465</f>
        <v>0.88115194498173222</v>
      </c>
      <c r="W465" s="158"/>
      <c r="X465" s="158"/>
      <c r="Y465" s="158"/>
      <c r="Z465" s="28"/>
      <c r="AA465" s="28"/>
      <c r="AB465" s="28"/>
      <c r="AC465" s="28"/>
      <c r="AD465" s="28"/>
      <c r="AE465" s="28"/>
      <c r="AF465" s="28"/>
      <c r="AG465" s="28"/>
      <c r="AH465" s="28"/>
      <c r="AI465" s="28"/>
      <c r="AJ465" s="28"/>
      <c r="AK465" s="28"/>
      <c r="BG465" s="2">
        <v>66</v>
      </c>
      <c r="BH465" s="2" t="s">
        <v>70</v>
      </c>
      <c r="BK465" s="29">
        <v>77.090049430474963</v>
      </c>
      <c r="BL465" s="29">
        <v>15.43090479260692</v>
      </c>
      <c r="BM465" s="29">
        <v>6.5978938319363856</v>
      </c>
      <c r="BN465" s="29">
        <v>0.88115194498173222</v>
      </c>
      <c r="BO465" s="29"/>
      <c r="BP465" s="29"/>
      <c r="BQ465" s="29"/>
    </row>
    <row r="466" spans="1:94">
      <c r="D466" s="125"/>
      <c r="E466" s="125"/>
      <c r="F466" s="136" t="s">
        <v>75</v>
      </c>
      <c r="G466" s="136"/>
      <c r="H466" s="136"/>
      <c r="I466" s="136"/>
      <c r="J466" s="116">
        <f>BK466</f>
        <v>71.428571428571431</v>
      </c>
      <c r="K466" s="116"/>
      <c r="L466" s="116"/>
      <c r="M466" s="116"/>
      <c r="N466" s="116">
        <f>BL466</f>
        <v>16.666666666666664</v>
      </c>
      <c r="O466" s="116"/>
      <c r="P466" s="116"/>
      <c r="Q466" s="116"/>
      <c r="R466" s="116">
        <f>BM466</f>
        <v>9.5238095238095237</v>
      </c>
      <c r="S466" s="116"/>
      <c r="T466" s="116"/>
      <c r="U466" s="116"/>
      <c r="V466" s="116">
        <f>BN466</f>
        <v>2.3809523809523809</v>
      </c>
      <c r="W466" s="116"/>
      <c r="X466" s="116"/>
      <c r="Y466" s="116"/>
      <c r="Z466" s="28"/>
      <c r="AA466" s="28"/>
      <c r="AB466" s="28"/>
      <c r="AC466" s="28"/>
      <c r="AD466" s="28"/>
      <c r="AE466" s="28"/>
      <c r="AF466" s="28"/>
      <c r="AG466" s="28"/>
      <c r="AH466" s="28"/>
      <c r="AI466" s="28"/>
      <c r="AJ466" s="28"/>
      <c r="AK466" s="28"/>
      <c r="BH466" s="2" t="s">
        <v>72</v>
      </c>
      <c r="BK466" s="29">
        <v>71.428571428571431</v>
      </c>
      <c r="BL466" s="29">
        <v>16.666666666666664</v>
      </c>
      <c r="BM466" s="29">
        <v>9.5238095238095237</v>
      </c>
      <c r="BN466" s="29">
        <v>2.3809523809523809</v>
      </c>
      <c r="BO466" s="29"/>
      <c r="BP466" s="29"/>
      <c r="BQ466" s="29"/>
    </row>
    <row r="467" spans="1:94">
      <c r="D467" s="160" t="s">
        <v>48</v>
      </c>
      <c r="E467" s="160"/>
      <c r="F467" s="161" t="s">
        <v>135</v>
      </c>
      <c r="G467" s="161"/>
      <c r="H467" s="161"/>
      <c r="I467" s="161"/>
      <c r="J467" s="158">
        <f>BK467</f>
        <v>75.813752964000855</v>
      </c>
      <c r="K467" s="158"/>
      <c r="L467" s="158"/>
      <c r="M467" s="158"/>
      <c r="N467" s="158">
        <f>BL467</f>
        <v>16.792412157792626</v>
      </c>
      <c r="O467" s="158"/>
      <c r="P467" s="158"/>
      <c r="Q467" s="158"/>
      <c r="R467" s="158">
        <f>BM467</f>
        <v>6.423798232377667</v>
      </c>
      <c r="S467" s="158"/>
      <c r="T467" s="158"/>
      <c r="U467" s="158"/>
      <c r="V467" s="158">
        <f>BN467</f>
        <v>0.97003664582884253</v>
      </c>
      <c r="W467" s="158"/>
      <c r="X467" s="158"/>
      <c r="Y467" s="158"/>
      <c r="Z467" s="28"/>
      <c r="AA467" s="28"/>
      <c r="AB467" s="28"/>
      <c r="AC467" s="28"/>
      <c r="AD467" s="28"/>
      <c r="AE467" s="28"/>
      <c r="AF467" s="28"/>
      <c r="AG467" s="28"/>
      <c r="AH467" s="28"/>
      <c r="AI467" s="28"/>
      <c r="AJ467" s="28"/>
      <c r="AK467" s="28"/>
      <c r="BH467" s="2" t="s">
        <v>70</v>
      </c>
      <c r="BK467" s="29">
        <v>75.813752964000855</v>
      </c>
      <c r="BL467" s="29">
        <v>16.792412157792626</v>
      </c>
      <c r="BM467" s="29">
        <v>6.423798232377667</v>
      </c>
      <c r="BN467" s="29">
        <v>0.97003664582884253</v>
      </c>
      <c r="BO467" s="29"/>
      <c r="BP467" s="29"/>
      <c r="BQ467" s="29"/>
    </row>
    <row r="468" spans="1:94">
      <c r="D468" s="160"/>
      <c r="E468" s="160"/>
      <c r="F468" s="162" t="s">
        <v>75</v>
      </c>
      <c r="G468" s="162"/>
      <c r="H468" s="162"/>
      <c r="I468" s="162"/>
      <c r="J468" s="116">
        <f>BK468</f>
        <v>84.615384615384613</v>
      </c>
      <c r="K468" s="116"/>
      <c r="L468" s="116"/>
      <c r="M468" s="116"/>
      <c r="N468" s="116">
        <f>BL468</f>
        <v>9.6153846153846168</v>
      </c>
      <c r="O468" s="116"/>
      <c r="P468" s="116"/>
      <c r="Q468" s="116"/>
      <c r="R468" s="116">
        <f>BM468</f>
        <v>5.7692307692307692</v>
      </c>
      <c r="S468" s="116"/>
      <c r="T468" s="116"/>
      <c r="U468" s="116"/>
      <c r="V468" s="116">
        <f>BN468</f>
        <v>0</v>
      </c>
      <c r="W468" s="116"/>
      <c r="X468" s="116"/>
      <c r="Y468" s="116"/>
      <c r="Z468" s="28"/>
      <c r="AA468" s="28"/>
      <c r="AB468" s="28"/>
      <c r="AC468" s="28"/>
      <c r="AD468" s="28"/>
      <c r="AE468" s="28"/>
      <c r="AF468" s="28"/>
      <c r="AG468" s="28"/>
      <c r="AH468" s="28"/>
      <c r="AI468" s="28"/>
      <c r="AJ468" s="28"/>
      <c r="AK468" s="28"/>
      <c r="BH468" s="2" t="s">
        <v>72</v>
      </c>
      <c r="BK468" s="29">
        <v>84.615384615384613</v>
      </c>
      <c r="BL468" s="29">
        <v>9.6153846153846168</v>
      </c>
      <c r="BM468" s="29">
        <v>5.7692307692307692</v>
      </c>
      <c r="BN468" s="29">
        <v>0</v>
      </c>
      <c r="BO468" s="29"/>
      <c r="BP468" s="29"/>
      <c r="BQ468" s="29"/>
    </row>
    <row r="469" spans="1:94">
      <c r="D469" s="43"/>
      <c r="E469" s="44"/>
      <c r="F469" s="44"/>
      <c r="G469" s="44"/>
      <c r="H469" s="44"/>
      <c r="I469" s="44"/>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BK469" s="29"/>
      <c r="BL469" s="29"/>
      <c r="BM469" s="29"/>
      <c r="BN469" s="29"/>
      <c r="BO469" s="29"/>
      <c r="BP469" s="29"/>
      <c r="BQ469" s="29"/>
    </row>
    <row r="470" spans="1:94" ht="0.75" customHeight="1"/>
    <row r="471" spans="1:94" s="19" customFormat="1" ht="11.25" customHeight="1">
      <c r="A471" s="2"/>
      <c r="B471" s="69" t="s">
        <v>124</v>
      </c>
      <c r="C471" s="16"/>
      <c r="D471" s="71" t="s">
        <v>282</v>
      </c>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7"/>
      <c r="AI471" s="17"/>
      <c r="AJ471" s="15"/>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CP471" s="20"/>
    </row>
    <row r="472" spans="1:94">
      <c r="C472" s="16"/>
      <c r="D472" s="33" t="s">
        <v>283</v>
      </c>
      <c r="E472" s="22"/>
      <c r="F472" s="22"/>
      <c r="G472" s="22"/>
      <c r="H472" s="22"/>
      <c r="I472" s="22"/>
      <c r="J472" s="22"/>
      <c r="K472" s="22"/>
      <c r="L472" s="22"/>
      <c r="M472" s="22"/>
      <c r="N472" s="22"/>
      <c r="O472" s="22"/>
      <c r="P472" s="22"/>
      <c r="Q472" s="22"/>
      <c r="R472" s="22"/>
      <c r="S472" s="22"/>
      <c r="T472" s="22"/>
      <c r="U472" s="22"/>
      <c r="V472" s="22"/>
      <c r="W472" s="22"/>
      <c r="X472" s="22"/>
      <c r="Y472" s="22"/>
      <c r="AC472" s="23"/>
      <c r="AD472" s="24"/>
      <c r="AE472" s="24"/>
      <c r="AF472" s="24"/>
      <c r="AG472" s="24"/>
    </row>
    <row r="473" spans="1:94" ht="9.75" customHeight="1">
      <c r="D473" s="88"/>
      <c r="E473" s="89"/>
      <c r="F473" s="89"/>
      <c r="G473" s="89"/>
      <c r="H473" s="89"/>
      <c r="I473" s="90"/>
      <c r="J473" s="94" t="s">
        <v>87</v>
      </c>
      <c r="K473" s="95"/>
      <c r="L473" s="95"/>
      <c r="M473" s="96"/>
      <c r="N473" s="94" t="s">
        <v>88</v>
      </c>
      <c r="O473" s="95"/>
      <c r="P473" s="95"/>
      <c r="Q473" s="96"/>
      <c r="R473" s="100">
        <v>1</v>
      </c>
      <c r="S473" s="101"/>
      <c r="T473" s="101"/>
      <c r="U473" s="102"/>
      <c r="V473" s="100">
        <v>2</v>
      </c>
      <c r="W473" s="101"/>
      <c r="X473" s="101"/>
      <c r="Y473" s="102"/>
      <c r="Z473" s="100"/>
      <c r="AA473" s="101"/>
      <c r="AB473" s="101"/>
      <c r="AC473" s="102"/>
      <c r="AD473" s="25"/>
      <c r="AE473" s="25"/>
      <c r="AF473" s="25"/>
      <c r="AG473" s="25"/>
    </row>
    <row r="474" spans="1:94" ht="22.5" customHeight="1">
      <c r="D474" s="91"/>
      <c r="E474" s="92"/>
      <c r="F474" s="92"/>
      <c r="G474" s="92"/>
      <c r="H474" s="92"/>
      <c r="I474" s="93"/>
      <c r="J474" s="97"/>
      <c r="K474" s="98"/>
      <c r="L474" s="98"/>
      <c r="M474" s="99"/>
      <c r="N474" s="97"/>
      <c r="O474" s="98"/>
      <c r="P474" s="98"/>
      <c r="Q474" s="99"/>
      <c r="R474" s="117" t="s">
        <v>89</v>
      </c>
      <c r="S474" s="118"/>
      <c r="T474" s="118"/>
      <c r="U474" s="119"/>
      <c r="V474" s="117" t="s">
        <v>90</v>
      </c>
      <c r="W474" s="118"/>
      <c r="X474" s="118"/>
      <c r="Y474" s="119"/>
      <c r="Z474" s="117" t="s">
        <v>91</v>
      </c>
      <c r="AA474" s="118"/>
      <c r="AB474" s="118"/>
      <c r="AC474" s="119"/>
      <c r="AD474" s="26"/>
      <c r="AE474" s="26"/>
      <c r="AF474" s="26"/>
      <c r="AG474" s="26"/>
      <c r="BI474" s="27" t="s">
        <v>92</v>
      </c>
      <c r="BJ474" s="2" t="s">
        <v>93</v>
      </c>
      <c r="BK474" s="2">
        <v>1</v>
      </c>
      <c r="BL474" s="2">
        <v>2</v>
      </c>
      <c r="BM474" s="2">
        <v>0</v>
      </c>
    </row>
    <row r="475" spans="1:94">
      <c r="D475" s="120" t="s">
        <v>94</v>
      </c>
      <c r="E475" s="121"/>
      <c r="F475" s="121"/>
      <c r="G475" s="121"/>
      <c r="H475" s="121"/>
      <c r="I475" s="122"/>
      <c r="J475" s="123">
        <f>BI475</f>
        <v>78.341463414634148</v>
      </c>
      <c r="K475" s="123"/>
      <c r="L475" s="123"/>
      <c r="M475" s="123"/>
      <c r="N475" s="123">
        <f>BJ475</f>
        <v>81.818181818181827</v>
      </c>
      <c r="O475" s="123"/>
      <c r="P475" s="123"/>
      <c r="Q475" s="123"/>
      <c r="R475" s="123">
        <f>BK475</f>
        <v>81.818181818181827</v>
      </c>
      <c r="S475" s="123"/>
      <c r="T475" s="123"/>
      <c r="U475" s="123"/>
      <c r="V475" s="123">
        <f>BL475</f>
        <v>18.181818181818183</v>
      </c>
      <c r="W475" s="123"/>
      <c r="X475" s="123"/>
      <c r="Y475" s="123"/>
      <c r="Z475" s="123">
        <f>BM475</f>
        <v>0</v>
      </c>
      <c r="AA475" s="123"/>
      <c r="AB475" s="123"/>
      <c r="AC475" s="123"/>
      <c r="AD475" s="28"/>
      <c r="AE475" s="28"/>
      <c r="AF475" s="28"/>
      <c r="AG475" s="28"/>
      <c r="BG475" s="2">
        <v>67</v>
      </c>
      <c r="BH475" s="2" t="s">
        <v>14</v>
      </c>
      <c r="BI475" s="29">
        <v>78.341463414634148</v>
      </c>
      <c r="BJ475" s="29">
        <f>BK475</f>
        <v>81.818181818181827</v>
      </c>
      <c r="BK475" s="29">
        <v>81.818181818181827</v>
      </c>
      <c r="BL475" s="29">
        <v>18.181818181818183</v>
      </c>
      <c r="BM475" s="29">
        <v>0</v>
      </c>
    </row>
    <row r="476" spans="1:94">
      <c r="D476" s="146" t="s">
        <v>48</v>
      </c>
      <c r="E476" s="147"/>
      <c r="F476" s="147"/>
      <c r="G476" s="147"/>
      <c r="H476" s="147"/>
      <c r="I476" s="148"/>
      <c r="J476" s="116">
        <f>BI476</f>
        <v>77.715877437325915</v>
      </c>
      <c r="K476" s="116"/>
      <c r="L476" s="116"/>
      <c r="M476" s="116"/>
      <c r="N476" s="116">
        <f>BJ476</f>
        <v>50</v>
      </c>
      <c r="O476" s="116"/>
      <c r="P476" s="116"/>
      <c r="Q476" s="116"/>
      <c r="R476" s="116">
        <f>BK476</f>
        <v>50</v>
      </c>
      <c r="S476" s="116"/>
      <c r="T476" s="116"/>
      <c r="U476" s="116"/>
      <c r="V476" s="116">
        <f>BL476</f>
        <v>50</v>
      </c>
      <c r="W476" s="116"/>
      <c r="X476" s="116"/>
      <c r="Y476" s="116"/>
      <c r="Z476" s="116">
        <f>BM476</f>
        <v>0</v>
      </c>
      <c r="AA476" s="116"/>
      <c r="AB476" s="116"/>
      <c r="AC476" s="116"/>
      <c r="AD476" s="28"/>
      <c r="AE476" s="28"/>
      <c r="AF476" s="28"/>
      <c r="AG476" s="28"/>
      <c r="BH476" s="2" t="s">
        <v>16</v>
      </c>
      <c r="BI476" s="29">
        <v>77.715877437325915</v>
      </c>
      <c r="BJ476" s="29">
        <v>50</v>
      </c>
      <c r="BK476" s="29">
        <v>50</v>
      </c>
      <c r="BL476" s="29">
        <v>50</v>
      </c>
      <c r="BM476" s="29">
        <v>0</v>
      </c>
    </row>
    <row r="477" spans="1:94">
      <c r="D477" s="33" t="s">
        <v>284</v>
      </c>
      <c r="E477" s="22"/>
      <c r="F477" s="22"/>
      <c r="G477" s="22"/>
      <c r="H477" s="22"/>
      <c r="I477" s="22"/>
      <c r="J477" s="22"/>
      <c r="K477" s="22"/>
      <c r="L477" s="22"/>
      <c r="M477" s="22"/>
      <c r="N477" s="22"/>
      <c r="O477" s="22"/>
      <c r="P477" s="22"/>
      <c r="Q477" s="22"/>
      <c r="R477" s="22"/>
      <c r="S477" s="22"/>
      <c r="T477" s="22"/>
      <c r="U477" s="22"/>
      <c r="V477" s="22"/>
      <c r="W477" s="22"/>
      <c r="X477" s="22"/>
      <c r="Y477" s="22"/>
      <c r="AC477" s="23"/>
      <c r="AD477" s="24"/>
      <c r="AE477" s="24"/>
      <c r="AF477" s="24"/>
      <c r="AG477" s="24"/>
    </row>
    <row r="478" spans="1:94" ht="9.75" customHeight="1">
      <c r="D478" s="88"/>
      <c r="E478" s="89"/>
      <c r="F478" s="89"/>
      <c r="G478" s="89"/>
      <c r="H478" s="89"/>
      <c r="I478" s="90"/>
      <c r="J478" s="94" t="s">
        <v>87</v>
      </c>
      <c r="K478" s="95"/>
      <c r="L478" s="95"/>
      <c r="M478" s="96"/>
      <c r="N478" s="94" t="s">
        <v>88</v>
      </c>
      <c r="O478" s="95"/>
      <c r="P478" s="95"/>
      <c r="Q478" s="96"/>
      <c r="R478" s="100">
        <v>1</v>
      </c>
      <c r="S478" s="101"/>
      <c r="T478" s="101"/>
      <c r="U478" s="102"/>
      <c r="V478" s="100">
        <v>2</v>
      </c>
      <c r="W478" s="101"/>
      <c r="X478" s="101"/>
      <c r="Y478" s="102"/>
      <c r="Z478" s="100"/>
      <c r="AA478" s="101"/>
      <c r="AB478" s="101"/>
      <c r="AC478" s="102"/>
      <c r="AD478" s="25"/>
      <c r="AE478" s="25"/>
      <c r="AF478" s="25"/>
      <c r="AG478" s="25"/>
    </row>
    <row r="479" spans="1:94" ht="22.5" customHeight="1">
      <c r="D479" s="91"/>
      <c r="E479" s="92"/>
      <c r="F479" s="92"/>
      <c r="G479" s="92"/>
      <c r="H479" s="92"/>
      <c r="I479" s="93"/>
      <c r="J479" s="97"/>
      <c r="K479" s="98"/>
      <c r="L479" s="98"/>
      <c r="M479" s="99"/>
      <c r="N479" s="97"/>
      <c r="O479" s="98"/>
      <c r="P479" s="98"/>
      <c r="Q479" s="99"/>
      <c r="R479" s="117" t="s">
        <v>89</v>
      </c>
      <c r="S479" s="118"/>
      <c r="T479" s="118"/>
      <c r="U479" s="119"/>
      <c r="V479" s="117" t="s">
        <v>90</v>
      </c>
      <c r="W479" s="118"/>
      <c r="X479" s="118"/>
      <c r="Y479" s="119"/>
      <c r="Z479" s="117" t="s">
        <v>91</v>
      </c>
      <c r="AA479" s="118"/>
      <c r="AB479" s="118"/>
      <c r="AC479" s="119"/>
      <c r="AD479" s="26"/>
      <c r="AE479" s="26"/>
      <c r="AF479" s="26"/>
      <c r="AG479" s="26"/>
      <c r="BI479" s="27" t="s">
        <v>92</v>
      </c>
      <c r="BJ479" s="2" t="s">
        <v>93</v>
      </c>
      <c r="BK479" s="2">
        <v>1</v>
      </c>
      <c r="BL479" s="2">
        <v>2</v>
      </c>
      <c r="BM479" s="2">
        <v>0</v>
      </c>
    </row>
    <row r="480" spans="1:94">
      <c r="D480" s="120" t="s">
        <v>94</v>
      </c>
      <c r="E480" s="121"/>
      <c r="F480" s="121"/>
      <c r="G480" s="121"/>
      <c r="H480" s="121"/>
      <c r="I480" s="122"/>
      <c r="J480" s="123">
        <f>BI480</f>
        <v>84.975609756097555</v>
      </c>
      <c r="K480" s="123"/>
      <c r="L480" s="123"/>
      <c r="M480" s="123"/>
      <c r="N480" s="123">
        <f>BJ480</f>
        <v>81.818181818181827</v>
      </c>
      <c r="O480" s="123"/>
      <c r="P480" s="123"/>
      <c r="Q480" s="123"/>
      <c r="R480" s="123">
        <f>BK480</f>
        <v>81.818181818181827</v>
      </c>
      <c r="S480" s="123"/>
      <c r="T480" s="123"/>
      <c r="U480" s="123"/>
      <c r="V480" s="123">
        <f>BL480</f>
        <v>18.181818181818183</v>
      </c>
      <c r="W480" s="123"/>
      <c r="X480" s="123"/>
      <c r="Y480" s="123"/>
      <c r="Z480" s="123">
        <f>BM480</f>
        <v>0</v>
      </c>
      <c r="AA480" s="123"/>
      <c r="AB480" s="123"/>
      <c r="AC480" s="123"/>
      <c r="AD480" s="28"/>
      <c r="AE480" s="28"/>
      <c r="AF480" s="28"/>
      <c r="AG480" s="28"/>
      <c r="BG480" s="2">
        <v>68</v>
      </c>
      <c r="BH480" s="2" t="s">
        <v>14</v>
      </c>
      <c r="BI480" s="29">
        <v>84.975609756097555</v>
      </c>
      <c r="BJ480" s="29">
        <f>BK480</f>
        <v>81.818181818181827</v>
      </c>
      <c r="BK480" s="29">
        <v>81.818181818181827</v>
      </c>
      <c r="BL480" s="29">
        <v>18.181818181818183</v>
      </c>
      <c r="BM480" s="29">
        <v>0</v>
      </c>
    </row>
    <row r="481" spans="1:98">
      <c r="D481" s="113" t="s">
        <v>48</v>
      </c>
      <c r="E481" s="114"/>
      <c r="F481" s="114"/>
      <c r="G481" s="114"/>
      <c r="H481" s="114"/>
      <c r="I481" s="115"/>
      <c r="J481" s="116">
        <f>BI481</f>
        <v>85.422469823584038</v>
      </c>
      <c r="K481" s="116"/>
      <c r="L481" s="116"/>
      <c r="M481" s="116"/>
      <c r="N481" s="116">
        <f>BJ481</f>
        <v>87.5</v>
      </c>
      <c r="O481" s="116"/>
      <c r="P481" s="116"/>
      <c r="Q481" s="116"/>
      <c r="R481" s="116">
        <f>BK481</f>
        <v>87.5</v>
      </c>
      <c r="S481" s="116"/>
      <c r="T481" s="116"/>
      <c r="U481" s="116"/>
      <c r="V481" s="116">
        <f>BL481</f>
        <v>12.5</v>
      </c>
      <c r="W481" s="116"/>
      <c r="X481" s="116"/>
      <c r="Y481" s="116"/>
      <c r="Z481" s="116">
        <f>BM481</f>
        <v>0</v>
      </c>
      <c r="AA481" s="116"/>
      <c r="AB481" s="116"/>
      <c r="AC481" s="116"/>
      <c r="AD481" s="28"/>
      <c r="AE481" s="28"/>
      <c r="AF481" s="28"/>
      <c r="AG481" s="28"/>
      <c r="BH481" s="2" t="s">
        <v>16</v>
      </c>
      <c r="BI481" s="29">
        <v>85.422469823584038</v>
      </c>
      <c r="BJ481" s="29">
        <v>87.5</v>
      </c>
      <c r="BK481" s="29">
        <v>87.5</v>
      </c>
      <c r="BL481" s="29">
        <v>12.5</v>
      </c>
      <c r="BM481" s="29">
        <v>0</v>
      </c>
    </row>
    <row r="482" spans="1:98" ht="13.5" customHeight="1">
      <c r="D482" s="163" t="s">
        <v>285</v>
      </c>
      <c r="E482" s="163"/>
      <c r="F482" s="163"/>
      <c r="G482" s="163"/>
      <c r="H482" s="163"/>
      <c r="I482" s="163"/>
      <c r="J482" s="163"/>
      <c r="K482" s="163"/>
      <c r="L482" s="163"/>
      <c r="M482" s="163"/>
      <c r="N482" s="163"/>
      <c r="O482" s="163"/>
      <c r="P482" s="163"/>
      <c r="Q482" s="163"/>
      <c r="R482" s="163"/>
      <c r="S482" s="163"/>
      <c r="T482" s="163"/>
      <c r="U482" s="163"/>
      <c r="V482" s="163"/>
      <c r="W482" s="163"/>
      <c r="X482" s="163"/>
      <c r="Y482" s="163"/>
      <c r="Z482" s="163"/>
      <c r="AA482" s="163"/>
      <c r="AB482" s="163"/>
      <c r="AC482" s="163"/>
      <c r="AD482" s="163"/>
      <c r="AE482" s="163"/>
      <c r="AF482" s="163"/>
      <c r="AG482" s="163"/>
      <c r="AH482" s="163"/>
      <c r="AI482" s="163"/>
      <c r="AJ482" s="163"/>
      <c r="AK482" s="163"/>
    </row>
    <row r="483" spans="1:98">
      <c r="D483" s="163"/>
      <c r="E483" s="163"/>
      <c r="F483" s="163"/>
      <c r="G483" s="163"/>
      <c r="H483" s="163"/>
      <c r="I483" s="163"/>
      <c r="J483" s="163"/>
      <c r="K483" s="163"/>
      <c r="L483" s="163"/>
      <c r="M483" s="163"/>
      <c r="N483" s="163"/>
      <c r="O483" s="163"/>
      <c r="P483" s="163"/>
      <c r="Q483" s="163"/>
      <c r="R483" s="163"/>
      <c r="S483" s="163"/>
      <c r="T483" s="163"/>
      <c r="U483" s="163"/>
      <c r="V483" s="163"/>
      <c r="W483" s="163"/>
      <c r="X483" s="163"/>
      <c r="Y483" s="163"/>
      <c r="Z483" s="163"/>
      <c r="AA483" s="163"/>
      <c r="AB483" s="163"/>
      <c r="AC483" s="163"/>
      <c r="AD483" s="163"/>
      <c r="AE483" s="163"/>
      <c r="AF483" s="163"/>
      <c r="AG483" s="163"/>
      <c r="AH483" s="163"/>
      <c r="AI483" s="163"/>
      <c r="AJ483" s="163"/>
      <c r="AK483" s="163"/>
    </row>
    <row r="484" spans="1:98" ht="9.75" customHeight="1">
      <c r="D484" s="88"/>
      <c r="E484" s="89"/>
      <c r="F484" s="89"/>
      <c r="G484" s="89"/>
      <c r="H484" s="89"/>
      <c r="I484" s="90"/>
      <c r="J484" s="94" t="s">
        <v>87</v>
      </c>
      <c r="K484" s="95"/>
      <c r="L484" s="95"/>
      <c r="M484" s="96"/>
      <c r="N484" s="94" t="s">
        <v>88</v>
      </c>
      <c r="O484" s="95"/>
      <c r="P484" s="95"/>
      <c r="Q484" s="96"/>
      <c r="R484" s="100">
        <v>1</v>
      </c>
      <c r="S484" s="101"/>
      <c r="T484" s="101"/>
      <c r="U484" s="102"/>
      <c r="V484" s="100">
        <v>2</v>
      </c>
      <c r="W484" s="101"/>
      <c r="X484" s="101"/>
      <c r="Y484" s="102"/>
      <c r="Z484" s="100"/>
      <c r="AA484" s="101"/>
      <c r="AB484" s="101"/>
      <c r="AC484" s="102"/>
      <c r="AD484" s="25"/>
      <c r="AE484" s="25"/>
      <c r="AF484" s="25"/>
      <c r="AG484" s="25"/>
    </row>
    <row r="485" spans="1:98" ht="22.5" customHeight="1">
      <c r="D485" s="91"/>
      <c r="E485" s="92"/>
      <c r="F485" s="92"/>
      <c r="G485" s="92"/>
      <c r="H485" s="92"/>
      <c r="I485" s="93"/>
      <c r="J485" s="97"/>
      <c r="K485" s="98"/>
      <c r="L485" s="98"/>
      <c r="M485" s="99"/>
      <c r="N485" s="97"/>
      <c r="O485" s="98"/>
      <c r="P485" s="98"/>
      <c r="Q485" s="99"/>
      <c r="R485" s="117" t="s">
        <v>89</v>
      </c>
      <c r="S485" s="118"/>
      <c r="T485" s="118"/>
      <c r="U485" s="119"/>
      <c r="V485" s="117" t="s">
        <v>90</v>
      </c>
      <c r="W485" s="118"/>
      <c r="X485" s="118"/>
      <c r="Y485" s="119"/>
      <c r="Z485" s="117" t="s">
        <v>91</v>
      </c>
      <c r="AA485" s="118"/>
      <c r="AB485" s="118"/>
      <c r="AC485" s="119"/>
      <c r="AD485" s="26"/>
      <c r="AE485" s="26"/>
      <c r="AF485" s="26"/>
      <c r="AG485" s="26"/>
      <c r="BI485" s="27" t="s">
        <v>92</v>
      </c>
      <c r="BJ485" s="2" t="s">
        <v>93</v>
      </c>
      <c r="BK485" s="2">
        <v>1</v>
      </c>
      <c r="BL485" s="2">
        <v>2</v>
      </c>
      <c r="BM485" s="2">
        <v>0</v>
      </c>
    </row>
    <row r="486" spans="1:98">
      <c r="D486" s="120" t="s">
        <v>94</v>
      </c>
      <c r="E486" s="121"/>
      <c r="F486" s="121"/>
      <c r="G486" s="121"/>
      <c r="H486" s="121"/>
      <c r="I486" s="122"/>
      <c r="J486" s="123">
        <f>BI486</f>
        <v>89.268292682926827</v>
      </c>
      <c r="K486" s="123"/>
      <c r="L486" s="123"/>
      <c r="M486" s="123"/>
      <c r="N486" s="123">
        <f>BJ486</f>
        <v>100</v>
      </c>
      <c r="O486" s="123"/>
      <c r="P486" s="123"/>
      <c r="Q486" s="123"/>
      <c r="R486" s="123">
        <f>BK486</f>
        <v>100</v>
      </c>
      <c r="S486" s="123"/>
      <c r="T486" s="123"/>
      <c r="U486" s="123"/>
      <c r="V486" s="123">
        <f>BL486</f>
        <v>0</v>
      </c>
      <c r="W486" s="123"/>
      <c r="X486" s="123"/>
      <c r="Y486" s="123"/>
      <c r="Z486" s="123">
        <f>BM486</f>
        <v>0</v>
      </c>
      <c r="AA486" s="123"/>
      <c r="AB486" s="123"/>
      <c r="AC486" s="123"/>
      <c r="AD486" s="28"/>
      <c r="AE486" s="28"/>
      <c r="AF486" s="28"/>
      <c r="AG486" s="28"/>
      <c r="BG486" s="2">
        <v>69</v>
      </c>
      <c r="BH486" s="2" t="s">
        <v>14</v>
      </c>
      <c r="BI486" s="29">
        <v>89.268292682926827</v>
      </c>
      <c r="BJ486" s="29">
        <f>BK486</f>
        <v>100</v>
      </c>
      <c r="BK486" s="29">
        <v>100</v>
      </c>
      <c r="BL486" s="29">
        <v>0</v>
      </c>
      <c r="BM486" s="29">
        <v>0</v>
      </c>
    </row>
    <row r="487" spans="1:98">
      <c r="D487" s="146" t="s">
        <v>48</v>
      </c>
      <c r="E487" s="147"/>
      <c r="F487" s="147"/>
      <c r="G487" s="147"/>
      <c r="H487" s="147"/>
      <c r="I487" s="148"/>
      <c r="J487" s="116">
        <f>BI487</f>
        <v>87.186629526462397</v>
      </c>
      <c r="K487" s="116"/>
      <c r="L487" s="116"/>
      <c r="M487" s="116"/>
      <c r="N487" s="116">
        <f>BJ487</f>
        <v>87.5</v>
      </c>
      <c r="O487" s="116"/>
      <c r="P487" s="116"/>
      <c r="Q487" s="116"/>
      <c r="R487" s="116">
        <f>BK487</f>
        <v>87.5</v>
      </c>
      <c r="S487" s="116"/>
      <c r="T487" s="116"/>
      <c r="U487" s="116"/>
      <c r="V487" s="116">
        <f>BL487</f>
        <v>12.5</v>
      </c>
      <c r="W487" s="116"/>
      <c r="X487" s="116"/>
      <c r="Y487" s="116"/>
      <c r="Z487" s="116">
        <f>BM487</f>
        <v>0</v>
      </c>
      <c r="AA487" s="116"/>
      <c r="AB487" s="116"/>
      <c r="AC487" s="116"/>
      <c r="AD487" s="28"/>
      <c r="AE487" s="28"/>
      <c r="AF487" s="28"/>
      <c r="AG487" s="28"/>
      <c r="BH487" s="2" t="s">
        <v>16</v>
      </c>
      <c r="BI487" s="29">
        <v>87.186629526462397</v>
      </c>
      <c r="BJ487" s="29">
        <v>87.5</v>
      </c>
      <c r="BK487" s="29">
        <v>87.5</v>
      </c>
      <c r="BL487" s="29">
        <v>12.5</v>
      </c>
      <c r="BM487" s="29">
        <v>0</v>
      </c>
    </row>
    <row r="489" spans="1:98" s="19" customFormat="1" ht="11.25" customHeight="1">
      <c r="A489" s="2"/>
      <c r="B489" s="87" t="s">
        <v>126</v>
      </c>
      <c r="C489" s="87"/>
      <c r="D489" s="124" t="s">
        <v>286</v>
      </c>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c r="AM489" s="124"/>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V489" s="30"/>
      <c r="BX489" s="31"/>
      <c r="CG489" s="20"/>
      <c r="CH489" s="20"/>
      <c r="CI489" s="20"/>
      <c r="CK489" s="31"/>
      <c r="CT489" s="20"/>
    </row>
    <row r="490" spans="1:98" s="19" customFormat="1" ht="11.25" customHeight="1">
      <c r="A490" s="2"/>
      <c r="B490" s="87"/>
      <c r="C490" s="87"/>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V490" s="30"/>
      <c r="BX490" s="31"/>
      <c r="CG490" s="20"/>
      <c r="CH490" s="20"/>
      <c r="CI490" s="20"/>
      <c r="CK490" s="31"/>
      <c r="CT490" s="20"/>
    </row>
    <row r="491" spans="1:98" ht="15" customHeight="1">
      <c r="B491" s="87"/>
      <c r="C491" s="87"/>
      <c r="D491" s="33" t="s">
        <v>287</v>
      </c>
      <c r="E491" s="34"/>
      <c r="F491" s="34"/>
      <c r="G491" s="34"/>
      <c r="H491" s="34"/>
      <c r="I491" s="34"/>
      <c r="J491" s="42"/>
      <c r="K491" s="42"/>
      <c r="L491" s="42"/>
      <c r="M491" s="42"/>
      <c r="N491" s="42"/>
      <c r="O491" s="42"/>
      <c r="P491" s="42"/>
      <c r="Q491" s="42"/>
      <c r="R491" s="42"/>
      <c r="S491" s="42"/>
      <c r="T491" s="42"/>
      <c r="U491" s="42"/>
      <c r="V491" s="42"/>
      <c r="X491" s="42"/>
      <c r="Y491" s="42"/>
      <c r="Z491" s="42"/>
      <c r="AB491" s="42"/>
      <c r="AC491" s="42"/>
      <c r="AD491" s="42"/>
      <c r="AE491" s="42"/>
      <c r="AF491" s="42"/>
      <c r="AG491" s="42"/>
      <c r="AJ491" s="23"/>
    </row>
    <row r="492" spans="1:98" ht="9.75" customHeight="1">
      <c r="D492" s="88"/>
      <c r="E492" s="89"/>
      <c r="F492" s="89"/>
      <c r="G492" s="89"/>
      <c r="H492" s="89"/>
      <c r="I492" s="90"/>
      <c r="J492" s="159">
        <v>1</v>
      </c>
      <c r="K492" s="159"/>
      <c r="L492" s="159"/>
      <c r="M492" s="159"/>
      <c r="N492" s="159">
        <v>2</v>
      </c>
      <c r="O492" s="159"/>
      <c r="P492" s="159"/>
      <c r="Q492" s="159"/>
      <c r="R492" s="159">
        <v>3</v>
      </c>
      <c r="S492" s="159"/>
      <c r="T492" s="159"/>
      <c r="U492" s="159"/>
      <c r="V492" s="159">
        <v>4</v>
      </c>
      <c r="W492" s="159"/>
      <c r="X492" s="159"/>
      <c r="Y492" s="159"/>
      <c r="Z492" s="159">
        <v>5</v>
      </c>
      <c r="AA492" s="159"/>
      <c r="AB492" s="159"/>
      <c r="AC492" s="159"/>
      <c r="AD492" s="159">
        <v>6</v>
      </c>
      <c r="AE492" s="159"/>
      <c r="AF492" s="159"/>
      <c r="AG492" s="159"/>
      <c r="AH492" s="159"/>
      <c r="AI492" s="159"/>
      <c r="AJ492" s="159"/>
      <c r="AK492" s="159"/>
    </row>
    <row r="493" spans="1:98" ht="22.5" customHeight="1">
      <c r="D493" s="91"/>
      <c r="E493" s="92"/>
      <c r="F493" s="92"/>
      <c r="G493" s="92"/>
      <c r="H493" s="92"/>
      <c r="I493" s="93"/>
      <c r="J493" s="117" t="s">
        <v>58</v>
      </c>
      <c r="K493" s="118"/>
      <c r="L493" s="118"/>
      <c r="M493" s="119"/>
      <c r="N493" s="117" t="s">
        <v>288</v>
      </c>
      <c r="O493" s="118"/>
      <c r="P493" s="118"/>
      <c r="Q493" s="119"/>
      <c r="R493" s="117" t="s">
        <v>289</v>
      </c>
      <c r="S493" s="118"/>
      <c r="T493" s="118"/>
      <c r="U493" s="119"/>
      <c r="V493" s="117" t="s">
        <v>290</v>
      </c>
      <c r="W493" s="118"/>
      <c r="X493" s="118"/>
      <c r="Y493" s="119"/>
      <c r="Z493" s="117" t="s">
        <v>291</v>
      </c>
      <c r="AA493" s="118"/>
      <c r="AB493" s="118"/>
      <c r="AC493" s="119"/>
      <c r="AD493" s="164" t="s">
        <v>292</v>
      </c>
      <c r="AE493" s="165"/>
      <c r="AF493" s="165"/>
      <c r="AG493" s="166"/>
      <c r="AH493" s="117" t="s">
        <v>91</v>
      </c>
      <c r="AI493" s="118"/>
      <c r="AJ493" s="118"/>
      <c r="AK493" s="119"/>
      <c r="BK493" s="2">
        <v>1</v>
      </c>
      <c r="BL493" s="2">
        <v>2</v>
      </c>
      <c r="BM493" s="2">
        <v>3</v>
      </c>
      <c r="BN493" s="2">
        <v>4</v>
      </c>
      <c r="BO493" s="2">
        <v>5</v>
      </c>
      <c r="BP493" s="2">
        <v>6</v>
      </c>
      <c r="BQ493" s="2">
        <v>0</v>
      </c>
    </row>
    <row r="494" spans="1:98">
      <c r="D494" s="125" t="s">
        <v>94</v>
      </c>
      <c r="E494" s="125"/>
      <c r="F494" s="126" t="s">
        <v>135</v>
      </c>
      <c r="G494" s="126"/>
      <c r="H494" s="126"/>
      <c r="I494" s="126"/>
      <c r="J494" s="123">
        <f>BK494</f>
        <v>52.195121951219512</v>
      </c>
      <c r="K494" s="123"/>
      <c r="L494" s="123"/>
      <c r="M494" s="123"/>
      <c r="N494" s="123">
        <f>BL494</f>
        <v>27.219512195121954</v>
      </c>
      <c r="O494" s="123"/>
      <c r="P494" s="123"/>
      <c r="Q494" s="123"/>
      <c r="R494" s="123">
        <f>BM494</f>
        <v>9.7560975609756095</v>
      </c>
      <c r="S494" s="123"/>
      <c r="T494" s="123"/>
      <c r="U494" s="123"/>
      <c r="V494" s="123">
        <f>BN494</f>
        <v>4.2926829268292686</v>
      </c>
      <c r="W494" s="123"/>
      <c r="X494" s="123"/>
      <c r="Y494" s="123"/>
      <c r="Z494" s="123">
        <f>BO494</f>
        <v>2.4390243902439024</v>
      </c>
      <c r="AA494" s="123"/>
      <c r="AB494" s="123"/>
      <c r="AC494" s="123"/>
      <c r="AD494" s="123">
        <f>BP494</f>
        <v>3.2195121951219514</v>
      </c>
      <c r="AE494" s="123"/>
      <c r="AF494" s="123"/>
      <c r="AG494" s="123"/>
      <c r="AH494" s="123">
        <f>BQ494</f>
        <v>0.87804878048780499</v>
      </c>
      <c r="AI494" s="123"/>
      <c r="AJ494" s="123"/>
      <c r="AK494" s="123"/>
      <c r="BG494" s="2">
        <v>70</v>
      </c>
      <c r="BH494" s="2" t="s">
        <v>70</v>
      </c>
      <c r="BK494" s="29">
        <v>52.195121951219512</v>
      </c>
      <c r="BL494" s="29">
        <v>27.219512195121954</v>
      </c>
      <c r="BM494" s="29">
        <v>9.7560975609756095</v>
      </c>
      <c r="BN494" s="29">
        <v>4.2926829268292686</v>
      </c>
      <c r="BO494" s="29">
        <v>2.4390243902439024</v>
      </c>
      <c r="BP494" s="29">
        <v>3.2195121951219514</v>
      </c>
      <c r="BQ494" s="29">
        <v>0.87804878048780499</v>
      </c>
    </row>
    <row r="495" spans="1:98">
      <c r="D495" s="125"/>
      <c r="E495" s="125"/>
      <c r="F495" s="136" t="s">
        <v>75</v>
      </c>
      <c r="G495" s="136"/>
      <c r="H495" s="136"/>
      <c r="I495" s="136"/>
      <c r="J495" s="116">
        <f>BK495</f>
        <v>54.54545454545454</v>
      </c>
      <c r="K495" s="116"/>
      <c r="L495" s="116"/>
      <c r="M495" s="116"/>
      <c r="N495" s="116">
        <f>BL495</f>
        <v>36.363636363636367</v>
      </c>
      <c r="O495" s="116"/>
      <c r="P495" s="116"/>
      <c r="Q495" s="116"/>
      <c r="R495" s="116">
        <f>BM495</f>
        <v>0</v>
      </c>
      <c r="S495" s="116"/>
      <c r="T495" s="116"/>
      <c r="U495" s="116"/>
      <c r="V495" s="116">
        <f>BN495</f>
        <v>0</v>
      </c>
      <c r="W495" s="116"/>
      <c r="X495" s="116"/>
      <c r="Y495" s="116"/>
      <c r="Z495" s="116">
        <f>BO495</f>
        <v>0</v>
      </c>
      <c r="AA495" s="116"/>
      <c r="AB495" s="116"/>
      <c r="AC495" s="116"/>
      <c r="AD495" s="116">
        <f>BP495</f>
        <v>9.0909090909090917</v>
      </c>
      <c r="AE495" s="116"/>
      <c r="AF495" s="116"/>
      <c r="AG495" s="116"/>
      <c r="AH495" s="116">
        <f>BQ495</f>
        <v>0</v>
      </c>
      <c r="AI495" s="116"/>
      <c r="AJ495" s="116"/>
      <c r="AK495" s="116"/>
      <c r="BH495" s="2" t="s">
        <v>72</v>
      </c>
      <c r="BK495" s="29">
        <v>54.54545454545454</v>
      </c>
      <c r="BL495" s="29">
        <v>36.363636363636367</v>
      </c>
      <c r="BM495" s="29">
        <v>0</v>
      </c>
      <c r="BN495" s="29">
        <v>0</v>
      </c>
      <c r="BO495" s="29">
        <v>0</v>
      </c>
      <c r="BP495" s="29">
        <v>9.0909090909090917</v>
      </c>
      <c r="BQ495" s="29">
        <v>0</v>
      </c>
    </row>
    <row r="496" spans="1:98">
      <c r="D496" s="125" t="s">
        <v>48</v>
      </c>
      <c r="E496" s="125"/>
      <c r="F496" s="126" t="s">
        <v>135</v>
      </c>
      <c r="G496" s="126"/>
      <c r="H496" s="126"/>
      <c r="I496" s="126"/>
      <c r="J496" s="123">
        <f>BK496</f>
        <v>49.953574744661097</v>
      </c>
      <c r="K496" s="123"/>
      <c r="L496" s="123"/>
      <c r="M496" s="123"/>
      <c r="N496" s="123">
        <f>BL496</f>
        <v>29.433611884865368</v>
      </c>
      <c r="O496" s="123"/>
      <c r="P496" s="123"/>
      <c r="Q496" s="123"/>
      <c r="R496" s="123">
        <f>BM496</f>
        <v>11.049210770659238</v>
      </c>
      <c r="S496" s="123"/>
      <c r="T496" s="123"/>
      <c r="U496" s="123"/>
      <c r="V496" s="123">
        <f>BN496</f>
        <v>4.3639740018570103</v>
      </c>
      <c r="W496" s="123"/>
      <c r="X496" s="123"/>
      <c r="Y496" s="123"/>
      <c r="Z496" s="123">
        <f>BO496</f>
        <v>1.2999071494893222</v>
      </c>
      <c r="AA496" s="123"/>
      <c r="AB496" s="123"/>
      <c r="AC496" s="123"/>
      <c r="AD496" s="123">
        <f>BP496</f>
        <v>2.785515320334262</v>
      </c>
      <c r="AE496" s="123"/>
      <c r="AF496" s="123"/>
      <c r="AG496" s="123"/>
      <c r="AH496" s="123">
        <f>BQ496</f>
        <v>1.1142061281337048</v>
      </c>
      <c r="AI496" s="123"/>
      <c r="AJ496" s="123"/>
      <c r="AK496" s="123"/>
      <c r="BH496" s="2" t="s">
        <v>70</v>
      </c>
      <c r="BK496" s="29">
        <v>49.953574744661097</v>
      </c>
      <c r="BL496" s="29">
        <v>29.433611884865368</v>
      </c>
      <c r="BM496" s="29">
        <v>11.049210770659238</v>
      </c>
      <c r="BN496" s="29">
        <v>4.3639740018570103</v>
      </c>
      <c r="BO496" s="29">
        <v>1.2999071494893222</v>
      </c>
      <c r="BP496" s="29">
        <v>2.785515320334262</v>
      </c>
      <c r="BQ496" s="29">
        <v>1.1142061281337048</v>
      </c>
      <c r="BR496" s="29"/>
    </row>
    <row r="497" spans="1:98">
      <c r="D497" s="125"/>
      <c r="E497" s="125"/>
      <c r="F497" s="136" t="s">
        <v>293</v>
      </c>
      <c r="G497" s="136"/>
      <c r="H497" s="136"/>
      <c r="I497" s="136"/>
      <c r="J497" s="116">
        <f>BK497</f>
        <v>37.5</v>
      </c>
      <c r="K497" s="116"/>
      <c r="L497" s="116"/>
      <c r="M497" s="116"/>
      <c r="N497" s="116">
        <f>BL497</f>
        <v>37.5</v>
      </c>
      <c r="O497" s="116"/>
      <c r="P497" s="116"/>
      <c r="Q497" s="116"/>
      <c r="R497" s="116">
        <f>BM497</f>
        <v>0</v>
      </c>
      <c r="S497" s="116"/>
      <c r="T497" s="116"/>
      <c r="U497" s="116"/>
      <c r="V497" s="116">
        <f>BN497</f>
        <v>25</v>
      </c>
      <c r="W497" s="116"/>
      <c r="X497" s="116"/>
      <c r="Y497" s="116"/>
      <c r="Z497" s="116">
        <f>BO497</f>
        <v>0</v>
      </c>
      <c r="AA497" s="116"/>
      <c r="AB497" s="116"/>
      <c r="AC497" s="116"/>
      <c r="AD497" s="116">
        <f>BP497</f>
        <v>0</v>
      </c>
      <c r="AE497" s="116"/>
      <c r="AF497" s="116"/>
      <c r="AG497" s="116"/>
      <c r="AH497" s="116">
        <f>BQ497</f>
        <v>0</v>
      </c>
      <c r="AI497" s="116"/>
      <c r="AJ497" s="116"/>
      <c r="AK497" s="116"/>
      <c r="BH497" s="2" t="s">
        <v>72</v>
      </c>
      <c r="BK497" s="29">
        <v>37.5</v>
      </c>
      <c r="BL497" s="29">
        <v>37.5</v>
      </c>
      <c r="BM497" s="29">
        <v>0</v>
      </c>
      <c r="BN497" s="29">
        <v>25</v>
      </c>
      <c r="BO497" s="29">
        <v>0</v>
      </c>
      <c r="BP497" s="29">
        <v>0</v>
      </c>
      <c r="BQ497" s="29">
        <v>0</v>
      </c>
    </row>
    <row r="498" spans="1:98">
      <c r="D498" s="33" t="s">
        <v>294</v>
      </c>
    </row>
    <row r="499" spans="1:98" ht="9.75" customHeight="1">
      <c r="D499" s="88"/>
      <c r="E499" s="89"/>
      <c r="F499" s="89"/>
      <c r="G499" s="89"/>
      <c r="H499" s="89"/>
      <c r="I499" s="90"/>
      <c r="J499" s="159">
        <v>1</v>
      </c>
      <c r="K499" s="159"/>
      <c r="L499" s="159"/>
      <c r="M499" s="159"/>
      <c r="N499" s="159">
        <v>2</v>
      </c>
      <c r="O499" s="159"/>
      <c r="P499" s="159"/>
      <c r="Q499" s="159"/>
      <c r="R499" s="159">
        <v>3</v>
      </c>
      <c r="S499" s="159"/>
      <c r="T499" s="159"/>
      <c r="U499" s="159"/>
      <c r="V499" s="159">
        <v>4</v>
      </c>
      <c r="W499" s="159"/>
      <c r="X499" s="159"/>
      <c r="Y499" s="159"/>
      <c r="Z499" s="159">
        <v>5</v>
      </c>
      <c r="AA499" s="159"/>
      <c r="AB499" s="159"/>
      <c r="AC499" s="159"/>
      <c r="AD499" s="159">
        <v>6</v>
      </c>
      <c r="AE499" s="159"/>
      <c r="AF499" s="159"/>
      <c r="AG499" s="159"/>
      <c r="AH499" s="159"/>
      <c r="AI499" s="159"/>
      <c r="AJ499" s="159"/>
      <c r="AK499" s="159"/>
    </row>
    <row r="500" spans="1:98" ht="22.5" customHeight="1">
      <c r="D500" s="91"/>
      <c r="E500" s="92"/>
      <c r="F500" s="92"/>
      <c r="G500" s="92"/>
      <c r="H500" s="92"/>
      <c r="I500" s="93"/>
      <c r="J500" s="117" t="s">
        <v>295</v>
      </c>
      <c r="K500" s="118"/>
      <c r="L500" s="118"/>
      <c r="M500" s="119"/>
      <c r="N500" s="117" t="s">
        <v>296</v>
      </c>
      <c r="O500" s="118"/>
      <c r="P500" s="118"/>
      <c r="Q500" s="119"/>
      <c r="R500" s="117" t="s">
        <v>297</v>
      </c>
      <c r="S500" s="118"/>
      <c r="T500" s="118"/>
      <c r="U500" s="119"/>
      <c r="V500" s="117" t="s">
        <v>298</v>
      </c>
      <c r="W500" s="118"/>
      <c r="X500" s="118"/>
      <c r="Y500" s="119"/>
      <c r="Z500" s="117" t="s">
        <v>299</v>
      </c>
      <c r="AA500" s="118"/>
      <c r="AB500" s="118"/>
      <c r="AC500" s="119"/>
      <c r="AD500" s="117" t="s">
        <v>300</v>
      </c>
      <c r="AE500" s="118"/>
      <c r="AF500" s="118"/>
      <c r="AG500" s="119"/>
      <c r="AH500" s="117" t="s">
        <v>301</v>
      </c>
      <c r="AI500" s="118"/>
      <c r="AJ500" s="118"/>
      <c r="AK500" s="119"/>
      <c r="BK500" s="2">
        <v>1</v>
      </c>
      <c r="BL500" s="2">
        <v>2</v>
      </c>
      <c r="BM500" s="2">
        <v>3</v>
      </c>
      <c r="BN500" s="2">
        <v>4</v>
      </c>
      <c r="BO500" s="2">
        <v>5</v>
      </c>
      <c r="BP500" s="2">
        <v>6</v>
      </c>
      <c r="BQ500" s="2">
        <v>0</v>
      </c>
    </row>
    <row r="501" spans="1:98">
      <c r="D501" s="125" t="s">
        <v>249</v>
      </c>
      <c r="E501" s="125"/>
      <c r="F501" s="126" t="s">
        <v>302</v>
      </c>
      <c r="G501" s="126"/>
      <c r="H501" s="126"/>
      <c r="I501" s="126"/>
      <c r="J501" s="123">
        <f>BK501</f>
        <v>69.268292682926827</v>
      </c>
      <c r="K501" s="123"/>
      <c r="L501" s="123"/>
      <c r="M501" s="123"/>
      <c r="N501" s="123">
        <f>BL501</f>
        <v>12.585365853658537</v>
      </c>
      <c r="O501" s="123"/>
      <c r="P501" s="123"/>
      <c r="Q501" s="123"/>
      <c r="R501" s="123">
        <f>BM501</f>
        <v>9.0731707317073162</v>
      </c>
      <c r="S501" s="123"/>
      <c r="T501" s="123"/>
      <c r="U501" s="123"/>
      <c r="V501" s="123">
        <f>BN501</f>
        <v>3.1219512195121952</v>
      </c>
      <c r="W501" s="123"/>
      <c r="X501" s="123"/>
      <c r="Y501" s="123"/>
      <c r="Z501" s="123">
        <f>BO501</f>
        <v>0.87804878048780499</v>
      </c>
      <c r="AA501" s="123"/>
      <c r="AB501" s="123"/>
      <c r="AC501" s="123"/>
      <c r="AD501" s="123">
        <f>BP501</f>
        <v>1.75609756097561</v>
      </c>
      <c r="AE501" s="123"/>
      <c r="AF501" s="123"/>
      <c r="AG501" s="123"/>
      <c r="AH501" s="123">
        <f>BQ501</f>
        <v>3.3170731707317076</v>
      </c>
      <c r="AI501" s="123"/>
      <c r="AJ501" s="123"/>
      <c r="AK501" s="123"/>
      <c r="BG501" s="2">
        <v>71</v>
      </c>
      <c r="BH501" s="2" t="s">
        <v>70</v>
      </c>
      <c r="BK501" s="29">
        <v>69.268292682926827</v>
      </c>
      <c r="BL501" s="29">
        <v>12.585365853658537</v>
      </c>
      <c r="BM501" s="29">
        <v>9.0731707317073162</v>
      </c>
      <c r="BN501" s="29">
        <v>3.1219512195121952</v>
      </c>
      <c r="BO501" s="29">
        <v>0.87804878048780499</v>
      </c>
      <c r="BP501" s="29">
        <v>1.75609756097561</v>
      </c>
      <c r="BQ501" s="29">
        <v>3.3170731707317076</v>
      </c>
    </row>
    <row r="502" spans="1:98">
      <c r="D502" s="125"/>
      <c r="E502" s="125"/>
      <c r="F502" s="136" t="s">
        <v>75</v>
      </c>
      <c r="G502" s="136"/>
      <c r="H502" s="136"/>
      <c r="I502" s="136"/>
      <c r="J502" s="116">
        <f>BK502</f>
        <v>72.727272727272734</v>
      </c>
      <c r="K502" s="116"/>
      <c r="L502" s="116"/>
      <c r="M502" s="116"/>
      <c r="N502" s="116">
        <f>BL502</f>
        <v>0</v>
      </c>
      <c r="O502" s="116"/>
      <c r="P502" s="116"/>
      <c r="Q502" s="116"/>
      <c r="R502" s="116">
        <f>BM502</f>
        <v>18.181818181818183</v>
      </c>
      <c r="S502" s="116"/>
      <c r="T502" s="116"/>
      <c r="U502" s="116"/>
      <c r="V502" s="116">
        <f>BN502</f>
        <v>9.0909090909090917</v>
      </c>
      <c r="W502" s="116"/>
      <c r="X502" s="116"/>
      <c r="Y502" s="116"/>
      <c r="Z502" s="116">
        <f>BO502</f>
        <v>0</v>
      </c>
      <c r="AA502" s="116"/>
      <c r="AB502" s="116"/>
      <c r="AC502" s="116"/>
      <c r="AD502" s="116">
        <f>BP502</f>
        <v>0</v>
      </c>
      <c r="AE502" s="116"/>
      <c r="AF502" s="116"/>
      <c r="AG502" s="116"/>
      <c r="AH502" s="116">
        <f>BQ502</f>
        <v>0</v>
      </c>
      <c r="AI502" s="116"/>
      <c r="AJ502" s="116"/>
      <c r="AK502" s="116"/>
      <c r="BH502" s="2" t="s">
        <v>72</v>
      </c>
      <c r="BK502" s="29">
        <v>72.727272727272734</v>
      </c>
      <c r="BL502" s="29">
        <v>0</v>
      </c>
      <c r="BM502" s="29">
        <v>18.181818181818183</v>
      </c>
      <c r="BN502" s="29">
        <v>9.0909090909090917</v>
      </c>
      <c r="BO502" s="29">
        <v>0</v>
      </c>
      <c r="BP502" s="29">
        <v>0</v>
      </c>
      <c r="BQ502" s="29">
        <v>0</v>
      </c>
    </row>
    <row r="503" spans="1:98">
      <c r="D503" s="160" t="s">
        <v>48</v>
      </c>
      <c r="E503" s="160"/>
      <c r="F503" s="161" t="s">
        <v>135</v>
      </c>
      <c r="G503" s="161"/>
      <c r="H503" s="161"/>
      <c r="I503" s="161"/>
      <c r="J503" s="123">
        <f>BK503</f>
        <v>71.959145775301764</v>
      </c>
      <c r="K503" s="123"/>
      <c r="L503" s="123"/>
      <c r="M503" s="123"/>
      <c r="N503" s="123">
        <f>BL503</f>
        <v>11.049210770659238</v>
      </c>
      <c r="O503" s="123"/>
      <c r="P503" s="123"/>
      <c r="Q503" s="123"/>
      <c r="R503" s="123">
        <f>BM503</f>
        <v>7.8922934076137414</v>
      </c>
      <c r="S503" s="123"/>
      <c r="T503" s="123"/>
      <c r="U503" s="123"/>
      <c r="V503" s="123">
        <f>BN503</f>
        <v>2.1355617455896008</v>
      </c>
      <c r="W503" s="123"/>
      <c r="X503" s="123"/>
      <c r="Y503" s="123"/>
      <c r="Z503" s="123">
        <f>BO503</f>
        <v>0.92850510677808717</v>
      </c>
      <c r="AA503" s="123"/>
      <c r="AB503" s="123"/>
      <c r="AC503" s="123"/>
      <c r="AD503" s="123">
        <f>BP503</f>
        <v>1.021355617455896</v>
      </c>
      <c r="AE503" s="123"/>
      <c r="AF503" s="123"/>
      <c r="AG503" s="123"/>
      <c r="AH503" s="123">
        <f>BQ503</f>
        <v>5.0139275766016711</v>
      </c>
      <c r="AI503" s="123"/>
      <c r="AJ503" s="123"/>
      <c r="AK503" s="123"/>
      <c r="BH503" s="2" t="s">
        <v>70</v>
      </c>
      <c r="BK503" s="29">
        <v>71.959145775301764</v>
      </c>
      <c r="BL503" s="29">
        <v>11.049210770659238</v>
      </c>
      <c r="BM503" s="29">
        <v>7.8922934076137414</v>
      </c>
      <c r="BN503" s="29">
        <v>2.1355617455896008</v>
      </c>
      <c r="BO503" s="29">
        <v>0.92850510677808717</v>
      </c>
      <c r="BP503" s="29">
        <v>1.021355617455896</v>
      </c>
      <c r="BQ503" s="29">
        <v>5.0139275766016711</v>
      </c>
      <c r="BR503" s="29"/>
    </row>
    <row r="504" spans="1:98">
      <c r="D504" s="160"/>
      <c r="E504" s="160"/>
      <c r="F504" s="162" t="s">
        <v>75</v>
      </c>
      <c r="G504" s="162"/>
      <c r="H504" s="162"/>
      <c r="I504" s="162"/>
      <c r="J504" s="116">
        <f>BK504</f>
        <v>75</v>
      </c>
      <c r="K504" s="116"/>
      <c r="L504" s="116"/>
      <c r="M504" s="116"/>
      <c r="N504" s="116">
        <f>BL504</f>
        <v>0</v>
      </c>
      <c r="O504" s="116"/>
      <c r="P504" s="116"/>
      <c r="Q504" s="116"/>
      <c r="R504" s="116">
        <f>BM504</f>
        <v>0</v>
      </c>
      <c r="S504" s="116"/>
      <c r="T504" s="116"/>
      <c r="U504" s="116"/>
      <c r="V504" s="116">
        <f>BN504</f>
        <v>0</v>
      </c>
      <c r="W504" s="116"/>
      <c r="X504" s="116"/>
      <c r="Y504" s="116"/>
      <c r="Z504" s="116">
        <f>BO504</f>
        <v>0</v>
      </c>
      <c r="AA504" s="116"/>
      <c r="AB504" s="116"/>
      <c r="AC504" s="116"/>
      <c r="AD504" s="116">
        <f>BP504</f>
        <v>0</v>
      </c>
      <c r="AE504" s="116"/>
      <c r="AF504" s="116"/>
      <c r="AG504" s="116"/>
      <c r="AH504" s="116">
        <f>BQ504</f>
        <v>25</v>
      </c>
      <c r="AI504" s="116"/>
      <c r="AJ504" s="116"/>
      <c r="AK504" s="116"/>
      <c r="BH504" s="2" t="s">
        <v>72</v>
      </c>
      <c r="BK504" s="29">
        <v>75</v>
      </c>
      <c r="BL504" s="29">
        <v>0</v>
      </c>
      <c r="BM504" s="29">
        <v>0</v>
      </c>
      <c r="BN504" s="29">
        <v>0</v>
      </c>
      <c r="BO504" s="29">
        <v>0</v>
      </c>
      <c r="BP504" s="29">
        <v>0</v>
      </c>
      <c r="BQ504" s="29">
        <v>25</v>
      </c>
    </row>
    <row r="505" spans="1:98">
      <c r="D505" s="43"/>
      <c r="E505" s="44"/>
      <c r="F505" s="44"/>
      <c r="G505" s="44"/>
      <c r="H505" s="44"/>
      <c r="I505" s="44"/>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c r="AI505" s="28"/>
      <c r="AJ505" s="28"/>
      <c r="AK505" s="28"/>
      <c r="BK505" s="29"/>
      <c r="BL505" s="29"/>
      <c r="BM505" s="29"/>
      <c r="BN505" s="29"/>
      <c r="BO505" s="29"/>
      <c r="BP505" s="29"/>
      <c r="BQ505" s="29"/>
    </row>
    <row r="506" spans="1:98" ht="14.25" thickBot="1">
      <c r="A506" s="61"/>
      <c r="B506" s="62"/>
      <c r="C506" s="63" t="s">
        <v>120</v>
      </c>
      <c r="D506" s="64"/>
      <c r="E506" s="62"/>
      <c r="F506" s="62"/>
      <c r="G506" s="62"/>
      <c r="H506" s="62"/>
      <c r="I506" s="62"/>
      <c r="J506" s="62"/>
      <c r="K506" s="62"/>
      <c r="L506" s="62"/>
      <c r="M506" s="62"/>
      <c r="N506" s="62"/>
      <c r="O506" s="62"/>
      <c r="P506" s="62"/>
      <c r="Q506" s="62"/>
      <c r="R506" s="62"/>
      <c r="S506" s="62"/>
      <c r="T506" s="62"/>
      <c r="U506" s="62"/>
      <c r="V506" s="62"/>
      <c r="W506" s="62"/>
      <c r="X506" s="62"/>
      <c r="Y506" s="62"/>
      <c r="Z506" s="62"/>
      <c r="AA506" s="62"/>
      <c r="AB506" s="62"/>
      <c r="AC506" s="62"/>
      <c r="AD506" s="62"/>
      <c r="AE506" s="62"/>
      <c r="AF506" s="62"/>
      <c r="AG506" s="62"/>
      <c r="AH506" s="62"/>
      <c r="AI506" s="62"/>
      <c r="AJ506" s="62"/>
      <c r="AK506" s="62"/>
      <c r="AL506" s="62"/>
      <c r="AM506" s="62"/>
      <c r="AN506" s="62"/>
      <c r="AO506" s="62"/>
      <c r="AP506" s="62"/>
      <c r="AQ506" s="62"/>
      <c r="AR506" s="62"/>
      <c r="AS506" s="62"/>
      <c r="AT506" s="62"/>
      <c r="AU506" s="62"/>
      <c r="AV506" s="62"/>
      <c r="AW506" s="62"/>
      <c r="AX506" s="62"/>
      <c r="AY506" s="62"/>
      <c r="AZ506" s="62"/>
      <c r="BA506" s="62"/>
      <c r="BB506" s="62"/>
      <c r="BC506" s="62"/>
      <c r="BD506" s="62"/>
      <c r="BE506" s="62"/>
      <c r="BF506" s="62"/>
      <c r="BG506" s="62"/>
      <c r="BH506" s="62"/>
      <c r="BI506" s="62"/>
      <c r="BJ506" s="62"/>
      <c r="BK506" s="62"/>
      <c r="BL506" s="62"/>
      <c r="BM506" s="62"/>
      <c r="BN506" s="62"/>
      <c r="BO506" s="62"/>
      <c r="BP506" s="62"/>
      <c r="BQ506" s="62"/>
      <c r="BR506" s="62"/>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row>
    <row r="507" spans="1:98" ht="13.5" customHeight="1">
      <c r="A507" s="61"/>
      <c r="B507" s="65"/>
      <c r="C507" s="167" t="s">
        <v>339</v>
      </c>
      <c r="D507" s="168"/>
      <c r="E507" s="168"/>
      <c r="F507" s="168"/>
      <c r="G507" s="168"/>
      <c r="H507" s="168"/>
      <c r="I507" s="168"/>
      <c r="J507" s="168"/>
      <c r="K507" s="168"/>
      <c r="L507" s="168"/>
      <c r="M507" s="168"/>
      <c r="N507" s="168"/>
      <c r="O507" s="168"/>
      <c r="P507" s="168"/>
      <c r="Q507" s="168"/>
      <c r="R507" s="168"/>
      <c r="S507" s="168"/>
      <c r="T507" s="168"/>
      <c r="U507" s="168"/>
      <c r="V507" s="168"/>
      <c r="W507" s="168"/>
      <c r="X507" s="168"/>
      <c r="Y507" s="168"/>
      <c r="Z507" s="168"/>
      <c r="AA507" s="168"/>
      <c r="AB507" s="168"/>
      <c r="AC507" s="168"/>
      <c r="AD507" s="168"/>
      <c r="AE507" s="168"/>
      <c r="AF507" s="168"/>
      <c r="AG507" s="168"/>
      <c r="AH507" s="168"/>
      <c r="AI507" s="168"/>
      <c r="AJ507" s="168"/>
      <c r="AK507" s="168"/>
      <c r="AL507" s="168"/>
      <c r="AM507" s="168"/>
      <c r="AN507" s="168"/>
      <c r="AO507" s="168"/>
      <c r="AP507" s="168"/>
      <c r="AQ507" s="169"/>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row>
    <row r="508" spans="1:98">
      <c r="A508" s="61"/>
      <c r="B508" s="65"/>
      <c r="C508" s="170"/>
      <c r="D508" s="171"/>
      <c r="E508" s="171"/>
      <c r="F508" s="171"/>
      <c r="G508" s="171"/>
      <c r="H508" s="171"/>
      <c r="I508" s="171"/>
      <c r="J508" s="171"/>
      <c r="K508" s="171"/>
      <c r="L508" s="171"/>
      <c r="M508" s="171"/>
      <c r="N508" s="171"/>
      <c r="O508" s="171"/>
      <c r="P508" s="171"/>
      <c r="Q508" s="171"/>
      <c r="R508" s="171"/>
      <c r="S508" s="171"/>
      <c r="T508" s="171"/>
      <c r="U508" s="171"/>
      <c r="V508" s="171"/>
      <c r="W508" s="171"/>
      <c r="X508" s="171"/>
      <c r="Y508" s="171"/>
      <c r="Z508" s="171"/>
      <c r="AA508" s="171"/>
      <c r="AB508" s="171"/>
      <c r="AC508" s="171"/>
      <c r="AD508" s="171"/>
      <c r="AE508" s="171"/>
      <c r="AF508" s="171"/>
      <c r="AG508" s="171"/>
      <c r="AH508" s="171"/>
      <c r="AI508" s="171"/>
      <c r="AJ508" s="171"/>
      <c r="AK508" s="171"/>
      <c r="AL508" s="171"/>
      <c r="AM508" s="171"/>
      <c r="AN508" s="171"/>
      <c r="AO508" s="171"/>
      <c r="AP508" s="171"/>
      <c r="AQ508" s="172"/>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row>
    <row r="509" spans="1:98" ht="3" customHeight="1">
      <c r="A509" s="61"/>
      <c r="B509" s="65"/>
      <c r="C509" s="82"/>
      <c r="D509" s="65"/>
      <c r="E509" s="65"/>
      <c r="F509" s="65"/>
      <c r="G509" s="65"/>
      <c r="H509" s="65"/>
      <c r="I509" s="65"/>
      <c r="J509" s="65"/>
      <c r="K509" s="65"/>
      <c r="L509" s="65"/>
      <c r="M509" s="65"/>
      <c r="N509" s="65"/>
      <c r="O509" s="65"/>
      <c r="P509" s="65"/>
      <c r="Q509" s="65"/>
      <c r="R509" s="65"/>
      <c r="S509" s="65"/>
      <c r="T509" s="65"/>
      <c r="U509" s="65"/>
      <c r="V509" s="65"/>
      <c r="W509" s="65"/>
      <c r="X509" s="65"/>
      <c r="Y509" s="65"/>
      <c r="Z509" s="65"/>
      <c r="AA509" s="65"/>
      <c r="AB509" s="65"/>
      <c r="AC509" s="65"/>
      <c r="AD509" s="65"/>
      <c r="AE509" s="65"/>
      <c r="AF509" s="65"/>
      <c r="AG509" s="65"/>
      <c r="AH509" s="65"/>
      <c r="AI509" s="65"/>
      <c r="AJ509" s="65"/>
      <c r="AK509" s="65"/>
      <c r="AL509" s="65"/>
      <c r="AM509" s="65"/>
      <c r="AN509" s="65"/>
      <c r="AO509" s="65"/>
      <c r="AP509" s="65"/>
      <c r="AQ509" s="83"/>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row>
    <row r="510" spans="1:98">
      <c r="A510" s="61"/>
      <c r="B510" s="65"/>
      <c r="C510" s="170" t="s">
        <v>349</v>
      </c>
      <c r="D510" s="171"/>
      <c r="E510" s="171"/>
      <c r="F510" s="171"/>
      <c r="G510" s="171"/>
      <c r="H510" s="171"/>
      <c r="I510" s="171"/>
      <c r="J510" s="171"/>
      <c r="K510" s="171"/>
      <c r="L510" s="171"/>
      <c r="M510" s="171"/>
      <c r="N510" s="171"/>
      <c r="O510" s="171"/>
      <c r="P510" s="171"/>
      <c r="Q510" s="171"/>
      <c r="R510" s="171"/>
      <c r="S510" s="171"/>
      <c r="T510" s="171"/>
      <c r="U510" s="171"/>
      <c r="V510" s="171"/>
      <c r="W510" s="171"/>
      <c r="X510" s="171"/>
      <c r="Y510" s="171"/>
      <c r="Z510" s="171"/>
      <c r="AA510" s="171"/>
      <c r="AB510" s="171"/>
      <c r="AC510" s="171"/>
      <c r="AD510" s="171"/>
      <c r="AE510" s="171"/>
      <c r="AF510" s="171"/>
      <c r="AG510" s="171"/>
      <c r="AH510" s="171"/>
      <c r="AI510" s="171"/>
      <c r="AJ510" s="171"/>
      <c r="AK510" s="171"/>
      <c r="AL510" s="171"/>
      <c r="AM510" s="171"/>
      <c r="AN510" s="171"/>
      <c r="AO510" s="171"/>
      <c r="AP510" s="171"/>
      <c r="AQ510" s="172"/>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row>
    <row r="511" spans="1:98">
      <c r="A511" s="61"/>
      <c r="B511" s="65"/>
      <c r="C511" s="170"/>
      <c r="D511" s="171"/>
      <c r="E511" s="171"/>
      <c r="F511" s="171"/>
      <c r="G511" s="171"/>
      <c r="H511" s="171"/>
      <c r="I511" s="171"/>
      <c r="J511" s="171"/>
      <c r="K511" s="171"/>
      <c r="L511" s="171"/>
      <c r="M511" s="171"/>
      <c r="N511" s="171"/>
      <c r="O511" s="171"/>
      <c r="P511" s="171"/>
      <c r="Q511" s="171"/>
      <c r="R511" s="171"/>
      <c r="S511" s="171"/>
      <c r="T511" s="171"/>
      <c r="U511" s="171"/>
      <c r="V511" s="171"/>
      <c r="W511" s="171"/>
      <c r="X511" s="171"/>
      <c r="Y511" s="171"/>
      <c r="Z511" s="171"/>
      <c r="AA511" s="171"/>
      <c r="AB511" s="171"/>
      <c r="AC511" s="171"/>
      <c r="AD511" s="171"/>
      <c r="AE511" s="171"/>
      <c r="AF511" s="171"/>
      <c r="AG511" s="171"/>
      <c r="AH511" s="171"/>
      <c r="AI511" s="171"/>
      <c r="AJ511" s="171"/>
      <c r="AK511" s="171"/>
      <c r="AL511" s="171"/>
      <c r="AM511" s="171"/>
      <c r="AN511" s="171"/>
      <c r="AO511" s="171"/>
      <c r="AP511" s="171"/>
      <c r="AQ511" s="172"/>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row>
    <row r="512" spans="1:98">
      <c r="A512" s="61"/>
      <c r="B512" s="65"/>
      <c r="C512" s="170"/>
      <c r="D512" s="171"/>
      <c r="E512" s="171"/>
      <c r="F512" s="171"/>
      <c r="G512" s="171"/>
      <c r="H512" s="171"/>
      <c r="I512" s="171"/>
      <c r="J512" s="171"/>
      <c r="K512" s="171"/>
      <c r="L512" s="171"/>
      <c r="M512" s="171"/>
      <c r="N512" s="171"/>
      <c r="O512" s="171"/>
      <c r="P512" s="171"/>
      <c r="Q512" s="171"/>
      <c r="R512" s="171"/>
      <c r="S512" s="171"/>
      <c r="T512" s="171"/>
      <c r="U512" s="171"/>
      <c r="V512" s="171"/>
      <c r="W512" s="171"/>
      <c r="X512" s="171"/>
      <c r="Y512" s="171"/>
      <c r="Z512" s="171"/>
      <c r="AA512" s="171"/>
      <c r="AB512" s="171"/>
      <c r="AC512" s="171"/>
      <c r="AD512" s="171"/>
      <c r="AE512" s="171"/>
      <c r="AF512" s="171"/>
      <c r="AG512" s="171"/>
      <c r="AH512" s="171"/>
      <c r="AI512" s="171"/>
      <c r="AJ512" s="171"/>
      <c r="AK512" s="171"/>
      <c r="AL512" s="171"/>
      <c r="AM512" s="171"/>
      <c r="AN512" s="171"/>
      <c r="AO512" s="171"/>
      <c r="AP512" s="171"/>
      <c r="AQ512" s="172"/>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c r="CO512" s="61"/>
      <c r="CP512" s="61"/>
      <c r="CQ512" s="61"/>
      <c r="CR512" s="61"/>
      <c r="CS512" s="61"/>
      <c r="CT512" s="61"/>
    </row>
    <row r="513" spans="1:98" ht="27" customHeight="1">
      <c r="A513" s="61"/>
      <c r="B513" s="62"/>
      <c r="C513" s="170"/>
      <c r="D513" s="171"/>
      <c r="E513" s="171"/>
      <c r="F513" s="171"/>
      <c r="G513" s="171"/>
      <c r="H513" s="171"/>
      <c r="I513" s="171"/>
      <c r="J513" s="171"/>
      <c r="K513" s="171"/>
      <c r="L513" s="171"/>
      <c r="M513" s="171"/>
      <c r="N513" s="171"/>
      <c r="O513" s="171"/>
      <c r="P513" s="171"/>
      <c r="Q513" s="171"/>
      <c r="R513" s="171"/>
      <c r="S513" s="171"/>
      <c r="T513" s="171"/>
      <c r="U513" s="171"/>
      <c r="V513" s="171"/>
      <c r="W513" s="171"/>
      <c r="X513" s="171"/>
      <c r="Y513" s="171"/>
      <c r="Z513" s="171"/>
      <c r="AA513" s="171"/>
      <c r="AB513" s="171"/>
      <c r="AC513" s="171"/>
      <c r="AD513" s="171"/>
      <c r="AE513" s="171"/>
      <c r="AF513" s="171"/>
      <c r="AG513" s="171"/>
      <c r="AH513" s="171"/>
      <c r="AI513" s="171"/>
      <c r="AJ513" s="171"/>
      <c r="AK513" s="171"/>
      <c r="AL513" s="171"/>
      <c r="AM513" s="171"/>
      <c r="AN513" s="171"/>
      <c r="AO513" s="171"/>
      <c r="AP513" s="171"/>
      <c r="AQ513" s="172"/>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row>
    <row r="514" spans="1:98" ht="3.75" customHeight="1">
      <c r="A514" s="61"/>
      <c r="B514" s="62"/>
      <c r="C514" s="82"/>
      <c r="D514" s="65"/>
      <c r="E514" s="65"/>
      <c r="F514" s="65"/>
      <c r="G514" s="65"/>
      <c r="H514" s="65"/>
      <c r="I514" s="65"/>
      <c r="J514" s="65"/>
      <c r="K514" s="65"/>
      <c r="L514" s="65"/>
      <c r="M514" s="65"/>
      <c r="N514" s="65"/>
      <c r="O514" s="65"/>
      <c r="P514" s="65"/>
      <c r="Q514" s="65"/>
      <c r="R514" s="65"/>
      <c r="S514" s="65"/>
      <c r="T514" s="65"/>
      <c r="U514" s="65"/>
      <c r="V514" s="65"/>
      <c r="W514" s="65"/>
      <c r="X514" s="65"/>
      <c r="Y514" s="65"/>
      <c r="Z514" s="65"/>
      <c r="AA514" s="65"/>
      <c r="AB514" s="65"/>
      <c r="AC514" s="65"/>
      <c r="AD514" s="65"/>
      <c r="AE514" s="65"/>
      <c r="AF514" s="65"/>
      <c r="AG514" s="65"/>
      <c r="AH514" s="65"/>
      <c r="AI514" s="65"/>
      <c r="AJ514" s="65"/>
      <c r="AK514" s="65"/>
      <c r="AL514" s="65"/>
      <c r="AM514" s="65"/>
      <c r="AN514" s="65"/>
      <c r="AO514" s="65"/>
      <c r="AP514" s="65"/>
      <c r="AQ514" s="83"/>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row>
    <row r="515" spans="1:98">
      <c r="A515" s="61"/>
      <c r="B515" s="62"/>
      <c r="C515" s="170" t="s">
        <v>350</v>
      </c>
      <c r="D515" s="171"/>
      <c r="E515" s="171"/>
      <c r="F515" s="171"/>
      <c r="G515" s="171"/>
      <c r="H515" s="171"/>
      <c r="I515" s="171"/>
      <c r="J515" s="171"/>
      <c r="K515" s="171"/>
      <c r="L515" s="171"/>
      <c r="M515" s="171"/>
      <c r="N515" s="171"/>
      <c r="O515" s="171"/>
      <c r="P515" s="171"/>
      <c r="Q515" s="171"/>
      <c r="R515" s="171"/>
      <c r="S515" s="171"/>
      <c r="T515" s="171"/>
      <c r="U515" s="171"/>
      <c r="V515" s="171"/>
      <c r="W515" s="171"/>
      <c r="X515" s="171"/>
      <c r="Y515" s="171"/>
      <c r="Z515" s="171"/>
      <c r="AA515" s="171"/>
      <c r="AB515" s="171"/>
      <c r="AC515" s="171"/>
      <c r="AD515" s="171"/>
      <c r="AE515" s="171"/>
      <c r="AF515" s="171"/>
      <c r="AG515" s="171"/>
      <c r="AH515" s="171"/>
      <c r="AI515" s="171"/>
      <c r="AJ515" s="171"/>
      <c r="AK515" s="171"/>
      <c r="AL515" s="171"/>
      <c r="AM515" s="171"/>
      <c r="AN515" s="171"/>
      <c r="AO515" s="171"/>
      <c r="AP515" s="171"/>
      <c r="AQ515" s="172"/>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row>
    <row r="516" spans="1:98">
      <c r="A516" s="61"/>
      <c r="B516" s="62"/>
      <c r="C516" s="170"/>
      <c r="D516" s="171"/>
      <c r="E516" s="171"/>
      <c r="F516" s="171"/>
      <c r="G516" s="171"/>
      <c r="H516" s="171"/>
      <c r="I516" s="171"/>
      <c r="J516" s="171"/>
      <c r="K516" s="171"/>
      <c r="L516" s="171"/>
      <c r="M516" s="171"/>
      <c r="N516" s="171"/>
      <c r="O516" s="171"/>
      <c r="P516" s="171"/>
      <c r="Q516" s="171"/>
      <c r="R516" s="171"/>
      <c r="S516" s="171"/>
      <c r="T516" s="171"/>
      <c r="U516" s="171"/>
      <c r="V516" s="171"/>
      <c r="W516" s="171"/>
      <c r="X516" s="171"/>
      <c r="Y516" s="171"/>
      <c r="Z516" s="171"/>
      <c r="AA516" s="171"/>
      <c r="AB516" s="171"/>
      <c r="AC516" s="171"/>
      <c r="AD516" s="171"/>
      <c r="AE516" s="171"/>
      <c r="AF516" s="171"/>
      <c r="AG516" s="171"/>
      <c r="AH516" s="171"/>
      <c r="AI516" s="171"/>
      <c r="AJ516" s="171"/>
      <c r="AK516" s="171"/>
      <c r="AL516" s="171"/>
      <c r="AM516" s="171"/>
      <c r="AN516" s="171"/>
      <c r="AO516" s="171"/>
      <c r="AP516" s="171"/>
      <c r="AQ516" s="172"/>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c r="CA516" s="61"/>
      <c r="CB516" s="61"/>
      <c r="CC516" s="61"/>
      <c r="CD516" s="61"/>
      <c r="CE516" s="61"/>
      <c r="CF516" s="61"/>
      <c r="CG516" s="61"/>
      <c r="CH516" s="61"/>
      <c r="CI516" s="61"/>
      <c r="CJ516" s="61"/>
      <c r="CK516" s="61"/>
      <c r="CL516" s="61"/>
      <c r="CM516" s="61"/>
      <c r="CN516" s="61"/>
      <c r="CO516" s="61"/>
      <c r="CP516" s="61"/>
      <c r="CQ516" s="61"/>
      <c r="CR516" s="61"/>
      <c r="CS516" s="61"/>
      <c r="CT516" s="61"/>
    </row>
    <row r="517" spans="1:98">
      <c r="A517" s="61"/>
      <c r="B517" s="62"/>
      <c r="C517" s="170"/>
      <c r="D517" s="171"/>
      <c r="E517" s="171"/>
      <c r="F517" s="171"/>
      <c r="G517" s="171"/>
      <c r="H517" s="171"/>
      <c r="I517" s="171"/>
      <c r="J517" s="171"/>
      <c r="K517" s="171"/>
      <c r="L517" s="171"/>
      <c r="M517" s="171"/>
      <c r="N517" s="171"/>
      <c r="O517" s="171"/>
      <c r="P517" s="171"/>
      <c r="Q517" s="171"/>
      <c r="R517" s="171"/>
      <c r="S517" s="171"/>
      <c r="T517" s="171"/>
      <c r="U517" s="171"/>
      <c r="V517" s="171"/>
      <c r="W517" s="171"/>
      <c r="X517" s="171"/>
      <c r="Y517" s="171"/>
      <c r="Z517" s="171"/>
      <c r="AA517" s="171"/>
      <c r="AB517" s="171"/>
      <c r="AC517" s="171"/>
      <c r="AD517" s="171"/>
      <c r="AE517" s="171"/>
      <c r="AF517" s="171"/>
      <c r="AG517" s="171"/>
      <c r="AH517" s="171"/>
      <c r="AI517" s="171"/>
      <c r="AJ517" s="171"/>
      <c r="AK517" s="171"/>
      <c r="AL517" s="171"/>
      <c r="AM517" s="171"/>
      <c r="AN517" s="171"/>
      <c r="AO517" s="171"/>
      <c r="AP517" s="171"/>
      <c r="AQ517" s="172"/>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c r="CA517" s="61"/>
      <c r="CB517" s="61"/>
      <c r="CC517" s="61"/>
      <c r="CD517" s="61"/>
      <c r="CE517" s="61"/>
      <c r="CF517" s="61"/>
      <c r="CG517" s="61"/>
      <c r="CH517" s="61"/>
      <c r="CI517" s="61"/>
      <c r="CJ517" s="61"/>
      <c r="CK517" s="61"/>
      <c r="CL517" s="61"/>
      <c r="CM517" s="61"/>
      <c r="CN517" s="61"/>
      <c r="CO517" s="61"/>
      <c r="CP517" s="61"/>
      <c r="CQ517" s="61"/>
      <c r="CR517" s="61"/>
      <c r="CS517" s="61"/>
      <c r="CT517" s="61"/>
    </row>
    <row r="518" spans="1:98" ht="42.75" customHeight="1">
      <c r="A518" s="61"/>
      <c r="B518" s="62"/>
      <c r="C518" s="170"/>
      <c r="D518" s="171"/>
      <c r="E518" s="171"/>
      <c r="F518" s="171"/>
      <c r="G518" s="171"/>
      <c r="H518" s="171"/>
      <c r="I518" s="171"/>
      <c r="J518" s="171"/>
      <c r="K518" s="171"/>
      <c r="L518" s="171"/>
      <c r="M518" s="171"/>
      <c r="N518" s="171"/>
      <c r="O518" s="171"/>
      <c r="P518" s="171"/>
      <c r="Q518" s="171"/>
      <c r="R518" s="171"/>
      <c r="S518" s="171"/>
      <c r="T518" s="171"/>
      <c r="U518" s="171"/>
      <c r="V518" s="171"/>
      <c r="W518" s="171"/>
      <c r="X518" s="171"/>
      <c r="Y518" s="171"/>
      <c r="Z518" s="171"/>
      <c r="AA518" s="171"/>
      <c r="AB518" s="171"/>
      <c r="AC518" s="171"/>
      <c r="AD518" s="171"/>
      <c r="AE518" s="171"/>
      <c r="AF518" s="171"/>
      <c r="AG518" s="171"/>
      <c r="AH518" s="171"/>
      <c r="AI518" s="171"/>
      <c r="AJ518" s="171"/>
      <c r="AK518" s="171"/>
      <c r="AL518" s="171"/>
      <c r="AM518" s="171"/>
      <c r="AN518" s="171"/>
      <c r="AO518" s="171"/>
      <c r="AP518" s="171"/>
      <c r="AQ518" s="172"/>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row>
    <row r="519" spans="1:98" ht="7.5" customHeight="1" thickBot="1">
      <c r="A519" s="61"/>
      <c r="B519" s="62"/>
      <c r="C519" s="84"/>
      <c r="D519" s="85"/>
      <c r="E519" s="85"/>
      <c r="F519" s="85"/>
      <c r="G519" s="85"/>
      <c r="H519" s="85"/>
      <c r="I519" s="85"/>
      <c r="J519" s="85"/>
      <c r="K519" s="85"/>
      <c r="L519" s="85"/>
      <c r="M519" s="85"/>
      <c r="N519" s="85"/>
      <c r="O519" s="85"/>
      <c r="P519" s="85"/>
      <c r="Q519" s="85"/>
      <c r="R519" s="85"/>
      <c r="S519" s="85"/>
      <c r="T519" s="85"/>
      <c r="U519" s="85"/>
      <c r="V519" s="85"/>
      <c r="W519" s="85"/>
      <c r="X519" s="85"/>
      <c r="Y519" s="85"/>
      <c r="Z519" s="85"/>
      <c r="AA519" s="85"/>
      <c r="AB519" s="85"/>
      <c r="AC519" s="85"/>
      <c r="AD519" s="85"/>
      <c r="AE519" s="85"/>
      <c r="AF519" s="85"/>
      <c r="AG519" s="85"/>
      <c r="AH519" s="85"/>
      <c r="AI519" s="85"/>
      <c r="AJ519" s="85"/>
      <c r="AK519" s="85"/>
      <c r="AL519" s="85"/>
      <c r="AM519" s="85"/>
      <c r="AN519" s="85"/>
      <c r="AO519" s="85"/>
      <c r="AP519" s="85"/>
      <c r="AQ519" s="86"/>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row>
    <row r="521" spans="1:98" s="9" customFormat="1" ht="14.25" customHeight="1">
      <c r="A521" s="8" t="s">
        <v>303</v>
      </c>
      <c r="D521" s="10"/>
      <c r="F521" s="11"/>
      <c r="AD521" s="12"/>
      <c r="AE521" s="12"/>
      <c r="AF521" s="12"/>
      <c r="AG521" s="12"/>
      <c r="AH521" s="12"/>
      <c r="AI521" s="12"/>
      <c r="AJ521" s="12"/>
      <c r="AK521" s="12"/>
      <c r="AL521" s="12"/>
      <c r="AM521" s="13"/>
      <c r="AN521" s="13"/>
      <c r="AO521" s="13"/>
      <c r="AP521" s="13"/>
      <c r="AQ521" s="13"/>
      <c r="AR521" s="13"/>
      <c r="AS521" s="13"/>
      <c r="AT521" s="13"/>
      <c r="AU521" s="13"/>
      <c r="AV521" s="13"/>
      <c r="AW521" s="13"/>
      <c r="AX521" s="13"/>
      <c r="AY521" s="13"/>
      <c r="AZ521" s="13"/>
      <c r="BA521" s="13"/>
      <c r="BB521" s="13"/>
      <c r="BC521" s="13"/>
      <c r="BD521" s="13"/>
      <c r="BE521" s="13"/>
      <c r="BF521" s="13"/>
      <c r="CO521" s="14"/>
    </row>
    <row r="522" spans="1:98" s="9" customFormat="1" ht="3" customHeight="1">
      <c r="D522" s="10"/>
      <c r="F522" s="11"/>
      <c r="AD522" s="12"/>
      <c r="AE522" s="12"/>
      <c r="AF522" s="12"/>
      <c r="AG522" s="12"/>
      <c r="AH522" s="12"/>
      <c r="AI522" s="12"/>
      <c r="AJ522" s="12"/>
      <c r="AK522" s="12"/>
      <c r="AL522" s="12"/>
      <c r="AM522" s="13"/>
      <c r="AN522" s="13"/>
      <c r="AO522" s="13"/>
      <c r="AP522" s="13"/>
      <c r="AQ522" s="13"/>
      <c r="AR522" s="13"/>
      <c r="AS522" s="13"/>
      <c r="AT522" s="13"/>
      <c r="AU522" s="13"/>
      <c r="AV522" s="13"/>
      <c r="AW522" s="13"/>
      <c r="AX522" s="13"/>
      <c r="AY522" s="13"/>
      <c r="AZ522" s="13"/>
      <c r="BA522" s="13"/>
      <c r="BB522" s="13"/>
      <c r="BC522" s="13"/>
      <c r="BD522" s="13"/>
      <c r="BE522" s="13"/>
      <c r="BF522" s="13"/>
    </row>
    <row r="523" spans="1:98" s="19" customFormat="1" ht="17.25">
      <c r="A523" s="2"/>
      <c r="B523" s="87" t="s">
        <v>122</v>
      </c>
      <c r="C523" s="87"/>
      <c r="D523" s="15" t="s">
        <v>304</v>
      </c>
      <c r="E523" s="72"/>
      <c r="F523" s="72"/>
      <c r="G523" s="72"/>
      <c r="H523" s="72"/>
      <c r="I523" s="72"/>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17"/>
      <c r="AI523" s="17"/>
      <c r="AJ523" s="15"/>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CR523" s="20"/>
    </row>
    <row r="524" spans="1:98">
      <c r="B524" s="87"/>
      <c r="C524" s="87"/>
      <c r="D524" s="33" t="s">
        <v>305</v>
      </c>
      <c r="E524" s="34"/>
      <c r="F524" s="34"/>
      <c r="G524" s="34"/>
      <c r="H524" s="34"/>
      <c r="I524" s="34"/>
      <c r="J524" s="34"/>
      <c r="K524" s="34"/>
      <c r="L524" s="34"/>
      <c r="M524" s="34"/>
      <c r="N524" s="34"/>
      <c r="O524" s="34"/>
      <c r="P524" s="34"/>
      <c r="Q524" s="34"/>
      <c r="R524" s="34"/>
      <c r="S524" s="34"/>
      <c r="T524" s="34"/>
      <c r="U524" s="34"/>
      <c r="V524" s="34"/>
      <c r="W524" s="34"/>
      <c r="X524" s="34"/>
      <c r="Y524" s="34"/>
      <c r="Z524" s="34"/>
      <c r="AA524" s="68"/>
      <c r="AB524" s="68"/>
      <c r="AC524" s="23"/>
      <c r="AD524" s="68"/>
      <c r="AE524" s="68"/>
      <c r="AF524" s="68"/>
      <c r="AG524" s="68"/>
    </row>
    <row r="525" spans="1:98">
      <c r="D525" s="88"/>
      <c r="E525" s="89"/>
      <c r="F525" s="89"/>
      <c r="G525" s="89"/>
      <c r="H525" s="89"/>
      <c r="I525" s="90"/>
      <c r="J525" s="94" t="s">
        <v>87</v>
      </c>
      <c r="K525" s="95"/>
      <c r="L525" s="95"/>
      <c r="M525" s="96"/>
      <c r="N525" s="94" t="s">
        <v>88</v>
      </c>
      <c r="O525" s="95"/>
      <c r="P525" s="95"/>
      <c r="Q525" s="96"/>
      <c r="R525" s="100">
        <v>1</v>
      </c>
      <c r="S525" s="101"/>
      <c r="T525" s="101"/>
      <c r="U525" s="102"/>
      <c r="V525" s="100">
        <v>2</v>
      </c>
      <c r="W525" s="101"/>
      <c r="X525" s="101"/>
      <c r="Y525" s="102"/>
      <c r="Z525" s="100"/>
      <c r="AA525" s="101"/>
      <c r="AB525" s="101"/>
      <c r="AC525" s="102"/>
      <c r="AD525" s="25"/>
      <c r="AE525" s="25"/>
      <c r="AF525" s="25"/>
      <c r="AG525" s="25"/>
    </row>
    <row r="526" spans="1:98" ht="22.5" customHeight="1">
      <c r="D526" s="91"/>
      <c r="E526" s="92"/>
      <c r="F526" s="92"/>
      <c r="G526" s="92"/>
      <c r="H526" s="92"/>
      <c r="I526" s="93"/>
      <c r="J526" s="97"/>
      <c r="K526" s="98"/>
      <c r="L526" s="98"/>
      <c r="M526" s="99"/>
      <c r="N526" s="97"/>
      <c r="O526" s="98"/>
      <c r="P526" s="98"/>
      <c r="Q526" s="99"/>
      <c r="R526" s="130" t="s">
        <v>89</v>
      </c>
      <c r="S526" s="131"/>
      <c r="T526" s="131"/>
      <c r="U526" s="132"/>
      <c r="V526" s="130" t="s">
        <v>90</v>
      </c>
      <c r="W526" s="131"/>
      <c r="X526" s="131"/>
      <c r="Y526" s="132"/>
      <c r="Z526" s="117" t="s">
        <v>91</v>
      </c>
      <c r="AA526" s="118"/>
      <c r="AB526" s="118"/>
      <c r="AC526" s="119"/>
      <c r="AD526" s="26"/>
      <c r="AE526" s="26"/>
      <c r="AF526" s="26"/>
      <c r="AG526" s="26"/>
      <c r="BI526" s="27" t="s">
        <v>92</v>
      </c>
      <c r="BJ526" s="2" t="s">
        <v>93</v>
      </c>
      <c r="BK526" s="2">
        <v>1</v>
      </c>
      <c r="BL526" s="2">
        <v>2</v>
      </c>
      <c r="BM526" s="2">
        <v>0</v>
      </c>
    </row>
    <row r="527" spans="1:98">
      <c r="D527" s="120" t="s">
        <v>94</v>
      </c>
      <c r="E527" s="121"/>
      <c r="F527" s="121"/>
      <c r="G527" s="121"/>
      <c r="H527" s="121"/>
      <c r="I527" s="122"/>
      <c r="J527" s="123">
        <f>BI527</f>
        <v>98.001289490651189</v>
      </c>
      <c r="K527" s="123"/>
      <c r="L527" s="123"/>
      <c r="M527" s="123"/>
      <c r="N527" s="123">
        <f>BJ527</f>
        <v>100</v>
      </c>
      <c r="O527" s="123"/>
      <c r="P527" s="123"/>
      <c r="Q527" s="123"/>
      <c r="R527" s="123">
        <f>BK527</f>
        <v>100</v>
      </c>
      <c r="S527" s="123"/>
      <c r="T527" s="123"/>
      <c r="U527" s="123"/>
      <c r="V527" s="123">
        <f>BL527</f>
        <v>0</v>
      </c>
      <c r="W527" s="123"/>
      <c r="X527" s="123"/>
      <c r="Y527" s="123"/>
      <c r="Z527" s="123">
        <f>BM527</f>
        <v>0</v>
      </c>
      <c r="AA527" s="123"/>
      <c r="AB527" s="123"/>
      <c r="AC527" s="123"/>
      <c r="AD527" s="28"/>
      <c r="AE527" s="28"/>
      <c r="AF527" s="28"/>
      <c r="AG527" s="28"/>
      <c r="BG527" s="2">
        <v>72</v>
      </c>
      <c r="BH527" s="2" t="s">
        <v>14</v>
      </c>
      <c r="BI527" s="29">
        <v>98.001289490651189</v>
      </c>
      <c r="BJ527" s="29">
        <f>BK527</f>
        <v>100</v>
      </c>
      <c r="BK527" s="29">
        <v>100</v>
      </c>
      <c r="BL527" s="29">
        <v>0</v>
      </c>
      <c r="BM527" s="29">
        <v>0</v>
      </c>
    </row>
    <row r="528" spans="1:98">
      <c r="D528" s="113" t="s">
        <v>48</v>
      </c>
      <c r="E528" s="114"/>
      <c r="F528" s="114"/>
      <c r="G528" s="114"/>
      <c r="H528" s="114"/>
      <c r="I528" s="115"/>
      <c r="J528" s="116">
        <f>BI528</f>
        <v>96.895882733347705</v>
      </c>
      <c r="K528" s="116"/>
      <c r="L528" s="116"/>
      <c r="M528" s="116"/>
      <c r="N528" s="116">
        <f>BJ528</f>
        <v>94.230769230769226</v>
      </c>
      <c r="O528" s="116"/>
      <c r="P528" s="116"/>
      <c r="Q528" s="116"/>
      <c r="R528" s="116">
        <f>BK528</f>
        <v>94.230769230769226</v>
      </c>
      <c r="S528" s="116"/>
      <c r="T528" s="116"/>
      <c r="U528" s="116"/>
      <c r="V528" s="116">
        <f>BL528</f>
        <v>5.7692307692307692</v>
      </c>
      <c r="W528" s="116"/>
      <c r="X528" s="116"/>
      <c r="Y528" s="116"/>
      <c r="Z528" s="116">
        <f>BM528</f>
        <v>0</v>
      </c>
      <c r="AA528" s="116"/>
      <c r="AB528" s="116"/>
      <c r="AC528" s="116"/>
      <c r="AD528" s="28"/>
      <c r="AE528" s="28"/>
      <c r="AF528" s="28"/>
      <c r="AG528" s="28"/>
      <c r="BH528" s="2" t="s">
        <v>16</v>
      </c>
      <c r="BI528" s="29">
        <v>96.895882733347705</v>
      </c>
      <c r="BJ528" s="29">
        <v>94.230769230769226</v>
      </c>
      <c r="BK528" s="29">
        <v>94.230769230769226</v>
      </c>
      <c r="BL528" s="29">
        <v>5.7692307692307692</v>
      </c>
      <c r="BM528" s="29">
        <v>0</v>
      </c>
    </row>
    <row r="529" spans="1:94" s="46" customFormat="1">
      <c r="D529" s="33" t="s">
        <v>306</v>
      </c>
      <c r="E529" s="69"/>
      <c r="F529" s="69"/>
      <c r="G529" s="69"/>
      <c r="H529" s="69"/>
      <c r="I529" s="69"/>
      <c r="J529" s="69"/>
      <c r="K529" s="69"/>
      <c r="L529" s="69"/>
      <c r="M529" s="69"/>
      <c r="N529" s="69"/>
      <c r="O529" s="69"/>
      <c r="P529" s="69"/>
      <c r="Q529" s="69"/>
      <c r="R529" s="69"/>
      <c r="S529" s="69"/>
      <c r="T529" s="69"/>
      <c r="U529" s="69"/>
      <c r="V529" s="69"/>
      <c r="W529" s="69"/>
      <c r="X529" s="69"/>
      <c r="Y529" s="69"/>
      <c r="Z529" s="69"/>
      <c r="AA529" s="69"/>
      <c r="AB529" s="69"/>
      <c r="AC529" s="69"/>
      <c r="AD529" s="69"/>
      <c r="AE529" s="69"/>
      <c r="AF529" s="69"/>
      <c r="AG529" s="69"/>
      <c r="AK529" s="47"/>
      <c r="BI529" s="73" t="s">
        <v>92</v>
      </c>
      <c r="BJ529" s="46" t="s">
        <v>93</v>
      </c>
      <c r="BK529" s="46">
        <v>1</v>
      </c>
      <c r="BL529" s="46">
        <v>2</v>
      </c>
      <c r="BM529" s="46">
        <v>0</v>
      </c>
    </row>
    <row r="530" spans="1:94" s="46" customFormat="1">
      <c r="D530" s="143" t="s">
        <v>94</v>
      </c>
      <c r="E530" s="144"/>
      <c r="F530" s="144"/>
      <c r="G530" s="144"/>
      <c r="H530" s="144"/>
      <c r="I530" s="145"/>
      <c r="J530" s="123">
        <f>BI530</f>
        <v>75.822050290135394</v>
      </c>
      <c r="K530" s="123"/>
      <c r="L530" s="123"/>
      <c r="M530" s="123"/>
      <c r="N530" s="123">
        <f>BJ530</f>
        <v>83.333333333333343</v>
      </c>
      <c r="O530" s="123"/>
      <c r="P530" s="123"/>
      <c r="Q530" s="123"/>
      <c r="R530" s="123">
        <f>BK530</f>
        <v>83.333333333333343</v>
      </c>
      <c r="S530" s="123"/>
      <c r="T530" s="123"/>
      <c r="U530" s="123"/>
      <c r="V530" s="123">
        <f>BL530</f>
        <v>16.666666666666664</v>
      </c>
      <c r="W530" s="123"/>
      <c r="X530" s="123"/>
      <c r="Y530" s="123"/>
      <c r="Z530" s="123">
        <f>BM530</f>
        <v>0</v>
      </c>
      <c r="AA530" s="123"/>
      <c r="AB530" s="123"/>
      <c r="AC530" s="123"/>
      <c r="AD530" s="28"/>
      <c r="AE530" s="28"/>
      <c r="AF530" s="28"/>
      <c r="AG530" s="28"/>
      <c r="BG530" s="46">
        <v>73</v>
      </c>
      <c r="BH530" s="46" t="s">
        <v>14</v>
      </c>
      <c r="BI530" s="29">
        <v>75.822050290135394</v>
      </c>
      <c r="BJ530" s="51">
        <f>BK530</f>
        <v>83.333333333333343</v>
      </c>
      <c r="BK530" s="29">
        <v>83.333333333333343</v>
      </c>
      <c r="BL530" s="29">
        <v>16.666666666666664</v>
      </c>
      <c r="BM530" s="29">
        <v>0</v>
      </c>
    </row>
    <row r="531" spans="1:94" s="46" customFormat="1">
      <c r="D531" s="146" t="s">
        <v>48</v>
      </c>
      <c r="E531" s="147"/>
      <c r="F531" s="147"/>
      <c r="G531" s="147"/>
      <c r="H531" s="147"/>
      <c r="I531" s="148"/>
      <c r="J531" s="116">
        <f>BI531</f>
        <v>72.472515628368186</v>
      </c>
      <c r="K531" s="116"/>
      <c r="L531" s="116"/>
      <c r="M531" s="116"/>
      <c r="N531" s="116">
        <f>BJ531</f>
        <v>55.769230769230774</v>
      </c>
      <c r="O531" s="116"/>
      <c r="P531" s="116"/>
      <c r="Q531" s="116"/>
      <c r="R531" s="116">
        <f>BK531</f>
        <v>55.769230769230774</v>
      </c>
      <c r="S531" s="116"/>
      <c r="T531" s="116"/>
      <c r="U531" s="116"/>
      <c r="V531" s="116">
        <f>BL531</f>
        <v>44.230769230769226</v>
      </c>
      <c r="W531" s="116"/>
      <c r="X531" s="116"/>
      <c r="Y531" s="116"/>
      <c r="Z531" s="116">
        <f>BM531</f>
        <v>0</v>
      </c>
      <c r="AA531" s="116"/>
      <c r="AB531" s="116"/>
      <c r="AC531" s="116"/>
      <c r="AD531" s="28"/>
      <c r="AE531" s="28"/>
      <c r="AF531" s="28"/>
      <c r="AG531" s="28"/>
      <c r="BH531" s="46" t="s">
        <v>16</v>
      </c>
      <c r="BI531" s="29">
        <v>72.472515628368186</v>
      </c>
      <c r="BJ531" s="51">
        <v>55.769230769230774</v>
      </c>
      <c r="BK531" s="29">
        <v>55.769230769230774</v>
      </c>
      <c r="BL531" s="29">
        <v>44.230769230769226</v>
      </c>
      <c r="BM531" s="29">
        <v>0</v>
      </c>
    </row>
    <row r="532" spans="1:94" s="46" customFormat="1">
      <c r="D532" s="33" t="s">
        <v>307</v>
      </c>
      <c r="E532" s="69"/>
      <c r="F532" s="69"/>
      <c r="G532" s="69"/>
      <c r="H532" s="69"/>
      <c r="I532" s="69"/>
      <c r="J532" s="69"/>
      <c r="K532" s="69"/>
      <c r="L532" s="69"/>
      <c r="M532" s="69"/>
      <c r="N532" s="69"/>
      <c r="O532" s="69"/>
      <c r="P532" s="69"/>
      <c r="Q532" s="69"/>
      <c r="R532" s="69"/>
      <c r="S532" s="69"/>
      <c r="T532" s="69"/>
      <c r="U532" s="69"/>
      <c r="V532" s="69"/>
      <c r="W532" s="69"/>
      <c r="X532" s="69"/>
      <c r="Y532" s="69"/>
      <c r="Z532" s="69"/>
      <c r="AA532" s="69"/>
      <c r="AB532" s="69"/>
      <c r="AC532" s="69"/>
      <c r="AD532" s="69"/>
      <c r="AE532" s="69"/>
      <c r="AF532" s="69"/>
      <c r="AG532" s="69"/>
      <c r="AK532" s="47"/>
      <c r="BI532" s="73" t="s">
        <v>92</v>
      </c>
      <c r="BJ532" s="46" t="s">
        <v>93</v>
      </c>
      <c r="BK532" s="46">
        <v>1</v>
      </c>
      <c r="BL532" s="46">
        <v>2</v>
      </c>
      <c r="BM532" s="46">
        <v>0</v>
      </c>
    </row>
    <row r="533" spans="1:94" s="46" customFormat="1">
      <c r="D533" s="143" t="s">
        <v>94</v>
      </c>
      <c r="E533" s="144"/>
      <c r="F533" s="144"/>
      <c r="G533" s="144"/>
      <c r="H533" s="144"/>
      <c r="I533" s="145"/>
      <c r="J533" s="123">
        <f>BI533</f>
        <v>80.872555340640446</v>
      </c>
      <c r="K533" s="123"/>
      <c r="L533" s="123"/>
      <c r="M533" s="123"/>
      <c r="N533" s="123">
        <f>BJ533</f>
        <v>83.333333333333343</v>
      </c>
      <c r="O533" s="123"/>
      <c r="P533" s="123"/>
      <c r="Q533" s="123"/>
      <c r="R533" s="123">
        <f>BK533</f>
        <v>83.333333333333343</v>
      </c>
      <c r="S533" s="123"/>
      <c r="T533" s="123"/>
      <c r="U533" s="123"/>
      <c r="V533" s="123">
        <f>BL533</f>
        <v>16.666666666666664</v>
      </c>
      <c r="W533" s="123"/>
      <c r="X533" s="123"/>
      <c r="Y533" s="123"/>
      <c r="Z533" s="123">
        <f>BM533</f>
        <v>0</v>
      </c>
      <c r="AA533" s="123"/>
      <c r="AB533" s="123"/>
      <c r="AC533" s="123"/>
      <c r="AD533" s="28"/>
      <c r="AE533" s="28"/>
      <c r="AF533" s="28"/>
      <c r="AG533" s="28"/>
      <c r="BG533" s="46">
        <v>74</v>
      </c>
      <c r="BH533" s="46" t="s">
        <v>14</v>
      </c>
      <c r="BI533" s="29">
        <v>80.872555340640446</v>
      </c>
      <c r="BJ533" s="51">
        <f>BK533</f>
        <v>83.333333333333343</v>
      </c>
      <c r="BK533" s="29">
        <v>83.333333333333343</v>
      </c>
      <c r="BL533" s="29">
        <v>16.666666666666664</v>
      </c>
      <c r="BM533" s="29">
        <v>0</v>
      </c>
    </row>
    <row r="534" spans="1:94" s="46" customFormat="1">
      <c r="D534" s="146" t="s">
        <v>48</v>
      </c>
      <c r="E534" s="147"/>
      <c r="F534" s="147"/>
      <c r="G534" s="147"/>
      <c r="H534" s="147"/>
      <c r="I534" s="148"/>
      <c r="J534" s="173" t="s">
        <v>308</v>
      </c>
      <c r="K534" s="173"/>
      <c r="L534" s="173"/>
      <c r="M534" s="173"/>
      <c r="N534" s="173" t="s">
        <v>308</v>
      </c>
      <c r="O534" s="173"/>
      <c r="P534" s="173"/>
      <c r="Q534" s="173"/>
      <c r="R534" s="173" t="s">
        <v>308</v>
      </c>
      <c r="S534" s="173"/>
      <c r="T534" s="173"/>
      <c r="U534" s="173"/>
      <c r="V534" s="173" t="s">
        <v>308</v>
      </c>
      <c r="W534" s="173"/>
      <c r="X534" s="173"/>
      <c r="Y534" s="173"/>
      <c r="Z534" s="173" t="s">
        <v>308</v>
      </c>
      <c r="AA534" s="173"/>
      <c r="AB534" s="173"/>
      <c r="AC534" s="173"/>
      <c r="AD534" s="28"/>
      <c r="AE534" s="28"/>
      <c r="AF534" s="28"/>
      <c r="AG534" s="28"/>
      <c r="BH534" s="46" t="s">
        <v>16</v>
      </c>
      <c r="BI534" s="29"/>
      <c r="BJ534" s="51">
        <f>BK534</f>
        <v>0</v>
      </c>
      <c r="BK534" s="29"/>
      <c r="BL534" s="29"/>
      <c r="BM534" s="29"/>
    </row>
    <row r="535" spans="1:94" s="46" customFormat="1">
      <c r="D535" s="55"/>
    </row>
    <row r="536" spans="1:94" s="19" customFormat="1" ht="11.25" customHeight="1">
      <c r="A536" s="46"/>
      <c r="B536" s="87" t="s">
        <v>309</v>
      </c>
      <c r="C536" s="87"/>
      <c r="D536" s="15" t="s">
        <v>310</v>
      </c>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7"/>
      <c r="AI536" s="17"/>
      <c r="AJ536" s="15"/>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46"/>
      <c r="CP536" s="20"/>
    </row>
    <row r="537" spans="1:94" s="46" customFormat="1">
      <c r="B537" s="87"/>
      <c r="C537" s="87"/>
      <c r="D537" s="33" t="s">
        <v>311</v>
      </c>
      <c r="E537" s="22"/>
      <c r="F537" s="22"/>
      <c r="G537" s="22"/>
      <c r="H537" s="22"/>
      <c r="I537" s="22"/>
      <c r="J537" s="22"/>
      <c r="K537" s="22"/>
      <c r="L537" s="22"/>
      <c r="M537" s="22"/>
      <c r="N537" s="22"/>
      <c r="O537" s="22"/>
      <c r="P537" s="22"/>
      <c r="Q537" s="22"/>
      <c r="R537" s="22"/>
      <c r="S537" s="22"/>
      <c r="T537" s="22"/>
      <c r="U537" s="22"/>
      <c r="V537" s="22"/>
      <c r="W537" s="22"/>
      <c r="X537" s="22"/>
      <c r="Y537" s="22"/>
      <c r="AC537" s="47"/>
      <c r="AD537" s="24"/>
      <c r="AE537" s="24"/>
      <c r="AF537" s="24"/>
      <c r="AG537" s="24"/>
    </row>
    <row r="538" spans="1:94" s="46" customFormat="1" ht="9.75" customHeight="1">
      <c r="D538" s="137"/>
      <c r="E538" s="138"/>
      <c r="F538" s="138"/>
      <c r="G538" s="138"/>
      <c r="H538" s="138"/>
      <c r="I538" s="139"/>
      <c r="J538" s="94" t="s">
        <v>312</v>
      </c>
      <c r="K538" s="95"/>
      <c r="L538" s="95"/>
      <c r="M538" s="96"/>
      <c r="N538" s="94" t="s">
        <v>313</v>
      </c>
      <c r="O538" s="95"/>
      <c r="P538" s="95"/>
      <c r="Q538" s="96"/>
      <c r="R538" s="100">
        <v>1</v>
      </c>
      <c r="S538" s="101"/>
      <c r="T538" s="101"/>
      <c r="U538" s="102"/>
      <c r="V538" s="100">
        <v>2</v>
      </c>
      <c r="W538" s="101"/>
      <c r="X538" s="101"/>
      <c r="Y538" s="102"/>
      <c r="Z538" s="100"/>
      <c r="AA538" s="101"/>
      <c r="AB538" s="101"/>
      <c r="AC538" s="102"/>
      <c r="AD538" s="25"/>
      <c r="AE538" s="25"/>
      <c r="AF538" s="25"/>
      <c r="AG538" s="25"/>
    </row>
    <row r="539" spans="1:94" s="46" customFormat="1" ht="22.5" customHeight="1">
      <c r="D539" s="140"/>
      <c r="E539" s="141"/>
      <c r="F539" s="141"/>
      <c r="G539" s="141"/>
      <c r="H539" s="141"/>
      <c r="I539" s="142"/>
      <c r="J539" s="97"/>
      <c r="K539" s="98"/>
      <c r="L539" s="98"/>
      <c r="M539" s="99"/>
      <c r="N539" s="97"/>
      <c r="O539" s="98"/>
      <c r="P539" s="98"/>
      <c r="Q539" s="99"/>
      <c r="R539" s="130" t="s">
        <v>89</v>
      </c>
      <c r="S539" s="131"/>
      <c r="T539" s="131"/>
      <c r="U539" s="132"/>
      <c r="V539" s="130" t="s">
        <v>90</v>
      </c>
      <c r="W539" s="131"/>
      <c r="X539" s="131"/>
      <c r="Y539" s="132"/>
      <c r="Z539" s="117" t="s">
        <v>314</v>
      </c>
      <c r="AA539" s="118"/>
      <c r="AB539" s="118"/>
      <c r="AC539" s="119"/>
      <c r="AD539" s="26"/>
      <c r="AE539" s="26"/>
      <c r="AF539" s="26"/>
      <c r="AG539" s="26"/>
      <c r="BI539" s="73" t="s">
        <v>315</v>
      </c>
      <c r="BJ539" s="46" t="s">
        <v>316</v>
      </c>
      <c r="BK539" s="46">
        <v>1</v>
      </c>
      <c r="BL539" s="46">
        <v>2</v>
      </c>
      <c r="BM539" s="46">
        <v>0</v>
      </c>
    </row>
    <row r="540" spans="1:94" s="46" customFormat="1">
      <c r="D540" s="143" t="s">
        <v>317</v>
      </c>
      <c r="E540" s="144"/>
      <c r="F540" s="144"/>
      <c r="G540" s="144"/>
      <c r="H540" s="144"/>
      <c r="I540" s="145"/>
      <c r="J540" s="123">
        <f>BI540</f>
        <v>75.779067268428975</v>
      </c>
      <c r="K540" s="123"/>
      <c r="L540" s="123"/>
      <c r="M540" s="123"/>
      <c r="N540" s="123">
        <f>BJ540</f>
        <v>73.80952380952381</v>
      </c>
      <c r="O540" s="123"/>
      <c r="P540" s="123"/>
      <c r="Q540" s="123"/>
      <c r="R540" s="123">
        <f>BK540</f>
        <v>73.80952380952381</v>
      </c>
      <c r="S540" s="123"/>
      <c r="T540" s="123"/>
      <c r="U540" s="123"/>
      <c r="V540" s="123">
        <f>BL540</f>
        <v>26.190476190476193</v>
      </c>
      <c r="W540" s="123"/>
      <c r="X540" s="123"/>
      <c r="Y540" s="123"/>
      <c r="Z540" s="123">
        <f>BM540</f>
        <v>0</v>
      </c>
      <c r="AA540" s="123"/>
      <c r="AB540" s="123"/>
      <c r="AC540" s="123"/>
      <c r="AD540" s="28"/>
      <c r="AE540" s="28"/>
      <c r="AF540" s="28"/>
      <c r="AG540" s="28"/>
      <c r="BG540" s="46">
        <v>75</v>
      </c>
      <c r="BH540" s="46" t="s">
        <v>14</v>
      </c>
      <c r="BI540" s="29">
        <v>75.779067268428975</v>
      </c>
      <c r="BJ540" s="51">
        <f>BK540</f>
        <v>73.80952380952381</v>
      </c>
      <c r="BK540" s="29">
        <v>73.80952380952381</v>
      </c>
      <c r="BL540" s="29">
        <v>26.190476190476193</v>
      </c>
      <c r="BM540" s="29">
        <v>0</v>
      </c>
    </row>
    <row r="541" spans="1:94" s="46" customFormat="1">
      <c r="D541" s="146" t="s">
        <v>318</v>
      </c>
      <c r="E541" s="147"/>
      <c r="F541" s="147"/>
      <c r="G541" s="147"/>
      <c r="H541" s="147"/>
      <c r="I541" s="148"/>
      <c r="J541" s="116">
        <f>BI541</f>
        <v>73.291657684845873</v>
      </c>
      <c r="K541" s="116"/>
      <c r="L541" s="116"/>
      <c r="M541" s="116"/>
      <c r="N541" s="116">
        <f>BJ541</f>
        <v>67.307692307692307</v>
      </c>
      <c r="O541" s="116"/>
      <c r="P541" s="116"/>
      <c r="Q541" s="116"/>
      <c r="R541" s="116">
        <f>BK541</f>
        <v>67.307692307692307</v>
      </c>
      <c r="S541" s="116"/>
      <c r="T541" s="116"/>
      <c r="U541" s="116"/>
      <c r="V541" s="116">
        <f>BL541</f>
        <v>32.692307692307693</v>
      </c>
      <c r="W541" s="116"/>
      <c r="X541" s="116"/>
      <c r="Y541" s="116"/>
      <c r="Z541" s="116">
        <f>BM541</f>
        <v>0</v>
      </c>
      <c r="AA541" s="116"/>
      <c r="AB541" s="116"/>
      <c r="AC541" s="116"/>
      <c r="AD541" s="28"/>
      <c r="AE541" s="28"/>
      <c r="AF541" s="28"/>
      <c r="AG541" s="28"/>
      <c r="BH541" s="46" t="s">
        <v>16</v>
      </c>
      <c r="BI541" s="29">
        <v>73.291657684845873</v>
      </c>
      <c r="BJ541" s="51">
        <v>67.307692307692307</v>
      </c>
      <c r="BK541" s="29">
        <v>67.307692307692307</v>
      </c>
      <c r="BL541" s="29">
        <v>32.692307692307693</v>
      </c>
      <c r="BM541" s="29">
        <v>0</v>
      </c>
    </row>
    <row r="542" spans="1:94" s="46" customFormat="1">
      <c r="B542" s="87"/>
      <c r="C542" s="87"/>
      <c r="D542" s="33" t="s">
        <v>319</v>
      </c>
      <c r="E542" s="22"/>
      <c r="F542" s="22"/>
      <c r="G542" s="22"/>
      <c r="H542" s="22"/>
      <c r="I542" s="22"/>
      <c r="J542" s="22"/>
      <c r="K542" s="22"/>
      <c r="L542" s="22"/>
      <c r="M542" s="22"/>
      <c r="N542" s="22"/>
      <c r="O542" s="22"/>
      <c r="P542" s="22"/>
      <c r="Q542" s="22"/>
      <c r="R542" s="22"/>
      <c r="S542" s="22"/>
      <c r="T542" s="22"/>
      <c r="U542" s="22"/>
      <c r="V542" s="22"/>
      <c r="W542" s="22"/>
      <c r="X542" s="22"/>
      <c r="Y542" s="22"/>
      <c r="AC542" s="47"/>
      <c r="AD542" s="24"/>
      <c r="AE542" s="24"/>
      <c r="AF542" s="24"/>
      <c r="AG542" s="24"/>
      <c r="BI542" s="73" t="s">
        <v>315</v>
      </c>
      <c r="BJ542" s="46" t="s">
        <v>316</v>
      </c>
      <c r="BK542" s="46">
        <v>1</v>
      </c>
      <c r="BL542" s="46">
        <v>2</v>
      </c>
      <c r="BM542" s="46">
        <v>0</v>
      </c>
    </row>
    <row r="543" spans="1:94" s="46" customFormat="1">
      <c r="D543" s="143" t="s">
        <v>317</v>
      </c>
      <c r="E543" s="144"/>
      <c r="F543" s="144"/>
      <c r="G543" s="144"/>
      <c r="H543" s="144"/>
      <c r="I543" s="145"/>
      <c r="J543" s="123">
        <f>BI543</f>
        <v>95.465291209972065</v>
      </c>
      <c r="K543" s="123"/>
      <c r="L543" s="123"/>
      <c r="M543" s="123"/>
      <c r="N543" s="123">
        <f>BJ543</f>
        <v>100</v>
      </c>
      <c r="O543" s="123"/>
      <c r="P543" s="123"/>
      <c r="Q543" s="123"/>
      <c r="R543" s="123">
        <f>BK543</f>
        <v>100</v>
      </c>
      <c r="S543" s="123"/>
      <c r="T543" s="123"/>
      <c r="U543" s="123"/>
      <c r="V543" s="123">
        <f>BL543</f>
        <v>0</v>
      </c>
      <c r="W543" s="123"/>
      <c r="X543" s="123"/>
      <c r="Y543" s="123"/>
      <c r="Z543" s="123">
        <f>BM543</f>
        <v>0</v>
      </c>
      <c r="AA543" s="123"/>
      <c r="AB543" s="123"/>
      <c r="AC543" s="123"/>
      <c r="AD543" s="28"/>
      <c r="AE543" s="28"/>
      <c r="AF543" s="28"/>
      <c r="AG543" s="28"/>
      <c r="BG543" s="46">
        <v>76</v>
      </c>
      <c r="BH543" s="46" t="s">
        <v>14</v>
      </c>
      <c r="BI543" s="29">
        <v>95.465291209972065</v>
      </c>
      <c r="BJ543" s="51">
        <f>BK543</f>
        <v>100</v>
      </c>
      <c r="BK543" s="29">
        <v>100</v>
      </c>
      <c r="BL543" s="29">
        <v>0</v>
      </c>
      <c r="BM543" s="29">
        <v>0</v>
      </c>
    </row>
    <row r="544" spans="1:94" s="46" customFormat="1">
      <c r="D544" s="146" t="s">
        <v>318</v>
      </c>
      <c r="E544" s="147"/>
      <c r="F544" s="147"/>
      <c r="G544" s="147"/>
      <c r="H544" s="147"/>
      <c r="I544" s="148"/>
      <c r="J544" s="116">
        <f>BI544</f>
        <v>95.731838758353092</v>
      </c>
      <c r="K544" s="116"/>
      <c r="L544" s="116"/>
      <c r="M544" s="116"/>
      <c r="N544" s="116">
        <f>BJ544</f>
        <v>98.076923076923066</v>
      </c>
      <c r="O544" s="116"/>
      <c r="P544" s="116"/>
      <c r="Q544" s="116"/>
      <c r="R544" s="116">
        <f>BK544</f>
        <v>98.076923076923066</v>
      </c>
      <c r="S544" s="116"/>
      <c r="T544" s="116"/>
      <c r="U544" s="116"/>
      <c r="V544" s="116">
        <f>BL544</f>
        <v>1.9230769230769231</v>
      </c>
      <c r="W544" s="116"/>
      <c r="X544" s="116"/>
      <c r="Y544" s="116"/>
      <c r="Z544" s="116">
        <f>BM544</f>
        <v>0</v>
      </c>
      <c r="AA544" s="116"/>
      <c r="AB544" s="116"/>
      <c r="AC544" s="116"/>
      <c r="AD544" s="28"/>
      <c r="AE544" s="28"/>
      <c r="AF544" s="28"/>
      <c r="AG544" s="28"/>
      <c r="BH544" s="46" t="s">
        <v>16</v>
      </c>
      <c r="BI544" s="29">
        <v>95.731838758353092</v>
      </c>
      <c r="BJ544" s="51">
        <v>98.076923076923066</v>
      </c>
      <c r="BK544" s="29">
        <v>98.076923076923066</v>
      </c>
      <c r="BL544" s="29">
        <v>1.9230769230769231</v>
      </c>
      <c r="BM544" s="29">
        <v>0</v>
      </c>
    </row>
    <row r="545" spans="2:65" s="46" customFormat="1">
      <c r="B545" s="87"/>
      <c r="C545" s="87"/>
      <c r="D545" s="33" t="s">
        <v>320</v>
      </c>
      <c r="E545" s="22"/>
      <c r="F545" s="22"/>
      <c r="G545" s="22"/>
      <c r="H545" s="22"/>
      <c r="I545" s="22"/>
      <c r="J545" s="22"/>
      <c r="K545" s="22"/>
      <c r="L545" s="22"/>
      <c r="M545" s="22"/>
      <c r="N545" s="22"/>
      <c r="O545" s="22"/>
      <c r="P545" s="22"/>
      <c r="Q545" s="22"/>
      <c r="R545" s="22"/>
      <c r="S545" s="22"/>
      <c r="T545" s="22"/>
      <c r="U545" s="22"/>
      <c r="V545" s="22"/>
      <c r="W545" s="22"/>
      <c r="X545" s="22"/>
      <c r="Y545" s="22"/>
      <c r="AC545" s="47"/>
      <c r="AD545" s="24"/>
      <c r="AE545" s="24"/>
      <c r="AF545" s="24"/>
      <c r="AG545" s="24"/>
      <c r="BI545" s="73" t="s">
        <v>315</v>
      </c>
      <c r="BJ545" s="46" t="s">
        <v>316</v>
      </c>
      <c r="BK545" s="46">
        <v>1</v>
      </c>
      <c r="BL545" s="46">
        <v>2</v>
      </c>
      <c r="BM545" s="46">
        <v>0</v>
      </c>
    </row>
    <row r="546" spans="2:65" s="46" customFormat="1">
      <c r="D546" s="143" t="s">
        <v>317</v>
      </c>
      <c r="E546" s="144"/>
      <c r="F546" s="144"/>
      <c r="G546" s="144"/>
      <c r="H546" s="144"/>
      <c r="I546" s="145"/>
      <c r="J546" s="123">
        <f>BI546</f>
        <v>95.486782720825275</v>
      </c>
      <c r="K546" s="123"/>
      <c r="L546" s="123"/>
      <c r="M546" s="123"/>
      <c r="N546" s="123">
        <f>BJ546</f>
        <v>97.61904761904762</v>
      </c>
      <c r="O546" s="123"/>
      <c r="P546" s="123"/>
      <c r="Q546" s="123"/>
      <c r="R546" s="123">
        <f>BK546</f>
        <v>97.61904761904762</v>
      </c>
      <c r="S546" s="123"/>
      <c r="T546" s="123"/>
      <c r="U546" s="123"/>
      <c r="V546" s="123">
        <f>BL546</f>
        <v>2.3809523809523809</v>
      </c>
      <c r="W546" s="123"/>
      <c r="X546" s="123"/>
      <c r="Y546" s="123"/>
      <c r="Z546" s="123">
        <f>BM546</f>
        <v>0</v>
      </c>
      <c r="AA546" s="123"/>
      <c r="AB546" s="123"/>
      <c r="AC546" s="123"/>
      <c r="AD546" s="28"/>
      <c r="AE546" s="28"/>
      <c r="AF546" s="28"/>
      <c r="AG546" s="28"/>
      <c r="BG546" s="46">
        <v>77</v>
      </c>
      <c r="BH546" s="46" t="s">
        <v>14</v>
      </c>
      <c r="BI546" s="29">
        <v>95.486782720825275</v>
      </c>
      <c r="BJ546" s="51">
        <f>BK546</f>
        <v>97.61904761904762</v>
      </c>
      <c r="BK546" s="29">
        <v>97.61904761904762</v>
      </c>
      <c r="BL546" s="29">
        <v>2.3809523809523809</v>
      </c>
      <c r="BM546" s="29">
        <v>0</v>
      </c>
    </row>
    <row r="547" spans="2:65" s="46" customFormat="1">
      <c r="D547" s="146" t="s">
        <v>318</v>
      </c>
      <c r="E547" s="147"/>
      <c r="F547" s="147"/>
      <c r="G547" s="147"/>
      <c r="H547" s="147"/>
      <c r="I547" s="148"/>
      <c r="J547" s="116">
        <f>BI547</f>
        <v>96.141409786591936</v>
      </c>
      <c r="K547" s="116"/>
      <c r="L547" s="116"/>
      <c r="M547" s="116"/>
      <c r="N547" s="116">
        <f>BJ547</f>
        <v>98.076923076923066</v>
      </c>
      <c r="O547" s="116"/>
      <c r="P547" s="116"/>
      <c r="Q547" s="116"/>
      <c r="R547" s="116">
        <f>BK547</f>
        <v>98.076923076923066</v>
      </c>
      <c r="S547" s="116"/>
      <c r="T547" s="116"/>
      <c r="U547" s="116"/>
      <c r="V547" s="116">
        <f>BL547</f>
        <v>1.9230769230769231</v>
      </c>
      <c r="W547" s="116"/>
      <c r="X547" s="116"/>
      <c r="Y547" s="116"/>
      <c r="Z547" s="116">
        <f>BM547</f>
        <v>0</v>
      </c>
      <c r="AA547" s="116"/>
      <c r="AB547" s="116"/>
      <c r="AC547" s="116"/>
      <c r="AD547" s="28"/>
      <c r="AE547" s="28"/>
      <c r="AF547" s="28"/>
      <c r="AG547" s="28"/>
      <c r="BH547" s="46" t="s">
        <v>16</v>
      </c>
      <c r="BI547" s="29">
        <v>96.141409786591936</v>
      </c>
      <c r="BJ547" s="51">
        <v>98.076923076923066</v>
      </c>
      <c r="BK547" s="29">
        <v>98.076923076923066</v>
      </c>
      <c r="BL547" s="29">
        <v>1.9230769230769231</v>
      </c>
      <c r="BM547" s="29">
        <v>0</v>
      </c>
    </row>
    <row r="548" spans="2:65" s="46" customFormat="1">
      <c r="D548" s="33" t="s">
        <v>321</v>
      </c>
      <c r="E548" s="22"/>
      <c r="F548" s="22"/>
      <c r="G548" s="22"/>
      <c r="H548" s="22"/>
      <c r="I548" s="22"/>
      <c r="J548" s="22"/>
      <c r="K548" s="22"/>
      <c r="L548" s="22"/>
      <c r="M548" s="22"/>
      <c r="N548" s="22"/>
      <c r="O548" s="22"/>
      <c r="P548" s="22"/>
      <c r="Q548" s="22"/>
      <c r="R548" s="22"/>
      <c r="S548" s="22"/>
      <c r="T548" s="22"/>
      <c r="U548" s="22"/>
      <c r="V548" s="22"/>
      <c r="W548" s="22"/>
      <c r="X548" s="22"/>
      <c r="Y548" s="22"/>
      <c r="AC548" s="47"/>
      <c r="AD548" s="24"/>
      <c r="AE548" s="24"/>
      <c r="AF548" s="24"/>
      <c r="AG548" s="24"/>
      <c r="BI548" s="73" t="s">
        <v>315</v>
      </c>
      <c r="BJ548" s="46" t="s">
        <v>316</v>
      </c>
      <c r="BK548" s="46">
        <v>1</v>
      </c>
      <c r="BL548" s="46">
        <v>2</v>
      </c>
      <c r="BM548" s="46">
        <v>0</v>
      </c>
    </row>
    <row r="549" spans="2:65" s="46" customFormat="1">
      <c r="D549" s="143" t="s">
        <v>317</v>
      </c>
      <c r="E549" s="144"/>
      <c r="F549" s="144"/>
      <c r="G549" s="144"/>
      <c r="H549" s="144"/>
      <c r="I549" s="145"/>
      <c r="J549" s="123">
        <f>BI549</f>
        <v>71.308833010960669</v>
      </c>
      <c r="K549" s="123"/>
      <c r="L549" s="123"/>
      <c r="M549" s="123"/>
      <c r="N549" s="123">
        <f>BJ549</f>
        <v>66.666666666666657</v>
      </c>
      <c r="O549" s="123"/>
      <c r="P549" s="123"/>
      <c r="Q549" s="123"/>
      <c r="R549" s="123">
        <f>BK549</f>
        <v>66.666666666666657</v>
      </c>
      <c r="S549" s="123"/>
      <c r="T549" s="123"/>
      <c r="U549" s="123"/>
      <c r="V549" s="123">
        <f>BL549</f>
        <v>30.952380952380953</v>
      </c>
      <c r="W549" s="123"/>
      <c r="X549" s="123"/>
      <c r="Y549" s="123"/>
      <c r="Z549" s="123">
        <f>BM549</f>
        <v>2.3809523809523809</v>
      </c>
      <c r="AA549" s="123"/>
      <c r="AB549" s="123"/>
      <c r="AC549" s="123"/>
      <c r="AD549" s="28"/>
      <c r="AE549" s="28"/>
      <c r="AF549" s="28"/>
      <c r="AG549" s="28"/>
      <c r="BG549" s="46">
        <v>78</v>
      </c>
      <c r="BH549" s="46" t="s">
        <v>14</v>
      </c>
      <c r="BI549" s="29">
        <v>71.308833010960669</v>
      </c>
      <c r="BJ549" s="51">
        <f>BK549</f>
        <v>66.666666666666657</v>
      </c>
      <c r="BK549" s="29">
        <v>66.666666666666657</v>
      </c>
      <c r="BL549" s="29">
        <v>30.952380952380953</v>
      </c>
      <c r="BM549" s="29">
        <v>2.3809523809523809</v>
      </c>
    </row>
    <row r="550" spans="2:65" s="46" customFormat="1">
      <c r="D550" s="146" t="s">
        <v>318</v>
      </c>
      <c r="E550" s="147"/>
      <c r="F550" s="147"/>
      <c r="G550" s="147"/>
      <c r="H550" s="147"/>
      <c r="I550" s="148"/>
      <c r="J550" s="116">
        <f>BI550</f>
        <v>69.756413020047432</v>
      </c>
      <c r="K550" s="116"/>
      <c r="L550" s="116"/>
      <c r="M550" s="116"/>
      <c r="N550" s="116">
        <f>BJ550</f>
        <v>57.692307692307686</v>
      </c>
      <c r="O550" s="116"/>
      <c r="P550" s="116"/>
      <c r="Q550" s="116"/>
      <c r="R550" s="116">
        <f>BK550</f>
        <v>57.692307692307686</v>
      </c>
      <c r="S550" s="116"/>
      <c r="T550" s="116"/>
      <c r="U550" s="116"/>
      <c r="V550" s="116">
        <f>BL550</f>
        <v>42.307692307692307</v>
      </c>
      <c r="W550" s="116"/>
      <c r="X550" s="116"/>
      <c r="Y550" s="116"/>
      <c r="Z550" s="116">
        <f>BM550</f>
        <v>0</v>
      </c>
      <c r="AA550" s="116"/>
      <c r="AB550" s="116"/>
      <c r="AC550" s="116"/>
      <c r="AD550" s="28"/>
      <c r="AE550" s="28"/>
      <c r="AF550" s="28"/>
      <c r="AG550" s="28"/>
      <c r="BH550" s="46" t="s">
        <v>16</v>
      </c>
      <c r="BI550" s="29">
        <v>69.756413020047432</v>
      </c>
      <c r="BJ550" s="51">
        <v>57.692307692307686</v>
      </c>
      <c r="BK550" s="29">
        <v>57.692307692307686</v>
      </c>
      <c r="BL550" s="29">
        <v>42.307692307692307</v>
      </c>
      <c r="BM550" s="29">
        <v>0</v>
      </c>
    </row>
    <row r="551" spans="2:65" s="46" customFormat="1">
      <c r="D551" s="33" t="s">
        <v>322</v>
      </c>
      <c r="E551" s="22"/>
      <c r="F551" s="22"/>
      <c r="G551" s="22"/>
      <c r="H551" s="22"/>
      <c r="I551" s="22"/>
      <c r="J551" s="22"/>
      <c r="K551" s="22"/>
      <c r="L551" s="22"/>
      <c r="M551" s="22"/>
      <c r="N551" s="22"/>
      <c r="O551" s="22"/>
      <c r="P551" s="22"/>
      <c r="Q551" s="22"/>
      <c r="R551" s="22"/>
      <c r="S551" s="22"/>
      <c r="T551" s="22"/>
      <c r="U551" s="22"/>
      <c r="V551" s="22"/>
      <c r="W551" s="22"/>
      <c r="X551" s="22"/>
      <c r="Y551" s="22"/>
      <c r="AC551" s="47"/>
      <c r="AD551" s="24"/>
      <c r="AE551" s="24"/>
      <c r="AF551" s="24"/>
      <c r="AG551" s="24"/>
      <c r="BI551" s="73" t="s">
        <v>315</v>
      </c>
      <c r="BJ551" s="46" t="s">
        <v>316</v>
      </c>
      <c r="BK551" s="46">
        <v>1</v>
      </c>
      <c r="BL551" s="46">
        <v>2</v>
      </c>
      <c r="BM551" s="46">
        <v>0</v>
      </c>
    </row>
    <row r="552" spans="2:65" s="46" customFormat="1">
      <c r="D552" s="143" t="s">
        <v>317</v>
      </c>
      <c r="E552" s="144"/>
      <c r="F552" s="144"/>
      <c r="G552" s="144"/>
      <c r="H552" s="144"/>
      <c r="I552" s="145"/>
      <c r="J552" s="123">
        <f>BI552</f>
        <v>71.480765097786374</v>
      </c>
      <c r="K552" s="123"/>
      <c r="L552" s="123"/>
      <c r="M552" s="123"/>
      <c r="N552" s="123">
        <f>BJ552</f>
        <v>71.428571428571431</v>
      </c>
      <c r="O552" s="123"/>
      <c r="P552" s="123"/>
      <c r="Q552" s="123"/>
      <c r="R552" s="123">
        <f>BK552</f>
        <v>71.428571428571431</v>
      </c>
      <c r="S552" s="123"/>
      <c r="T552" s="123"/>
      <c r="U552" s="123"/>
      <c r="V552" s="123">
        <f>BL552</f>
        <v>26.190476190476193</v>
      </c>
      <c r="W552" s="123"/>
      <c r="X552" s="123"/>
      <c r="Y552" s="123"/>
      <c r="Z552" s="123">
        <f>BM552</f>
        <v>2.3809523809523809</v>
      </c>
      <c r="AA552" s="123"/>
      <c r="AB552" s="123"/>
      <c r="AC552" s="123"/>
      <c r="AD552" s="28"/>
      <c r="AE552" s="28"/>
      <c r="AF552" s="28"/>
      <c r="AG552" s="28"/>
      <c r="BG552" s="46">
        <v>79</v>
      </c>
      <c r="BH552" s="46" t="s">
        <v>14</v>
      </c>
      <c r="BI552" s="29">
        <v>71.480765097786374</v>
      </c>
      <c r="BJ552" s="51">
        <f>BK552</f>
        <v>71.428571428571431</v>
      </c>
      <c r="BK552" s="29">
        <v>71.428571428571431</v>
      </c>
      <c r="BL552" s="29">
        <v>26.190476190476193</v>
      </c>
      <c r="BM552" s="29">
        <v>2.3809523809523809</v>
      </c>
    </row>
    <row r="553" spans="2:65" s="46" customFormat="1">
      <c r="D553" s="146" t="s">
        <v>318</v>
      </c>
      <c r="E553" s="147"/>
      <c r="F553" s="147"/>
      <c r="G553" s="147"/>
      <c r="H553" s="147"/>
      <c r="I553" s="148"/>
      <c r="J553" s="116">
        <f>BI553</f>
        <v>71.0929079543005</v>
      </c>
      <c r="K553" s="116"/>
      <c r="L553" s="116"/>
      <c r="M553" s="116"/>
      <c r="N553" s="116">
        <f>BJ553</f>
        <v>82.692307692307693</v>
      </c>
      <c r="O553" s="116"/>
      <c r="P553" s="116"/>
      <c r="Q553" s="116"/>
      <c r="R553" s="116">
        <f>BK553</f>
        <v>82.692307692307693</v>
      </c>
      <c r="S553" s="116"/>
      <c r="T553" s="116"/>
      <c r="U553" s="116"/>
      <c r="V553" s="116">
        <f>BL553</f>
        <v>17.307692307692307</v>
      </c>
      <c r="W553" s="116"/>
      <c r="X553" s="116"/>
      <c r="Y553" s="116"/>
      <c r="Z553" s="116">
        <f>BM553</f>
        <v>0</v>
      </c>
      <c r="AA553" s="116"/>
      <c r="AB553" s="116"/>
      <c r="AC553" s="116"/>
      <c r="AD553" s="28"/>
      <c r="AE553" s="28"/>
      <c r="AF553" s="28"/>
      <c r="AG553" s="28"/>
      <c r="BH553" s="46" t="s">
        <v>16</v>
      </c>
      <c r="BI553" s="29">
        <v>71.0929079543005</v>
      </c>
      <c r="BJ553" s="51">
        <v>82.692307692307693</v>
      </c>
      <c r="BK553" s="29">
        <v>82.692307692307693</v>
      </c>
      <c r="BL553" s="29">
        <v>17.307692307692307</v>
      </c>
      <c r="BM553" s="29">
        <v>0</v>
      </c>
    </row>
    <row r="554" spans="2:65" s="46" customFormat="1">
      <c r="D554" s="33" t="s">
        <v>323</v>
      </c>
      <c r="E554" s="22"/>
      <c r="F554" s="22"/>
      <c r="G554" s="22"/>
      <c r="H554" s="22"/>
      <c r="I554" s="22"/>
      <c r="J554" s="22"/>
      <c r="K554" s="22"/>
      <c r="L554" s="22"/>
      <c r="M554" s="22"/>
      <c r="N554" s="22"/>
      <c r="O554" s="22"/>
      <c r="P554" s="22"/>
      <c r="Q554" s="22"/>
      <c r="R554" s="22"/>
      <c r="S554" s="22"/>
      <c r="T554" s="22"/>
      <c r="U554" s="22"/>
      <c r="V554" s="22"/>
      <c r="W554" s="22"/>
      <c r="X554" s="22"/>
      <c r="Y554" s="22"/>
      <c r="AC554" s="47"/>
      <c r="AD554" s="24"/>
      <c r="AE554" s="24"/>
      <c r="AF554" s="24"/>
      <c r="AG554" s="24"/>
      <c r="BI554" s="73" t="s">
        <v>315</v>
      </c>
      <c r="BJ554" s="46" t="s">
        <v>316</v>
      </c>
      <c r="BK554" s="46">
        <v>1</v>
      </c>
      <c r="BL554" s="46">
        <v>2</v>
      </c>
      <c r="BM554" s="46">
        <v>0</v>
      </c>
    </row>
    <row r="555" spans="2:65" s="46" customFormat="1">
      <c r="D555" s="143" t="s">
        <v>317</v>
      </c>
      <c r="E555" s="144"/>
      <c r="F555" s="144"/>
      <c r="G555" s="144"/>
      <c r="H555" s="144"/>
      <c r="I555" s="145"/>
      <c r="J555" s="123">
        <f>BI555</f>
        <v>94.498173221577474</v>
      </c>
      <c r="K555" s="123"/>
      <c r="L555" s="123"/>
      <c r="M555" s="123"/>
      <c r="N555" s="123">
        <f>BJ555</f>
        <v>92.857142857142861</v>
      </c>
      <c r="O555" s="123"/>
      <c r="P555" s="123"/>
      <c r="Q555" s="123"/>
      <c r="R555" s="123">
        <f>BK555</f>
        <v>92.857142857142861</v>
      </c>
      <c r="S555" s="123"/>
      <c r="T555" s="123"/>
      <c r="U555" s="123"/>
      <c r="V555" s="123">
        <f>BL555</f>
        <v>7.1428571428571423</v>
      </c>
      <c r="W555" s="123"/>
      <c r="X555" s="123"/>
      <c r="Y555" s="123"/>
      <c r="Z555" s="123">
        <f>BM555</f>
        <v>0</v>
      </c>
      <c r="AA555" s="123"/>
      <c r="AB555" s="123"/>
      <c r="AC555" s="123"/>
      <c r="AD555" s="28"/>
      <c r="AE555" s="28"/>
      <c r="AF555" s="28"/>
      <c r="AG555" s="28"/>
      <c r="BG555" s="46">
        <v>80</v>
      </c>
      <c r="BH555" s="46" t="s">
        <v>14</v>
      </c>
      <c r="BI555" s="29">
        <v>94.498173221577474</v>
      </c>
      <c r="BJ555" s="51">
        <f>BK555</f>
        <v>92.857142857142861</v>
      </c>
      <c r="BK555" s="29">
        <v>92.857142857142861</v>
      </c>
      <c r="BL555" s="29">
        <v>7.1428571428571423</v>
      </c>
      <c r="BM555" s="29">
        <v>0</v>
      </c>
    </row>
    <row r="556" spans="2:65" s="46" customFormat="1">
      <c r="D556" s="146" t="s">
        <v>318</v>
      </c>
      <c r="E556" s="147"/>
      <c r="F556" s="147"/>
      <c r="G556" s="147"/>
      <c r="H556" s="147"/>
      <c r="I556" s="148"/>
      <c r="J556" s="116">
        <f>BI556</f>
        <v>94.266005604656172</v>
      </c>
      <c r="K556" s="116"/>
      <c r="L556" s="116"/>
      <c r="M556" s="116"/>
      <c r="N556" s="116">
        <f>BJ556</f>
        <v>98.076923076923066</v>
      </c>
      <c r="O556" s="116"/>
      <c r="P556" s="116"/>
      <c r="Q556" s="116"/>
      <c r="R556" s="116">
        <f>BK556</f>
        <v>98.076923076923066</v>
      </c>
      <c r="S556" s="116"/>
      <c r="T556" s="116"/>
      <c r="U556" s="116"/>
      <c r="V556" s="116">
        <f>BL556</f>
        <v>1.9230769230769231</v>
      </c>
      <c r="W556" s="116"/>
      <c r="X556" s="116"/>
      <c r="Y556" s="116"/>
      <c r="Z556" s="116">
        <f>BM556</f>
        <v>0</v>
      </c>
      <c r="AA556" s="116"/>
      <c r="AB556" s="116"/>
      <c r="AC556" s="116"/>
      <c r="AD556" s="28"/>
      <c r="AE556" s="28"/>
      <c r="AF556" s="28"/>
      <c r="AG556" s="28"/>
      <c r="BH556" s="46" t="s">
        <v>16</v>
      </c>
      <c r="BI556" s="29">
        <v>94.266005604656172</v>
      </c>
      <c r="BJ556" s="51">
        <v>98.076923076923066</v>
      </c>
      <c r="BK556" s="29">
        <v>98.076923076923066</v>
      </c>
      <c r="BL556" s="29">
        <v>1.9230769230769231</v>
      </c>
      <c r="BM556" s="29">
        <v>0</v>
      </c>
    </row>
    <row r="557" spans="2:65" s="46" customFormat="1">
      <c r="D557" s="33" t="s">
        <v>324</v>
      </c>
      <c r="E557" s="22"/>
      <c r="F557" s="22"/>
      <c r="G557" s="22"/>
      <c r="H557" s="22"/>
      <c r="I557" s="22"/>
      <c r="J557" s="22"/>
      <c r="K557" s="22"/>
      <c r="L557" s="22"/>
      <c r="M557" s="22"/>
      <c r="N557" s="22"/>
      <c r="O557" s="22"/>
      <c r="P557" s="22"/>
      <c r="Q557" s="22"/>
      <c r="R557" s="22"/>
      <c r="S557" s="22"/>
      <c r="T557" s="22"/>
      <c r="U557" s="22"/>
      <c r="V557" s="22"/>
      <c r="W557" s="22"/>
      <c r="X557" s="22"/>
      <c r="Y557" s="22"/>
      <c r="AC557" s="47"/>
      <c r="AD557" s="24"/>
      <c r="AE557" s="24"/>
      <c r="AF557" s="24"/>
      <c r="AG557" s="24"/>
      <c r="BI557" s="73" t="s">
        <v>315</v>
      </c>
      <c r="BJ557" s="46" t="s">
        <v>316</v>
      </c>
      <c r="BK557" s="46">
        <v>1</v>
      </c>
      <c r="BL557" s="46">
        <v>2</v>
      </c>
      <c r="BM557" s="46">
        <v>0</v>
      </c>
    </row>
    <row r="558" spans="2:65" s="46" customFormat="1">
      <c r="D558" s="143" t="s">
        <v>317</v>
      </c>
      <c r="E558" s="144"/>
      <c r="F558" s="144"/>
      <c r="G558" s="144"/>
      <c r="H558" s="144"/>
      <c r="I558" s="145"/>
      <c r="J558" s="123">
        <f>BI558</f>
        <v>93.552546744036107</v>
      </c>
      <c r="K558" s="123"/>
      <c r="L558" s="123"/>
      <c r="M558" s="123"/>
      <c r="N558" s="123">
        <f>BJ558</f>
        <v>85.714285714285708</v>
      </c>
      <c r="O558" s="123"/>
      <c r="P558" s="123"/>
      <c r="Q558" s="123"/>
      <c r="R558" s="123">
        <f>BK558</f>
        <v>85.714285714285708</v>
      </c>
      <c r="S558" s="123"/>
      <c r="T558" s="123"/>
      <c r="U558" s="123"/>
      <c r="V558" s="123">
        <f>BL558</f>
        <v>14.285714285714285</v>
      </c>
      <c r="W558" s="123"/>
      <c r="X558" s="123"/>
      <c r="Y558" s="123"/>
      <c r="Z558" s="123">
        <f>BM558</f>
        <v>0</v>
      </c>
      <c r="AA558" s="123"/>
      <c r="AB558" s="123"/>
      <c r="AC558" s="123"/>
      <c r="AD558" s="28"/>
      <c r="AE558" s="28"/>
      <c r="AF558" s="28"/>
      <c r="AG558" s="28"/>
      <c r="BG558" s="46">
        <v>81</v>
      </c>
      <c r="BH558" s="46" t="s">
        <v>14</v>
      </c>
      <c r="BI558" s="29">
        <v>93.552546744036107</v>
      </c>
      <c r="BJ558" s="51">
        <f>BK558</f>
        <v>85.714285714285708</v>
      </c>
      <c r="BK558" s="29">
        <v>85.714285714285708</v>
      </c>
      <c r="BL558" s="29">
        <v>14.285714285714285</v>
      </c>
      <c r="BM558" s="29">
        <v>0</v>
      </c>
    </row>
    <row r="559" spans="2:65" s="46" customFormat="1">
      <c r="D559" s="146" t="s">
        <v>318</v>
      </c>
      <c r="E559" s="147"/>
      <c r="F559" s="147"/>
      <c r="G559" s="147"/>
      <c r="H559" s="147"/>
      <c r="I559" s="148"/>
      <c r="J559" s="116">
        <f>BI559</f>
        <v>92.843285190773869</v>
      </c>
      <c r="K559" s="116"/>
      <c r="L559" s="116"/>
      <c r="M559" s="116"/>
      <c r="N559" s="116">
        <f>BJ559</f>
        <v>80.769230769230774</v>
      </c>
      <c r="O559" s="116"/>
      <c r="P559" s="116"/>
      <c r="Q559" s="116"/>
      <c r="R559" s="116">
        <f>BK559</f>
        <v>80.769230769230774</v>
      </c>
      <c r="S559" s="116"/>
      <c r="T559" s="116"/>
      <c r="U559" s="116"/>
      <c r="V559" s="116">
        <f>BL559</f>
        <v>17.307692307692307</v>
      </c>
      <c r="W559" s="116"/>
      <c r="X559" s="116"/>
      <c r="Y559" s="116"/>
      <c r="Z559" s="116">
        <f>BM559</f>
        <v>1.9230769230769231</v>
      </c>
      <c r="AA559" s="116"/>
      <c r="AB559" s="116"/>
      <c r="AC559" s="116"/>
      <c r="AD559" s="28"/>
      <c r="AE559" s="28"/>
      <c r="AF559" s="28"/>
      <c r="AG559" s="28"/>
      <c r="BH559" s="46" t="s">
        <v>16</v>
      </c>
      <c r="BI559" s="29">
        <v>92.843285190773869</v>
      </c>
      <c r="BJ559" s="51">
        <v>80.769230769230774</v>
      </c>
      <c r="BK559" s="29">
        <v>80.769230769230774</v>
      </c>
      <c r="BL559" s="29">
        <v>17.307692307692307</v>
      </c>
      <c r="BM559" s="29">
        <v>1.9230769230769231</v>
      </c>
    </row>
    <row r="560" spans="2:65" s="46" customFormat="1">
      <c r="D560" s="33" t="s">
        <v>325</v>
      </c>
      <c r="E560" s="22"/>
      <c r="F560" s="22"/>
      <c r="G560" s="22"/>
      <c r="H560" s="22"/>
      <c r="I560" s="22"/>
      <c r="J560" s="22"/>
      <c r="K560" s="22"/>
      <c r="L560" s="22"/>
      <c r="M560" s="22"/>
      <c r="N560" s="22"/>
      <c r="O560" s="22"/>
      <c r="P560" s="22"/>
      <c r="Q560" s="22"/>
      <c r="R560" s="22"/>
      <c r="S560" s="22"/>
      <c r="T560" s="22"/>
      <c r="U560" s="22"/>
      <c r="V560" s="22"/>
      <c r="W560" s="22"/>
      <c r="X560" s="22"/>
      <c r="Y560" s="22"/>
      <c r="AC560" s="47"/>
      <c r="AD560" s="24"/>
      <c r="AE560" s="24"/>
      <c r="AF560" s="24"/>
      <c r="AG560" s="24"/>
      <c r="BI560" s="73" t="s">
        <v>315</v>
      </c>
      <c r="BJ560" s="46" t="s">
        <v>316</v>
      </c>
      <c r="BK560" s="46">
        <v>1</v>
      </c>
      <c r="BL560" s="46">
        <v>2</v>
      </c>
      <c r="BM560" s="46">
        <v>0</v>
      </c>
    </row>
    <row r="561" spans="1:96" s="46" customFormat="1">
      <c r="D561" s="143" t="s">
        <v>317</v>
      </c>
      <c r="E561" s="144"/>
      <c r="F561" s="144"/>
      <c r="G561" s="144"/>
      <c r="H561" s="144"/>
      <c r="I561" s="145"/>
      <c r="J561" s="123">
        <f>BI561</f>
        <v>77.090049430474963</v>
      </c>
      <c r="K561" s="123"/>
      <c r="L561" s="123"/>
      <c r="M561" s="123"/>
      <c r="N561" s="123">
        <f>BJ561</f>
        <v>71.428571428571431</v>
      </c>
      <c r="O561" s="123"/>
      <c r="P561" s="123"/>
      <c r="Q561" s="123"/>
      <c r="R561" s="123">
        <f>BK561</f>
        <v>71.428571428571431</v>
      </c>
      <c r="S561" s="123"/>
      <c r="T561" s="123"/>
      <c r="U561" s="123"/>
      <c r="V561" s="123">
        <f>BL561</f>
        <v>28.571428571428569</v>
      </c>
      <c r="W561" s="123"/>
      <c r="X561" s="123"/>
      <c r="Y561" s="123"/>
      <c r="Z561" s="123">
        <f>BM561</f>
        <v>0</v>
      </c>
      <c r="AA561" s="123"/>
      <c r="AB561" s="123"/>
      <c r="AC561" s="123"/>
      <c r="AD561" s="28"/>
      <c r="AE561" s="28"/>
      <c r="AF561" s="28"/>
      <c r="AG561" s="28"/>
      <c r="BG561" s="46">
        <v>82</v>
      </c>
      <c r="BH561" s="46" t="s">
        <v>14</v>
      </c>
      <c r="BI561" s="29">
        <v>77.090049430474963</v>
      </c>
      <c r="BJ561" s="51">
        <f>BK561</f>
        <v>71.428571428571431</v>
      </c>
      <c r="BK561" s="29">
        <v>71.428571428571431</v>
      </c>
      <c r="BL561" s="29">
        <v>28.571428571428569</v>
      </c>
      <c r="BM561" s="29">
        <v>0</v>
      </c>
    </row>
    <row r="562" spans="1:96" s="46" customFormat="1">
      <c r="D562" s="146" t="s">
        <v>318</v>
      </c>
      <c r="E562" s="147"/>
      <c r="F562" s="147"/>
      <c r="G562" s="147"/>
      <c r="H562" s="147"/>
      <c r="I562" s="148"/>
      <c r="J562" s="116">
        <f>BI562</f>
        <v>76.352662211683551</v>
      </c>
      <c r="K562" s="116"/>
      <c r="L562" s="116"/>
      <c r="M562" s="116"/>
      <c r="N562" s="116">
        <f>BJ562</f>
        <v>71.15384615384616</v>
      </c>
      <c r="O562" s="116"/>
      <c r="P562" s="116"/>
      <c r="Q562" s="116"/>
      <c r="R562" s="116">
        <f>BK562</f>
        <v>71.15384615384616</v>
      </c>
      <c r="S562" s="116"/>
      <c r="T562" s="116"/>
      <c r="U562" s="116"/>
      <c r="V562" s="116">
        <f>BL562</f>
        <v>28.846153846153843</v>
      </c>
      <c r="W562" s="116"/>
      <c r="X562" s="116"/>
      <c r="Y562" s="116"/>
      <c r="Z562" s="116">
        <f>BM562</f>
        <v>0</v>
      </c>
      <c r="AA562" s="116"/>
      <c r="AB562" s="116"/>
      <c r="AC562" s="116"/>
      <c r="AD562" s="28"/>
      <c r="AE562" s="28"/>
      <c r="AF562" s="28"/>
      <c r="AG562" s="28"/>
      <c r="BH562" s="46" t="s">
        <v>16</v>
      </c>
      <c r="BI562" s="29">
        <v>76.352662211683551</v>
      </c>
      <c r="BJ562" s="51">
        <v>71.15384615384616</v>
      </c>
      <c r="BK562" s="29">
        <v>71.15384615384616</v>
      </c>
      <c r="BL562" s="29">
        <v>28.846153846153843</v>
      </c>
      <c r="BM562" s="29">
        <v>0</v>
      </c>
    </row>
    <row r="563" spans="1:96" s="46" customFormat="1">
      <c r="D563" s="33" t="s">
        <v>326</v>
      </c>
      <c r="E563" s="22"/>
      <c r="F563" s="22"/>
      <c r="G563" s="22"/>
      <c r="H563" s="22"/>
      <c r="I563" s="22"/>
      <c r="J563" s="22"/>
      <c r="K563" s="22"/>
      <c r="L563" s="22"/>
      <c r="M563" s="22"/>
      <c r="N563" s="22"/>
      <c r="O563" s="22"/>
      <c r="P563" s="22"/>
      <c r="Q563" s="22"/>
      <c r="R563" s="22"/>
      <c r="S563" s="22"/>
      <c r="T563" s="22"/>
      <c r="U563" s="22"/>
      <c r="V563" s="22"/>
      <c r="W563" s="22"/>
      <c r="X563" s="22"/>
      <c r="Y563" s="22"/>
      <c r="AC563" s="47"/>
      <c r="AD563" s="24"/>
      <c r="AE563" s="24"/>
      <c r="AF563" s="24"/>
      <c r="AG563" s="24"/>
      <c r="BI563" s="73" t="s">
        <v>315</v>
      </c>
      <c r="BJ563" s="46" t="s">
        <v>316</v>
      </c>
      <c r="BK563" s="46">
        <v>1</v>
      </c>
      <c r="BL563" s="46">
        <v>2</v>
      </c>
      <c r="BM563" s="46">
        <v>0</v>
      </c>
    </row>
    <row r="564" spans="1:96" s="46" customFormat="1">
      <c r="D564" s="143" t="s">
        <v>317</v>
      </c>
      <c r="E564" s="144"/>
      <c r="F564" s="144"/>
      <c r="G564" s="144"/>
      <c r="H564" s="144"/>
      <c r="I564" s="145"/>
      <c r="J564" s="123">
        <f>BI564</f>
        <v>82.785299806576404</v>
      </c>
      <c r="K564" s="123"/>
      <c r="L564" s="123"/>
      <c r="M564" s="123"/>
      <c r="N564" s="123">
        <f>BJ564</f>
        <v>90.476190476190482</v>
      </c>
      <c r="O564" s="123"/>
      <c r="P564" s="123"/>
      <c r="Q564" s="123"/>
      <c r="R564" s="123">
        <f>BK564</f>
        <v>90.476190476190482</v>
      </c>
      <c r="S564" s="123"/>
      <c r="T564" s="123"/>
      <c r="U564" s="123"/>
      <c r="V564" s="123">
        <f>BL564</f>
        <v>7.1428571428571423</v>
      </c>
      <c r="W564" s="123"/>
      <c r="X564" s="123"/>
      <c r="Y564" s="123"/>
      <c r="Z564" s="123">
        <f>BM564</f>
        <v>2.3809523809523809</v>
      </c>
      <c r="AA564" s="123"/>
      <c r="AB564" s="123"/>
      <c r="AC564" s="123"/>
      <c r="AD564" s="28"/>
      <c r="AE564" s="28"/>
      <c r="AF564" s="28"/>
      <c r="AG564" s="28"/>
      <c r="BG564" s="46">
        <v>83</v>
      </c>
      <c r="BH564" s="46" t="s">
        <v>14</v>
      </c>
      <c r="BI564" s="29">
        <v>82.785299806576404</v>
      </c>
      <c r="BJ564" s="51">
        <f>BK564</f>
        <v>90.476190476190482</v>
      </c>
      <c r="BK564" s="29">
        <v>90.476190476190482</v>
      </c>
      <c r="BL564" s="29">
        <v>7.1428571428571423</v>
      </c>
      <c r="BM564" s="29">
        <v>2.3809523809523809</v>
      </c>
    </row>
    <row r="565" spans="1:96" s="46" customFormat="1">
      <c r="D565" s="146" t="s">
        <v>318</v>
      </c>
      <c r="E565" s="147"/>
      <c r="F565" s="147"/>
      <c r="G565" s="147"/>
      <c r="H565" s="147"/>
      <c r="I565" s="148"/>
      <c r="J565" s="116">
        <f>BI565</f>
        <v>82.043543867212762</v>
      </c>
      <c r="K565" s="116"/>
      <c r="L565" s="116"/>
      <c r="M565" s="116"/>
      <c r="N565" s="116">
        <f>BJ565</f>
        <v>82.692307692307693</v>
      </c>
      <c r="O565" s="116"/>
      <c r="P565" s="116"/>
      <c r="Q565" s="116"/>
      <c r="R565" s="116">
        <f>BK565</f>
        <v>82.692307692307693</v>
      </c>
      <c r="S565" s="116"/>
      <c r="T565" s="116"/>
      <c r="U565" s="116"/>
      <c r="V565" s="116">
        <f>BL565</f>
        <v>15.384615384615385</v>
      </c>
      <c r="W565" s="116"/>
      <c r="X565" s="116"/>
      <c r="Y565" s="116"/>
      <c r="Z565" s="116">
        <f>BM565</f>
        <v>1.9230769230769231</v>
      </c>
      <c r="AA565" s="116"/>
      <c r="AB565" s="116"/>
      <c r="AC565" s="116"/>
      <c r="AD565" s="28"/>
      <c r="AE565" s="28"/>
      <c r="AF565" s="28"/>
      <c r="AG565" s="28"/>
      <c r="BH565" s="46" t="s">
        <v>16</v>
      </c>
      <c r="BI565" s="29">
        <v>82.043543867212762</v>
      </c>
      <c r="BJ565" s="51">
        <v>82.692307692307693</v>
      </c>
      <c r="BK565" s="29">
        <v>82.692307692307693</v>
      </c>
      <c r="BL565" s="29">
        <v>15.384615384615385</v>
      </c>
      <c r="BM565" s="29">
        <v>1.9230769230769231</v>
      </c>
    </row>
    <row r="566" spans="1:96" s="36" customFormat="1">
      <c r="D566" s="71"/>
      <c r="E566" s="24"/>
      <c r="F566" s="24"/>
      <c r="G566" s="24"/>
      <c r="H566" s="24"/>
      <c r="I566" s="24"/>
      <c r="J566" s="24"/>
      <c r="K566" s="24"/>
      <c r="L566" s="24"/>
      <c r="M566" s="24"/>
      <c r="N566" s="24"/>
      <c r="O566" s="24"/>
      <c r="P566" s="24"/>
      <c r="Q566" s="24"/>
      <c r="R566" s="24"/>
      <c r="S566" s="24"/>
      <c r="T566" s="24"/>
      <c r="U566" s="24"/>
      <c r="V566" s="24"/>
      <c r="W566" s="24"/>
      <c r="X566" s="24"/>
      <c r="Y566" s="24"/>
      <c r="AC566" s="74"/>
      <c r="AD566" s="24"/>
      <c r="AE566" s="24"/>
      <c r="AF566" s="24"/>
      <c r="AG566" s="24"/>
      <c r="BI566" s="75"/>
    </row>
    <row r="568" spans="1:96" s="19" customFormat="1" ht="11.25" customHeight="1">
      <c r="A568" s="2"/>
      <c r="B568" s="87"/>
      <c r="C568" s="87"/>
      <c r="D568" s="15"/>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7"/>
      <c r="AI568" s="17"/>
      <c r="AJ568" s="15"/>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CR568" s="20"/>
    </row>
    <row r="569" spans="1:96" s="19" customFormat="1" ht="11.25" customHeight="1">
      <c r="A569" s="2"/>
      <c r="B569" s="87"/>
      <c r="C569" s="87"/>
      <c r="D569" s="33" t="s">
        <v>327</v>
      </c>
      <c r="E569" s="34"/>
      <c r="F569" s="34"/>
      <c r="G569" s="34"/>
      <c r="H569" s="34"/>
      <c r="I569" s="34"/>
      <c r="J569" s="34"/>
      <c r="K569" s="34"/>
      <c r="L569" s="34"/>
      <c r="M569" s="34"/>
      <c r="N569" s="34"/>
      <c r="O569" s="34"/>
      <c r="P569" s="34"/>
      <c r="Q569" s="34"/>
      <c r="R569" s="34"/>
      <c r="S569" s="34"/>
      <c r="T569" s="34"/>
      <c r="U569" s="34"/>
      <c r="V569" s="34"/>
      <c r="W569" s="34"/>
      <c r="X569" s="34"/>
      <c r="Y569" s="34"/>
      <c r="Z569" s="34"/>
      <c r="AA569" s="34"/>
      <c r="AB569" s="68"/>
      <c r="AC569" s="23"/>
      <c r="AD569" s="68"/>
      <c r="AE569" s="68"/>
      <c r="AF569" s="68"/>
      <c r="AG569" s="68"/>
      <c r="AH569" s="17"/>
      <c r="AI569" s="17"/>
      <c r="AJ569" s="15"/>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CR569" s="20"/>
    </row>
    <row r="570" spans="1:96" ht="9.75" customHeight="1">
      <c r="B570" s="87"/>
      <c r="C570" s="87"/>
      <c r="D570" s="88"/>
      <c r="E570" s="89"/>
      <c r="F570" s="89"/>
      <c r="G570" s="89"/>
      <c r="H570" s="89"/>
      <c r="I570" s="90"/>
      <c r="J570" s="94" t="s">
        <v>312</v>
      </c>
      <c r="K570" s="95"/>
      <c r="L570" s="95"/>
      <c r="M570" s="96"/>
      <c r="N570" s="94" t="s">
        <v>313</v>
      </c>
      <c r="O570" s="95"/>
      <c r="P570" s="95"/>
      <c r="Q570" s="96"/>
      <c r="R570" s="100">
        <v>1</v>
      </c>
      <c r="S570" s="101"/>
      <c r="T570" s="101"/>
      <c r="U570" s="102"/>
      <c r="V570" s="100">
        <v>2</v>
      </c>
      <c r="W570" s="101"/>
      <c r="X570" s="101"/>
      <c r="Y570" s="102"/>
      <c r="Z570" s="100"/>
      <c r="AA570" s="101"/>
      <c r="AB570" s="101"/>
      <c r="AC570" s="102"/>
      <c r="AD570" s="25"/>
      <c r="AE570" s="25"/>
      <c r="AF570" s="25"/>
      <c r="AG570" s="25"/>
    </row>
    <row r="571" spans="1:96" ht="22.5" customHeight="1">
      <c r="D571" s="91"/>
      <c r="E571" s="92"/>
      <c r="F571" s="92"/>
      <c r="G571" s="92"/>
      <c r="H571" s="92"/>
      <c r="I571" s="93"/>
      <c r="J571" s="97"/>
      <c r="K571" s="98"/>
      <c r="L571" s="98"/>
      <c r="M571" s="99"/>
      <c r="N571" s="97"/>
      <c r="O571" s="98"/>
      <c r="P571" s="98"/>
      <c r="Q571" s="99"/>
      <c r="R571" s="117" t="s">
        <v>89</v>
      </c>
      <c r="S571" s="118"/>
      <c r="T571" s="118"/>
      <c r="U571" s="119"/>
      <c r="V571" s="117" t="s">
        <v>90</v>
      </c>
      <c r="W571" s="118"/>
      <c r="X571" s="118"/>
      <c r="Y571" s="119"/>
      <c r="Z571" s="117" t="s">
        <v>314</v>
      </c>
      <c r="AA571" s="118"/>
      <c r="AB571" s="118"/>
      <c r="AC571" s="119"/>
      <c r="AD571" s="26"/>
      <c r="AE571" s="26"/>
      <c r="AF571" s="26"/>
      <c r="AG571" s="26"/>
      <c r="BI571" s="27" t="s">
        <v>315</v>
      </c>
      <c r="BJ571" s="2" t="s">
        <v>316</v>
      </c>
      <c r="BK571" s="2">
        <v>1</v>
      </c>
      <c r="BL571" s="2">
        <v>2</v>
      </c>
      <c r="BM571" s="2">
        <v>0</v>
      </c>
    </row>
    <row r="572" spans="1:96">
      <c r="D572" s="120" t="s">
        <v>317</v>
      </c>
      <c r="E572" s="121"/>
      <c r="F572" s="121"/>
      <c r="G572" s="121"/>
      <c r="H572" s="121"/>
      <c r="I572" s="122"/>
      <c r="J572" s="123">
        <f>BI572</f>
        <v>98.774983881366865</v>
      </c>
      <c r="K572" s="123"/>
      <c r="L572" s="123"/>
      <c r="M572" s="123"/>
      <c r="N572" s="123">
        <f>BJ572</f>
        <v>97.61904761904762</v>
      </c>
      <c r="O572" s="123"/>
      <c r="P572" s="123"/>
      <c r="Q572" s="123"/>
      <c r="R572" s="123">
        <f>BK572</f>
        <v>97.61904761904762</v>
      </c>
      <c r="S572" s="123"/>
      <c r="T572" s="123"/>
      <c r="U572" s="123"/>
      <c r="V572" s="123">
        <f>BL572</f>
        <v>2.3809523809523809</v>
      </c>
      <c r="W572" s="123"/>
      <c r="X572" s="123"/>
      <c r="Y572" s="123"/>
      <c r="Z572" s="123">
        <f>BM572</f>
        <v>0</v>
      </c>
      <c r="AA572" s="123"/>
      <c r="AB572" s="123"/>
      <c r="AC572" s="123"/>
      <c r="AD572" s="28"/>
      <c r="AE572" s="28"/>
      <c r="AF572" s="28"/>
      <c r="AG572" s="28"/>
      <c r="BG572" s="2">
        <v>84</v>
      </c>
      <c r="BH572" s="2" t="s">
        <v>14</v>
      </c>
      <c r="BI572" s="29">
        <v>98.774983881366865</v>
      </c>
      <c r="BJ572" s="29">
        <f>BK572</f>
        <v>97.61904761904762</v>
      </c>
      <c r="BK572" s="29">
        <v>97.61904761904762</v>
      </c>
      <c r="BL572" s="29">
        <v>2.3809523809523809</v>
      </c>
      <c r="BM572" s="29">
        <v>0</v>
      </c>
    </row>
    <row r="573" spans="1:96">
      <c r="D573" s="113" t="s">
        <v>318</v>
      </c>
      <c r="E573" s="114"/>
      <c r="F573" s="114"/>
      <c r="G573" s="114"/>
      <c r="H573" s="114"/>
      <c r="I573" s="115"/>
      <c r="J573" s="116">
        <f>BI573</f>
        <v>98.943737874541924</v>
      </c>
      <c r="K573" s="116"/>
      <c r="L573" s="116"/>
      <c r="M573" s="116"/>
      <c r="N573" s="116">
        <f>BJ573</f>
        <v>98.076923076923066</v>
      </c>
      <c r="O573" s="116"/>
      <c r="P573" s="116"/>
      <c r="Q573" s="116"/>
      <c r="R573" s="116">
        <f>BK573</f>
        <v>98.076923076923066</v>
      </c>
      <c r="S573" s="116"/>
      <c r="T573" s="116"/>
      <c r="U573" s="116"/>
      <c r="V573" s="116">
        <f>BL573</f>
        <v>1.9230769230769231</v>
      </c>
      <c r="W573" s="116"/>
      <c r="X573" s="116"/>
      <c r="Y573" s="116"/>
      <c r="Z573" s="116">
        <f>BM573</f>
        <v>0</v>
      </c>
      <c r="AA573" s="116"/>
      <c r="AB573" s="116"/>
      <c r="AC573" s="116"/>
      <c r="AD573" s="28"/>
      <c r="AE573" s="28"/>
      <c r="AF573" s="28"/>
      <c r="AG573" s="28"/>
      <c r="BH573" s="2" t="s">
        <v>16</v>
      </c>
      <c r="BI573" s="29">
        <v>98.943737874541924</v>
      </c>
      <c r="BJ573" s="29">
        <v>98.076923076923066</v>
      </c>
      <c r="BK573" s="29">
        <v>98.076923076923066</v>
      </c>
      <c r="BL573" s="29">
        <v>1.9230769230769231</v>
      </c>
      <c r="BM573" s="29">
        <v>0</v>
      </c>
    </row>
    <row r="574" spans="1:96" ht="15" customHeight="1">
      <c r="D574" s="33" t="s">
        <v>328</v>
      </c>
      <c r="E574" s="69"/>
      <c r="F574" s="69"/>
      <c r="G574" s="69"/>
      <c r="H574" s="69"/>
      <c r="I574" s="69"/>
      <c r="J574" s="69"/>
      <c r="K574" s="69"/>
      <c r="L574" s="69"/>
      <c r="M574" s="69"/>
      <c r="N574" s="69"/>
      <c r="O574" s="69"/>
      <c r="P574" s="69"/>
      <c r="Q574" s="69"/>
      <c r="R574" s="69"/>
      <c r="S574" s="69"/>
      <c r="T574" s="69"/>
      <c r="U574" s="69"/>
      <c r="V574" s="69"/>
      <c r="W574" s="69"/>
      <c r="X574" s="69"/>
      <c r="Y574" s="69"/>
      <c r="Z574" s="69"/>
      <c r="AA574" s="69"/>
      <c r="AB574" s="69"/>
      <c r="AC574" s="69"/>
      <c r="AD574" s="69"/>
      <c r="AE574" s="69"/>
      <c r="AF574" s="69"/>
      <c r="AG574" s="69"/>
      <c r="AK574" s="23"/>
      <c r="BI574" s="27" t="s">
        <v>92</v>
      </c>
      <c r="BJ574" s="2" t="s">
        <v>93</v>
      </c>
      <c r="BK574" s="2">
        <v>1</v>
      </c>
      <c r="BL574" s="2">
        <v>2</v>
      </c>
      <c r="BM574" s="2">
        <v>0</v>
      </c>
    </row>
    <row r="575" spans="1:96">
      <c r="D575" s="120" t="s">
        <v>94</v>
      </c>
      <c r="E575" s="121"/>
      <c r="F575" s="121"/>
      <c r="G575" s="121"/>
      <c r="H575" s="121"/>
      <c r="I575" s="122"/>
      <c r="J575" s="123">
        <f>BI575</f>
        <v>96.561358263485914</v>
      </c>
      <c r="K575" s="123"/>
      <c r="L575" s="123"/>
      <c r="M575" s="123"/>
      <c r="N575" s="123">
        <f>BJ575</f>
        <v>97.61904761904762</v>
      </c>
      <c r="O575" s="123"/>
      <c r="P575" s="123"/>
      <c r="Q575" s="123"/>
      <c r="R575" s="123">
        <f>BK575</f>
        <v>97.61904761904762</v>
      </c>
      <c r="S575" s="123"/>
      <c r="T575" s="123"/>
      <c r="U575" s="123"/>
      <c r="V575" s="123">
        <f>BL575</f>
        <v>2.3809523809523809</v>
      </c>
      <c r="W575" s="123"/>
      <c r="X575" s="123"/>
      <c r="Y575" s="123"/>
      <c r="Z575" s="123">
        <f>BM575</f>
        <v>0</v>
      </c>
      <c r="AA575" s="123"/>
      <c r="AB575" s="123"/>
      <c r="AC575" s="123"/>
      <c r="AD575" s="28"/>
      <c r="AE575" s="28"/>
      <c r="AF575" s="28"/>
      <c r="AG575" s="28"/>
      <c r="BG575" s="2">
        <v>85</v>
      </c>
      <c r="BH575" s="2" t="s">
        <v>14</v>
      </c>
      <c r="BI575" s="29">
        <v>96.561358263485914</v>
      </c>
      <c r="BJ575" s="29">
        <f>BK575</f>
        <v>97.61904761904762</v>
      </c>
      <c r="BK575" s="29">
        <v>97.61904761904762</v>
      </c>
      <c r="BL575" s="29">
        <v>2.3809523809523809</v>
      </c>
      <c r="BM575" s="29">
        <v>0</v>
      </c>
    </row>
    <row r="576" spans="1:96">
      <c r="D576" s="113" t="s">
        <v>48</v>
      </c>
      <c r="E576" s="114"/>
      <c r="F576" s="114"/>
      <c r="G576" s="114"/>
      <c r="H576" s="114"/>
      <c r="I576" s="115"/>
      <c r="J576" s="116">
        <f>BI576</f>
        <v>95.947402457426165</v>
      </c>
      <c r="K576" s="116"/>
      <c r="L576" s="116"/>
      <c r="M576" s="116"/>
      <c r="N576" s="116">
        <f>BJ576</f>
        <v>98.076923076923066</v>
      </c>
      <c r="O576" s="116"/>
      <c r="P576" s="116"/>
      <c r="Q576" s="116"/>
      <c r="R576" s="116">
        <f>BK576</f>
        <v>98.076923076923066</v>
      </c>
      <c r="S576" s="116"/>
      <c r="T576" s="116"/>
      <c r="U576" s="116"/>
      <c r="V576" s="116">
        <f>BL576</f>
        <v>1.9230769230769231</v>
      </c>
      <c r="W576" s="116"/>
      <c r="X576" s="116"/>
      <c r="Y576" s="116"/>
      <c r="Z576" s="116">
        <f>BM576</f>
        <v>0</v>
      </c>
      <c r="AA576" s="116"/>
      <c r="AB576" s="116"/>
      <c r="AC576" s="116"/>
      <c r="AD576" s="28"/>
      <c r="AE576" s="28"/>
      <c r="AF576" s="28"/>
      <c r="AG576" s="28"/>
      <c r="BH576" s="2" t="s">
        <v>16</v>
      </c>
      <c r="BI576" s="29">
        <v>95.947402457426165</v>
      </c>
      <c r="BJ576" s="29">
        <v>98.076923076923066</v>
      </c>
      <c r="BK576" s="29">
        <v>98.076923076923066</v>
      </c>
      <c r="BL576" s="29">
        <v>1.9230769230769231</v>
      </c>
      <c r="BM576" s="29">
        <v>0</v>
      </c>
    </row>
    <row r="577" spans="1:96" ht="15" customHeight="1">
      <c r="D577" s="33" t="s">
        <v>329</v>
      </c>
      <c r="E577" s="69"/>
      <c r="F577" s="69"/>
      <c r="G577" s="69"/>
      <c r="H577" s="69"/>
      <c r="I577" s="69"/>
      <c r="J577" s="69"/>
      <c r="K577" s="69"/>
      <c r="L577" s="69"/>
      <c r="M577" s="69"/>
      <c r="N577" s="69"/>
      <c r="O577" s="69"/>
      <c r="P577" s="69"/>
      <c r="Q577" s="69"/>
      <c r="R577" s="69"/>
      <c r="S577" s="69"/>
      <c r="T577" s="69"/>
      <c r="U577" s="69"/>
      <c r="V577" s="69"/>
      <c r="W577" s="69"/>
      <c r="X577" s="69"/>
      <c r="Y577" s="69"/>
      <c r="Z577" s="69"/>
      <c r="AA577" s="69"/>
      <c r="AB577" s="69"/>
      <c r="AC577" s="69"/>
      <c r="AD577" s="69"/>
      <c r="AE577" s="69"/>
      <c r="AF577" s="69"/>
      <c r="AG577" s="69"/>
      <c r="AK577" s="23"/>
      <c r="BI577" s="27" t="s">
        <v>92</v>
      </c>
      <c r="BJ577" s="2" t="s">
        <v>93</v>
      </c>
      <c r="BK577" s="2">
        <v>1</v>
      </c>
      <c r="BL577" s="2">
        <v>2</v>
      </c>
      <c r="BM577" s="2">
        <v>0</v>
      </c>
    </row>
    <row r="578" spans="1:96">
      <c r="D578" s="120" t="s">
        <v>94</v>
      </c>
      <c r="E578" s="121"/>
      <c r="F578" s="121"/>
      <c r="G578" s="121"/>
      <c r="H578" s="121"/>
      <c r="I578" s="122"/>
      <c r="J578" s="123">
        <f>BI578</f>
        <v>97.33505265420159</v>
      </c>
      <c r="K578" s="123"/>
      <c r="L578" s="123"/>
      <c r="M578" s="123"/>
      <c r="N578" s="123">
        <f>BJ578</f>
        <v>97.61904761904762</v>
      </c>
      <c r="O578" s="123"/>
      <c r="P578" s="123"/>
      <c r="Q578" s="123"/>
      <c r="R578" s="123">
        <f>BK578</f>
        <v>97.61904761904762</v>
      </c>
      <c r="S578" s="123"/>
      <c r="T578" s="123"/>
      <c r="U578" s="123"/>
      <c r="V578" s="123">
        <f>BL578</f>
        <v>2.3809523809523809</v>
      </c>
      <c r="W578" s="123"/>
      <c r="X578" s="123"/>
      <c r="Y578" s="123"/>
      <c r="Z578" s="123">
        <f>BM578</f>
        <v>0</v>
      </c>
      <c r="AA578" s="123"/>
      <c r="AB578" s="123"/>
      <c r="AC578" s="123"/>
      <c r="AD578" s="28"/>
      <c r="AE578" s="28"/>
      <c r="AF578" s="28"/>
      <c r="AG578" s="28"/>
      <c r="BG578" s="2">
        <v>86</v>
      </c>
      <c r="BH578" s="2" t="s">
        <v>14</v>
      </c>
      <c r="BI578" s="29">
        <v>97.33505265420159</v>
      </c>
      <c r="BJ578" s="29">
        <f>BK578</f>
        <v>97.61904761904762</v>
      </c>
      <c r="BK578" s="29">
        <v>97.61904761904762</v>
      </c>
      <c r="BL578" s="29">
        <v>2.3809523809523809</v>
      </c>
      <c r="BM578" s="29">
        <v>0</v>
      </c>
    </row>
    <row r="579" spans="1:96">
      <c r="D579" s="113" t="s">
        <v>48</v>
      </c>
      <c r="E579" s="114"/>
      <c r="F579" s="114"/>
      <c r="G579" s="114"/>
      <c r="H579" s="114"/>
      <c r="I579" s="115"/>
      <c r="J579" s="116">
        <f>BI579</f>
        <v>97.477904720845004</v>
      </c>
      <c r="K579" s="116"/>
      <c r="L579" s="116"/>
      <c r="M579" s="116"/>
      <c r="N579" s="116">
        <f>BJ579</f>
        <v>98.076923076923066</v>
      </c>
      <c r="O579" s="116"/>
      <c r="P579" s="116"/>
      <c r="Q579" s="116"/>
      <c r="R579" s="116">
        <f>BK579</f>
        <v>98.076923076923066</v>
      </c>
      <c r="S579" s="116"/>
      <c r="T579" s="116"/>
      <c r="U579" s="116"/>
      <c r="V579" s="116">
        <f>BL579</f>
        <v>1.9230769230769231</v>
      </c>
      <c r="W579" s="116"/>
      <c r="X579" s="116"/>
      <c r="Y579" s="116"/>
      <c r="Z579" s="116">
        <f>BM579</f>
        <v>0</v>
      </c>
      <c r="AA579" s="116"/>
      <c r="AB579" s="116"/>
      <c r="AC579" s="116"/>
      <c r="AD579" s="28"/>
      <c r="AE579" s="28"/>
      <c r="AF579" s="28"/>
      <c r="AG579" s="28"/>
      <c r="BH579" s="2" t="s">
        <v>16</v>
      </c>
      <c r="BI579" s="29">
        <v>97.477904720845004</v>
      </c>
      <c r="BJ579" s="29">
        <v>98.076923076923066</v>
      </c>
      <c r="BK579" s="29">
        <v>98.076923076923066</v>
      </c>
      <c r="BL579" s="29">
        <v>1.9230769230769231</v>
      </c>
      <c r="BM579" s="29">
        <v>0</v>
      </c>
    </row>
    <row r="581" spans="1:96" s="19" customFormat="1" ht="11.25" customHeight="1">
      <c r="A581" s="2"/>
      <c r="B581" s="87" t="s">
        <v>126</v>
      </c>
      <c r="C581" s="87"/>
      <c r="D581" s="15" t="s">
        <v>330</v>
      </c>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7"/>
      <c r="AI581" s="17"/>
      <c r="AJ581" s="15"/>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CR581" s="20"/>
    </row>
    <row r="582" spans="1:96">
      <c r="D582" s="33" t="s">
        <v>331</v>
      </c>
    </row>
    <row r="583" spans="1:96">
      <c r="D583" s="88"/>
      <c r="E583" s="89"/>
      <c r="F583" s="89"/>
      <c r="G583" s="89"/>
      <c r="H583" s="89"/>
      <c r="I583" s="90"/>
      <c r="J583" s="94" t="s">
        <v>87</v>
      </c>
      <c r="K583" s="95"/>
      <c r="L583" s="95"/>
      <c r="M583" s="96"/>
      <c r="N583" s="94" t="s">
        <v>88</v>
      </c>
      <c r="O583" s="95"/>
      <c r="P583" s="95"/>
      <c r="Q583" s="96"/>
      <c r="R583" s="100">
        <v>1</v>
      </c>
      <c r="S583" s="101"/>
      <c r="T583" s="101"/>
      <c r="U583" s="102"/>
      <c r="V583" s="100">
        <v>2</v>
      </c>
      <c r="W583" s="101"/>
      <c r="X583" s="101"/>
      <c r="Y583" s="102"/>
      <c r="Z583" s="100"/>
      <c r="AA583" s="101"/>
      <c r="AB583" s="101"/>
      <c r="AC583" s="102"/>
    </row>
    <row r="584" spans="1:96" ht="22.5" customHeight="1">
      <c r="D584" s="91"/>
      <c r="E584" s="92"/>
      <c r="F584" s="92"/>
      <c r="G584" s="92"/>
      <c r="H584" s="92"/>
      <c r="I584" s="93"/>
      <c r="J584" s="97"/>
      <c r="K584" s="98"/>
      <c r="L584" s="98"/>
      <c r="M584" s="99"/>
      <c r="N584" s="97"/>
      <c r="O584" s="98"/>
      <c r="P584" s="98"/>
      <c r="Q584" s="99"/>
      <c r="R584" s="117" t="s">
        <v>89</v>
      </c>
      <c r="S584" s="118"/>
      <c r="T584" s="118"/>
      <c r="U584" s="119"/>
      <c r="V584" s="117" t="s">
        <v>90</v>
      </c>
      <c r="W584" s="118"/>
      <c r="X584" s="118"/>
      <c r="Y584" s="119"/>
      <c r="Z584" s="117" t="s">
        <v>91</v>
      </c>
      <c r="AA584" s="118"/>
      <c r="AB584" s="118"/>
      <c r="AC584" s="119"/>
      <c r="BI584" s="27" t="s">
        <v>92</v>
      </c>
      <c r="BJ584" s="2" t="s">
        <v>93</v>
      </c>
      <c r="BK584" s="2">
        <v>1</v>
      </c>
      <c r="BL584" s="2">
        <v>2</v>
      </c>
      <c r="BM584" s="2">
        <v>0</v>
      </c>
    </row>
    <row r="585" spans="1:96">
      <c r="D585" s="120" t="s">
        <v>94</v>
      </c>
      <c r="E585" s="121"/>
      <c r="F585" s="121"/>
      <c r="G585" s="121"/>
      <c r="H585" s="121"/>
      <c r="I585" s="122"/>
      <c r="J585" s="123">
        <f>BI585</f>
        <v>97.807865892972274</v>
      </c>
      <c r="K585" s="123"/>
      <c r="L585" s="123"/>
      <c r="M585" s="123"/>
      <c r="N585" s="123">
        <f>BJ585</f>
        <v>97.61904761904762</v>
      </c>
      <c r="O585" s="123"/>
      <c r="P585" s="123"/>
      <c r="Q585" s="123"/>
      <c r="R585" s="123">
        <f>BK585</f>
        <v>97.61904761904762</v>
      </c>
      <c r="S585" s="123"/>
      <c r="T585" s="123"/>
      <c r="U585" s="123"/>
      <c r="V585" s="123">
        <f>BL585</f>
        <v>2.3809523809523809</v>
      </c>
      <c r="W585" s="123"/>
      <c r="X585" s="123"/>
      <c r="Y585" s="123"/>
      <c r="Z585" s="123">
        <f>BM585</f>
        <v>0</v>
      </c>
      <c r="AA585" s="123"/>
      <c r="AB585" s="123"/>
      <c r="AC585" s="123"/>
      <c r="AD585" s="28"/>
      <c r="AE585" s="28"/>
      <c r="AF585" s="28"/>
      <c r="AG585" s="28"/>
      <c r="BG585" s="2">
        <v>87</v>
      </c>
      <c r="BH585" s="2" t="s">
        <v>14</v>
      </c>
      <c r="BI585" s="29">
        <v>97.807865892972274</v>
      </c>
      <c r="BJ585" s="29">
        <f>BK585</f>
        <v>97.61904761904762</v>
      </c>
      <c r="BK585" s="29">
        <v>97.61904761904762</v>
      </c>
      <c r="BL585" s="29">
        <v>2.3809523809523809</v>
      </c>
      <c r="BM585" s="29">
        <v>0</v>
      </c>
    </row>
    <row r="586" spans="1:96">
      <c r="D586" s="113" t="s">
        <v>48</v>
      </c>
      <c r="E586" s="114"/>
      <c r="F586" s="114"/>
      <c r="G586" s="114"/>
      <c r="H586" s="114"/>
      <c r="I586" s="115"/>
      <c r="J586" s="116">
        <f>BI586</f>
        <v>97.542573830566937</v>
      </c>
      <c r="K586" s="116"/>
      <c r="L586" s="116"/>
      <c r="M586" s="116"/>
      <c r="N586" s="116">
        <f>BJ586</f>
        <v>98.076923076923066</v>
      </c>
      <c r="O586" s="116"/>
      <c r="P586" s="116"/>
      <c r="Q586" s="116"/>
      <c r="R586" s="116">
        <f>BK586</f>
        <v>98.076923076923066</v>
      </c>
      <c r="S586" s="116"/>
      <c r="T586" s="116"/>
      <c r="U586" s="116"/>
      <c r="V586" s="116">
        <f>BL586</f>
        <v>1.9230769230769231</v>
      </c>
      <c r="W586" s="116"/>
      <c r="X586" s="116"/>
      <c r="Y586" s="116"/>
      <c r="Z586" s="116">
        <f>BM586</f>
        <v>0</v>
      </c>
      <c r="AA586" s="116"/>
      <c r="AB586" s="116"/>
      <c r="AC586" s="116"/>
      <c r="AD586" s="28"/>
      <c r="AE586" s="28"/>
      <c r="AF586" s="28"/>
      <c r="AG586" s="28"/>
      <c r="BH586" s="2" t="s">
        <v>16</v>
      </c>
      <c r="BI586" s="29">
        <v>97.542573830566937</v>
      </c>
      <c r="BJ586" s="29">
        <v>98.076923076923066</v>
      </c>
      <c r="BK586" s="29">
        <v>98.076923076923066</v>
      </c>
      <c r="BL586" s="29">
        <v>1.9230769230769231</v>
      </c>
      <c r="BM586" s="29">
        <v>0</v>
      </c>
    </row>
    <row r="587" spans="1:96" ht="15" customHeight="1">
      <c r="D587" s="33" t="s">
        <v>332</v>
      </c>
      <c r="E587" s="69"/>
      <c r="F587" s="69"/>
      <c r="G587" s="69"/>
      <c r="H587" s="69"/>
      <c r="I587" s="69"/>
      <c r="J587" s="69"/>
      <c r="K587" s="69"/>
      <c r="L587" s="69"/>
      <c r="M587" s="69"/>
      <c r="N587" s="69"/>
      <c r="O587" s="69"/>
      <c r="P587" s="69"/>
      <c r="Q587" s="69"/>
      <c r="R587" s="69"/>
      <c r="S587" s="69"/>
      <c r="T587" s="69"/>
      <c r="U587" s="69"/>
      <c r="V587" s="69"/>
      <c r="W587" s="69"/>
      <c r="X587" s="69"/>
      <c r="Y587" s="69"/>
      <c r="Z587" s="69"/>
      <c r="AA587" s="69"/>
      <c r="AB587" s="69"/>
      <c r="AC587" s="69"/>
      <c r="AD587" s="69"/>
      <c r="AE587" s="69"/>
      <c r="AF587" s="69"/>
      <c r="AG587" s="69"/>
      <c r="AK587" s="23"/>
      <c r="BI587" s="27" t="s">
        <v>92</v>
      </c>
      <c r="BJ587" s="2" t="s">
        <v>93</v>
      </c>
      <c r="BK587" s="2">
        <v>1</v>
      </c>
      <c r="BL587" s="2">
        <v>2</v>
      </c>
      <c r="BM587" s="2">
        <v>0</v>
      </c>
    </row>
    <row r="588" spans="1:96">
      <c r="D588" s="120" t="s">
        <v>94</v>
      </c>
      <c r="E588" s="121"/>
      <c r="F588" s="121"/>
      <c r="G588" s="121"/>
      <c r="H588" s="121"/>
      <c r="I588" s="122"/>
      <c r="J588" s="123">
        <f>BI588</f>
        <v>98.022781001504413</v>
      </c>
      <c r="K588" s="123"/>
      <c r="L588" s="123"/>
      <c r="M588" s="123"/>
      <c r="N588" s="123">
        <f>BJ588</f>
        <v>100</v>
      </c>
      <c r="O588" s="123"/>
      <c r="P588" s="123"/>
      <c r="Q588" s="123"/>
      <c r="R588" s="123">
        <f>BK588</f>
        <v>100</v>
      </c>
      <c r="S588" s="123"/>
      <c r="T588" s="123"/>
      <c r="U588" s="123"/>
      <c r="V588" s="123">
        <f>BL588</f>
        <v>0</v>
      </c>
      <c r="W588" s="123"/>
      <c r="X588" s="123"/>
      <c r="Y588" s="123"/>
      <c r="Z588" s="123">
        <f>BM588</f>
        <v>0</v>
      </c>
      <c r="AA588" s="123"/>
      <c r="AB588" s="123"/>
      <c r="AC588" s="123"/>
      <c r="AD588" s="28"/>
      <c r="AE588" s="28"/>
      <c r="AF588" s="28"/>
      <c r="AG588" s="28"/>
      <c r="BG588" s="2">
        <v>88</v>
      </c>
      <c r="BH588" s="2" t="s">
        <v>14</v>
      </c>
      <c r="BI588" s="29">
        <v>98.022781001504413</v>
      </c>
      <c r="BJ588" s="29">
        <f>BK588</f>
        <v>100</v>
      </c>
      <c r="BK588" s="29">
        <v>100</v>
      </c>
      <c r="BL588" s="29">
        <v>0</v>
      </c>
      <c r="BM588" s="29">
        <v>0</v>
      </c>
    </row>
    <row r="589" spans="1:96">
      <c r="D589" s="113" t="s">
        <v>48</v>
      </c>
      <c r="E589" s="114"/>
      <c r="F589" s="114"/>
      <c r="G589" s="114"/>
      <c r="H589" s="114"/>
      <c r="I589" s="115"/>
      <c r="J589" s="116">
        <f>BI589</f>
        <v>97.995257598620384</v>
      </c>
      <c r="K589" s="116"/>
      <c r="L589" s="116"/>
      <c r="M589" s="116"/>
      <c r="N589" s="116">
        <f>BJ589</f>
        <v>100</v>
      </c>
      <c r="O589" s="116"/>
      <c r="P589" s="116"/>
      <c r="Q589" s="116"/>
      <c r="R589" s="116">
        <f>BK589</f>
        <v>100</v>
      </c>
      <c r="S589" s="116"/>
      <c r="T589" s="116"/>
      <c r="U589" s="116"/>
      <c r="V589" s="116">
        <f>BL589</f>
        <v>0</v>
      </c>
      <c r="W589" s="116"/>
      <c r="X589" s="116"/>
      <c r="Y589" s="116"/>
      <c r="Z589" s="116">
        <f>BM589</f>
        <v>0</v>
      </c>
      <c r="AA589" s="116"/>
      <c r="AB589" s="116"/>
      <c r="AC589" s="116"/>
      <c r="AD589" s="28"/>
      <c r="AE589" s="28"/>
      <c r="AF589" s="28"/>
      <c r="AG589" s="28"/>
      <c r="BH589" s="2" t="s">
        <v>16</v>
      </c>
      <c r="BI589" s="29">
        <v>97.995257598620384</v>
      </c>
      <c r="BJ589" s="29">
        <v>100</v>
      </c>
      <c r="BK589" s="29">
        <v>100</v>
      </c>
      <c r="BL589" s="29">
        <v>0</v>
      </c>
      <c r="BM589" s="29">
        <v>0</v>
      </c>
    </row>
    <row r="590" spans="1:96" ht="15" customHeight="1">
      <c r="D590" s="33" t="s">
        <v>333</v>
      </c>
      <c r="E590" s="69"/>
      <c r="F590" s="69"/>
      <c r="G590" s="69"/>
      <c r="H590" s="69"/>
      <c r="I590" s="69"/>
      <c r="J590" s="69"/>
      <c r="K590" s="69"/>
      <c r="L590" s="69"/>
      <c r="M590" s="69"/>
      <c r="N590" s="69"/>
      <c r="O590" s="69"/>
      <c r="P590" s="69"/>
      <c r="Q590" s="69"/>
      <c r="R590" s="69"/>
      <c r="S590" s="69"/>
      <c r="T590" s="69"/>
      <c r="U590" s="69"/>
      <c r="V590" s="69"/>
      <c r="W590" s="69"/>
      <c r="X590" s="69"/>
      <c r="Y590" s="69"/>
      <c r="Z590" s="69"/>
      <c r="AA590" s="69"/>
      <c r="AB590" s="69"/>
      <c r="AC590" s="69"/>
      <c r="AD590" s="69"/>
      <c r="AE590" s="69"/>
      <c r="AF590" s="69"/>
      <c r="AG590" s="69"/>
      <c r="AK590" s="23"/>
      <c r="BI590" s="27" t="s">
        <v>92</v>
      </c>
      <c r="BJ590" s="2" t="s">
        <v>93</v>
      </c>
      <c r="BK590" s="2">
        <v>1</v>
      </c>
      <c r="BL590" s="2">
        <v>2</v>
      </c>
      <c r="BM590" s="2">
        <v>0</v>
      </c>
    </row>
    <row r="591" spans="1:96">
      <c r="D591" s="120" t="s">
        <v>94</v>
      </c>
      <c r="E591" s="121"/>
      <c r="F591" s="121"/>
      <c r="G591" s="121"/>
      <c r="H591" s="121"/>
      <c r="I591" s="122"/>
      <c r="J591" s="123">
        <f>BI591</f>
        <v>97.012679991403388</v>
      </c>
      <c r="K591" s="123"/>
      <c r="L591" s="123"/>
      <c r="M591" s="123"/>
      <c r="N591" s="123">
        <f>BJ591</f>
        <v>100</v>
      </c>
      <c r="O591" s="123"/>
      <c r="P591" s="123"/>
      <c r="Q591" s="123"/>
      <c r="R591" s="123">
        <f>BK591</f>
        <v>100</v>
      </c>
      <c r="S591" s="123"/>
      <c r="T591" s="123"/>
      <c r="U591" s="123"/>
      <c r="V591" s="123">
        <f>BL591</f>
        <v>0</v>
      </c>
      <c r="W591" s="123"/>
      <c r="X591" s="123"/>
      <c r="Y591" s="123"/>
      <c r="Z591" s="123">
        <f>BM591</f>
        <v>0</v>
      </c>
      <c r="AA591" s="123"/>
      <c r="AB591" s="123"/>
      <c r="AC591" s="123"/>
      <c r="AD591" s="28"/>
      <c r="AE591" s="28"/>
      <c r="AF591" s="28"/>
      <c r="AG591" s="28"/>
      <c r="BG591" s="2">
        <v>89</v>
      </c>
      <c r="BH591" s="2" t="s">
        <v>14</v>
      </c>
      <c r="BI591" s="29">
        <v>97.012679991403388</v>
      </c>
      <c r="BJ591" s="29">
        <f>BK591</f>
        <v>100</v>
      </c>
      <c r="BK591" s="29">
        <v>100</v>
      </c>
      <c r="BL591" s="29">
        <v>0</v>
      </c>
      <c r="BM591" s="29">
        <v>0</v>
      </c>
    </row>
    <row r="592" spans="1:96">
      <c r="D592" s="113" t="s">
        <v>48</v>
      </c>
      <c r="E592" s="114"/>
      <c r="F592" s="114"/>
      <c r="G592" s="114"/>
      <c r="H592" s="114"/>
      <c r="I592" s="115"/>
      <c r="J592" s="116">
        <f>BI592</f>
        <v>97.391679241215783</v>
      </c>
      <c r="K592" s="116"/>
      <c r="L592" s="116"/>
      <c r="M592" s="116"/>
      <c r="N592" s="116">
        <f>BJ592</f>
        <v>96.15384615384616</v>
      </c>
      <c r="O592" s="116"/>
      <c r="P592" s="116"/>
      <c r="Q592" s="116"/>
      <c r="R592" s="116">
        <f>BK592</f>
        <v>96.15384615384616</v>
      </c>
      <c r="S592" s="116"/>
      <c r="T592" s="116"/>
      <c r="U592" s="116"/>
      <c r="V592" s="116">
        <f>BL592</f>
        <v>1.9230769230769231</v>
      </c>
      <c r="W592" s="116"/>
      <c r="X592" s="116"/>
      <c r="Y592" s="116"/>
      <c r="Z592" s="116">
        <f>BM592</f>
        <v>1.9230769230769231</v>
      </c>
      <c r="AA592" s="116"/>
      <c r="AB592" s="116"/>
      <c r="AC592" s="116"/>
      <c r="AD592" s="28"/>
      <c r="AE592" s="28"/>
      <c r="AF592" s="28"/>
      <c r="AG592" s="28"/>
      <c r="BH592" s="2" t="s">
        <v>16</v>
      </c>
      <c r="BI592" s="29">
        <v>97.391679241215783</v>
      </c>
      <c r="BJ592" s="29">
        <v>96.15384615384616</v>
      </c>
      <c r="BK592" s="29">
        <v>96.15384615384616</v>
      </c>
      <c r="BL592" s="29">
        <v>1.9230769230769231</v>
      </c>
      <c r="BM592" s="29">
        <v>1.9230769230769231</v>
      </c>
    </row>
    <row r="593" spans="1:98">
      <c r="D593" s="43"/>
      <c r="E593" s="44"/>
      <c r="F593" s="44"/>
      <c r="G593" s="44"/>
      <c r="H593" s="44"/>
      <c r="I593" s="44"/>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BI593" s="29"/>
      <c r="BJ593" s="29"/>
      <c r="BK593" s="29"/>
      <c r="BL593" s="29"/>
      <c r="BM593" s="29"/>
    </row>
    <row r="594" spans="1:98">
      <c r="D594" s="43"/>
      <c r="E594" s="44"/>
      <c r="F594" s="44"/>
      <c r="G594" s="44"/>
      <c r="H594" s="44"/>
      <c r="I594" s="44"/>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BI594" s="29"/>
      <c r="BJ594" s="29"/>
      <c r="BK594" s="29"/>
      <c r="BL594" s="29"/>
      <c r="BM594" s="29"/>
    </row>
    <row r="595" spans="1:98">
      <c r="D595" s="43"/>
      <c r="E595" s="44"/>
      <c r="F595" s="44"/>
      <c r="G595" s="44"/>
      <c r="H595" s="44"/>
      <c r="I595" s="44"/>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BI595" s="29"/>
      <c r="BJ595" s="29"/>
      <c r="BK595" s="29"/>
      <c r="BL595" s="29"/>
      <c r="BM595" s="29"/>
    </row>
    <row r="596" spans="1:98" ht="14.25" thickBot="1">
      <c r="A596" s="61"/>
      <c r="B596" s="62"/>
      <c r="C596" s="63" t="s">
        <v>120</v>
      </c>
      <c r="D596" s="64"/>
      <c r="E596" s="62"/>
      <c r="F596" s="62"/>
      <c r="G596" s="62"/>
      <c r="H596" s="62"/>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c r="AG596" s="62"/>
      <c r="AH596" s="62"/>
      <c r="AI596" s="62"/>
      <c r="AJ596" s="62"/>
      <c r="AK596" s="62"/>
      <c r="AL596" s="62"/>
      <c r="AM596" s="62"/>
      <c r="AN596" s="62"/>
      <c r="AO596" s="62"/>
      <c r="AP596" s="62"/>
      <c r="AQ596" s="62"/>
      <c r="AR596" s="62"/>
      <c r="AS596" s="62"/>
      <c r="AT596" s="62"/>
      <c r="AU596" s="62"/>
      <c r="AV596" s="62"/>
      <c r="AW596" s="62"/>
      <c r="AX596" s="62"/>
      <c r="AY596" s="62"/>
      <c r="AZ596" s="62"/>
      <c r="BA596" s="62"/>
      <c r="BB596" s="62"/>
      <c r="BC596" s="62"/>
      <c r="BD596" s="62"/>
      <c r="BE596" s="62"/>
      <c r="BF596" s="62"/>
      <c r="BG596" s="62"/>
      <c r="BH596" s="62"/>
      <c r="BI596" s="62"/>
      <c r="BJ596" s="62"/>
      <c r="BK596" s="62"/>
      <c r="BL596" s="62"/>
      <c r="BM596" s="62"/>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row>
    <row r="597" spans="1:98">
      <c r="A597" s="61"/>
      <c r="B597" s="65"/>
      <c r="C597" s="174" t="s">
        <v>351</v>
      </c>
      <c r="D597" s="175"/>
      <c r="E597" s="175"/>
      <c r="F597" s="175"/>
      <c r="G597" s="175"/>
      <c r="H597" s="175"/>
      <c r="I597" s="175"/>
      <c r="J597" s="175"/>
      <c r="K597" s="175"/>
      <c r="L597" s="175"/>
      <c r="M597" s="175"/>
      <c r="N597" s="175"/>
      <c r="O597" s="175"/>
      <c r="P597" s="175"/>
      <c r="Q597" s="175"/>
      <c r="R597" s="175"/>
      <c r="S597" s="175"/>
      <c r="T597" s="175"/>
      <c r="U597" s="175"/>
      <c r="V597" s="175"/>
      <c r="W597" s="175"/>
      <c r="X597" s="175"/>
      <c r="Y597" s="175"/>
      <c r="Z597" s="175"/>
      <c r="AA597" s="175"/>
      <c r="AB597" s="175"/>
      <c r="AC597" s="175"/>
      <c r="AD597" s="175"/>
      <c r="AE597" s="175"/>
      <c r="AF597" s="175"/>
      <c r="AG597" s="175"/>
      <c r="AH597" s="175"/>
      <c r="AI597" s="175"/>
      <c r="AJ597" s="175"/>
      <c r="AK597" s="175"/>
      <c r="AL597" s="175"/>
      <c r="AM597" s="175"/>
      <c r="AN597" s="175"/>
      <c r="AO597" s="175"/>
      <c r="AP597" s="175"/>
      <c r="AQ597" s="176"/>
      <c r="AR597" s="62"/>
      <c r="AS597" s="62"/>
      <c r="AT597" s="62"/>
      <c r="AU597" s="62"/>
      <c r="AV597" s="62"/>
      <c r="AW597" s="62"/>
      <c r="AX597" s="62"/>
      <c r="AY597" s="62"/>
      <c r="AZ597" s="62"/>
      <c r="BA597" s="62"/>
      <c r="BB597" s="62"/>
      <c r="BC597" s="62"/>
      <c r="BD597" s="62"/>
      <c r="BE597" s="62"/>
      <c r="BF597" s="62"/>
      <c r="BG597" s="62"/>
      <c r="BH597" s="62"/>
      <c r="BI597" s="62"/>
      <c r="BJ597" s="62"/>
      <c r="BK597" s="62"/>
      <c r="BL597" s="62"/>
      <c r="BM597" s="62"/>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row>
    <row r="598" spans="1:98">
      <c r="A598" s="61"/>
      <c r="B598" s="65"/>
      <c r="C598" s="109"/>
      <c r="D598" s="110"/>
      <c r="E598" s="110"/>
      <c r="F598" s="110"/>
      <c r="G598" s="110"/>
      <c r="H598" s="110"/>
      <c r="I598" s="110"/>
      <c r="J598" s="110"/>
      <c r="K598" s="110"/>
      <c r="L598" s="110"/>
      <c r="M598" s="110"/>
      <c r="N598" s="110"/>
      <c r="O598" s="110"/>
      <c r="P598" s="110"/>
      <c r="Q598" s="110"/>
      <c r="R598" s="110"/>
      <c r="S598" s="110"/>
      <c r="T598" s="110"/>
      <c r="U598" s="110"/>
      <c r="V598" s="110"/>
      <c r="W598" s="110"/>
      <c r="X598" s="110"/>
      <c r="Y598" s="110"/>
      <c r="Z598" s="110"/>
      <c r="AA598" s="110"/>
      <c r="AB598" s="110"/>
      <c r="AC598" s="110"/>
      <c r="AD598" s="110"/>
      <c r="AE598" s="110"/>
      <c r="AF598" s="110"/>
      <c r="AG598" s="110"/>
      <c r="AH598" s="110"/>
      <c r="AI598" s="110"/>
      <c r="AJ598" s="110"/>
      <c r="AK598" s="110"/>
      <c r="AL598" s="110"/>
      <c r="AM598" s="110"/>
      <c r="AN598" s="110"/>
      <c r="AO598" s="110"/>
      <c r="AP598" s="110"/>
      <c r="AQ598" s="111"/>
      <c r="AR598" s="62"/>
      <c r="AS598" s="62"/>
      <c r="AT598" s="62"/>
      <c r="AU598" s="62"/>
      <c r="AV598" s="62"/>
      <c r="AW598" s="62"/>
      <c r="AX598" s="62"/>
      <c r="AY598" s="62"/>
      <c r="AZ598" s="62"/>
      <c r="BA598" s="62"/>
      <c r="BB598" s="62"/>
      <c r="BC598" s="62"/>
      <c r="BD598" s="62"/>
      <c r="BE598" s="62"/>
      <c r="BF598" s="62"/>
      <c r="BG598" s="62"/>
      <c r="BH598" s="62"/>
      <c r="BI598" s="62"/>
      <c r="BJ598" s="62"/>
      <c r="BK598" s="62"/>
      <c r="BL598" s="62"/>
      <c r="BM598" s="62"/>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row>
    <row r="599" spans="1:98">
      <c r="A599" s="61"/>
      <c r="B599" s="65"/>
      <c r="C599" s="109"/>
      <c r="D599" s="110"/>
      <c r="E599" s="110"/>
      <c r="F599" s="110"/>
      <c r="G599" s="110"/>
      <c r="H599" s="110"/>
      <c r="I599" s="110"/>
      <c r="J599" s="110"/>
      <c r="K599" s="110"/>
      <c r="L599" s="110"/>
      <c r="M599" s="110"/>
      <c r="N599" s="110"/>
      <c r="O599" s="110"/>
      <c r="P599" s="110"/>
      <c r="Q599" s="110"/>
      <c r="R599" s="110"/>
      <c r="S599" s="110"/>
      <c r="T599" s="110"/>
      <c r="U599" s="110"/>
      <c r="V599" s="110"/>
      <c r="W599" s="110"/>
      <c r="X599" s="110"/>
      <c r="Y599" s="110"/>
      <c r="Z599" s="110"/>
      <c r="AA599" s="110"/>
      <c r="AB599" s="110"/>
      <c r="AC599" s="110"/>
      <c r="AD599" s="110"/>
      <c r="AE599" s="110"/>
      <c r="AF599" s="110"/>
      <c r="AG599" s="110"/>
      <c r="AH599" s="110"/>
      <c r="AI599" s="110"/>
      <c r="AJ599" s="110"/>
      <c r="AK599" s="110"/>
      <c r="AL599" s="110"/>
      <c r="AM599" s="110"/>
      <c r="AN599" s="110"/>
      <c r="AO599" s="110"/>
      <c r="AP599" s="110"/>
      <c r="AQ599" s="111"/>
      <c r="AR599" s="62"/>
      <c r="AS599" s="62"/>
      <c r="AT599" s="62"/>
      <c r="AU599" s="62"/>
      <c r="AV599" s="62"/>
      <c r="AW599" s="62"/>
      <c r="AX599" s="62"/>
      <c r="AY599" s="62"/>
      <c r="AZ599" s="62"/>
      <c r="BA599" s="62"/>
      <c r="BB599" s="62"/>
      <c r="BC599" s="62"/>
      <c r="BD599" s="62"/>
      <c r="BE599" s="62"/>
      <c r="BF599" s="62"/>
      <c r="BG599" s="62"/>
      <c r="BH599" s="62"/>
      <c r="BI599" s="62"/>
      <c r="BJ599" s="62"/>
      <c r="BK599" s="62"/>
      <c r="BL599" s="62"/>
      <c r="BM599" s="62"/>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row>
    <row r="600" spans="1:98">
      <c r="A600" s="61"/>
      <c r="B600" s="61"/>
      <c r="C600" s="177" t="s">
        <v>352</v>
      </c>
      <c r="D600" s="178"/>
      <c r="E600" s="178"/>
      <c r="F600" s="178"/>
      <c r="G600" s="178"/>
      <c r="H600" s="178"/>
      <c r="I600" s="178"/>
      <c r="J600" s="178"/>
      <c r="K600" s="178"/>
      <c r="L600" s="178"/>
      <c r="M600" s="178"/>
      <c r="N600" s="178"/>
      <c r="O600" s="178"/>
      <c r="P600" s="178"/>
      <c r="Q600" s="178"/>
      <c r="R600" s="178"/>
      <c r="S600" s="178"/>
      <c r="T600" s="178"/>
      <c r="U600" s="178"/>
      <c r="V600" s="178"/>
      <c r="W600" s="178"/>
      <c r="X600" s="178"/>
      <c r="Y600" s="178"/>
      <c r="Z600" s="178"/>
      <c r="AA600" s="178"/>
      <c r="AB600" s="178"/>
      <c r="AC600" s="178"/>
      <c r="AD600" s="178"/>
      <c r="AE600" s="178"/>
      <c r="AF600" s="178"/>
      <c r="AG600" s="178"/>
      <c r="AH600" s="178"/>
      <c r="AI600" s="178"/>
      <c r="AJ600" s="178"/>
      <c r="AK600" s="178"/>
      <c r="AL600" s="178"/>
      <c r="AM600" s="178"/>
      <c r="AN600" s="178"/>
      <c r="AO600" s="178"/>
      <c r="AP600" s="178"/>
      <c r="AQ600" s="179"/>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row>
    <row r="601" spans="1:98">
      <c r="A601" s="61"/>
      <c r="B601" s="61"/>
      <c r="C601" s="180"/>
      <c r="D601" s="181"/>
      <c r="E601" s="181"/>
      <c r="F601" s="181"/>
      <c r="G601" s="181"/>
      <c r="H601" s="181"/>
      <c r="I601" s="181"/>
      <c r="J601" s="181"/>
      <c r="K601" s="181"/>
      <c r="L601" s="181"/>
      <c r="M601" s="181"/>
      <c r="N601" s="181"/>
      <c r="O601" s="181"/>
      <c r="P601" s="181"/>
      <c r="Q601" s="181"/>
      <c r="R601" s="181"/>
      <c r="S601" s="181"/>
      <c r="T601" s="181"/>
      <c r="U601" s="181"/>
      <c r="V601" s="181"/>
      <c r="W601" s="181"/>
      <c r="X601" s="181"/>
      <c r="Y601" s="181"/>
      <c r="Z601" s="181"/>
      <c r="AA601" s="181"/>
      <c r="AB601" s="181"/>
      <c r="AC601" s="181"/>
      <c r="AD601" s="181"/>
      <c r="AE601" s="181"/>
      <c r="AF601" s="181"/>
      <c r="AG601" s="181"/>
      <c r="AH601" s="181"/>
      <c r="AI601" s="181"/>
      <c r="AJ601" s="181"/>
      <c r="AK601" s="181"/>
      <c r="AL601" s="181"/>
      <c r="AM601" s="181"/>
      <c r="AN601" s="181"/>
      <c r="AO601" s="181"/>
      <c r="AP601" s="181"/>
      <c r="AQ601" s="182"/>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c r="CA601" s="61"/>
      <c r="CB601" s="61"/>
      <c r="CC601" s="61"/>
      <c r="CD601" s="61"/>
      <c r="CE601" s="61"/>
      <c r="CF601" s="61"/>
      <c r="CG601" s="61"/>
      <c r="CH601" s="61"/>
      <c r="CI601" s="61"/>
      <c r="CJ601" s="61"/>
      <c r="CK601" s="61"/>
      <c r="CL601" s="61"/>
      <c r="CM601" s="61"/>
      <c r="CN601" s="61"/>
      <c r="CO601" s="61"/>
      <c r="CP601" s="61"/>
      <c r="CQ601" s="61"/>
      <c r="CR601" s="61"/>
      <c r="CS601" s="61"/>
      <c r="CT601" s="61"/>
    </row>
    <row r="602" spans="1:98">
      <c r="A602" s="61"/>
      <c r="B602" s="61"/>
      <c r="C602" s="180"/>
      <c r="D602" s="181"/>
      <c r="E602" s="181"/>
      <c r="F602" s="181"/>
      <c r="G602" s="181"/>
      <c r="H602" s="181"/>
      <c r="I602" s="181"/>
      <c r="J602" s="181"/>
      <c r="K602" s="181"/>
      <c r="L602" s="181"/>
      <c r="M602" s="181"/>
      <c r="N602" s="181"/>
      <c r="O602" s="181"/>
      <c r="P602" s="181"/>
      <c r="Q602" s="181"/>
      <c r="R602" s="181"/>
      <c r="S602" s="181"/>
      <c r="T602" s="181"/>
      <c r="U602" s="181"/>
      <c r="V602" s="181"/>
      <c r="W602" s="181"/>
      <c r="X602" s="181"/>
      <c r="Y602" s="181"/>
      <c r="Z602" s="181"/>
      <c r="AA602" s="181"/>
      <c r="AB602" s="181"/>
      <c r="AC602" s="181"/>
      <c r="AD602" s="181"/>
      <c r="AE602" s="181"/>
      <c r="AF602" s="181"/>
      <c r="AG602" s="181"/>
      <c r="AH602" s="181"/>
      <c r="AI602" s="181"/>
      <c r="AJ602" s="181"/>
      <c r="AK602" s="181"/>
      <c r="AL602" s="181"/>
      <c r="AM602" s="181"/>
      <c r="AN602" s="181"/>
      <c r="AO602" s="181"/>
      <c r="AP602" s="181"/>
      <c r="AQ602" s="182"/>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c r="CA602" s="61"/>
      <c r="CB602" s="61"/>
      <c r="CC602" s="61"/>
      <c r="CD602" s="61"/>
      <c r="CE602" s="61"/>
      <c r="CF602" s="61"/>
      <c r="CG602" s="61"/>
      <c r="CH602" s="61"/>
      <c r="CI602" s="61"/>
      <c r="CJ602" s="61"/>
      <c r="CK602" s="61"/>
      <c r="CL602" s="61"/>
      <c r="CM602" s="61"/>
      <c r="CN602" s="61"/>
      <c r="CO602" s="61"/>
      <c r="CP602" s="61"/>
      <c r="CQ602" s="61"/>
      <c r="CR602" s="61"/>
      <c r="CS602" s="61"/>
      <c r="CT602" s="61"/>
    </row>
    <row r="603" spans="1:98">
      <c r="A603" s="61"/>
      <c r="B603" s="61"/>
      <c r="C603" s="177" t="s">
        <v>338</v>
      </c>
      <c r="D603" s="178"/>
      <c r="E603" s="178"/>
      <c r="F603" s="178"/>
      <c r="G603" s="178"/>
      <c r="H603" s="178"/>
      <c r="I603" s="178"/>
      <c r="J603" s="178"/>
      <c r="K603" s="178"/>
      <c r="L603" s="178"/>
      <c r="M603" s="178"/>
      <c r="N603" s="178"/>
      <c r="O603" s="178"/>
      <c r="P603" s="178"/>
      <c r="Q603" s="178"/>
      <c r="R603" s="178"/>
      <c r="S603" s="178"/>
      <c r="T603" s="178"/>
      <c r="U603" s="178"/>
      <c r="V603" s="178"/>
      <c r="W603" s="178"/>
      <c r="X603" s="178"/>
      <c r="Y603" s="178"/>
      <c r="Z603" s="178"/>
      <c r="AA603" s="178"/>
      <c r="AB603" s="178"/>
      <c r="AC603" s="178"/>
      <c r="AD603" s="178"/>
      <c r="AE603" s="178"/>
      <c r="AF603" s="178"/>
      <c r="AG603" s="178"/>
      <c r="AH603" s="178"/>
      <c r="AI603" s="178"/>
      <c r="AJ603" s="178"/>
      <c r="AK603" s="178"/>
      <c r="AL603" s="178"/>
      <c r="AM603" s="178"/>
      <c r="AN603" s="178"/>
      <c r="AO603" s="178"/>
      <c r="AP603" s="178"/>
      <c r="AQ603" s="179"/>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row>
    <row r="604" spans="1:98">
      <c r="A604" s="61"/>
      <c r="B604" s="61"/>
      <c r="C604" s="180"/>
      <c r="D604" s="181"/>
      <c r="E604" s="181"/>
      <c r="F604" s="181"/>
      <c r="G604" s="181"/>
      <c r="H604" s="181"/>
      <c r="I604" s="181"/>
      <c r="J604" s="181"/>
      <c r="K604" s="181"/>
      <c r="L604" s="181"/>
      <c r="M604" s="181"/>
      <c r="N604" s="181"/>
      <c r="O604" s="181"/>
      <c r="P604" s="181"/>
      <c r="Q604" s="181"/>
      <c r="R604" s="181"/>
      <c r="S604" s="181"/>
      <c r="T604" s="181"/>
      <c r="U604" s="181"/>
      <c r="V604" s="181"/>
      <c r="W604" s="181"/>
      <c r="X604" s="181"/>
      <c r="Y604" s="181"/>
      <c r="Z604" s="181"/>
      <c r="AA604" s="181"/>
      <c r="AB604" s="181"/>
      <c r="AC604" s="181"/>
      <c r="AD604" s="181"/>
      <c r="AE604" s="181"/>
      <c r="AF604" s="181"/>
      <c r="AG604" s="181"/>
      <c r="AH604" s="181"/>
      <c r="AI604" s="181"/>
      <c r="AJ604" s="181"/>
      <c r="AK604" s="181"/>
      <c r="AL604" s="181"/>
      <c r="AM604" s="181"/>
      <c r="AN604" s="181"/>
      <c r="AO604" s="181"/>
      <c r="AP604" s="181"/>
      <c r="AQ604" s="182"/>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c r="CA604" s="61"/>
      <c r="CB604" s="61"/>
      <c r="CC604" s="61"/>
      <c r="CD604" s="61"/>
      <c r="CE604" s="61"/>
      <c r="CF604" s="61"/>
      <c r="CG604" s="61"/>
      <c r="CH604" s="61"/>
      <c r="CI604" s="61"/>
      <c r="CJ604" s="61"/>
      <c r="CK604" s="61"/>
      <c r="CL604" s="61"/>
      <c r="CM604" s="61"/>
      <c r="CN604" s="61"/>
      <c r="CO604" s="61"/>
      <c r="CP604" s="61"/>
      <c r="CQ604" s="61"/>
      <c r="CR604" s="61"/>
      <c r="CS604" s="61"/>
      <c r="CT604" s="61"/>
    </row>
    <row r="605" spans="1:98">
      <c r="A605" s="61"/>
      <c r="B605" s="61"/>
      <c r="C605" s="180"/>
      <c r="D605" s="181"/>
      <c r="E605" s="181"/>
      <c r="F605" s="181"/>
      <c r="G605" s="181"/>
      <c r="H605" s="181"/>
      <c r="I605" s="181"/>
      <c r="J605" s="181"/>
      <c r="K605" s="181"/>
      <c r="L605" s="181"/>
      <c r="M605" s="181"/>
      <c r="N605" s="181"/>
      <c r="O605" s="181"/>
      <c r="P605" s="181"/>
      <c r="Q605" s="181"/>
      <c r="R605" s="181"/>
      <c r="S605" s="181"/>
      <c r="T605" s="181"/>
      <c r="U605" s="181"/>
      <c r="V605" s="181"/>
      <c r="W605" s="181"/>
      <c r="X605" s="181"/>
      <c r="Y605" s="181"/>
      <c r="Z605" s="181"/>
      <c r="AA605" s="181"/>
      <c r="AB605" s="181"/>
      <c r="AC605" s="181"/>
      <c r="AD605" s="181"/>
      <c r="AE605" s="181"/>
      <c r="AF605" s="181"/>
      <c r="AG605" s="181"/>
      <c r="AH605" s="181"/>
      <c r="AI605" s="181"/>
      <c r="AJ605" s="181"/>
      <c r="AK605" s="181"/>
      <c r="AL605" s="181"/>
      <c r="AM605" s="181"/>
      <c r="AN605" s="181"/>
      <c r="AO605" s="181"/>
      <c r="AP605" s="181"/>
      <c r="AQ605" s="182"/>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row>
    <row r="606" spans="1:98">
      <c r="A606" s="61"/>
      <c r="B606" s="61"/>
      <c r="C606" s="149"/>
      <c r="D606" s="150"/>
      <c r="E606" s="150"/>
      <c r="F606" s="150"/>
      <c r="G606" s="150"/>
      <c r="H606" s="150"/>
      <c r="I606" s="150"/>
      <c r="J606" s="150"/>
      <c r="K606" s="150"/>
      <c r="L606" s="150"/>
      <c r="M606" s="150"/>
      <c r="N606" s="150"/>
      <c r="O606" s="150"/>
      <c r="P606" s="150"/>
      <c r="Q606" s="150"/>
      <c r="R606" s="150"/>
      <c r="S606" s="150"/>
      <c r="T606" s="150"/>
      <c r="U606" s="150"/>
      <c r="V606" s="150"/>
      <c r="W606" s="150"/>
      <c r="X606" s="150"/>
      <c r="Y606" s="150"/>
      <c r="Z606" s="150"/>
      <c r="AA606" s="150"/>
      <c r="AB606" s="150"/>
      <c r="AC606" s="150"/>
      <c r="AD606" s="150"/>
      <c r="AE606" s="150"/>
      <c r="AF606" s="150"/>
      <c r="AG606" s="150"/>
      <c r="AH606" s="150"/>
      <c r="AI606" s="150"/>
      <c r="AJ606" s="150"/>
      <c r="AK606" s="150"/>
      <c r="AL606" s="150"/>
      <c r="AM606" s="150"/>
      <c r="AN606" s="150"/>
      <c r="AO606" s="150"/>
      <c r="AP606" s="150"/>
      <c r="AQ606" s="15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c r="CA606" s="61"/>
      <c r="CB606" s="61"/>
      <c r="CC606" s="61"/>
      <c r="CD606" s="61"/>
      <c r="CE606" s="61"/>
      <c r="CF606" s="61"/>
      <c r="CG606" s="61"/>
      <c r="CH606" s="61"/>
      <c r="CI606" s="61"/>
      <c r="CJ606" s="61"/>
      <c r="CK606" s="61"/>
      <c r="CL606" s="61"/>
      <c r="CM606" s="61"/>
      <c r="CN606" s="61"/>
      <c r="CO606" s="61"/>
      <c r="CP606" s="61"/>
      <c r="CQ606" s="61"/>
      <c r="CR606" s="61"/>
      <c r="CS606" s="61"/>
      <c r="CT606" s="61"/>
    </row>
    <row r="607" spans="1:98">
      <c r="A607" s="61"/>
      <c r="B607" s="61"/>
      <c r="C607" s="149"/>
      <c r="D607" s="150"/>
      <c r="E607" s="150"/>
      <c r="F607" s="150"/>
      <c r="G607" s="150"/>
      <c r="H607" s="150"/>
      <c r="I607" s="150"/>
      <c r="J607" s="150"/>
      <c r="K607" s="150"/>
      <c r="L607" s="150"/>
      <c r="M607" s="150"/>
      <c r="N607" s="150"/>
      <c r="O607" s="150"/>
      <c r="P607" s="150"/>
      <c r="Q607" s="150"/>
      <c r="R607" s="150"/>
      <c r="S607" s="150"/>
      <c r="T607" s="150"/>
      <c r="U607" s="150"/>
      <c r="V607" s="150"/>
      <c r="W607" s="150"/>
      <c r="X607" s="150"/>
      <c r="Y607" s="150"/>
      <c r="Z607" s="150"/>
      <c r="AA607" s="150"/>
      <c r="AB607" s="150"/>
      <c r="AC607" s="150"/>
      <c r="AD607" s="150"/>
      <c r="AE607" s="150"/>
      <c r="AF607" s="150"/>
      <c r="AG607" s="150"/>
      <c r="AH607" s="150"/>
      <c r="AI607" s="150"/>
      <c r="AJ607" s="150"/>
      <c r="AK607" s="150"/>
      <c r="AL607" s="150"/>
      <c r="AM607" s="150"/>
      <c r="AN607" s="150"/>
      <c r="AO607" s="150"/>
      <c r="AP607" s="150"/>
      <c r="AQ607" s="15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c r="CA607" s="61"/>
      <c r="CB607" s="61"/>
      <c r="CC607" s="61"/>
      <c r="CD607" s="61"/>
      <c r="CE607" s="61"/>
      <c r="CF607" s="61"/>
      <c r="CG607" s="61"/>
      <c r="CH607" s="61"/>
      <c r="CI607" s="61"/>
      <c r="CJ607" s="61"/>
      <c r="CK607" s="61"/>
      <c r="CL607" s="61"/>
      <c r="CM607" s="61"/>
      <c r="CN607" s="61"/>
      <c r="CO607" s="61"/>
      <c r="CP607" s="61"/>
      <c r="CQ607" s="61"/>
      <c r="CR607" s="61"/>
      <c r="CS607" s="61"/>
      <c r="CT607" s="61"/>
    </row>
    <row r="608" spans="1:98">
      <c r="A608" s="61"/>
      <c r="B608" s="61"/>
      <c r="C608" s="149"/>
      <c r="D608" s="150"/>
      <c r="E608" s="150"/>
      <c r="F608" s="150"/>
      <c r="G608" s="150"/>
      <c r="H608" s="150"/>
      <c r="I608" s="150"/>
      <c r="J608" s="150"/>
      <c r="K608" s="150"/>
      <c r="L608" s="150"/>
      <c r="M608" s="150"/>
      <c r="N608" s="150"/>
      <c r="O608" s="150"/>
      <c r="P608" s="150"/>
      <c r="Q608" s="150"/>
      <c r="R608" s="150"/>
      <c r="S608" s="150"/>
      <c r="T608" s="150"/>
      <c r="U608" s="150"/>
      <c r="V608" s="150"/>
      <c r="W608" s="150"/>
      <c r="X608" s="150"/>
      <c r="Y608" s="150"/>
      <c r="Z608" s="150"/>
      <c r="AA608" s="150"/>
      <c r="AB608" s="150"/>
      <c r="AC608" s="150"/>
      <c r="AD608" s="150"/>
      <c r="AE608" s="150"/>
      <c r="AF608" s="150"/>
      <c r="AG608" s="150"/>
      <c r="AH608" s="150"/>
      <c r="AI608" s="150"/>
      <c r="AJ608" s="150"/>
      <c r="AK608" s="150"/>
      <c r="AL608" s="150"/>
      <c r="AM608" s="150"/>
      <c r="AN608" s="150"/>
      <c r="AO608" s="150"/>
      <c r="AP608" s="150"/>
      <c r="AQ608" s="15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row>
    <row r="609" spans="1:98">
      <c r="A609" s="61"/>
      <c r="B609" s="61"/>
      <c r="C609" s="149"/>
      <c r="D609" s="150"/>
      <c r="E609" s="150"/>
      <c r="F609" s="150"/>
      <c r="G609" s="150"/>
      <c r="H609" s="150"/>
      <c r="I609" s="150"/>
      <c r="J609" s="150"/>
      <c r="K609" s="150"/>
      <c r="L609" s="150"/>
      <c r="M609" s="150"/>
      <c r="N609" s="150"/>
      <c r="O609" s="150"/>
      <c r="P609" s="150"/>
      <c r="Q609" s="150"/>
      <c r="R609" s="150"/>
      <c r="S609" s="150"/>
      <c r="T609" s="150"/>
      <c r="U609" s="150"/>
      <c r="V609" s="150"/>
      <c r="W609" s="150"/>
      <c r="X609" s="150"/>
      <c r="Y609" s="150"/>
      <c r="Z609" s="150"/>
      <c r="AA609" s="150"/>
      <c r="AB609" s="150"/>
      <c r="AC609" s="150"/>
      <c r="AD609" s="150"/>
      <c r="AE609" s="150"/>
      <c r="AF609" s="150"/>
      <c r="AG609" s="150"/>
      <c r="AH609" s="150"/>
      <c r="AI609" s="150"/>
      <c r="AJ609" s="150"/>
      <c r="AK609" s="150"/>
      <c r="AL609" s="150"/>
      <c r="AM609" s="150"/>
      <c r="AN609" s="150"/>
      <c r="AO609" s="150"/>
      <c r="AP609" s="150"/>
      <c r="AQ609" s="15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1"/>
      <c r="C610" s="149"/>
      <c r="D610" s="150"/>
      <c r="E610" s="150"/>
      <c r="F610" s="150"/>
      <c r="G610" s="150"/>
      <c r="H610" s="150"/>
      <c r="I610" s="150"/>
      <c r="J610" s="150"/>
      <c r="K610" s="150"/>
      <c r="L610" s="150"/>
      <c r="M610" s="150"/>
      <c r="N610" s="150"/>
      <c r="O610" s="150"/>
      <c r="P610" s="150"/>
      <c r="Q610" s="150"/>
      <c r="R610" s="150"/>
      <c r="S610" s="150"/>
      <c r="T610" s="150"/>
      <c r="U610" s="150"/>
      <c r="V610" s="150"/>
      <c r="W610" s="150"/>
      <c r="X610" s="150"/>
      <c r="Y610" s="150"/>
      <c r="Z610" s="150"/>
      <c r="AA610" s="150"/>
      <c r="AB610" s="150"/>
      <c r="AC610" s="150"/>
      <c r="AD610" s="150"/>
      <c r="AE610" s="150"/>
      <c r="AF610" s="150"/>
      <c r="AG610" s="150"/>
      <c r="AH610" s="150"/>
      <c r="AI610" s="150"/>
      <c r="AJ610" s="150"/>
      <c r="AK610" s="150"/>
      <c r="AL610" s="150"/>
      <c r="AM610" s="150"/>
      <c r="AN610" s="150"/>
      <c r="AO610" s="150"/>
      <c r="AP610" s="150"/>
      <c r="AQ610" s="15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1"/>
      <c r="C611" s="149"/>
      <c r="D611" s="150"/>
      <c r="E611" s="150"/>
      <c r="F611" s="150"/>
      <c r="G611" s="150"/>
      <c r="H611" s="150"/>
      <c r="I611" s="150"/>
      <c r="J611" s="150"/>
      <c r="K611" s="150"/>
      <c r="L611" s="150"/>
      <c r="M611" s="150"/>
      <c r="N611" s="150"/>
      <c r="O611" s="150"/>
      <c r="P611" s="150"/>
      <c r="Q611" s="150"/>
      <c r="R611" s="150"/>
      <c r="S611" s="150"/>
      <c r="T611" s="150"/>
      <c r="U611" s="150"/>
      <c r="V611" s="150"/>
      <c r="W611" s="150"/>
      <c r="X611" s="150"/>
      <c r="Y611" s="150"/>
      <c r="Z611" s="150"/>
      <c r="AA611" s="150"/>
      <c r="AB611" s="150"/>
      <c r="AC611" s="150"/>
      <c r="AD611" s="150"/>
      <c r="AE611" s="150"/>
      <c r="AF611" s="150"/>
      <c r="AG611" s="150"/>
      <c r="AH611" s="150"/>
      <c r="AI611" s="150"/>
      <c r="AJ611" s="150"/>
      <c r="AK611" s="150"/>
      <c r="AL611" s="150"/>
      <c r="AM611" s="150"/>
      <c r="AN611" s="150"/>
      <c r="AO611" s="150"/>
      <c r="AP611" s="150"/>
      <c r="AQ611" s="15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1"/>
      <c r="C612" s="149"/>
      <c r="D612" s="150"/>
      <c r="E612" s="150"/>
      <c r="F612" s="150"/>
      <c r="G612" s="150"/>
      <c r="H612" s="150"/>
      <c r="I612" s="150"/>
      <c r="J612" s="150"/>
      <c r="K612" s="150"/>
      <c r="L612" s="150"/>
      <c r="M612" s="150"/>
      <c r="N612" s="150"/>
      <c r="O612" s="150"/>
      <c r="P612" s="150"/>
      <c r="Q612" s="150"/>
      <c r="R612" s="150"/>
      <c r="S612" s="150"/>
      <c r="T612" s="150"/>
      <c r="U612" s="150"/>
      <c r="V612" s="150"/>
      <c r="W612" s="150"/>
      <c r="X612" s="150"/>
      <c r="Y612" s="150"/>
      <c r="Z612" s="150"/>
      <c r="AA612" s="150"/>
      <c r="AB612" s="150"/>
      <c r="AC612" s="150"/>
      <c r="AD612" s="150"/>
      <c r="AE612" s="150"/>
      <c r="AF612" s="150"/>
      <c r="AG612" s="150"/>
      <c r="AH612" s="150"/>
      <c r="AI612" s="150"/>
      <c r="AJ612" s="150"/>
      <c r="AK612" s="150"/>
      <c r="AL612" s="150"/>
      <c r="AM612" s="150"/>
      <c r="AN612" s="150"/>
      <c r="AO612" s="150"/>
      <c r="AP612" s="150"/>
      <c r="AQ612" s="15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149"/>
      <c r="D613" s="150"/>
      <c r="E613" s="150"/>
      <c r="F613" s="150"/>
      <c r="G613" s="150"/>
      <c r="H613" s="150"/>
      <c r="I613" s="150"/>
      <c r="J613" s="150"/>
      <c r="K613" s="150"/>
      <c r="L613" s="150"/>
      <c r="M613" s="150"/>
      <c r="N613" s="150"/>
      <c r="O613" s="150"/>
      <c r="P613" s="150"/>
      <c r="Q613" s="150"/>
      <c r="R613" s="150"/>
      <c r="S613" s="150"/>
      <c r="T613" s="150"/>
      <c r="U613" s="150"/>
      <c r="V613" s="150"/>
      <c r="W613" s="150"/>
      <c r="X613" s="150"/>
      <c r="Y613" s="150"/>
      <c r="Z613" s="150"/>
      <c r="AA613" s="150"/>
      <c r="AB613" s="150"/>
      <c r="AC613" s="150"/>
      <c r="AD613" s="150"/>
      <c r="AE613" s="150"/>
      <c r="AF613" s="150"/>
      <c r="AG613" s="150"/>
      <c r="AH613" s="150"/>
      <c r="AI613" s="150"/>
      <c r="AJ613" s="150"/>
      <c r="AK613" s="150"/>
      <c r="AL613" s="150"/>
      <c r="AM613" s="150"/>
      <c r="AN613" s="150"/>
      <c r="AO613" s="150"/>
      <c r="AP613" s="150"/>
      <c r="AQ613" s="15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149"/>
      <c r="D614" s="150"/>
      <c r="E614" s="150"/>
      <c r="F614" s="150"/>
      <c r="G614" s="150"/>
      <c r="H614" s="150"/>
      <c r="I614" s="150"/>
      <c r="J614" s="150"/>
      <c r="K614" s="150"/>
      <c r="L614" s="150"/>
      <c r="M614" s="150"/>
      <c r="N614" s="150"/>
      <c r="O614" s="150"/>
      <c r="P614" s="150"/>
      <c r="Q614" s="150"/>
      <c r="R614" s="150"/>
      <c r="S614" s="150"/>
      <c r="T614" s="150"/>
      <c r="U614" s="150"/>
      <c r="V614" s="150"/>
      <c r="W614" s="150"/>
      <c r="X614" s="150"/>
      <c r="Y614" s="150"/>
      <c r="Z614" s="150"/>
      <c r="AA614" s="150"/>
      <c r="AB614" s="150"/>
      <c r="AC614" s="150"/>
      <c r="AD614" s="150"/>
      <c r="AE614" s="150"/>
      <c r="AF614" s="150"/>
      <c r="AG614" s="150"/>
      <c r="AH614" s="150"/>
      <c r="AI614" s="150"/>
      <c r="AJ614" s="150"/>
      <c r="AK614" s="150"/>
      <c r="AL614" s="150"/>
      <c r="AM614" s="150"/>
      <c r="AN614" s="150"/>
      <c r="AO614" s="150"/>
      <c r="AP614" s="150"/>
      <c r="AQ614" s="15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149"/>
      <c r="D615" s="150"/>
      <c r="E615" s="150"/>
      <c r="F615" s="150"/>
      <c r="G615" s="150"/>
      <c r="H615" s="150"/>
      <c r="I615" s="150"/>
      <c r="J615" s="150"/>
      <c r="K615" s="150"/>
      <c r="L615" s="150"/>
      <c r="M615" s="150"/>
      <c r="N615" s="150"/>
      <c r="O615" s="150"/>
      <c r="P615" s="150"/>
      <c r="Q615" s="150"/>
      <c r="R615" s="150"/>
      <c r="S615" s="150"/>
      <c r="T615" s="150"/>
      <c r="U615" s="150"/>
      <c r="V615" s="150"/>
      <c r="W615" s="150"/>
      <c r="X615" s="150"/>
      <c r="Y615" s="150"/>
      <c r="Z615" s="150"/>
      <c r="AA615" s="150"/>
      <c r="AB615" s="150"/>
      <c r="AC615" s="150"/>
      <c r="AD615" s="150"/>
      <c r="AE615" s="150"/>
      <c r="AF615" s="150"/>
      <c r="AG615" s="150"/>
      <c r="AH615" s="150"/>
      <c r="AI615" s="150"/>
      <c r="AJ615" s="150"/>
      <c r="AK615" s="150"/>
      <c r="AL615" s="150"/>
      <c r="AM615" s="150"/>
      <c r="AN615" s="150"/>
      <c r="AO615" s="150"/>
      <c r="AP615" s="150"/>
      <c r="AQ615" s="15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149"/>
      <c r="D616" s="150"/>
      <c r="E616" s="150"/>
      <c r="F616" s="150"/>
      <c r="G616" s="150"/>
      <c r="H616" s="150"/>
      <c r="I616" s="150"/>
      <c r="J616" s="150"/>
      <c r="K616" s="150"/>
      <c r="L616" s="150"/>
      <c r="M616" s="150"/>
      <c r="N616" s="150"/>
      <c r="O616" s="150"/>
      <c r="P616" s="150"/>
      <c r="Q616" s="150"/>
      <c r="R616" s="150"/>
      <c r="S616" s="150"/>
      <c r="T616" s="150"/>
      <c r="U616" s="150"/>
      <c r="V616" s="150"/>
      <c r="W616" s="150"/>
      <c r="X616" s="150"/>
      <c r="Y616" s="150"/>
      <c r="Z616" s="150"/>
      <c r="AA616" s="150"/>
      <c r="AB616" s="150"/>
      <c r="AC616" s="150"/>
      <c r="AD616" s="150"/>
      <c r="AE616" s="150"/>
      <c r="AF616" s="150"/>
      <c r="AG616" s="150"/>
      <c r="AH616" s="150"/>
      <c r="AI616" s="150"/>
      <c r="AJ616" s="150"/>
      <c r="AK616" s="150"/>
      <c r="AL616" s="150"/>
      <c r="AM616" s="150"/>
      <c r="AN616" s="150"/>
      <c r="AO616" s="150"/>
      <c r="AP616" s="150"/>
      <c r="AQ616" s="15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149"/>
      <c r="D617" s="150"/>
      <c r="E617" s="150"/>
      <c r="F617" s="150"/>
      <c r="G617" s="150"/>
      <c r="H617" s="150"/>
      <c r="I617" s="150"/>
      <c r="J617" s="150"/>
      <c r="K617" s="150"/>
      <c r="L617" s="150"/>
      <c r="M617" s="150"/>
      <c r="N617" s="150"/>
      <c r="O617" s="150"/>
      <c r="P617" s="150"/>
      <c r="Q617" s="150"/>
      <c r="R617" s="150"/>
      <c r="S617" s="150"/>
      <c r="T617" s="150"/>
      <c r="U617" s="150"/>
      <c r="V617" s="150"/>
      <c r="W617" s="150"/>
      <c r="X617" s="150"/>
      <c r="Y617" s="150"/>
      <c r="Z617" s="150"/>
      <c r="AA617" s="150"/>
      <c r="AB617" s="150"/>
      <c r="AC617" s="150"/>
      <c r="AD617" s="150"/>
      <c r="AE617" s="150"/>
      <c r="AF617" s="150"/>
      <c r="AG617" s="150"/>
      <c r="AH617" s="150"/>
      <c r="AI617" s="150"/>
      <c r="AJ617" s="150"/>
      <c r="AK617" s="150"/>
      <c r="AL617" s="150"/>
      <c r="AM617" s="150"/>
      <c r="AN617" s="150"/>
      <c r="AO617" s="150"/>
      <c r="AP617" s="150"/>
      <c r="AQ617" s="15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149"/>
      <c r="D618" s="150"/>
      <c r="E618" s="150"/>
      <c r="F618" s="150"/>
      <c r="G618" s="150"/>
      <c r="H618" s="150"/>
      <c r="I618" s="150"/>
      <c r="J618" s="150"/>
      <c r="K618" s="150"/>
      <c r="L618" s="150"/>
      <c r="M618" s="150"/>
      <c r="N618" s="150"/>
      <c r="O618" s="150"/>
      <c r="P618" s="150"/>
      <c r="Q618" s="150"/>
      <c r="R618" s="150"/>
      <c r="S618" s="150"/>
      <c r="T618" s="150"/>
      <c r="U618" s="150"/>
      <c r="V618" s="150"/>
      <c r="W618" s="150"/>
      <c r="X618" s="150"/>
      <c r="Y618" s="150"/>
      <c r="Z618" s="150"/>
      <c r="AA618" s="150"/>
      <c r="AB618" s="150"/>
      <c r="AC618" s="150"/>
      <c r="AD618" s="150"/>
      <c r="AE618" s="150"/>
      <c r="AF618" s="150"/>
      <c r="AG618" s="150"/>
      <c r="AH618" s="150"/>
      <c r="AI618" s="150"/>
      <c r="AJ618" s="150"/>
      <c r="AK618" s="150"/>
      <c r="AL618" s="150"/>
      <c r="AM618" s="150"/>
      <c r="AN618" s="150"/>
      <c r="AO618" s="150"/>
      <c r="AP618" s="150"/>
      <c r="AQ618" s="15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149"/>
      <c r="D619" s="150"/>
      <c r="E619" s="150"/>
      <c r="F619" s="150"/>
      <c r="G619" s="150"/>
      <c r="H619" s="150"/>
      <c r="I619" s="150"/>
      <c r="J619" s="150"/>
      <c r="K619" s="150"/>
      <c r="L619" s="150"/>
      <c r="M619" s="150"/>
      <c r="N619" s="150"/>
      <c r="O619" s="150"/>
      <c r="P619" s="150"/>
      <c r="Q619" s="150"/>
      <c r="R619" s="150"/>
      <c r="S619" s="150"/>
      <c r="T619" s="150"/>
      <c r="U619" s="150"/>
      <c r="V619" s="150"/>
      <c r="W619" s="150"/>
      <c r="X619" s="150"/>
      <c r="Y619" s="150"/>
      <c r="Z619" s="150"/>
      <c r="AA619" s="150"/>
      <c r="AB619" s="150"/>
      <c r="AC619" s="150"/>
      <c r="AD619" s="150"/>
      <c r="AE619" s="150"/>
      <c r="AF619" s="150"/>
      <c r="AG619" s="150"/>
      <c r="AH619" s="150"/>
      <c r="AI619" s="150"/>
      <c r="AJ619" s="150"/>
      <c r="AK619" s="150"/>
      <c r="AL619" s="150"/>
      <c r="AM619" s="150"/>
      <c r="AN619" s="150"/>
      <c r="AO619" s="150"/>
      <c r="AP619" s="150"/>
      <c r="AQ619" s="15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149"/>
      <c r="D620" s="150"/>
      <c r="E620" s="150"/>
      <c r="F620" s="150"/>
      <c r="G620" s="150"/>
      <c r="H620" s="150"/>
      <c r="I620" s="150"/>
      <c r="J620" s="150"/>
      <c r="K620" s="150"/>
      <c r="L620" s="150"/>
      <c r="M620" s="150"/>
      <c r="N620" s="150"/>
      <c r="O620" s="150"/>
      <c r="P620" s="150"/>
      <c r="Q620" s="150"/>
      <c r="R620" s="150"/>
      <c r="S620" s="150"/>
      <c r="T620" s="150"/>
      <c r="U620" s="150"/>
      <c r="V620" s="150"/>
      <c r="W620" s="150"/>
      <c r="X620" s="150"/>
      <c r="Y620" s="150"/>
      <c r="Z620" s="150"/>
      <c r="AA620" s="150"/>
      <c r="AB620" s="150"/>
      <c r="AC620" s="150"/>
      <c r="AD620" s="150"/>
      <c r="AE620" s="150"/>
      <c r="AF620" s="150"/>
      <c r="AG620" s="150"/>
      <c r="AH620" s="150"/>
      <c r="AI620" s="150"/>
      <c r="AJ620" s="150"/>
      <c r="AK620" s="150"/>
      <c r="AL620" s="150"/>
      <c r="AM620" s="150"/>
      <c r="AN620" s="150"/>
      <c r="AO620" s="150"/>
      <c r="AP620" s="150"/>
      <c r="AQ620" s="15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149"/>
      <c r="D621" s="150"/>
      <c r="E621" s="150"/>
      <c r="F621" s="150"/>
      <c r="G621" s="150"/>
      <c r="H621" s="150"/>
      <c r="I621" s="150"/>
      <c r="J621" s="150"/>
      <c r="K621" s="150"/>
      <c r="L621" s="150"/>
      <c r="M621" s="150"/>
      <c r="N621" s="150"/>
      <c r="O621" s="150"/>
      <c r="P621" s="150"/>
      <c r="Q621" s="150"/>
      <c r="R621" s="150"/>
      <c r="S621" s="150"/>
      <c r="T621" s="150"/>
      <c r="U621" s="150"/>
      <c r="V621" s="150"/>
      <c r="W621" s="150"/>
      <c r="X621" s="150"/>
      <c r="Y621" s="150"/>
      <c r="Z621" s="150"/>
      <c r="AA621" s="150"/>
      <c r="AB621" s="150"/>
      <c r="AC621" s="150"/>
      <c r="AD621" s="150"/>
      <c r="AE621" s="150"/>
      <c r="AF621" s="150"/>
      <c r="AG621" s="150"/>
      <c r="AH621" s="150"/>
      <c r="AI621" s="150"/>
      <c r="AJ621" s="150"/>
      <c r="AK621" s="150"/>
      <c r="AL621" s="150"/>
      <c r="AM621" s="150"/>
      <c r="AN621" s="150"/>
      <c r="AO621" s="150"/>
      <c r="AP621" s="150"/>
      <c r="AQ621" s="15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c r="A622" s="61"/>
      <c r="B622" s="61"/>
      <c r="C622" s="149"/>
      <c r="D622" s="150"/>
      <c r="E622" s="150"/>
      <c r="F622" s="150"/>
      <c r="G622" s="150"/>
      <c r="H622" s="150"/>
      <c r="I622" s="150"/>
      <c r="J622" s="150"/>
      <c r="K622" s="150"/>
      <c r="L622" s="150"/>
      <c r="M622" s="150"/>
      <c r="N622" s="150"/>
      <c r="O622" s="150"/>
      <c r="P622" s="150"/>
      <c r="Q622" s="150"/>
      <c r="R622" s="150"/>
      <c r="S622" s="150"/>
      <c r="T622" s="150"/>
      <c r="U622" s="150"/>
      <c r="V622" s="150"/>
      <c r="W622" s="150"/>
      <c r="X622" s="150"/>
      <c r="Y622" s="150"/>
      <c r="Z622" s="150"/>
      <c r="AA622" s="150"/>
      <c r="AB622" s="150"/>
      <c r="AC622" s="150"/>
      <c r="AD622" s="150"/>
      <c r="AE622" s="150"/>
      <c r="AF622" s="150"/>
      <c r="AG622" s="150"/>
      <c r="AH622" s="150"/>
      <c r="AI622" s="150"/>
      <c r="AJ622" s="150"/>
      <c r="AK622" s="150"/>
      <c r="AL622" s="150"/>
      <c r="AM622" s="150"/>
      <c r="AN622" s="150"/>
      <c r="AO622" s="150"/>
      <c r="AP622" s="150"/>
      <c r="AQ622" s="15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row r="623" spans="1:98">
      <c r="A623" s="61"/>
      <c r="B623" s="61"/>
      <c r="C623" s="149"/>
      <c r="D623" s="150"/>
      <c r="E623" s="150"/>
      <c r="F623" s="150"/>
      <c r="G623" s="150"/>
      <c r="H623" s="150"/>
      <c r="I623" s="150"/>
      <c r="J623" s="150"/>
      <c r="K623" s="150"/>
      <c r="L623" s="150"/>
      <c r="M623" s="150"/>
      <c r="N623" s="150"/>
      <c r="O623" s="150"/>
      <c r="P623" s="150"/>
      <c r="Q623" s="150"/>
      <c r="R623" s="150"/>
      <c r="S623" s="150"/>
      <c r="T623" s="150"/>
      <c r="U623" s="150"/>
      <c r="V623" s="150"/>
      <c r="W623" s="150"/>
      <c r="X623" s="150"/>
      <c r="Y623" s="150"/>
      <c r="Z623" s="150"/>
      <c r="AA623" s="150"/>
      <c r="AB623" s="150"/>
      <c r="AC623" s="150"/>
      <c r="AD623" s="150"/>
      <c r="AE623" s="150"/>
      <c r="AF623" s="150"/>
      <c r="AG623" s="150"/>
      <c r="AH623" s="150"/>
      <c r="AI623" s="150"/>
      <c r="AJ623" s="150"/>
      <c r="AK623" s="150"/>
      <c r="AL623" s="150"/>
      <c r="AM623" s="150"/>
      <c r="AN623" s="150"/>
      <c r="AO623" s="150"/>
      <c r="AP623" s="150"/>
      <c r="AQ623" s="15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row>
    <row r="624" spans="1:98">
      <c r="A624" s="61"/>
      <c r="B624" s="61"/>
      <c r="C624" s="149"/>
      <c r="D624" s="150"/>
      <c r="E624" s="150"/>
      <c r="F624" s="150"/>
      <c r="G624" s="150"/>
      <c r="H624" s="150"/>
      <c r="I624" s="150"/>
      <c r="J624" s="150"/>
      <c r="K624" s="150"/>
      <c r="L624" s="150"/>
      <c r="M624" s="150"/>
      <c r="N624" s="150"/>
      <c r="O624" s="150"/>
      <c r="P624" s="150"/>
      <c r="Q624" s="150"/>
      <c r="R624" s="150"/>
      <c r="S624" s="150"/>
      <c r="T624" s="150"/>
      <c r="U624" s="150"/>
      <c r="V624" s="150"/>
      <c r="W624" s="150"/>
      <c r="X624" s="150"/>
      <c r="Y624" s="150"/>
      <c r="Z624" s="150"/>
      <c r="AA624" s="150"/>
      <c r="AB624" s="150"/>
      <c r="AC624" s="150"/>
      <c r="AD624" s="150"/>
      <c r="AE624" s="150"/>
      <c r="AF624" s="150"/>
      <c r="AG624" s="150"/>
      <c r="AH624" s="150"/>
      <c r="AI624" s="150"/>
      <c r="AJ624" s="150"/>
      <c r="AK624" s="150"/>
      <c r="AL624" s="150"/>
      <c r="AM624" s="150"/>
      <c r="AN624" s="150"/>
      <c r="AO624" s="150"/>
      <c r="AP624" s="150"/>
      <c r="AQ624" s="15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row>
    <row r="625" spans="1:98">
      <c r="A625" s="61"/>
      <c r="B625" s="61"/>
      <c r="C625" s="149"/>
      <c r="D625" s="150"/>
      <c r="E625" s="150"/>
      <c r="F625" s="150"/>
      <c r="G625" s="150"/>
      <c r="H625" s="150"/>
      <c r="I625" s="150"/>
      <c r="J625" s="150"/>
      <c r="K625" s="150"/>
      <c r="L625" s="150"/>
      <c r="M625" s="150"/>
      <c r="N625" s="150"/>
      <c r="O625" s="150"/>
      <c r="P625" s="150"/>
      <c r="Q625" s="150"/>
      <c r="R625" s="150"/>
      <c r="S625" s="150"/>
      <c r="T625" s="150"/>
      <c r="U625" s="150"/>
      <c r="V625" s="150"/>
      <c r="W625" s="150"/>
      <c r="X625" s="150"/>
      <c r="Y625" s="150"/>
      <c r="Z625" s="150"/>
      <c r="AA625" s="150"/>
      <c r="AB625" s="150"/>
      <c r="AC625" s="150"/>
      <c r="AD625" s="150"/>
      <c r="AE625" s="150"/>
      <c r="AF625" s="150"/>
      <c r="AG625" s="150"/>
      <c r="AH625" s="150"/>
      <c r="AI625" s="150"/>
      <c r="AJ625" s="150"/>
      <c r="AK625" s="150"/>
      <c r="AL625" s="150"/>
      <c r="AM625" s="150"/>
      <c r="AN625" s="150"/>
      <c r="AO625" s="150"/>
      <c r="AP625" s="150"/>
      <c r="AQ625" s="15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row>
    <row r="626" spans="1:98">
      <c r="A626" s="61"/>
      <c r="B626" s="61"/>
      <c r="C626" s="149"/>
      <c r="D626" s="150"/>
      <c r="E626" s="150"/>
      <c r="F626" s="150"/>
      <c r="G626" s="150"/>
      <c r="H626" s="150"/>
      <c r="I626" s="150"/>
      <c r="J626" s="150"/>
      <c r="K626" s="150"/>
      <c r="L626" s="150"/>
      <c r="M626" s="150"/>
      <c r="N626" s="150"/>
      <c r="O626" s="150"/>
      <c r="P626" s="150"/>
      <c r="Q626" s="150"/>
      <c r="R626" s="150"/>
      <c r="S626" s="150"/>
      <c r="T626" s="150"/>
      <c r="U626" s="150"/>
      <c r="V626" s="150"/>
      <c r="W626" s="150"/>
      <c r="X626" s="150"/>
      <c r="Y626" s="150"/>
      <c r="Z626" s="150"/>
      <c r="AA626" s="150"/>
      <c r="AB626" s="150"/>
      <c r="AC626" s="150"/>
      <c r="AD626" s="150"/>
      <c r="AE626" s="150"/>
      <c r="AF626" s="150"/>
      <c r="AG626" s="150"/>
      <c r="AH626" s="150"/>
      <c r="AI626" s="150"/>
      <c r="AJ626" s="150"/>
      <c r="AK626" s="150"/>
      <c r="AL626" s="150"/>
      <c r="AM626" s="150"/>
      <c r="AN626" s="150"/>
      <c r="AO626" s="150"/>
      <c r="AP626" s="150"/>
      <c r="AQ626" s="15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row>
    <row r="627" spans="1:98">
      <c r="A627" s="61"/>
      <c r="B627" s="61"/>
      <c r="C627" s="149"/>
      <c r="D627" s="150"/>
      <c r="E627" s="150"/>
      <c r="F627" s="150"/>
      <c r="G627" s="150"/>
      <c r="H627" s="150"/>
      <c r="I627" s="150"/>
      <c r="J627" s="150"/>
      <c r="K627" s="150"/>
      <c r="L627" s="150"/>
      <c r="M627" s="150"/>
      <c r="N627" s="150"/>
      <c r="O627" s="150"/>
      <c r="P627" s="150"/>
      <c r="Q627" s="150"/>
      <c r="R627" s="150"/>
      <c r="S627" s="150"/>
      <c r="T627" s="150"/>
      <c r="U627" s="150"/>
      <c r="V627" s="150"/>
      <c r="W627" s="150"/>
      <c r="X627" s="150"/>
      <c r="Y627" s="150"/>
      <c r="Z627" s="150"/>
      <c r="AA627" s="150"/>
      <c r="AB627" s="150"/>
      <c r="AC627" s="150"/>
      <c r="AD627" s="150"/>
      <c r="AE627" s="150"/>
      <c r="AF627" s="150"/>
      <c r="AG627" s="150"/>
      <c r="AH627" s="150"/>
      <c r="AI627" s="150"/>
      <c r="AJ627" s="150"/>
      <c r="AK627" s="150"/>
      <c r="AL627" s="150"/>
      <c r="AM627" s="150"/>
      <c r="AN627" s="150"/>
      <c r="AO627" s="150"/>
      <c r="AP627" s="150"/>
      <c r="AQ627" s="15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row>
    <row r="628" spans="1:98">
      <c r="A628" s="61"/>
      <c r="B628" s="61"/>
      <c r="C628" s="149"/>
      <c r="D628" s="150"/>
      <c r="E628" s="150"/>
      <c r="F628" s="150"/>
      <c r="G628" s="150"/>
      <c r="H628" s="150"/>
      <c r="I628" s="150"/>
      <c r="J628" s="150"/>
      <c r="K628" s="150"/>
      <c r="L628" s="150"/>
      <c r="M628" s="150"/>
      <c r="N628" s="150"/>
      <c r="O628" s="150"/>
      <c r="P628" s="150"/>
      <c r="Q628" s="150"/>
      <c r="R628" s="150"/>
      <c r="S628" s="150"/>
      <c r="T628" s="150"/>
      <c r="U628" s="150"/>
      <c r="V628" s="150"/>
      <c r="W628" s="150"/>
      <c r="X628" s="150"/>
      <c r="Y628" s="150"/>
      <c r="Z628" s="150"/>
      <c r="AA628" s="150"/>
      <c r="AB628" s="150"/>
      <c r="AC628" s="150"/>
      <c r="AD628" s="150"/>
      <c r="AE628" s="150"/>
      <c r="AF628" s="150"/>
      <c r="AG628" s="150"/>
      <c r="AH628" s="150"/>
      <c r="AI628" s="150"/>
      <c r="AJ628" s="150"/>
      <c r="AK628" s="150"/>
      <c r="AL628" s="150"/>
      <c r="AM628" s="150"/>
      <c r="AN628" s="150"/>
      <c r="AO628" s="150"/>
      <c r="AP628" s="150"/>
      <c r="AQ628" s="15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row>
    <row r="629" spans="1:98">
      <c r="A629" s="61"/>
      <c r="B629" s="61"/>
      <c r="C629" s="149"/>
      <c r="D629" s="150"/>
      <c r="E629" s="150"/>
      <c r="F629" s="150"/>
      <c r="G629" s="150"/>
      <c r="H629" s="150"/>
      <c r="I629" s="150"/>
      <c r="J629" s="150"/>
      <c r="K629" s="150"/>
      <c r="L629" s="150"/>
      <c r="M629" s="150"/>
      <c r="N629" s="150"/>
      <c r="O629" s="150"/>
      <c r="P629" s="150"/>
      <c r="Q629" s="150"/>
      <c r="R629" s="150"/>
      <c r="S629" s="150"/>
      <c r="T629" s="150"/>
      <c r="U629" s="150"/>
      <c r="V629" s="150"/>
      <c r="W629" s="150"/>
      <c r="X629" s="150"/>
      <c r="Y629" s="150"/>
      <c r="Z629" s="150"/>
      <c r="AA629" s="150"/>
      <c r="AB629" s="150"/>
      <c r="AC629" s="150"/>
      <c r="AD629" s="150"/>
      <c r="AE629" s="150"/>
      <c r="AF629" s="150"/>
      <c r="AG629" s="150"/>
      <c r="AH629" s="150"/>
      <c r="AI629" s="150"/>
      <c r="AJ629" s="150"/>
      <c r="AK629" s="150"/>
      <c r="AL629" s="150"/>
      <c r="AM629" s="150"/>
      <c r="AN629" s="150"/>
      <c r="AO629" s="150"/>
      <c r="AP629" s="150"/>
      <c r="AQ629" s="15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row>
    <row r="630" spans="1:98" ht="14.25" thickBot="1">
      <c r="A630" s="61"/>
      <c r="B630" s="61"/>
      <c r="C630" s="152"/>
      <c r="D630" s="153"/>
      <c r="E630" s="153"/>
      <c r="F630" s="153"/>
      <c r="G630" s="153"/>
      <c r="H630" s="153"/>
      <c r="I630" s="153"/>
      <c r="J630" s="153"/>
      <c r="K630" s="153"/>
      <c r="L630" s="153"/>
      <c r="M630" s="153"/>
      <c r="N630" s="153"/>
      <c r="O630" s="153"/>
      <c r="P630" s="153"/>
      <c r="Q630" s="153"/>
      <c r="R630" s="153"/>
      <c r="S630" s="153"/>
      <c r="T630" s="153"/>
      <c r="U630" s="153"/>
      <c r="V630" s="153"/>
      <c r="W630" s="153"/>
      <c r="X630" s="153"/>
      <c r="Y630" s="153"/>
      <c r="Z630" s="153"/>
      <c r="AA630" s="153"/>
      <c r="AB630" s="153"/>
      <c r="AC630" s="153"/>
      <c r="AD630" s="153"/>
      <c r="AE630" s="153"/>
      <c r="AF630" s="153"/>
      <c r="AG630" s="153"/>
      <c r="AH630" s="153"/>
      <c r="AI630" s="153"/>
      <c r="AJ630" s="153"/>
      <c r="AK630" s="153"/>
      <c r="AL630" s="153"/>
      <c r="AM630" s="153"/>
      <c r="AN630" s="153"/>
      <c r="AO630" s="153"/>
      <c r="AP630" s="153"/>
      <c r="AQ630" s="154"/>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row>
  </sheetData>
  <mergeCells count="2005">
    <mergeCell ref="D589:I589"/>
    <mergeCell ref="J589:M589"/>
    <mergeCell ref="N589:Q589"/>
    <mergeCell ref="R589:U589"/>
    <mergeCell ref="V589:Y589"/>
    <mergeCell ref="Z589:AC589"/>
    <mergeCell ref="D588:I588"/>
    <mergeCell ref="J588:M588"/>
    <mergeCell ref="N588:Q588"/>
    <mergeCell ref="C606:AQ606"/>
    <mergeCell ref="C607:AQ607"/>
    <mergeCell ref="C608:AQ608"/>
    <mergeCell ref="D592:I592"/>
    <mergeCell ref="J592:M592"/>
    <mergeCell ref="N592:Q592"/>
    <mergeCell ref="R592:U592"/>
    <mergeCell ref="V592:Y592"/>
    <mergeCell ref="Z592:AC592"/>
    <mergeCell ref="C597:AQ599"/>
    <mergeCell ref="C600:AQ602"/>
    <mergeCell ref="C603:AQ605"/>
    <mergeCell ref="R588:U588"/>
    <mergeCell ref="V588:Y588"/>
    <mergeCell ref="Z588:AC588"/>
    <mergeCell ref="C627:AQ627"/>
    <mergeCell ref="C628:AQ628"/>
    <mergeCell ref="D591:I591"/>
    <mergeCell ref="J591:M591"/>
    <mergeCell ref="N591:Q591"/>
    <mergeCell ref="R591:U591"/>
    <mergeCell ref="V591:Y591"/>
    <mergeCell ref="Z591:AC591"/>
    <mergeCell ref="C629:AQ629"/>
    <mergeCell ref="C630:AQ630"/>
    <mergeCell ref="C621:AQ621"/>
    <mergeCell ref="C622:AQ622"/>
    <mergeCell ref="C623:AQ623"/>
    <mergeCell ref="C624:AQ624"/>
    <mergeCell ref="C625:AQ625"/>
    <mergeCell ref="C626:AQ626"/>
    <mergeCell ref="C615:AQ615"/>
    <mergeCell ref="C616:AQ616"/>
    <mergeCell ref="C617:AQ617"/>
    <mergeCell ref="C618:AQ618"/>
    <mergeCell ref="C619:AQ619"/>
    <mergeCell ref="C620:AQ620"/>
    <mergeCell ref="C609:AQ609"/>
    <mergeCell ref="C610:AQ610"/>
    <mergeCell ref="C611:AQ611"/>
    <mergeCell ref="C612:AQ612"/>
    <mergeCell ref="C613:AQ613"/>
    <mergeCell ref="C614:AQ614"/>
    <mergeCell ref="D586:I586"/>
    <mergeCell ref="J586:M586"/>
    <mergeCell ref="N586:Q586"/>
    <mergeCell ref="R586:U586"/>
    <mergeCell ref="V586:Y586"/>
    <mergeCell ref="Z586:AC586"/>
    <mergeCell ref="Z583:AC583"/>
    <mergeCell ref="R584:U584"/>
    <mergeCell ref="V584:Y584"/>
    <mergeCell ref="Z584:AC584"/>
    <mergeCell ref="D585:I585"/>
    <mergeCell ref="J585:M585"/>
    <mergeCell ref="N585:Q585"/>
    <mergeCell ref="R585:U585"/>
    <mergeCell ref="V585:Y585"/>
    <mergeCell ref="Z585:AC585"/>
    <mergeCell ref="B581:C581"/>
    <mergeCell ref="D583:I584"/>
    <mergeCell ref="J583:M584"/>
    <mergeCell ref="N583:Q584"/>
    <mergeCell ref="R583:U583"/>
    <mergeCell ref="V583:Y583"/>
    <mergeCell ref="D579:I579"/>
    <mergeCell ref="J579:M579"/>
    <mergeCell ref="N579:Q579"/>
    <mergeCell ref="R579:U579"/>
    <mergeCell ref="V579:Y579"/>
    <mergeCell ref="Z579:AC579"/>
    <mergeCell ref="D578:I578"/>
    <mergeCell ref="J578:M578"/>
    <mergeCell ref="N578:Q578"/>
    <mergeCell ref="R578:U578"/>
    <mergeCell ref="V578:Y578"/>
    <mergeCell ref="Z578:AC578"/>
    <mergeCell ref="D576:I576"/>
    <mergeCell ref="J576:M576"/>
    <mergeCell ref="N576:Q576"/>
    <mergeCell ref="R576:U576"/>
    <mergeCell ref="V576:Y576"/>
    <mergeCell ref="Z576:AC576"/>
    <mergeCell ref="D575:I575"/>
    <mergeCell ref="J575:M575"/>
    <mergeCell ref="N575:Q575"/>
    <mergeCell ref="R575:U575"/>
    <mergeCell ref="V575:Y575"/>
    <mergeCell ref="Z575:AC575"/>
    <mergeCell ref="D573:I573"/>
    <mergeCell ref="J573:M573"/>
    <mergeCell ref="N573:Q573"/>
    <mergeCell ref="R573:U573"/>
    <mergeCell ref="V573:Y573"/>
    <mergeCell ref="Z573:AC573"/>
    <mergeCell ref="Z570:AC570"/>
    <mergeCell ref="R571:U571"/>
    <mergeCell ref="V571:Y571"/>
    <mergeCell ref="Z571:AC571"/>
    <mergeCell ref="D572:I572"/>
    <mergeCell ref="J572:M572"/>
    <mergeCell ref="N572:Q572"/>
    <mergeCell ref="R572:U572"/>
    <mergeCell ref="V572:Y572"/>
    <mergeCell ref="Z572:AC572"/>
    <mergeCell ref="B568:C570"/>
    <mergeCell ref="D570:I571"/>
    <mergeCell ref="J570:M571"/>
    <mergeCell ref="N570:Q571"/>
    <mergeCell ref="R570:U570"/>
    <mergeCell ref="V570:Y570"/>
    <mergeCell ref="D565:I565"/>
    <mergeCell ref="J565:M565"/>
    <mergeCell ref="N565:Q565"/>
    <mergeCell ref="R565:U565"/>
    <mergeCell ref="V565:Y565"/>
    <mergeCell ref="Z565:AC565"/>
    <mergeCell ref="D564:I564"/>
    <mergeCell ref="J564:M564"/>
    <mergeCell ref="N564:Q564"/>
    <mergeCell ref="R564:U564"/>
    <mergeCell ref="V564:Y564"/>
    <mergeCell ref="Z564:AC564"/>
    <mergeCell ref="D562:I562"/>
    <mergeCell ref="J562:M562"/>
    <mergeCell ref="N562:Q562"/>
    <mergeCell ref="R562:U562"/>
    <mergeCell ref="V562:Y562"/>
    <mergeCell ref="Z562:AC562"/>
    <mergeCell ref="D561:I561"/>
    <mergeCell ref="J561:M561"/>
    <mergeCell ref="N561:Q561"/>
    <mergeCell ref="R561:U561"/>
    <mergeCell ref="V561:Y561"/>
    <mergeCell ref="Z561:AC561"/>
    <mergeCell ref="D559:I559"/>
    <mergeCell ref="J559:M559"/>
    <mergeCell ref="N559:Q559"/>
    <mergeCell ref="R559:U559"/>
    <mergeCell ref="V559:Y559"/>
    <mergeCell ref="Z559:AC559"/>
    <mergeCell ref="D558:I558"/>
    <mergeCell ref="J558:M558"/>
    <mergeCell ref="N558:Q558"/>
    <mergeCell ref="R558:U558"/>
    <mergeCell ref="V558:Y558"/>
    <mergeCell ref="Z558:AC558"/>
    <mergeCell ref="D556:I556"/>
    <mergeCell ref="J556:M556"/>
    <mergeCell ref="N556:Q556"/>
    <mergeCell ref="R556:U556"/>
    <mergeCell ref="V556:Y556"/>
    <mergeCell ref="Z556:AC556"/>
    <mergeCell ref="D555:I555"/>
    <mergeCell ref="J555:M555"/>
    <mergeCell ref="N555:Q555"/>
    <mergeCell ref="R555:U555"/>
    <mergeCell ref="V555:Y555"/>
    <mergeCell ref="Z555:AC555"/>
    <mergeCell ref="D553:I553"/>
    <mergeCell ref="J553:M553"/>
    <mergeCell ref="N553:Q553"/>
    <mergeCell ref="R553:U553"/>
    <mergeCell ref="V553:Y553"/>
    <mergeCell ref="Z553:AC553"/>
    <mergeCell ref="D552:I552"/>
    <mergeCell ref="J552:M552"/>
    <mergeCell ref="N552:Q552"/>
    <mergeCell ref="R552:U552"/>
    <mergeCell ref="V552:Y552"/>
    <mergeCell ref="Z552:AC552"/>
    <mergeCell ref="D550:I550"/>
    <mergeCell ref="J550:M550"/>
    <mergeCell ref="N550:Q550"/>
    <mergeCell ref="R550:U550"/>
    <mergeCell ref="V550:Y550"/>
    <mergeCell ref="Z550:AC550"/>
    <mergeCell ref="D549:I549"/>
    <mergeCell ref="J549:M549"/>
    <mergeCell ref="N549:Q549"/>
    <mergeCell ref="R549:U549"/>
    <mergeCell ref="V549:Y549"/>
    <mergeCell ref="Z549:AC549"/>
    <mergeCell ref="Z546:AC546"/>
    <mergeCell ref="D547:I547"/>
    <mergeCell ref="J547:M547"/>
    <mergeCell ref="N547:Q547"/>
    <mergeCell ref="R547:U547"/>
    <mergeCell ref="V547:Y547"/>
    <mergeCell ref="Z547:AC547"/>
    <mergeCell ref="B545:C545"/>
    <mergeCell ref="D546:I546"/>
    <mergeCell ref="J546:M546"/>
    <mergeCell ref="N546:Q546"/>
    <mergeCell ref="R546:U546"/>
    <mergeCell ref="V546:Y546"/>
    <mergeCell ref="Z543:AC543"/>
    <mergeCell ref="D544:I544"/>
    <mergeCell ref="J544:M544"/>
    <mergeCell ref="N544:Q544"/>
    <mergeCell ref="R544:U544"/>
    <mergeCell ref="V544:Y544"/>
    <mergeCell ref="Z544:AC544"/>
    <mergeCell ref="B542:C542"/>
    <mergeCell ref="D543:I543"/>
    <mergeCell ref="J543:M543"/>
    <mergeCell ref="N543:Q543"/>
    <mergeCell ref="R543:U543"/>
    <mergeCell ref="V543:Y543"/>
    <mergeCell ref="D541:I541"/>
    <mergeCell ref="J541:M541"/>
    <mergeCell ref="N541:Q541"/>
    <mergeCell ref="R541:U541"/>
    <mergeCell ref="V541:Y541"/>
    <mergeCell ref="Z541:AC541"/>
    <mergeCell ref="Z538:AC538"/>
    <mergeCell ref="R539:U539"/>
    <mergeCell ref="V539:Y539"/>
    <mergeCell ref="Z539:AC539"/>
    <mergeCell ref="D540:I540"/>
    <mergeCell ref="J540:M540"/>
    <mergeCell ref="N540:Q540"/>
    <mergeCell ref="R540:U540"/>
    <mergeCell ref="V540:Y540"/>
    <mergeCell ref="Z540:AC540"/>
    <mergeCell ref="B536:C537"/>
    <mergeCell ref="D538:I539"/>
    <mergeCell ref="J538:M539"/>
    <mergeCell ref="N538:Q539"/>
    <mergeCell ref="R538:U538"/>
    <mergeCell ref="V538:Y538"/>
    <mergeCell ref="D534:I534"/>
    <mergeCell ref="J534:M534"/>
    <mergeCell ref="N534:Q534"/>
    <mergeCell ref="R534:U534"/>
    <mergeCell ref="V534:Y534"/>
    <mergeCell ref="Z534:AC534"/>
    <mergeCell ref="D533:I533"/>
    <mergeCell ref="J533:M533"/>
    <mergeCell ref="N533:Q533"/>
    <mergeCell ref="R533:U533"/>
    <mergeCell ref="V533:Y533"/>
    <mergeCell ref="Z533:AC533"/>
    <mergeCell ref="D531:I531"/>
    <mergeCell ref="J531:M531"/>
    <mergeCell ref="N531:Q531"/>
    <mergeCell ref="R531:U531"/>
    <mergeCell ref="V531:Y531"/>
    <mergeCell ref="Z531:AC531"/>
    <mergeCell ref="D530:I530"/>
    <mergeCell ref="J530:M530"/>
    <mergeCell ref="N530:Q530"/>
    <mergeCell ref="R530:U530"/>
    <mergeCell ref="V530:Y530"/>
    <mergeCell ref="Z530:AC530"/>
    <mergeCell ref="V504:Y504"/>
    <mergeCell ref="Z504:AC504"/>
    <mergeCell ref="D528:I528"/>
    <mergeCell ref="J528:M528"/>
    <mergeCell ref="N528:Q528"/>
    <mergeCell ref="R528:U528"/>
    <mergeCell ref="V528:Y528"/>
    <mergeCell ref="Z528:AC528"/>
    <mergeCell ref="R526:U526"/>
    <mergeCell ref="V526:Y526"/>
    <mergeCell ref="Z526:AC526"/>
    <mergeCell ref="D527:I527"/>
    <mergeCell ref="J527:M527"/>
    <mergeCell ref="N527:Q527"/>
    <mergeCell ref="R527:U527"/>
    <mergeCell ref="V527:Y527"/>
    <mergeCell ref="Z527:AC527"/>
    <mergeCell ref="C507:AQ508"/>
    <mergeCell ref="C510:AQ513"/>
    <mergeCell ref="C515:AQ518"/>
    <mergeCell ref="B523:C524"/>
    <mergeCell ref="D525:I526"/>
    <mergeCell ref="J525:M526"/>
    <mergeCell ref="N525:Q526"/>
    <mergeCell ref="R525:U525"/>
    <mergeCell ref="V525:Y525"/>
    <mergeCell ref="Z525:AC525"/>
    <mergeCell ref="AH502:AK502"/>
    <mergeCell ref="D503:E504"/>
    <mergeCell ref="F503:I503"/>
    <mergeCell ref="J503:M503"/>
    <mergeCell ref="N503:Q503"/>
    <mergeCell ref="R503:U503"/>
    <mergeCell ref="V503:Y503"/>
    <mergeCell ref="Z503:AC503"/>
    <mergeCell ref="AD503:AG503"/>
    <mergeCell ref="AH503:AK503"/>
    <mergeCell ref="Z501:AC501"/>
    <mergeCell ref="AD501:AG501"/>
    <mergeCell ref="AH501:AK501"/>
    <mergeCell ref="F502:I502"/>
    <mergeCell ref="J502:M502"/>
    <mergeCell ref="N502:Q502"/>
    <mergeCell ref="R502:U502"/>
    <mergeCell ref="V502:Y502"/>
    <mergeCell ref="Z502:AC502"/>
    <mergeCell ref="AD502:AG502"/>
    <mergeCell ref="D501:E502"/>
    <mergeCell ref="F501:I501"/>
    <mergeCell ref="J501:M501"/>
    <mergeCell ref="N501:Q501"/>
    <mergeCell ref="R501:U501"/>
    <mergeCell ref="V501:Y501"/>
    <mergeCell ref="AD504:AG504"/>
    <mergeCell ref="AH504:AK504"/>
    <mergeCell ref="F504:I504"/>
    <mergeCell ref="J504:M504"/>
    <mergeCell ref="N504:Q504"/>
    <mergeCell ref="R504:U504"/>
    <mergeCell ref="AD499:AG499"/>
    <mergeCell ref="AH499:AK499"/>
    <mergeCell ref="J500:M500"/>
    <mergeCell ref="N500:Q500"/>
    <mergeCell ref="R500:U500"/>
    <mergeCell ref="V500:Y500"/>
    <mergeCell ref="Z500:AC500"/>
    <mergeCell ref="AD500:AG500"/>
    <mergeCell ref="AH500:AK500"/>
    <mergeCell ref="D499:I500"/>
    <mergeCell ref="J499:M499"/>
    <mergeCell ref="N499:Q499"/>
    <mergeCell ref="R499:U499"/>
    <mergeCell ref="V499:Y499"/>
    <mergeCell ref="Z499:AC499"/>
    <mergeCell ref="AH496:AK496"/>
    <mergeCell ref="F497:I497"/>
    <mergeCell ref="J497:M497"/>
    <mergeCell ref="N497:Q497"/>
    <mergeCell ref="R497:U497"/>
    <mergeCell ref="V497:Y497"/>
    <mergeCell ref="Z497:AC497"/>
    <mergeCell ref="AD497:AG497"/>
    <mergeCell ref="AH497:AK497"/>
    <mergeCell ref="AD495:AG495"/>
    <mergeCell ref="AH495:AK495"/>
    <mergeCell ref="D496:E497"/>
    <mergeCell ref="F496:I496"/>
    <mergeCell ref="J496:M496"/>
    <mergeCell ref="N496:Q496"/>
    <mergeCell ref="R496:U496"/>
    <mergeCell ref="V496:Y496"/>
    <mergeCell ref="Z496:AC496"/>
    <mergeCell ref="AD496:AG496"/>
    <mergeCell ref="F495:I495"/>
    <mergeCell ref="J495:M495"/>
    <mergeCell ref="N495:Q495"/>
    <mergeCell ref="R495:U495"/>
    <mergeCell ref="V495:Y495"/>
    <mergeCell ref="Z495:AC495"/>
    <mergeCell ref="AH493:AK493"/>
    <mergeCell ref="D494:E495"/>
    <mergeCell ref="F494:I494"/>
    <mergeCell ref="J494:M494"/>
    <mergeCell ref="N494:Q494"/>
    <mergeCell ref="R494:U494"/>
    <mergeCell ref="V494:Y494"/>
    <mergeCell ref="Z494:AC494"/>
    <mergeCell ref="AD494:AG494"/>
    <mergeCell ref="AH494:AK494"/>
    <mergeCell ref="J493:M493"/>
    <mergeCell ref="N493:Q493"/>
    <mergeCell ref="R493:U493"/>
    <mergeCell ref="V493:Y493"/>
    <mergeCell ref="Z493:AC493"/>
    <mergeCell ref="AD493:AG493"/>
    <mergeCell ref="B489:C491"/>
    <mergeCell ref="D489:AM490"/>
    <mergeCell ref="D492:I493"/>
    <mergeCell ref="J492:M492"/>
    <mergeCell ref="N492:Q492"/>
    <mergeCell ref="R492:U492"/>
    <mergeCell ref="V492:Y492"/>
    <mergeCell ref="Z492:AC492"/>
    <mergeCell ref="AD492:AG492"/>
    <mergeCell ref="AH492:AK492"/>
    <mergeCell ref="D487:I487"/>
    <mergeCell ref="J487:M487"/>
    <mergeCell ref="N487:Q487"/>
    <mergeCell ref="R487:U487"/>
    <mergeCell ref="V487:Y487"/>
    <mergeCell ref="Z487:AC487"/>
    <mergeCell ref="D486:I486"/>
    <mergeCell ref="J486:M486"/>
    <mergeCell ref="N486:Q486"/>
    <mergeCell ref="R486:U486"/>
    <mergeCell ref="V486:Y486"/>
    <mergeCell ref="Z486:AC486"/>
    <mergeCell ref="D482:AK483"/>
    <mergeCell ref="D484:I485"/>
    <mergeCell ref="J484:M485"/>
    <mergeCell ref="N484:Q485"/>
    <mergeCell ref="R484:U484"/>
    <mergeCell ref="V484:Y484"/>
    <mergeCell ref="Z484:AC484"/>
    <mergeCell ref="R485:U485"/>
    <mergeCell ref="V485:Y485"/>
    <mergeCell ref="Z485:AC485"/>
    <mergeCell ref="D481:I481"/>
    <mergeCell ref="J481:M481"/>
    <mergeCell ref="N481:Q481"/>
    <mergeCell ref="R481:U481"/>
    <mergeCell ref="V481:Y481"/>
    <mergeCell ref="Z481:AC481"/>
    <mergeCell ref="D480:I480"/>
    <mergeCell ref="J480:M480"/>
    <mergeCell ref="N480:Q480"/>
    <mergeCell ref="R480:U480"/>
    <mergeCell ref="V480:Y480"/>
    <mergeCell ref="Z480:AC480"/>
    <mergeCell ref="D478:I479"/>
    <mergeCell ref="J478:M479"/>
    <mergeCell ref="N478:Q479"/>
    <mergeCell ref="R478:U478"/>
    <mergeCell ref="V478:Y478"/>
    <mergeCell ref="Z478:AC478"/>
    <mergeCell ref="R479:U479"/>
    <mergeCell ref="V479:Y479"/>
    <mergeCell ref="Z479:AC479"/>
    <mergeCell ref="D476:I476"/>
    <mergeCell ref="J476:M476"/>
    <mergeCell ref="N476:Q476"/>
    <mergeCell ref="R476:U476"/>
    <mergeCell ref="V476:Y476"/>
    <mergeCell ref="Z476:AC476"/>
    <mergeCell ref="Z473:AC473"/>
    <mergeCell ref="R474:U474"/>
    <mergeCell ref="V474:Y474"/>
    <mergeCell ref="Z474:AC474"/>
    <mergeCell ref="D475:I475"/>
    <mergeCell ref="J475:M475"/>
    <mergeCell ref="N475:Q475"/>
    <mergeCell ref="R475:U475"/>
    <mergeCell ref="V475:Y475"/>
    <mergeCell ref="Z475:AC475"/>
    <mergeCell ref="J468:M468"/>
    <mergeCell ref="N468:Q468"/>
    <mergeCell ref="R468:U468"/>
    <mergeCell ref="V468:Y468"/>
    <mergeCell ref="D473:I474"/>
    <mergeCell ref="J473:M474"/>
    <mergeCell ref="N473:Q474"/>
    <mergeCell ref="R473:U473"/>
    <mergeCell ref="V473:Y473"/>
    <mergeCell ref="N466:Q466"/>
    <mergeCell ref="R466:U466"/>
    <mergeCell ref="V466:Y466"/>
    <mergeCell ref="D467:E468"/>
    <mergeCell ref="F467:I467"/>
    <mergeCell ref="J467:M467"/>
    <mergeCell ref="N467:Q467"/>
    <mergeCell ref="R467:U467"/>
    <mergeCell ref="V467:Y467"/>
    <mergeCell ref="F468:I468"/>
    <mergeCell ref="R464:U464"/>
    <mergeCell ref="V464:Y464"/>
    <mergeCell ref="D465:E466"/>
    <mergeCell ref="F465:I465"/>
    <mergeCell ref="J465:M465"/>
    <mergeCell ref="N465:Q465"/>
    <mergeCell ref="R465:U465"/>
    <mergeCell ref="V465:Y465"/>
    <mergeCell ref="F466:I466"/>
    <mergeCell ref="J466:M466"/>
    <mergeCell ref="B461:C462"/>
    <mergeCell ref="D463:I464"/>
    <mergeCell ref="J463:M463"/>
    <mergeCell ref="N463:Q463"/>
    <mergeCell ref="R463:U463"/>
    <mergeCell ref="V463:Y463"/>
    <mergeCell ref="J464:M464"/>
    <mergeCell ref="N464:Q464"/>
    <mergeCell ref="D429:I429"/>
    <mergeCell ref="J429:M429"/>
    <mergeCell ref="N429:Q429"/>
    <mergeCell ref="R429:U429"/>
    <mergeCell ref="V429:Y429"/>
    <mergeCell ref="Z429:AC429"/>
    <mergeCell ref="D428:I428"/>
    <mergeCell ref="J428:M428"/>
    <mergeCell ref="N428:Q428"/>
    <mergeCell ref="R428:U428"/>
    <mergeCell ref="V428:Y428"/>
    <mergeCell ref="Z428:AC428"/>
    <mergeCell ref="C432:AQ436"/>
    <mergeCell ref="C438:AQ441"/>
    <mergeCell ref="C447:AQ450"/>
    <mergeCell ref="C452:AQ456"/>
    <mergeCell ref="C443:AQ445"/>
    <mergeCell ref="D426:I426"/>
    <mergeCell ref="J426:M426"/>
    <mergeCell ref="N426:Q426"/>
    <mergeCell ref="R426:U426"/>
    <mergeCell ref="V426:Y426"/>
    <mergeCell ref="Z426:AC426"/>
    <mergeCell ref="D425:I425"/>
    <mergeCell ref="J425:M425"/>
    <mergeCell ref="N425:Q425"/>
    <mergeCell ref="R425:U425"/>
    <mergeCell ref="V425:Y425"/>
    <mergeCell ref="Z425:AC425"/>
    <mergeCell ref="D423:I423"/>
    <mergeCell ref="J423:M423"/>
    <mergeCell ref="N423:Q423"/>
    <mergeCell ref="R423:U423"/>
    <mergeCell ref="V423:Y423"/>
    <mergeCell ref="Z423:AC423"/>
    <mergeCell ref="D422:I422"/>
    <mergeCell ref="J422:M422"/>
    <mergeCell ref="N422:Q422"/>
    <mergeCell ref="R422:U422"/>
    <mergeCell ref="V422:Y422"/>
    <mergeCell ref="Z422:AC422"/>
    <mergeCell ref="D420:I420"/>
    <mergeCell ref="J420:M420"/>
    <mergeCell ref="N420:Q420"/>
    <mergeCell ref="R420:U420"/>
    <mergeCell ref="V420:Y420"/>
    <mergeCell ref="Z420:AC420"/>
    <mergeCell ref="D419:I419"/>
    <mergeCell ref="J419:M419"/>
    <mergeCell ref="N419:Q419"/>
    <mergeCell ref="R419:U419"/>
    <mergeCell ref="V419:Y419"/>
    <mergeCell ref="Z419:AC419"/>
    <mergeCell ref="D417:I417"/>
    <mergeCell ref="J417:M417"/>
    <mergeCell ref="N417:Q417"/>
    <mergeCell ref="R417:U417"/>
    <mergeCell ref="V417:Y417"/>
    <mergeCell ref="Z417:AC417"/>
    <mergeCell ref="D416:I416"/>
    <mergeCell ref="J416:M416"/>
    <mergeCell ref="N416:Q416"/>
    <mergeCell ref="R416:U416"/>
    <mergeCell ref="V416:Y416"/>
    <mergeCell ref="Z416:AC416"/>
    <mergeCell ref="D414:I415"/>
    <mergeCell ref="J414:M415"/>
    <mergeCell ref="N414:Q415"/>
    <mergeCell ref="R414:U414"/>
    <mergeCell ref="V414:Y414"/>
    <mergeCell ref="Z414:AC414"/>
    <mergeCell ref="R415:U415"/>
    <mergeCell ref="V415:Y415"/>
    <mergeCell ref="Z415:AC415"/>
    <mergeCell ref="D410:I410"/>
    <mergeCell ref="J410:M410"/>
    <mergeCell ref="N410:Q410"/>
    <mergeCell ref="R410:U410"/>
    <mergeCell ref="V410:Y410"/>
    <mergeCell ref="Z410:AC410"/>
    <mergeCell ref="D409:I409"/>
    <mergeCell ref="J409:M409"/>
    <mergeCell ref="N409:Q409"/>
    <mergeCell ref="R409:U409"/>
    <mergeCell ref="V409:Y409"/>
    <mergeCell ref="Z409:AC409"/>
    <mergeCell ref="D407:I407"/>
    <mergeCell ref="J407:M407"/>
    <mergeCell ref="N407:Q407"/>
    <mergeCell ref="R407:U407"/>
    <mergeCell ref="V407:Y407"/>
    <mergeCell ref="Z407:AC407"/>
    <mergeCell ref="D406:I406"/>
    <mergeCell ref="J406:M406"/>
    <mergeCell ref="N406:Q406"/>
    <mergeCell ref="R406:U406"/>
    <mergeCell ref="V406:Y406"/>
    <mergeCell ref="Z406:AC406"/>
    <mergeCell ref="D404:I404"/>
    <mergeCell ref="J404:M404"/>
    <mergeCell ref="N404:Q404"/>
    <mergeCell ref="R404:U404"/>
    <mergeCell ref="V404:Y404"/>
    <mergeCell ref="Z404:AC404"/>
    <mergeCell ref="D403:I403"/>
    <mergeCell ref="J403:M403"/>
    <mergeCell ref="N403:Q403"/>
    <mergeCell ref="R403:U403"/>
    <mergeCell ref="V403:Y403"/>
    <mergeCell ref="Z403:AC403"/>
    <mergeCell ref="D401:I402"/>
    <mergeCell ref="J401:M402"/>
    <mergeCell ref="N401:Q402"/>
    <mergeCell ref="R401:U401"/>
    <mergeCell ref="V401:Y401"/>
    <mergeCell ref="Z401:AC401"/>
    <mergeCell ref="R402:U402"/>
    <mergeCell ref="V402:Y402"/>
    <mergeCell ref="Z402:AC402"/>
    <mergeCell ref="D396:I396"/>
    <mergeCell ref="J396:M396"/>
    <mergeCell ref="N396:Q396"/>
    <mergeCell ref="R396:U396"/>
    <mergeCell ref="V396:Y396"/>
    <mergeCell ref="Z396:AC396"/>
    <mergeCell ref="D395:I395"/>
    <mergeCell ref="J395:M395"/>
    <mergeCell ref="N395:Q395"/>
    <mergeCell ref="R395:U395"/>
    <mergeCell ref="V395:Y395"/>
    <mergeCell ref="Z395:AC395"/>
    <mergeCell ref="D393:I393"/>
    <mergeCell ref="J393:M393"/>
    <mergeCell ref="N393:Q393"/>
    <mergeCell ref="R393:U393"/>
    <mergeCell ref="V393:Y393"/>
    <mergeCell ref="Z393:AC393"/>
    <mergeCell ref="D392:I392"/>
    <mergeCell ref="J392:M392"/>
    <mergeCell ref="N392:Q392"/>
    <mergeCell ref="R392:U392"/>
    <mergeCell ref="V392:Y392"/>
    <mergeCell ref="Z392:AC392"/>
    <mergeCell ref="D390:I390"/>
    <mergeCell ref="J390:M390"/>
    <mergeCell ref="N390:Q390"/>
    <mergeCell ref="R390:U390"/>
    <mergeCell ref="V390:Y390"/>
    <mergeCell ref="Z390:AC390"/>
    <mergeCell ref="D389:I389"/>
    <mergeCell ref="J389:M389"/>
    <mergeCell ref="N389:Q389"/>
    <mergeCell ref="R389:U389"/>
    <mergeCell ref="V389:Y389"/>
    <mergeCell ref="Z389:AC389"/>
    <mergeCell ref="D387:I387"/>
    <mergeCell ref="J387:M387"/>
    <mergeCell ref="N387:Q387"/>
    <mergeCell ref="R387:U387"/>
    <mergeCell ref="V387:Y387"/>
    <mergeCell ref="Z387:AC387"/>
    <mergeCell ref="D386:I386"/>
    <mergeCell ref="J386:M386"/>
    <mergeCell ref="N386:Q386"/>
    <mergeCell ref="R386:U386"/>
    <mergeCell ref="V386:Y386"/>
    <mergeCell ref="Z386:AC386"/>
    <mergeCell ref="D384:I385"/>
    <mergeCell ref="J384:M385"/>
    <mergeCell ref="N384:Q385"/>
    <mergeCell ref="R384:U384"/>
    <mergeCell ref="V384:Y384"/>
    <mergeCell ref="Z384:AC384"/>
    <mergeCell ref="R385:U385"/>
    <mergeCell ref="V385:Y385"/>
    <mergeCell ref="Z385:AC385"/>
    <mergeCell ref="D380:I380"/>
    <mergeCell ref="J380:M380"/>
    <mergeCell ref="N380:Q380"/>
    <mergeCell ref="R380:U380"/>
    <mergeCell ref="V380:Y380"/>
    <mergeCell ref="Z380:AC380"/>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76:I376"/>
    <mergeCell ref="J376:M376"/>
    <mergeCell ref="N376:Q376"/>
    <mergeCell ref="R376:U376"/>
    <mergeCell ref="V376:Y376"/>
    <mergeCell ref="Z376:AC376"/>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71:I371"/>
    <mergeCell ref="J371:M371"/>
    <mergeCell ref="N371:Q371"/>
    <mergeCell ref="R371:U371"/>
    <mergeCell ref="V371:Y371"/>
    <mergeCell ref="Z371:AC371"/>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67:I367"/>
    <mergeCell ref="J367:M367"/>
    <mergeCell ref="N367:Q367"/>
    <mergeCell ref="R367:U367"/>
    <mergeCell ref="V367:Y367"/>
    <mergeCell ref="Z367:AC367"/>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62:I362"/>
    <mergeCell ref="J362:M362"/>
    <mergeCell ref="N362:Q362"/>
    <mergeCell ref="R362:U362"/>
    <mergeCell ref="V362:Y362"/>
    <mergeCell ref="Z362:AC362"/>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58:I358"/>
    <mergeCell ref="J358:M358"/>
    <mergeCell ref="N358:Q358"/>
    <mergeCell ref="R358:U358"/>
    <mergeCell ref="V358:Y358"/>
    <mergeCell ref="Z358:AC358"/>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53:I353"/>
    <mergeCell ref="J353:M353"/>
    <mergeCell ref="N353:Q353"/>
    <mergeCell ref="R353:U353"/>
    <mergeCell ref="V353:Y353"/>
    <mergeCell ref="Z353:AC353"/>
    <mergeCell ref="D352:I352"/>
    <mergeCell ref="J352:M352"/>
    <mergeCell ref="N352:Q352"/>
    <mergeCell ref="R352:U352"/>
    <mergeCell ref="V352:Y352"/>
    <mergeCell ref="Z352:AC352"/>
    <mergeCell ref="D350:I350"/>
    <mergeCell ref="J350:M350"/>
    <mergeCell ref="N350:Q350"/>
    <mergeCell ref="R350:U350"/>
    <mergeCell ref="V350:Y350"/>
    <mergeCell ref="Z350:AC350"/>
    <mergeCell ref="D349:I349"/>
    <mergeCell ref="J349:M349"/>
    <mergeCell ref="N349:Q349"/>
    <mergeCell ref="R349:U349"/>
    <mergeCell ref="V349:Y349"/>
    <mergeCell ref="Z349:AC349"/>
    <mergeCell ref="D347:I347"/>
    <mergeCell ref="J347:M347"/>
    <mergeCell ref="N347:Q347"/>
    <mergeCell ref="R347:U347"/>
    <mergeCell ref="V347:Y347"/>
    <mergeCell ref="Z347:AC347"/>
    <mergeCell ref="V345:Y345"/>
    <mergeCell ref="Z345:AC345"/>
    <mergeCell ref="D346:I346"/>
    <mergeCell ref="J346:M346"/>
    <mergeCell ref="N346:Q346"/>
    <mergeCell ref="R346:U346"/>
    <mergeCell ref="V346:Y346"/>
    <mergeCell ref="Z346:AC346"/>
    <mergeCell ref="AH335:AJ335"/>
    <mergeCell ref="AK335:AM335"/>
    <mergeCell ref="B342:C343"/>
    <mergeCell ref="D344:I345"/>
    <mergeCell ref="J344:M345"/>
    <mergeCell ref="N344:Q345"/>
    <mergeCell ref="R344:U344"/>
    <mergeCell ref="V344:Y344"/>
    <mergeCell ref="Z344:AC344"/>
    <mergeCell ref="R345:U345"/>
    <mergeCell ref="D334:E335"/>
    <mergeCell ref="AK334:AM334"/>
    <mergeCell ref="F335:I335"/>
    <mergeCell ref="J335:L335"/>
    <mergeCell ref="M335:O335"/>
    <mergeCell ref="P335:R335"/>
    <mergeCell ref="S335:U335"/>
    <mergeCell ref="V335:X335"/>
    <mergeCell ref="Y335:AA335"/>
    <mergeCell ref="AB335:AD335"/>
    <mergeCell ref="AE335:AG335"/>
    <mergeCell ref="S334:U334"/>
    <mergeCell ref="V334:X334"/>
    <mergeCell ref="Y334:AA334"/>
    <mergeCell ref="AB334:AD334"/>
    <mergeCell ref="AE334:AG334"/>
    <mergeCell ref="AH334:AJ334"/>
    <mergeCell ref="Y333:AA333"/>
    <mergeCell ref="AB333:AD333"/>
    <mergeCell ref="AE333:AG333"/>
    <mergeCell ref="AH333:AJ333"/>
    <mergeCell ref="AK333:AM333"/>
    <mergeCell ref="F334:I334"/>
    <mergeCell ref="J334:L334"/>
    <mergeCell ref="M334:O334"/>
    <mergeCell ref="P334:R334"/>
    <mergeCell ref="F333:I333"/>
    <mergeCell ref="J333:L333"/>
    <mergeCell ref="M333:O333"/>
    <mergeCell ref="P333:R333"/>
    <mergeCell ref="S333:U333"/>
    <mergeCell ref="V333:X333"/>
    <mergeCell ref="V332:X332"/>
    <mergeCell ref="Y332:AA332"/>
    <mergeCell ref="AB332:AD332"/>
    <mergeCell ref="AE332:AG332"/>
    <mergeCell ref="AH332:AJ332"/>
    <mergeCell ref="AK332:AM332"/>
    <mergeCell ref="AB331:AD331"/>
    <mergeCell ref="AE331:AG331"/>
    <mergeCell ref="AH331:AJ331"/>
    <mergeCell ref="AK331:AM331"/>
    <mergeCell ref="D332:E333"/>
    <mergeCell ref="F332:I332"/>
    <mergeCell ref="J332:L332"/>
    <mergeCell ref="M332:O332"/>
    <mergeCell ref="P332:R332"/>
    <mergeCell ref="S332:U332"/>
    <mergeCell ref="J331:L331"/>
    <mergeCell ref="M331:O331"/>
    <mergeCell ref="P331:R331"/>
    <mergeCell ref="S331:U331"/>
    <mergeCell ref="V331:X331"/>
    <mergeCell ref="Y331:AA331"/>
    <mergeCell ref="V330:X330"/>
    <mergeCell ref="Y330:AA330"/>
    <mergeCell ref="AB330:AD330"/>
    <mergeCell ref="AE330:AG330"/>
    <mergeCell ref="AH330:AJ330"/>
    <mergeCell ref="AK330:AM330"/>
    <mergeCell ref="V328:X328"/>
    <mergeCell ref="Y328:AA328"/>
    <mergeCell ref="AB328:AD328"/>
    <mergeCell ref="AE328:AG328"/>
    <mergeCell ref="AH328:AJ328"/>
    <mergeCell ref="D330:I331"/>
    <mergeCell ref="J330:L330"/>
    <mergeCell ref="M330:O330"/>
    <mergeCell ref="P330:R330"/>
    <mergeCell ref="S330:U330"/>
    <mergeCell ref="V327:X327"/>
    <mergeCell ref="Y327:AA327"/>
    <mergeCell ref="AB327:AD327"/>
    <mergeCell ref="AE327:AG327"/>
    <mergeCell ref="AH327:AJ327"/>
    <mergeCell ref="F328:I328"/>
    <mergeCell ref="J328:L328"/>
    <mergeCell ref="M328:O328"/>
    <mergeCell ref="P328:R328"/>
    <mergeCell ref="S328:U328"/>
    <mergeCell ref="Y326:AA326"/>
    <mergeCell ref="AB326:AD326"/>
    <mergeCell ref="AE326:AG326"/>
    <mergeCell ref="AH326:AJ326"/>
    <mergeCell ref="D327:E328"/>
    <mergeCell ref="F327:I327"/>
    <mergeCell ref="J327:L327"/>
    <mergeCell ref="M327:O327"/>
    <mergeCell ref="P327:R327"/>
    <mergeCell ref="S327:U327"/>
    <mergeCell ref="Y325:AA325"/>
    <mergeCell ref="AB325:AD325"/>
    <mergeCell ref="AE325:AG325"/>
    <mergeCell ref="AH325:AJ325"/>
    <mergeCell ref="F326:I326"/>
    <mergeCell ref="J326:L326"/>
    <mergeCell ref="M326:O326"/>
    <mergeCell ref="P326:R326"/>
    <mergeCell ref="S326:U326"/>
    <mergeCell ref="V326:X326"/>
    <mergeCell ref="V314:X314"/>
    <mergeCell ref="Y314:AA314"/>
    <mergeCell ref="AB314:AD314"/>
    <mergeCell ref="AE314:AG314"/>
    <mergeCell ref="AH314:AJ314"/>
    <mergeCell ref="AK314:AM314"/>
    <mergeCell ref="D314:E315"/>
    <mergeCell ref="F314:I314"/>
    <mergeCell ref="J314:L314"/>
    <mergeCell ref="M314:O314"/>
    <mergeCell ref="P314:R314"/>
    <mergeCell ref="S314:U314"/>
    <mergeCell ref="AB324:AD324"/>
    <mergeCell ref="AE324:AG324"/>
    <mergeCell ref="AH324:AJ324"/>
    <mergeCell ref="D325:E326"/>
    <mergeCell ref="F325:I325"/>
    <mergeCell ref="J325:L325"/>
    <mergeCell ref="M325:O325"/>
    <mergeCell ref="P325:R325"/>
    <mergeCell ref="S325:U325"/>
    <mergeCell ref="V325:X325"/>
    <mergeCell ref="Y323:AA323"/>
    <mergeCell ref="AB323:AD323"/>
    <mergeCell ref="AE323:AG323"/>
    <mergeCell ref="AH323:AJ323"/>
    <mergeCell ref="J324:L324"/>
    <mergeCell ref="M324:O324"/>
    <mergeCell ref="P324:R324"/>
    <mergeCell ref="S324:U324"/>
    <mergeCell ref="V324:X324"/>
    <mergeCell ref="Y324:AA324"/>
    <mergeCell ref="AN313:AP313"/>
    <mergeCell ref="AE312:AG312"/>
    <mergeCell ref="AH312:AJ312"/>
    <mergeCell ref="AK312:AM312"/>
    <mergeCell ref="AN312:AP312"/>
    <mergeCell ref="F313:I313"/>
    <mergeCell ref="J313:L313"/>
    <mergeCell ref="M313:O313"/>
    <mergeCell ref="P313:R313"/>
    <mergeCell ref="S313:U313"/>
    <mergeCell ref="V313:X313"/>
    <mergeCell ref="AN311:AP311"/>
    <mergeCell ref="AH315:AJ315"/>
    <mergeCell ref="AK315:AM315"/>
    <mergeCell ref="AN315:AP315"/>
    <mergeCell ref="B321:C322"/>
    <mergeCell ref="D323:I324"/>
    <mergeCell ref="J323:L323"/>
    <mergeCell ref="M323:O323"/>
    <mergeCell ref="P323:R323"/>
    <mergeCell ref="S323:U323"/>
    <mergeCell ref="V323:X323"/>
    <mergeCell ref="AN314:AP314"/>
    <mergeCell ref="F315:I315"/>
    <mergeCell ref="J315:L315"/>
    <mergeCell ref="M315:O315"/>
    <mergeCell ref="P315:R315"/>
    <mergeCell ref="S315:U315"/>
    <mergeCell ref="V315:X315"/>
    <mergeCell ref="Y315:AA315"/>
    <mergeCell ref="AB315:AD315"/>
    <mergeCell ref="AE315:AG315"/>
    <mergeCell ref="D312:E313"/>
    <mergeCell ref="F312:I312"/>
    <mergeCell ref="J312:L312"/>
    <mergeCell ref="M312:O312"/>
    <mergeCell ref="P312:R312"/>
    <mergeCell ref="S312:U312"/>
    <mergeCell ref="V312:X312"/>
    <mergeCell ref="Y312:AA312"/>
    <mergeCell ref="AB312:AD312"/>
    <mergeCell ref="V311:X311"/>
    <mergeCell ref="Y311:AA311"/>
    <mergeCell ref="AB311:AD311"/>
    <mergeCell ref="AE311:AG311"/>
    <mergeCell ref="AH311:AJ311"/>
    <mergeCell ref="AK311:AM311"/>
    <mergeCell ref="Y310:AA310"/>
    <mergeCell ref="AB310:AD310"/>
    <mergeCell ref="AE310:AG310"/>
    <mergeCell ref="AH310:AJ310"/>
    <mergeCell ref="AK310:AM310"/>
    <mergeCell ref="Y313:AA313"/>
    <mergeCell ref="AB313:AD313"/>
    <mergeCell ref="AE313:AG313"/>
    <mergeCell ref="AH313:AJ313"/>
    <mergeCell ref="AK313:AM313"/>
    <mergeCell ref="AN310:AP310"/>
    <mergeCell ref="D310:I311"/>
    <mergeCell ref="J310:L310"/>
    <mergeCell ref="M310:O310"/>
    <mergeCell ref="P310:R310"/>
    <mergeCell ref="S310:U310"/>
    <mergeCell ref="V310:X310"/>
    <mergeCell ref="J311:L311"/>
    <mergeCell ref="M311:O311"/>
    <mergeCell ref="P311:R311"/>
    <mergeCell ref="S311:U311"/>
    <mergeCell ref="Y308:AA308"/>
    <mergeCell ref="AB308:AD308"/>
    <mergeCell ref="AE308:AG308"/>
    <mergeCell ref="AH308:AJ308"/>
    <mergeCell ref="AK308:AM308"/>
    <mergeCell ref="AN308:AP308"/>
    <mergeCell ref="F308:I308"/>
    <mergeCell ref="J308:L308"/>
    <mergeCell ref="M308:O308"/>
    <mergeCell ref="P308:R308"/>
    <mergeCell ref="S308:U308"/>
    <mergeCell ref="V308:X308"/>
    <mergeCell ref="Y307:AA307"/>
    <mergeCell ref="AB307:AD307"/>
    <mergeCell ref="AE307:AG307"/>
    <mergeCell ref="AH307:AJ307"/>
    <mergeCell ref="AK307:AM307"/>
    <mergeCell ref="AN307:AP307"/>
    <mergeCell ref="AH306:AJ306"/>
    <mergeCell ref="AK306:AM306"/>
    <mergeCell ref="AN306:AP306"/>
    <mergeCell ref="D307:E308"/>
    <mergeCell ref="F307:I307"/>
    <mergeCell ref="J307:L307"/>
    <mergeCell ref="M307:O307"/>
    <mergeCell ref="P307:R307"/>
    <mergeCell ref="S307:U307"/>
    <mergeCell ref="V307:X307"/>
    <mergeCell ref="AN305:AP305"/>
    <mergeCell ref="F306:I306"/>
    <mergeCell ref="J306:L306"/>
    <mergeCell ref="M306:O306"/>
    <mergeCell ref="P306:R306"/>
    <mergeCell ref="S306:U306"/>
    <mergeCell ref="V306:X306"/>
    <mergeCell ref="Y306:AA306"/>
    <mergeCell ref="AB306:AD306"/>
    <mergeCell ref="AE306:AG306"/>
    <mergeCell ref="V305:X305"/>
    <mergeCell ref="Y305:AA305"/>
    <mergeCell ref="AB305:AD305"/>
    <mergeCell ref="AE305:AG305"/>
    <mergeCell ref="AH305:AJ305"/>
    <mergeCell ref="AK305:AM305"/>
    <mergeCell ref="AH293:AJ293"/>
    <mergeCell ref="D305:E306"/>
    <mergeCell ref="F305:I305"/>
    <mergeCell ref="J305:L305"/>
    <mergeCell ref="M305:O305"/>
    <mergeCell ref="P305:R305"/>
    <mergeCell ref="S305:U305"/>
    <mergeCell ref="Y304:AA304"/>
    <mergeCell ref="AB304:AD304"/>
    <mergeCell ref="AE304:AG304"/>
    <mergeCell ref="AH304:AJ304"/>
    <mergeCell ref="AK304:AM304"/>
    <mergeCell ref="AN304:AP304"/>
    <mergeCell ref="AB303:AD303"/>
    <mergeCell ref="AE303:AG303"/>
    <mergeCell ref="AH303:AJ303"/>
    <mergeCell ref="AK303:AM303"/>
    <mergeCell ref="AN303:AP303"/>
    <mergeCell ref="J304:L304"/>
    <mergeCell ref="M304:O304"/>
    <mergeCell ref="P304:R304"/>
    <mergeCell ref="S304:U304"/>
    <mergeCell ref="V304:X304"/>
    <mergeCell ref="B301:C302"/>
    <mergeCell ref="D303:I304"/>
    <mergeCell ref="J303:L303"/>
    <mergeCell ref="M303:O303"/>
    <mergeCell ref="P303:R303"/>
    <mergeCell ref="S303:U303"/>
    <mergeCell ref="V303:X303"/>
    <mergeCell ref="Y303:AA303"/>
    <mergeCell ref="AK294:AM294"/>
    <mergeCell ref="F295:I295"/>
    <mergeCell ref="J295:L295"/>
    <mergeCell ref="M295:O295"/>
    <mergeCell ref="P295:R295"/>
    <mergeCell ref="S295:U295"/>
    <mergeCell ref="V295:X295"/>
    <mergeCell ref="Y295:AA295"/>
    <mergeCell ref="AB295:AD295"/>
    <mergeCell ref="AE295:AG295"/>
    <mergeCell ref="S294:U294"/>
    <mergeCell ref="V294:X294"/>
    <mergeCell ref="Y294:AA294"/>
    <mergeCell ref="AB294:AD294"/>
    <mergeCell ref="AE294:AG294"/>
    <mergeCell ref="AH294:AJ294"/>
    <mergeCell ref="M290:O290"/>
    <mergeCell ref="P290:R290"/>
    <mergeCell ref="S290:U290"/>
    <mergeCell ref="AK293:AM293"/>
    <mergeCell ref="D294:E295"/>
    <mergeCell ref="F294:I294"/>
    <mergeCell ref="J294:L294"/>
    <mergeCell ref="M294:O294"/>
    <mergeCell ref="P294:R294"/>
    <mergeCell ref="F293:I293"/>
    <mergeCell ref="J293:L293"/>
    <mergeCell ref="M293:O293"/>
    <mergeCell ref="P293:R293"/>
    <mergeCell ref="S293:U293"/>
    <mergeCell ref="V293:X293"/>
    <mergeCell ref="V292:X292"/>
    <mergeCell ref="Y292:AA292"/>
    <mergeCell ref="AB292:AD292"/>
    <mergeCell ref="AE292:AG292"/>
    <mergeCell ref="AH292:AJ292"/>
    <mergeCell ref="AK292:AM292"/>
    <mergeCell ref="AH295:AJ295"/>
    <mergeCell ref="AK295:AM295"/>
    <mergeCell ref="D292:E293"/>
    <mergeCell ref="F292:I292"/>
    <mergeCell ref="J292:L292"/>
    <mergeCell ref="M292:O292"/>
    <mergeCell ref="P292:R292"/>
    <mergeCell ref="S292:U292"/>
    <mergeCell ref="Y293:AA293"/>
    <mergeCell ref="AB293:AD293"/>
    <mergeCell ref="AE293:AG293"/>
    <mergeCell ref="F288:I288"/>
    <mergeCell ref="J288:L288"/>
    <mergeCell ref="M288:O288"/>
    <mergeCell ref="P288:R288"/>
    <mergeCell ref="S288:U288"/>
    <mergeCell ref="V288:X288"/>
    <mergeCell ref="AB291:AD291"/>
    <mergeCell ref="AE291:AG291"/>
    <mergeCell ref="AH291:AJ291"/>
    <mergeCell ref="AK291:AM291"/>
    <mergeCell ref="AK290:AM290"/>
    <mergeCell ref="D287:E288"/>
    <mergeCell ref="F287:I287"/>
    <mergeCell ref="J287:L287"/>
    <mergeCell ref="M287:O287"/>
    <mergeCell ref="P287:R287"/>
    <mergeCell ref="S287:U287"/>
    <mergeCell ref="V287:X287"/>
    <mergeCell ref="Y287:AA287"/>
    <mergeCell ref="J291:L291"/>
    <mergeCell ref="M291:O291"/>
    <mergeCell ref="P291:R291"/>
    <mergeCell ref="S291:U291"/>
    <mergeCell ref="V291:X291"/>
    <mergeCell ref="Y291:AA291"/>
    <mergeCell ref="V290:X290"/>
    <mergeCell ref="Y290:AA290"/>
    <mergeCell ref="AB290:AD290"/>
    <mergeCell ref="AE290:AG290"/>
    <mergeCell ref="AH290:AJ290"/>
    <mergeCell ref="D290:I291"/>
    <mergeCell ref="J290:L290"/>
    <mergeCell ref="P286:R286"/>
    <mergeCell ref="S286:U286"/>
    <mergeCell ref="V286:X286"/>
    <mergeCell ref="Y286:AA286"/>
    <mergeCell ref="AB286:AD286"/>
    <mergeCell ref="AE286:AG286"/>
    <mergeCell ref="S285:U285"/>
    <mergeCell ref="V285:X285"/>
    <mergeCell ref="Y285:AA285"/>
    <mergeCell ref="AB285:AD285"/>
    <mergeCell ref="AE285:AG285"/>
    <mergeCell ref="AH285:AJ285"/>
    <mergeCell ref="Y288:AA288"/>
    <mergeCell ref="AB288:AD288"/>
    <mergeCell ref="AE288:AG288"/>
    <mergeCell ref="AH288:AJ288"/>
    <mergeCell ref="AK288:AM288"/>
    <mergeCell ref="AB287:AD287"/>
    <mergeCell ref="AE287:AG287"/>
    <mergeCell ref="AH287:AJ287"/>
    <mergeCell ref="AK287:AM287"/>
    <mergeCell ref="Y284:AA284"/>
    <mergeCell ref="AB284:AD284"/>
    <mergeCell ref="AE284:AG284"/>
    <mergeCell ref="AH284:AJ284"/>
    <mergeCell ref="AK284:AM284"/>
    <mergeCell ref="D285:E286"/>
    <mergeCell ref="F285:I285"/>
    <mergeCell ref="J285:L285"/>
    <mergeCell ref="M285:O285"/>
    <mergeCell ref="P285:R285"/>
    <mergeCell ref="Y283:AA283"/>
    <mergeCell ref="AB283:AD283"/>
    <mergeCell ref="AE283:AG283"/>
    <mergeCell ref="AH283:AJ283"/>
    <mergeCell ref="AK283:AM283"/>
    <mergeCell ref="J284:L284"/>
    <mergeCell ref="M284:O284"/>
    <mergeCell ref="P284:R284"/>
    <mergeCell ref="S284:U284"/>
    <mergeCell ref="V284:X284"/>
    <mergeCell ref="D283:I284"/>
    <mergeCell ref="J283:L283"/>
    <mergeCell ref="M283:O283"/>
    <mergeCell ref="P283:R283"/>
    <mergeCell ref="S283:U283"/>
    <mergeCell ref="V283:X283"/>
    <mergeCell ref="AH286:AJ286"/>
    <mergeCell ref="AK286:AM286"/>
    <mergeCell ref="AK285:AM285"/>
    <mergeCell ref="F286:I286"/>
    <mergeCell ref="J286:L286"/>
    <mergeCell ref="M286:O286"/>
    <mergeCell ref="Y275:AA275"/>
    <mergeCell ref="AB275:AD275"/>
    <mergeCell ref="AE275:AG275"/>
    <mergeCell ref="AH275:AJ275"/>
    <mergeCell ref="AK275:AM275"/>
    <mergeCell ref="B281:C282"/>
    <mergeCell ref="AB274:AD274"/>
    <mergeCell ref="AE274:AG274"/>
    <mergeCell ref="AH274:AJ274"/>
    <mergeCell ref="AK274:AM274"/>
    <mergeCell ref="F275:I275"/>
    <mergeCell ref="J275:L275"/>
    <mergeCell ref="M275:O275"/>
    <mergeCell ref="P275:R275"/>
    <mergeCell ref="S275:U275"/>
    <mergeCell ref="V275:X275"/>
    <mergeCell ref="AH273:AJ273"/>
    <mergeCell ref="AK273:AM273"/>
    <mergeCell ref="D274:E275"/>
    <mergeCell ref="F274:I274"/>
    <mergeCell ref="J274:L274"/>
    <mergeCell ref="M274:O274"/>
    <mergeCell ref="P274:R274"/>
    <mergeCell ref="S274:U274"/>
    <mergeCell ref="V274:X274"/>
    <mergeCell ref="Y274:AA274"/>
    <mergeCell ref="D272:E273"/>
    <mergeCell ref="AK272:AM272"/>
    <mergeCell ref="F273:I273"/>
    <mergeCell ref="J273:L273"/>
    <mergeCell ref="M273:O273"/>
    <mergeCell ref="P273:R273"/>
    <mergeCell ref="S273:U273"/>
    <mergeCell ref="V273:X273"/>
    <mergeCell ref="Y273:AA273"/>
    <mergeCell ref="AB273:AD273"/>
    <mergeCell ref="AE273:AG273"/>
    <mergeCell ref="S272:U272"/>
    <mergeCell ref="V272:X272"/>
    <mergeCell ref="Y272:AA272"/>
    <mergeCell ref="AB272:AD272"/>
    <mergeCell ref="AE272:AG272"/>
    <mergeCell ref="AH272:AJ272"/>
    <mergeCell ref="Y271:AA271"/>
    <mergeCell ref="AB271:AD271"/>
    <mergeCell ref="AE271:AG271"/>
    <mergeCell ref="AH271:AJ271"/>
    <mergeCell ref="AK271:AM271"/>
    <mergeCell ref="F272:I272"/>
    <mergeCell ref="J272:L272"/>
    <mergeCell ref="M272:O272"/>
    <mergeCell ref="P272:R272"/>
    <mergeCell ref="Y270:AA270"/>
    <mergeCell ref="AB270:AD270"/>
    <mergeCell ref="AE270:AG270"/>
    <mergeCell ref="AH270:AJ270"/>
    <mergeCell ref="AK270:AM270"/>
    <mergeCell ref="J271:L271"/>
    <mergeCell ref="M271:O271"/>
    <mergeCell ref="P271:R271"/>
    <mergeCell ref="S271:U271"/>
    <mergeCell ref="V271:X271"/>
    <mergeCell ref="AB268:AD268"/>
    <mergeCell ref="AE268:AG268"/>
    <mergeCell ref="AH268:AJ268"/>
    <mergeCell ref="AK268:AM268"/>
    <mergeCell ref="D270:I271"/>
    <mergeCell ref="J270:L270"/>
    <mergeCell ref="M270:O270"/>
    <mergeCell ref="P270:R270"/>
    <mergeCell ref="S270:U270"/>
    <mergeCell ref="V270:X270"/>
    <mergeCell ref="AE267:AG267"/>
    <mergeCell ref="AH267:AJ267"/>
    <mergeCell ref="AK267:AM267"/>
    <mergeCell ref="F268:I268"/>
    <mergeCell ref="J268:L268"/>
    <mergeCell ref="M268:O268"/>
    <mergeCell ref="P268:R268"/>
    <mergeCell ref="S268:U268"/>
    <mergeCell ref="V268:X268"/>
    <mergeCell ref="Y268:AA268"/>
    <mergeCell ref="AK266:AM266"/>
    <mergeCell ref="D267:E268"/>
    <mergeCell ref="F267:I267"/>
    <mergeCell ref="J267:L267"/>
    <mergeCell ref="M267:O267"/>
    <mergeCell ref="P267:R267"/>
    <mergeCell ref="S267:U267"/>
    <mergeCell ref="V267:X267"/>
    <mergeCell ref="Y267:AA267"/>
    <mergeCell ref="AB267:AD267"/>
    <mergeCell ref="S266:U266"/>
    <mergeCell ref="V266:X266"/>
    <mergeCell ref="Y266:AA266"/>
    <mergeCell ref="AB266:AD266"/>
    <mergeCell ref="AE266:AG266"/>
    <mergeCell ref="AH266:AJ266"/>
    <mergeCell ref="V265:X265"/>
    <mergeCell ref="Y265:AA265"/>
    <mergeCell ref="AB265:AD265"/>
    <mergeCell ref="AE265:AG265"/>
    <mergeCell ref="AH265:AJ265"/>
    <mergeCell ref="AK265:AM265"/>
    <mergeCell ref="D265:E266"/>
    <mergeCell ref="F265:I265"/>
    <mergeCell ref="J265:L265"/>
    <mergeCell ref="M265:O265"/>
    <mergeCell ref="P265:R265"/>
    <mergeCell ref="S265:U265"/>
    <mergeCell ref="F266:I266"/>
    <mergeCell ref="J266:L266"/>
    <mergeCell ref="M266:O266"/>
    <mergeCell ref="P266:R266"/>
    <mergeCell ref="V264:X264"/>
    <mergeCell ref="Y264:AA264"/>
    <mergeCell ref="AB264:AD264"/>
    <mergeCell ref="AE264:AG264"/>
    <mergeCell ref="AH264:AJ264"/>
    <mergeCell ref="AK264:AM264"/>
    <mergeCell ref="V263:X263"/>
    <mergeCell ref="Y263:AA263"/>
    <mergeCell ref="AB263:AD263"/>
    <mergeCell ref="AE263:AG263"/>
    <mergeCell ref="AH263:AJ263"/>
    <mergeCell ref="AK263:AM263"/>
    <mergeCell ref="B261:C262"/>
    <mergeCell ref="D263:I264"/>
    <mergeCell ref="J263:L263"/>
    <mergeCell ref="M263:O263"/>
    <mergeCell ref="P263:R263"/>
    <mergeCell ref="S263:U263"/>
    <mergeCell ref="J264:L264"/>
    <mergeCell ref="M264:O264"/>
    <mergeCell ref="P264:R264"/>
    <mergeCell ref="S264:U264"/>
    <mergeCell ref="D253:I253"/>
    <mergeCell ref="J253:M253"/>
    <mergeCell ref="N253:Q253"/>
    <mergeCell ref="R253:U253"/>
    <mergeCell ref="V253:Y253"/>
    <mergeCell ref="Z253:AC253"/>
    <mergeCell ref="Z250:AC250"/>
    <mergeCell ref="R251:U251"/>
    <mergeCell ref="V251:Y251"/>
    <mergeCell ref="Z251:AC251"/>
    <mergeCell ref="D252:I252"/>
    <mergeCell ref="J252:M252"/>
    <mergeCell ref="N252:Q252"/>
    <mergeCell ref="R252:U252"/>
    <mergeCell ref="V252:Y252"/>
    <mergeCell ref="Z252:AC252"/>
    <mergeCell ref="B248:C249"/>
    <mergeCell ref="D250:I251"/>
    <mergeCell ref="J250:M251"/>
    <mergeCell ref="N250:Q251"/>
    <mergeCell ref="R250:U250"/>
    <mergeCell ref="V250:Y250"/>
    <mergeCell ref="D240:I240"/>
    <mergeCell ref="J240:M240"/>
    <mergeCell ref="N240:Q240"/>
    <mergeCell ref="R240:U240"/>
    <mergeCell ref="V240:Y240"/>
    <mergeCell ref="Z240:AC240"/>
    <mergeCell ref="Z237:AC237"/>
    <mergeCell ref="R238:U238"/>
    <mergeCell ref="V238:Y238"/>
    <mergeCell ref="Z238:AC238"/>
    <mergeCell ref="D239:I239"/>
    <mergeCell ref="J239:M239"/>
    <mergeCell ref="N239:Q239"/>
    <mergeCell ref="R239:U239"/>
    <mergeCell ref="V239:Y239"/>
    <mergeCell ref="Z239:AC239"/>
    <mergeCell ref="B235:C236"/>
    <mergeCell ref="D237:I238"/>
    <mergeCell ref="J237:M238"/>
    <mergeCell ref="N237:Q238"/>
    <mergeCell ref="R237:U237"/>
    <mergeCell ref="V237:Y237"/>
    <mergeCell ref="D227:I227"/>
    <mergeCell ref="J227:M227"/>
    <mergeCell ref="N227:Q227"/>
    <mergeCell ref="R227:U227"/>
    <mergeCell ref="V227:Y227"/>
    <mergeCell ref="Z227:AC227"/>
    <mergeCell ref="Z224:AC224"/>
    <mergeCell ref="R225:U225"/>
    <mergeCell ref="V225:Y225"/>
    <mergeCell ref="Z225:AC225"/>
    <mergeCell ref="D226:I226"/>
    <mergeCell ref="J226:M226"/>
    <mergeCell ref="N226:Q226"/>
    <mergeCell ref="R226:U226"/>
    <mergeCell ref="V226:Y226"/>
    <mergeCell ref="Z226:AC226"/>
    <mergeCell ref="B222:C223"/>
    <mergeCell ref="D224:I225"/>
    <mergeCell ref="J224:M225"/>
    <mergeCell ref="N224:Q225"/>
    <mergeCell ref="R224:U224"/>
    <mergeCell ref="V224:Y224"/>
    <mergeCell ref="D214:I214"/>
    <mergeCell ref="J214:M214"/>
    <mergeCell ref="N214:Q214"/>
    <mergeCell ref="R214:U214"/>
    <mergeCell ref="V214:Y214"/>
    <mergeCell ref="Z214:AC214"/>
    <mergeCell ref="Z211:AC211"/>
    <mergeCell ref="R212:U212"/>
    <mergeCell ref="V212:Y212"/>
    <mergeCell ref="Z212:AC212"/>
    <mergeCell ref="D213:I213"/>
    <mergeCell ref="J213:M213"/>
    <mergeCell ref="N213:Q213"/>
    <mergeCell ref="R213:U213"/>
    <mergeCell ref="V213:Y213"/>
    <mergeCell ref="Z213:AC213"/>
    <mergeCell ref="B209:C210"/>
    <mergeCell ref="D211:I212"/>
    <mergeCell ref="J211:M212"/>
    <mergeCell ref="N211:Q212"/>
    <mergeCell ref="R211:U211"/>
    <mergeCell ref="V211:Y211"/>
    <mergeCell ref="D201:I201"/>
    <mergeCell ref="J201:M201"/>
    <mergeCell ref="N201:Q201"/>
    <mergeCell ref="R201:U201"/>
    <mergeCell ref="V201:Y201"/>
    <mergeCell ref="Z201:AC201"/>
    <mergeCell ref="Z198:AC198"/>
    <mergeCell ref="R199:U199"/>
    <mergeCell ref="V199:Y199"/>
    <mergeCell ref="Z199:AC199"/>
    <mergeCell ref="D200:I200"/>
    <mergeCell ref="J200:M200"/>
    <mergeCell ref="N200:Q200"/>
    <mergeCell ref="R200:U200"/>
    <mergeCell ref="V200:Y200"/>
    <mergeCell ref="Z200:AC200"/>
    <mergeCell ref="C188:AQ188"/>
    <mergeCell ref="C189:AQ189"/>
    <mergeCell ref="C190:AQ190"/>
    <mergeCell ref="C191:AQ191"/>
    <mergeCell ref="B196:C197"/>
    <mergeCell ref="D198:I199"/>
    <mergeCell ref="J198:M199"/>
    <mergeCell ref="N198:Q199"/>
    <mergeCell ref="R198:U198"/>
    <mergeCell ref="V198:Y198"/>
    <mergeCell ref="D147:I147"/>
    <mergeCell ref="J147:M147"/>
    <mergeCell ref="N147:Q147"/>
    <mergeCell ref="R147:U147"/>
    <mergeCell ref="V147:Y147"/>
    <mergeCell ref="Z147:AC147"/>
    <mergeCell ref="C182:AQ182"/>
    <mergeCell ref="C183:AQ183"/>
    <mergeCell ref="C184:AQ184"/>
    <mergeCell ref="C185:AQ185"/>
    <mergeCell ref="C186:AQ186"/>
    <mergeCell ref="C187:AQ187"/>
    <mergeCell ref="C181:AQ181"/>
    <mergeCell ref="C178:AQ178"/>
    <mergeCell ref="C179:AQ179"/>
    <mergeCell ref="C180:AQ180"/>
    <mergeCell ref="C176:AQ177"/>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B6:C7"/>
    <mergeCell ref="D8:I9"/>
    <mergeCell ref="J8:M9"/>
    <mergeCell ref="N8:Q9"/>
    <mergeCell ref="R8:U8"/>
    <mergeCell ref="V8:Y8"/>
    <mergeCell ref="C164:AQ165"/>
    <mergeCell ref="C166:AQ168"/>
    <mergeCell ref="C169:AQ172"/>
    <mergeCell ref="C173:AQ175"/>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s>
  <phoneticPr fontId="2"/>
  <conditionalFormatting sqref="R41:AG42 R23:AG24 R26:AG27 R29:AG30 R32:AG33 R35:AG36 R38:AG39 R10:AG11 R44:AC45 R47:AC48 AD44:AG52 R50:AC52 R591:AG595">
    <cfRule type="expression" dxfId="28" priority="28" stopIfTrue="1">
      <formula>(R10&gt;0)*(MAX($BK10:$BM10)=R10)</formula>
    </cfRule>
  </conditionalFormatting>
  <conditionalFormatting sqref="J58:AM61 J72:AM75">
    <cfRule type="expression" dxfId="27" priority="29" stopIfTrue="1">
      <formula>(J58&gt;0)*(MAX($BK58:$BT58)=J58)</formula>
    </cfRule>
  </conditionalFormatting>
  <conditionalFormatting sqref="R102:AG102">
    <cfRule type="expression" dxfId="26" priority="27" stopIfTrue="1">
      <formula>(R102&gt;0)*(MAX($BK102:$BM102)=R102)</formula>
    </cfRule>
  </conditionalFormatting>
  <conditionalFormatting sqref="R88:AG89 R91:AG92 R94:AG95 R97:AG98 R100:AG101">
    <cfRule type="expression" dxfId="25" priority="26" stopIfTrue="1">
      <formula>(R88&gt;0)*(MAX($BK88:$BM88)=R88)</formula>
    </cfRule>
  </conditionalFormatting>
  <conditionalFormatting sqref="R107:AG108">
    <cfRule type="expression" dxfId="24" priority="25" stopIfTrue="1">
      <formula>(R107&gt;0)*(MAX($BK107:$BM107)=R107)</formula>
    </cfRule>
  </conditionalFormatting>
  <conditionalFormatting sqref="R110:AG111">
    <cfRule type="expression" dxfId="23" priority="24" stopIfTrue="1">
      <formula>(R110&gt;0)*(MAX($BK110:$BM110)=R110)</formula>
    </cfRule>
  </conditionalFormatting>
  <conditionalFormatting sqref="R113:AG114 R120:AG121 R123:AG124">
    <cfRule type="expression" dxfId="22" priority="23" stopIfTrue="1">
      <formula>(R113&gt;0)*(MAX($BK113:$BM113)=R113)</formula>
    </cfRule>
  </conditionalFormatting>
  <conditionalFormatting sqref="R575:AG576 R578:AG579 R572:AG573 R585:AG586 R588:AG589">
    <cfRule type="expression" dxfId="21" priority="1" stopIfTrue="1">
      <formula>(R572&gt;0)*(MAX($BK572:$BM572)=R572)</formula>
    </cfRule>
  </conditionalFormatting>
  <conditionalFormatting sqref="R130:AG131 R133:AG134 R136:AG137 R143:AG144 R146:AG147">
    <cfRule type="expression" dxfId="20" priority="22" stopIfTrue="1">
      <formula>(R130&gt;0)*(MAX($BK130:$BM130)=R130)</formula>
    </cfRule>
  </conditionalFormatting>
  <conditionalFormatting sqref="R200:AG201 R213:AG214 R226:AG227 R239:AG240 R252:AG253">
    <cfRule type="expression" dxfId="19" priority="20" stopIfTrue="1">
      <formula>(R200&gt;0)*(MAX($BK200:$BM200)=R200)</formula>
    </cfRule>
  </conditionalFormatting>
  <conditionalFormatting sqref="J265:AM268 J272:AM275">
    <cfRule type="expression" dxfId="18" priority="21" stopIfTrue="1">
      <formula>(J265&gt;0)*(MAX($BK265:$BT265)=J265)</formula>
    </cfRule>
  </conditionalFormatting>
  <conditionalFormatting sqref="J285:AM288 J292:AM295 J332:AM335">
    <cfRule type="expression" dxfId="17" priority="17" stopIfTrue="1">
      <formula>(J285&gt;0)*(MAX($BK285:$BT285)=J285)</formula>
    </cfRule>
  </conditionalFormatting>
  <conditionalFormatting sqref="J325:AJ328">
    <cfRule type="expression" dxfId="16" priority="18" stopIfTrue="1">
      <formula>(J325&gt;0)*(MAX($BK325:$BS325)=J325)</formula>
    </cfRule>
  </conditionalFormatting>
  <conditionalFormatting sqref="J305:AP308 J312:AP315">
    <cfRule type="expression" dxfId="15" priority="19" stopIfTrue="1">
      <formula>(J305&gt;0)*(MAX($BK305:$BU305)=J305)</formula>
    </cfRule>
  </conditionalFormatting>
  <conditionalFormatting sqref="R361:AG362 R364:AG365 AD355:AG356 R373:AG374 AD358:AG359 R386:AG387 R389:AG390 R392:AG393 R395:AG396 R349:AG350 AD346:AG347 R352:AG353 R367:AG368 R376:AG377 AD379:AG380 AD370:AG371">
    <cfRule type="expression" dxfId="14" priority="16" stopIfTrue="1">
      <formula>(R346&gt;0)*(MAX($BK346:$BM346)=R346)</formula>
    </cfRule>
  </conditionalFormatting>
  <conditionalFormatting sqref="R370:AC371">
    <cfRule type="expression" dxfId="13" priority="15" stopIfTrue="1">
      <formula>(R370&gt;0)*(MAX($BK370:$BM370)=R370)</formula>
    </cfRule>
  </conditionalFormatting>
  <conditionalFormatting sqref="R379:AC380">
    <cfRule type="expression" dxfId="12" priority="14" stopIfTrue="1">
      <formula>(R379&gt;0)*(MAX($BK379:$BM379)=R379)</formula>
    </cfRule>
  </conditionalFormatting>
  <conditionalFormatting sqref="R346:AC347">
    <cfRule type="expression" dxfId="11" priority="13" stopIfTrue="1">
      <formula>(R346&gt;0)*(MAX($BK346:$BM346)=R346)</formula>
    </cfRule>
  </conditionalFormatting>
  <conditionalFormatting sqref="R355:AC356">
    <cfRule type="expression" dxfId="10" priority="12" stopIfTrue="1">
      <formula>(R355&gt;0)*(MAX($BK355:$BM355)=R355)</formula>
    </cfRule>
  </conditionalFormatting>
  <conditionalFormatting sqref="R358:AC359">
    <cfRule type="expression" dxfId="9" priority="11" stopIfTrue="1">
      <formula>(R358&gt;0)*(MAX($BK358:$BM358)=R358)</formula>
    </cfRule>
  </conditionalFormatting>
  <conditionalFormatting sqref="R416:AG417 R419:AG420 R422:AG423 R425:AG426 R428:AG429 R409:AG410 R403:AG404 R406:AG407">
    <cfRule type="expression" dxfId="8" priority="10" stopIfTrue="1">
      <formula>(R403&gt;0)*(MAX($BK403:$BM403)=R403)</formula>
    </cfRule>
  </conditionalFormatting>
  <conditionalFormatting sqref="AD475:AG476 AD486:AG487 R480:AG481">
    <cfRule type="expression" dxfId="7" priority="7" stopIfTrue="1">
      <formula>(R475&gt;0)*(MAX($BK475:$BM475)=R475)</formula>
    </cfRule>
  </conditionalFormatting>
  <conditionalFormatting sqref="AD494:AD497 J494:J497 N494:N497 R494:R497 V494:V497 Z494:Z497 AH494:AH497 AH501:AH502 AD501:AD502 J501:J502 N501:N502 R501:R502 V501:V502 Z501:Z502 AH469 AD469 R469 V469 Z469 J469 N469 Z505 V505 R505 N505 J505 AD505 AH505">
    <cfRule type="expression" dxfId="6" priority="8" stopIfTrue="1">
      <formula>(J469&gt;0)*(MAX($BK469:$BQ469)=J469)</formula>
    </cfRule>
  </conditionalFormatting>
  <conditionalFormatting sqref="J465:Y468">
    <cfRule type="expression" dxfId="5" priority="9" stopIfTrue="1">
      <formula>(J465&gt;0)*(MAX($BK465:$BN465)=J465)</formula>
    </cfRule>
  </conditionalFormatting>
  <conditionalFormatting sqref="R475:AC476">
    <cfRule type="expression" dxfId="4" priority="6" stopIfTrue="1">
      <formula>(R475&gt;0)*(MAX($BK475:$BM475)=R475)</formula>
    </cfRule>
  </conditionalFormatting>
  <conditionalFormatting sqref="R486:AC487">
    <cfRule type="expression" dxfId="3" priority="5" stopIfTrue="1">
      <formula>(R486&gt;0)*(MAX($BK486:$BM486)=R486)</formula>
    </cfRule>
  </conditionalFormatting>
  <conditionalFormatting sqref="AD503:AD504 J503:J504 N503:N504 R503:R504 V503:V504 Z503:Z504 AH503:AH504">
    <cfRule type="expression" dxfId="2" priority="4" stopIfTrue="1">
      <formula>(J503&gt;0)*(MAX($BK503:$BQ503)=J503)</formula>
    </cfRule>
  </conditionalFormatting>
  <conditionalFormatting sqref="R527:AG528">
    <cfRule type="expression" dxfId="1" priority="3" stopIfTrue="1">
      <formula>(R527&gt;0)*(MAX($BK527:$BM527)=R527)</formula>
    </cfRule>
  </conditionalFormatting>
  <conditionalFormatting sqref="R530:AG531 R533:AG534 R540:AG541 R543:AG544 R546:AG547 R549:AG550 R552:AG553 R555:AG556 R558:AG559 R561:AG562 R564:AG565">
    <cfRule type="expression" dxfId="0" priority="2" stopIfTrue="1">
      <formula>(R530&gt;0)*(MAX($BK530:$BM530)=R530)</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93" max="46" man="1"/>
    <brk id="279" max="46" man="1"/>
    <brk id="341" max="46" man="1"/>
    <brk id="398" max="46" man="1"/>
    <brk id="458" max="46" man="1"/>
    <brk id="520" max="46" man="1"/>
    <brk id="568"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tokuda</cp:lastModifiedBy>
  <cp:lastPrinted>2017-03-06T08:49:03Z</cp:lastPrinted>
  <dcterms:created xsi:type="dcterms:W3CDTF">2017-01-18T08:58:34Z</dcterms:created>
  <dcterms:modified xsi:type="dcterms:W3CDTF">2017-03-06T08:49:09Z</dcterms:modified>
</cp:coreProperties>
</file>