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1-1" sheetId="2" r:id="rId1"/>
  </sheets>
  <definedNames>
    <definedName name="_xlnm.Print_Area" localSheetId="0">'意識1-1'!$A$1:$AU$642</definedName>
    <definedName name="_xlnm.Print_Titles" localSheetId="0">'意識1-1'!$1:$3</definedName>
  </definedNames>
  <calcPr calcId="162913"/>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N600" i="2" s="1"/>
  <c r="Z600" i="2"/>
  <c r="V600" i="2"/>
  <c r="R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Z587" i="2"/>
  <c r="V587" i="2"/>
  <c r="R587" i="2"/>
  <c r="N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Z558" i="2"/>
  <c r="V558" i="2"/>
  <c r="R558" i="2"/>
  <c r="N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Z487" i="2"/>
  <c r="V487" i="2"/>
  <c r="R487" i="2"/>
  <c r="N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Z398" i="2"/>
  <c r="V398" i="2"/>
  <c r="R398" i="2"/>
  <c r="N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Z367" i="2"/>
  <c r="V367" i="2"/>
  <c r="R367" i="2"/>
  <c r="N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N232" i="2" s="1"/>
  <c r="Z232" i="2"/>
  <c r="V232" i="2"/>
  <c r="R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Z120" i="2"/>
  <c r="V120" i="2"/>
  <c r="R120" i="2"/>
  <c r="N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Z107" i="2"/>
  <c r="V107" i="2"/>
  <c r="R107" i="2"/>
  <c r="N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<sst xmlns="http://schemas.openxmlformats.org/spreadsheetml/2006/main" count="969" uniqueCount="277">
  <si>
    <t>平成３０年度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</si>
  <si>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</si>
  <si>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</si>
  <si>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</si>
  <si>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</si>
  <si>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</si>
  <si>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</si>
  <si>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</si>
  <si>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</si>
  <si>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</si>
  <si>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</si>
  <si>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</si>
  <si>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</si>
  <si>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</si>
  <si>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</si>
  <si>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</si>
  <si>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</si>
  <si>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</si>
  <si>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</si>
  <si>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</si>
  <si>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</si>
  <si>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</si>
  <si>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</si>
  <si>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</si>
  <si>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</si>
  <si>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</si>
  <si>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</si>
  <si>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</si>
  <si>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</si>
  <si>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</si>
  <si>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</si>
  <si>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③　生かつ</t>
  </si>
  <si>
    <t>宇都宮市肯定割合</t>
    <phoneticPr fontId="5"/>
  </si>
  <si>
    <t>本校肯定割合</t>
    <phoneticPr fontId="5"/>
  </si>
  <si>
    <t>本年度</t>
    <phoneticPr fontId="5"/>
  </si>
  <si>
    <t>昨年度</t>
    <phoneticPr fontId="5"/>
  </si>
  <si>
    <t>④　音がく</t>
  </si>
  <si>
    <t>宇都宮市肯定割合</t>
    <phoneticPr fontId="5"/>
  </si>
  <si>
    <t>本校肯定割合</t>
    <phoneticPr fontId="5"/>
  </si>
  <si>
    <t>本年度</t>
    <phoneticPr fontId="5"/>
  </si>
  <si>
    <t>昨年度</t>
    <phoneticPr fontId="5"/>
  </si>
  <si>
    <t>⑤　ずこう</t>
  </si>
  <si>
    <t>宇都宮市肯定割合</t>
    <phoneticPr fontId="5"/>
  </si>
  <si>
    <t>本校肯定割合</t>
    <phoneticPr fontId="5"/>
  </si>
  <si>
    <t>本年度</t>
    <phoneticPr fontId="5"/>
  </si>
  <si>
    <t>⑥　たいいく</t>
  </si>
  <si>
    <t>⑦　どうとく</t>
  </si>
  <si>
    <t>⑧　学きゅうかつどう</t>
  </si>
  <si>
    <t>⑨　がいこくごかつどう</t>
  </si>
  <si>
    <t>昨年度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</si>
  <si>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</si>
  <si>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</si>
  <si>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</si>
  <si>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</si>
  <si>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</si>
  <si>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</si>
  <si>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</si>
  <si>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</si>
  <si>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</si>
  <si>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</si>
  <si>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</si>
  <si>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</si>
  <si>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</si>
  <si>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</si>
  <si>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</si>
  <si>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</si>
  <si>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</si>
  <si>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</si>
  <si>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</si>
  <si>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</si>
  <si>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②　土よう日や日よう日など、学校が休みの日について</t>
  </si>
  <si>
    <t>　</t>
    <phoneticPr fontId="5"/>
  </si>
  <si>
    <t>その他
無回答</t>
    <phoneticPr fontId="5"/>
  </si>
  <si>
    <t>本校</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</si>
  <si>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</si>
  <si>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</si>
  <si>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</si>
  <si>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</si>
  <si>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</si>
  <si>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</si>
  <si>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</si>
  <si>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</si>
  <si>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</si>
  <si>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</si>
  <si>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②　じゅぎょうにひつようなものはわすれずにもってきていますか。</t>
  </si>
  <si>
    <t>昨年度</t>
    <phoneticPr fontId="5"/>
  </si>
  <si>
    <t>③　先生からさされたら、へんじをしていますか。</t>
  </si>
  <si>
    <t>④　先生やともだちのはなしを、さいごまできちんときいていますか。</t>
  </si>
  <si>
    <t>宇都宮市肯定割合</t>
    <phoneticPr fontId="5"/>
  </si>
  <si>
    <t>本校肯定割合</t>
    <phoneticPr fontId="5"/>
  </si>
  <si>
    <t>本年度</t>
    <phoneticPr fontId="5"/>
  </si>
  <si>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</si>
  <si>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</si>
  <si>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</si>
  <si>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</si>
  <si>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</si>
  <si>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</si>
  <si>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昨年度</t>
    <phoneticPr fontId="5"/>
  </si>
  <si>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</si>
  <si>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</si>
  <si>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</si>
  <si>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</si>
  <si>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</si>
  <si>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</si>
  <si>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</si>
  <si>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</si>
  <si>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</si>
  <si>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</si>
  <si>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</si>
  <si>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</si>
  <si>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</si>
  <si>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</si>
  <si>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</si>
  <si>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</si>
  <si>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</si>
  <si>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</si>
  <si>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</si>
  <si>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</si>
  <si>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</si>
  <si>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</si>
  <si>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</si>
  <si>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</si>
  <si>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</si>
  <si>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</si>
  <si>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</si>
  <si>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</si>
  <si>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</si>
  <si>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本校</t>
    <phoneticPr fontId="5"/>
  </si>
  <si>
    <t>（8）</t>
    <phoneticPr fontId="5"/>
  </si>
  <si>
    <t>１日にどれくらいゲームきやスマートフォン、けいたいでんわ、タブレット、パソコンでゲームをしていますか。</t>
  </si>
  <si>
    <t>もっていない</t>
  </si>
  <si>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</si>
  <si>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</si>
  <si>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</si>
  <si>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</si>
  <si>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</si>
  <si>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</si>
  <si>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</si>
  <si>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</si>
  <si>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</si>
  <si>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</si>
  <si>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</si>
  <si>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</si>
  <si>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本校</t>
    <phoneticPr fontId="5"/>
  </si>
  <si>
    <t>本校</t>
    <phoneticPr fontId="5"/>
  </si>
  <si>
    <t>②　学校がある日のおきるじかんについて</t>
  </si>
  <si>
    <t>５じよりまえ</t>
  </si>
  <si>
    <t>５じごろ</t>
  </si>
  <si>
    <t>５じ30ぷんごろ</t>
  </si>
  <si>
    <t>６じごろ</t>
  </si>
  <si>
    <t>６じ30ぷんごろ</t>
  </si>
  <si>
    <t>７じごろ</t>
  </si>
  <si>
    <t>７じ30ぷんごろ</t>
  </si>
  <si>
    <t>８じよりあと</t>
  </si>
  <si>
    <t>その他
無回答</t>
    <phoneticPr fontId="5"/>
  </si>
  <si>
    <t>本年度</t>
    <phoneticPr fontId="5"/>
  </si>
  <si>
    <t>宇都宮市</t>
    <phoneticPr fontId="5"/>
  </si>
  <si>
    <t>本校</t>
    <phoneticPr fontId="5"/>
  </si>
  <si>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</si>
  <si>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</si>
  <si>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</si>
  <si>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</si>
  <si>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</si>
  <si>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</si>
  <si>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</si>
  <si>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</si>
  <si>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</si>
  <si>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</si>
  <si>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じぶんにはよいところがあるとおもいますか。</t>
  </si>
  <si>
    <t>③　じぶんできめたことはさいごまでがんばっていますか。</t>
  </si>
  <si>
    <t>昨年度</t>
    <phoneticPr fontId="5"/>
  </si>
  <si>
    <t>④　みんなでたすけあったり力をあわせたりすることは大せつだとおもいますか。</t>
  </si>
  <si>
    <t>⑤　はたらくことや人のためにやくだつことは大せつだとおもいますか。</t>
  </si>
  <si>
    <t>宇都宮市肯定割合</t>
    <phoneticPr fontId="5"/>
  </si>
  <si>
    <t>本校肯定割合</t>
    <phoneticPr fontId="5"/>
  </si>
  <si>
    <t>本年度</t>
    <phoneticPr fontId="5"/>
  </si>
  <si>
    <t>⑥　ことばづかいに気をつけていますか。</t>
  </si>
  <si>
    <t>⑦　あいさつやへんじをすることは、大せつだとおもいますか。</t>
  </si>
  <si>
    <t>宇都宮市肯定割合</t>
    <phoneticPr fontId="5"/>
  </si>
  <si>
    <t>本校肯定割合</t>
    <phoneticPr fontId="5"/>
  </si>
  <si>
    <t>本年度</t>
    <phoneticPr fontId="5"/>
  </si>
  <si>
    <t>昨年度</t>
    <phoneticPr fontId="5"/>
  </si>
  <si>
    <t>⑧　学校のきまりややくそくをまもることは大せつだとおもいますか。</t>
  </si>
  <si>
    <t>昨年度</t>
    <phoneticPr fontId="5"/>
  </si>
  <si>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</si>
  <si>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</si>
  <si>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</si>
  <si>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お年よりにかんしゃのきもちをもっていますか。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</si>
  <si>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</si>
  <si>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</si>
  <si>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</si>
  <si>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</si>
  <si>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</si>
  <si>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</si>
  <si>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</si>
  <si>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</si>
  <si>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</si>
  <si>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</si>
  <si>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</si>
  <si>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</si>
  <si>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</si>
  <si>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</si>
  <si>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いえの人といっしょにすごすことはたのしいですか。</t>
  </si>
  <si>
    <t>③　いえの人は、あいさつやへんじをすることの大せつさをおしえてくれますか。</t>
  </si>
  <si>
    <t>昨年度</t>
    <phoneticPr fontId="5"/>
  </si>
  <si>
    <t>【エ いえでのすごしかたについて】</t>
  </si>
  <si>
    <t>①　本やしんぶんをよんでいますか。</t>
  </si>
  <si>
    <t>②　いえのお手つだいをしていますか。</t>
  </si>
  <si>
    <t>③　あさ、じぶんでおきることができますか。</t>
  </si>
  <si>
    <t>宇都宮市肯定割合</t>
    <phoneticPr fontId="5"/>
  </si>
  <si>
    <t>本校肯定割合</t>
    <phoneticPr fontId="5"/>
  </si>
  <si>
    <t>本年度</t>
    <phoneticPr fontId="5"/>
  </si>
  <si>
    <t>④　よるはきまったじかんにねていますか。</t>
  </si>
  <si>
    <t>⑤　ちいきでのかつどう(子どもかいやいくせいかいのぎょうじなど）にさんかしていますか。</t>
  </si>
  <si>
    <t>昨年度</t>
    <phoneticPr fontId="5"/>
  </si>
  <si>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</si>
  <si>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</si>
  <si>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</si>
  <si>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</si>
  <si>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</si>
  <si>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昨年度</t>
    <phoneticPr fontId="5"/>
  </si>
  <si>
    <t>宇都宮市</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</si>
  <si>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</si>
  <si>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</si>
  <si>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</si>
  <si>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</si>
  <si>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</si>
  <si>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</si>
  <si>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</si>
  <si>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</si>
  <si>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</si>
  <si>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</si>
  <si>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み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</si>
  <si>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</si>
  <si>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</si>
  <si>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</si>
  <si>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</si>
  <si>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</si>
  <si>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</si>
  <si>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</si>
  <si>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</si>
  <si>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</si>
  <si>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</si>
  <si>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</si>
  <si>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</si>
  <si>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</si>
  <si>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</si>
  <si>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</si>
  <si>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</si>
  <si>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</si>
  <si>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</si>
  <si>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</si>
  <si>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</si>
  <si>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</si>
  <si>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</si>
  <si>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</si>
  <si>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</si>
  <si>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</si>
  <si>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</si>
  <si>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</si>
  <si>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</si>
  <si>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</si>
  <si>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</si>
  <si>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</si>
  <si>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</si>
  <si>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</si>
  <si>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</si>
  <si>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</si>
  <si>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</si>
  <si>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</si>
  <si>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宇都宮市立西が岡小学校</t>
    <phoneticPr fontId="5"/>
  </si>
  <si>
    <t>小学校１年生</t>
    <phoneticPr fontId="5"/>
  </si>
  <si>
    <t xml:space="preserve"> 1</t>
    <phoneticPr fontId="5"/>
  </si>
  <si>
    <t>・自分の携帯電話やスマートフォンを持っている児童を合わせると14.4％で，10人ほどいる。持っている児童本人が「フィルタリング」「写真などをサイトにのせない」などの意味を理解していない場合もあるが，「フィルタリングをしていない」児童は50.0％，使う際に「我が家のルールを決めていない」児童は20.0％，「だれでも見られるサイトに個人情報をのせないようにしている」児童は60.0％と，携帯電話やスマートフォンの正しい使い方やエチケットなどをよく理解せずに使用している児童が多い。携帯電話などを介して犯罪に巻き込まれたり，知らずに違法なことを行っていたり，他の児童を傷つけてしまったりという様々な危険性について，低学年のうちから指導していく。また，情報社会で適正に活動するための知識やルール・マナーを身に付けさせ，情報を適切に活用できるよう，家庭でも「スマホ・ケータイ宮っ子ルール」を軸に「情報モラル」について話題にするように便りや懇談会等で周知し，啓発を図る。</t>
    <rPh sb="25" eb="26">
      <t>ア</t>
    </rPh>
    <rPh sb="39" eb="40">
      <t>ニン</t>
    </rPh>
    <rPh sb="45" eb="46">
      <t>モ</t>
    </rPh>
    <rPh sb="50" eb="52">
      <t>ジドウ</t>
    </rPh>
    <rPh sb="52" eb="54">
      <t>ホンニン</t>
    </rPh>
    <rPh sb="65" eb="67">
      <t>シャシン</t>
    </rPh>
    <rPh sb="82" eb="84">
      <t>イミ</t>
    </rPh>
    <rPh sb="85" eb="87">
      <t>リカイ</t>
    </rPh>
    <rPh sb="92" eb="94">
      <t>バアイ</t>
    </rPh>
    <rPh sb="114" eb="116">
      <t>ジドウ</t>
    </rPh>
    <rPh sb="136" eb="137">
      <t>キ</t>
    </rPh>
    <rPh sb="157" eb="158">
      <t>ミ</t>
    </rPh>
    <rPh sb="165" eb="167">
      <t>コジン</t>
    </rPh>
    <rPh sb="167" eb="169">
      <t>ジョウホウ</t>
    </rPh>
    <rPh sb="182" eb="184">
      <t>ジドウ</t>
    </rPh>
    <rPh sb="233" eb="235">
      <t>ジドウ</t>
    </rPh>
    <rPh sb="236" eb="237">
      <t>オオ</t>
    </rPh>
    <rPh sb="277" eb="278">
      <t>タ</t>
    </rPh>
    <rPh sb="294" eb="296">
      <t>サマザマ</t>
    </rPh>
    <rPh sb="297" eb="300">
      <t>キケンセイ</t>
    </rPh>
    <rPh sb="305" eb="308">
      <t>テイガクネン</t>
    </rPh>
    <rPh sb="313" eb="315">
      <t>シドウ</t>
    </rPh>
    <rPh sb="391" eb="392">
      <t>ジク</t>
    </rPh>
    <rPh sb="404" eb="406">
      <t>ワダイ</t>
    </rPh>
    <rPh sb="412" eb="413">
      <t>タヨ</t>
    </rPh>
    <rPh sb="424" eb="426">
      <t>ケイハツ</t>
    </rPh>
    <phoneticPr fontId="2"/>
  </si>
  <si>
    <t xml:space="preserve">・「学校で，先生やともだちにあいさつをしていますか。」という問いに対して「はい」と回答した児童は69.6％で，市の平均と比べ22.4ポイント低い結果となっている。また，「いえの人にあいさつをしていますか。」「ちいきで，しっている人にあいさつをしていますか。」という問いに対して肯定的に回答している児童の割合も，市の平均を下回る結果となった。このことから，挨拶に関する指導をしっかりと行い，誰にでも自分から進んで挨拶をする習慣を身に付けさせたい。そのために，教師が手本となり児童に積極的に挨拶をすることはもちろん，その大切さや気持ちのよい挨拶について考える時間を設けていく。
・「ふだん，1日にどれくらい本を読んでいますか。」という問いに対して、平日については「３０分くらい」と回答する児童が26.1％と高く，休日については「ほとんど読まない」と回答する児童が40.6％と他と比べて高かった。平日の読書時間は市の平均と比べても長くよい傾向であるが，休日の読書時間は市の平均と比べ短い傾向にある。学校で借りた本を持ち帰って休日に読めるようにしたり，保護者にも協力を依頼したりするようにしていくことで，休日も本に親しめるような環境を作っていく。
・自分自身についての質問については，「しょうらいのゆめやもくひょうをもっていますか。」という問いに対して肯定的に回答している児童は94.2％と高く，市の平均を5.2ポイント上回っている。児童が将来夢や目標をもつことをこれからも大切にしてきたい。一方で，「ことばづかいに気をつけていますか。」という問いに対して「はい」と回答している児童は76.8％と低く，市の平均を13.0ポイント下回る結果となった。友達との会話にも耳を傾け，相手を傷つけない優しい言い方や言葉を使うよう指導していく必要がある。
</t>
    <rPh sb="2" eb="4">
      <t>ガッコウ</t>
    </rPh>
    <rPh sb="6" eb="8">
      <t>センセイ</t>
    </rPh>
    <rPh sb="30" eb="31">
      <t>ト</t>
    </rPh>
    <rPh sb="33" eb="34">
      <t>タイ</t>
    </rPh>
    <rPh sb="41" eb="43">
      <t>カイトウ</t>
    </rPh>
    <rPh sb="45" eb="47">
      <t>ジドウ</t>
    </rPh>
    <rPh sb="55" eb="56">
      <t>シ</t>
    </rPh>
    <rPh sb="57" eb="59">
      <t>ヘイキン</t>
    </rPh>
    <rPh sb="60" eb="61">
      <t>クラ</t>
    </rPh>
    <rPh sb="70" eb="71">
      <t>ヒク</t>
    </rPh>
    <rPh sb="72" eb="74">
      <t>ケッカ</t>
    </rPh>
    <rPh sb="88" eb="89">
      <t>ヒト</t>
    </rPh>
    <rPh sb="114" eb="115">
      <t>ヒト</t>
    </rPh>
    <rPh sb="132" eb="133">
      <t>ト</t>
    </rPh>
    <rPh sb="135" eb="136">
      <t>タイ</t>
    </rPh>
    <rPh sb="138" eb="141">
      <t>コウテイテキ</t>
    </rPh>
    <rPh sb="142" eb="144">
      <t>カイトウ</t>
    </rPh>
    <rPh sb="148" eb="150">
      <t>ジドウ</t>
    </rPh>
    <rPh sb="151" eb="153">
      <t>ワリアイ</t>
    </rPh>
    <rPh sb="155" eb="156">
      <t>シ</t>
    </rPh>
    <rPh sb="157" eb="159">
      <t>ヘイキン</t>
    </rPh>
    <rPh sb="160" eb="162">
      <t>シタマワ</t>
    </rPh>
    <rPh sb="163" eb="165">
      <t>ケッカ</t>
    </rPh>
    <rPh sb="177" eb="179">
      <t>アイサツ</t>
    </rPh>
    <rPh sb="180" eb="181">
      <t>カン</t>
    </rPh>
    <rPh sb="183" eb="185">
      <t>シドウ</t>
    </rPh>
    <rPh sb="191" eb="192">
      <t>オコナ</t>
    </rPh>
    <rPh sb="205" eb="207">
      <t>アイサツ</t>
    </rPh>
    <rPh sb="215" eb="216">
      <t>ツ</t>
    </rPh>
    <rPh sb="228" eb="230">
      <t>キョウシ</t>
    </rPh>
    <rPh sb="231" eb="233">
      <t>テホン</t>
    </rPh>
    <rPh sb="236" eb="238">
      <t>ジドウ</t>
    </rPh>
    <rPh sb="239" eb="242">
      <t>セッキョクテキ</t>
    </rPh>
    <rPh sb="243" eb="245">
      <t>アイサツ</t>
    </rPh>
    <rPh sb="258" eb="260">
      <t>タイセツ</t>
    </rPh>
    <rPh sb="262" eb="264">
      <t>キモ</t>
    </rPh>
    <rPh sb="268" eb="270">
      <t>アイサツ</t>
    </rPh>
    <rPh sb="274" eb="275">
      <t>カンガ</t>
    </rPh>
    <rPh sb="277" eb="279">
      <t>ジカン</t>
    </rPh>
    <rPh sb="280" eb="281">
      <t>モウ</t>
    </rPh>
    <rPh sb="295" eb="296">
      <t>ニチ</t>
    </rPh>
    <rPh sb="302" eb="303">
      <t>ホン</t>
    </rPh>
    <rPh sb="304" eb="305">
      <t>ヨ</t>
    </rPh>
    <rPh sb="316" eb="317">
      <t>ト</t>
    </rPh>
    <rPh sb="319" eb="320">
      <t>タイ</t>
    </rPh>
    <rPh sb="323" eb="325">
      <t>ヘイジツ</t>
    </rPh>
    <rPh sb="333" eb="334">
      <t>プン</t>
    </rPh>
    <rPh sb="339" eb="341">
      <t>カイトウ</t>
    </rPh>
    <rPh sb="343" eb="345">
      <t>ジドウ</t>
    </rPh>
    <rPh sb="352" eb="353">
      <t>タカ</t>
    </rPh>
    <rPh sb="355" eb="357">
      <t>キュウジツ</t>
    </rPh>
    <rPh sb="367" eb="368">
      <t>ヨ</t>
    </rPh>
    <rPh sb="373" eb="375">
      <t>カイトウ</t>
    </rPh>
    <rPh sb="377" eb="379">
      <t>ジドウ</t>
    </rPh>
    <rPh sb="386" eb="387">
      <t>タ</t>
    </rPh>
    <rPh sb="388" eb="389">
      <t>クラ</t>
    </rPh>
    <rPh sb="391" eb="392">
      <t>タカ</t>
    </rPh>
    <rPh sb="396" eb="398">
      <t>ヘイジツ</t>
    </rPh>
    <rPh sb="399" eb="401">
      <t>ドクショ</t>
    </rPh>
    <rPh sb="401" eb="403">
      <t>ジカン</t>
    </rPh>
    <rPh sb="404" eb="405">
      <t>シ</t>
    </rPh>
    <rPh sb="406" eb="408">
      <t>ヘイキン</t>
    </rPh>
    <rPh sb="409" eb="410">
      <t>クラ</t>
    </rPh>
    <rPh sb="413" eb="414">
      <t>ナガ</t>
    </rPh>
    <rPh sb="417" eb="419">
      <t>ケイコウ</t>
    </rPh>
    <rPh sb="424" eb="426">
      <t>キュウジツ</t>
    </rPh>
    <rPh sb="427" eb="429">
      <t>ドクショ</t>
    </rPh>
    <rPh sb="429" eb="431">
      <t>ジカン</t>
    </rPh>
    <rPh sb="432" eb="433">
      <t>シ</t>
    </rPh>
    <rPh sb="434" eb="436">
      <t>ヘイキン</t>
    </rPh>
    <rPh sb="437" eb="438">
      <t>クラ</t>
    </rPh>
    <rPh sb="439" eb="440">
      <t>ミジカ</t>
    </rPh>
    <rPh sb="441" eb="443">
      <t>ケイコウ</t>
    </rPh>
    <rPh sb="447" eb="449">
      <t>ガッコウ</t>
    </rPh>
    <rPh sb="450" eb="451">
      <t>カ</t>
    </rPh>
    <rPh sb="453" eb="454">
      <t>ホン</t>
    </rPh>
    <rPh sb="455" eb="456">
      <t>モ</t>
    </rPh>
    <rPh sb="457" eb="458">
      <t>カエ</t>
    </rPh>
    <rPh sb="460" eb="462">
      <t>キュウジツ</t>
    </rPh>
    <rPh sb="463" eb="464">
      <t>ヨ</t>
    </rPh>
    <rPh sb="473" eb="476">
      <t>ホゴシャ</t>
    </rPh>
    <rPh sb="478" eb="480">
      <t>キョウリョク</t>
    </rPh>
    <rPh sb="481" eb="483">
      <t>イライ</t>
    </rPh>
    <rPh sb="499" eb="501">
      <t>キュウジツ</t>
    </rPh>
    <rPh sb="502" eb="503">
      <t>ホン</t>
    </rPh>
    <rPh sb="504" eb="505">
      <t>シタ</t>
    </rPh>
    <rPh sb="511" eb="513">
      <t>カンキョウ</t>
    </rPh>
    <rPh sb="514" eb="515">
      <t>ツク</t>
    </rPh>
    <rPh sb="523" eb="525">
      <t>ジブン</t>
    </rPh>
    <rPh sb="525" eb="527">
      <t>ジシン</t>
    </rPh>
    <rPh sb="532" eb="534">
      <t>シツモン</t>
    </rPh>
    <rPh sb="568" eb="569">
      <t>ト</t>
    </rPh>
    <rPh sb="571" eb="572">
      <t>タイ</t>
    </rPh>
    <rPh sb="574" eb="577">
      <t>コウテイテキ</t>
    </rPh>
    <rPh sb="578" eb="580">
      <t>カイトウ</t>
    </rPh>
    <rPh sb="584" eb="586">
      <t>ジドウ</t>
    </rPh>
    <rPh sb="593" eb="594">
      <t>タカ</t>
    </rPh>
    <rPh sb="596" eb="597">
      <t>シ</t>
    </rPh>
    <rPh sb="598" eb="600">
      <t>ヘイキン</t>
    </rPh>
    <rPh sb="608" eb="610">
      <t>ウワマワ</t>
    </rPh>
    <rPh sb="615" eb="617">
      <t>ジドウ</t>
    </rPh>
    <rPh sb="618" eb="620">
      <t>ショウライ</t>
    </rPh>
    <rPh sb="620" eb="621">
      <t>ユメ</t>
    </rPh>
    <rPh sb="622" eb="624">
      <t>モクヒョウ</t>
    </rPh>
    <rPh sb="635" eb="637">
      <t>タイセツ</t>
    </rPh>
    <rPh sb="644" eb="646">
      <t>イッポウ</t>
    </rPh>
    <rPh sb="656" eb="657">
      <t>キ</t>
    </rPh>
    <rPh sb="670" eb="671">
      <t>ト</t>
    </rPh>
    <rPh sb="673" eb="674">
      <t>タイ</t>
    </rPh>
    <rPh sb="681" eb="683">
      <t>カイトウ</t>
    </rPh>
    <rPh sb="687" eb="689">
      <t>ジドウ</t>
    </rPh>
    <rPh sb="696" eb="697">
      <t>ヒク</t>
    </rPh>
    <rPh sb="699" eb="700">
      <t>シ</t>
    </rPh>
    <rPh sb="701" eb="703">
      <t>ヘイキン</t>
    </rPh>
    <rPh sb="712" eb="714">
      <t>シタマワ</t>
    </rPh>
    <rPh sb="715" eb="717">
      <t>ケッカ</t>
    </rPh>
    <rPh sb="722" eb="724">
      <t>トモダチ</t>
    </rPh>
    <rPh sb="726" eb="728">
      <t>カイワ</t>
    </rPh>
    <rPh sb="730" eb="731">
      <t>ミミ</t>
    </rPh>
    <rPh sb="732" eb="733">
      <t>カタム</t>
    </rPh>
    <rPh sb="735" eb="737">
      <t>アイテ</t>
    </rPh>
    <rPh sb="738" eb="739">
      <t>キズ</t>
    </rPh>
    <rPh sb="743" eb="744">
      <t>ヤサ</t>
    </rPh>
    <rPh sb="746" eb="747">
      <t>イ</t>
    </rPh>
    <rPh sb="748" eb="749">
      <t>カタ</t>
    </rPh>
    <rPh sb="750" eb="752">
      <t>コトバ</t>
    </rPh>
    <rPh sb="753" eb="754">
      <t>ツカ</t>
    </rPh>
    <rPh sb="757" eb="759">
      <t>シドウ</t>
    </rPh>
    <rPh sb="763" eb="765">
      <t>ヒツヨウ</t>
    </rPh>
    <phoneticPr fontId="2"/>
  </si>
  <si>
    <t>・自分自身の体力についての質問では，「けんこうやたい力にじしんがありますか。」という問いに対して「はい」と回答した児童は89.9％であり，市の平均を3.5ポイント上回る結果となった。自分の体力に自信をもち，様々な運動に進んで挑戦しようとする姿勢をこれからも大切にしたい。一方で，「休みじかんやほうかご，休日などに，じぶんからすすんでうんどうをするようにしていますか。」という問いに対して肯定的に回答した児童は63.8％で，市の平均を12.6ポイント下回っている。そこで，体育の授業等では，遊びの要素を取り入れた活動を展開し，運動の楽しさを体得させ，休み時間や放課後も自ら外で思い切り体を動かすことの楽しさ・よさを指導していく。
・健康や食事についての質問では、歯みがきや朝ごはん，食事の際の挨拶についての項目で肯定的に回答している児童が90％を超えており，基本的な生活習慣が身に付いていることが分かる。一方で，「食事のマナーに気を付けて食べている。」と回答した児童は79.7％で，市の平均を7.9ポイント下回っている。給食の際に担任が指導をすることはもちろん，栄養士と連携し指導を行っていくなどして，食事のマナーについて振り返る機会を設けていく。</t>
    <rPh sb="1" eb="3">
      <t>ジブン</t>
    </rPh>
    <rPh sb="3" eb="5">
      <t>ジシン</t>
    </rPh>
    <rPh sb="6" eb="8">
      <t>タイリョク</t>
    </rPh>
    <rPh sb="13" eb="15">
      <t>シツモン</t>
    </rPh>
    <rPh sb="26" eb="27">
      <t>リョク</t>
    </rPh>
    <rPh sb="42" eb="43">
      <t>ト</t>
    </rPh>
    <rPh sb="45" eb="46">
      <t>タイ</t>
    </rPh>
    <rPh sb="53" eb="55">
      <t>カイトウ</t>
    </rPh>
    <rPh sb="57" eb="59">
      <t>ジドウ</t>
    </rPh>
    <rPh sb="69" eb="70">
      <t>シ</t>
    </rPh>
    <rPh sb="71" eb="73">
      <t>ヘイキン</t>
    </rPh>
    <rPh sb="81" eb="83">
      <t>ウワマワ</t>
    </rPh>
    <rPh sb="84" eb="86">
      <t>ケッカ</t>
    </rPh>
    <rPh sb="91" eb="93">
      <t>ジブン</t>
    </rPh>
    <rPh sb="94" eb="96">
      <t>タイリョク</t>
    </rPh>
    <rPh sb="97" eb="99">
      <t>ジシン</t>
    </rPh>
    <rPh sb="103" eb="105">
      <t>サマザマ</t>
    </rPh>
    <rPh sb="106" eb="108">
      <t>ウンドウ</t>
    </rPh>
    <rPh sb="109" eb="110">
      <t>スス</t>
    </rPh>
    <rPh sb="112" eb="114">
      <t>チョウセン</t>
    </rPh>
    <rPh sb="120" eb="122">
      <t>シセイ</t>
    </rPh>
    <rPh sb="128" eb="130">
      <t>タイセツ</t>
    </rPh>
    <rPh sb="135" eb="137">
      <t>イッポウ</t>
    </rPh>
    <rPh sb="140" eb="141">
      <t>ヤス</t>
    </rPh>
    <rPh sb="151" eb="153">
      <t>キュウジツ</t>
    </rPh>
    <rPh sb="187" eb="188">
      <t>ト</t>
    </rPh>
    <rPh sb="190" eb="191">
      <t>タイ</t>
    </rPh>
    <rPh sb="193" eb="196">
      <t>コウテイテキ</t>
    </rPh>
    <rPh sb="197" eb="199">
      <t>カイトウ</t>
    </rPh>
    <rPh sb="201" eb="203">
      <t>ジドウ</t>
    </rPh>
    <rPh sb="211" eb="212">
      <t>シ</t>
    </rPh>
    <rPh sb="213" eb="215">
      <t>ヘイキン</t>
    </rPh>
    <rPh sb="224" eb="226">
      <t>シタマワ</t>
    </rPh>
    <rPh sb="235" eb="237">
      <t>タイイク</t>
    </rPh>
    <rPh sb="238" eb="240">
      <t>ジュギョウ</t>
    </rPh>
    <rPh sb="240" eb="241">
      <t>トウ</t>
    </rPh>
    <rPh sb="244" eb="245">
      <t>アソ</t>
    </rPh>
    <rPh sb="247" eb="249">
      <t>ヨウソ</t>
    </rPh>
    <rPh sb="250" eb="251">
      <t>ト</t>
    </rPh>
    <rPh sb="252" eb="253">
      <t>イ</t>
    </rPh>
    <rPh sb="255" eb="257">
      <t>カツドウ</t>
    </rPh>
    <rPh sb="258" eb="260">
      <t>テンカイ</t>
    </rPh>
    <rPh sb="262" eb="264">
      <t>ウンドウ</t>
    </rPh>
    <rPh sb="265" eb="266">
      <t>タノ</t>
    </rPh>
    <rPh sb="269" eb="271">
      <t>タイトク</t>
    </rPh>
    <rPh sb="274" eb="275">
      <t>ヤス</t>
    </rPh>
    <rPh sb="276" eb="278">
      <t>ジカン</t>
    </rPh>
    <rPh sb="279" eb="282">
      <t>ホウカゴ</t>
    </rPh>
    <rPh sb="283" eb="284">
      <t>ミズカ</t>
    </rPh>
    <rPh sb="285" eb="286">
      <t>ソト</t>
    </rPh>
    <rPh sb="287" eb="288">
      <t>オモ</t>
    </rPh>
    <rPh sb="289" eb="290">
      <t>キ</t>
    </rPh>
    <rPh sb="291" eb="292">
      <t>カラダ</t>
    </rPh>
    <rPh sb="293" eb="294">
      <t>ウゴ</t>
    </rPh>
    <rPh sb="299" eb="300">
      <t>タノ</t>
    </rPh>
    <rPh sb="306" eb="308">
      <t>シドウ</t>
    </rPh>
    <rPh sb="316" eb="318">
      <t>ケンコウ</t>
    </rPh>
    <rPh sb="319" eb="321">
      <t>ショクジ</t>
    </rPh>
    <rPh sb="326" eb="328">
      <t>シツモン</t>
    </rPh>
    <rPh sb="331" eb="332">
      <t>ハ</t>
    </rPh>
    <rPh sb="336" eb="337">
      <t>アサ</t>
    </rPh>
    <rPh sb="341" eb="343">
      <t>ショクジ</t>
    </rPh>
    <rPh sb="344" eb="345">
      <t>サイ</t>
    </rPh>
    <rPh sb="346" eb="348">
      <t>アイサツ</t>
    </rPh>
    <rPh sb="353" eb="355">
      <t>コウモク</t>
    </rPh>
    <rPh sb="356" eb="359">
      <t>コウテイテキ</t>
    </rPh>
    <rPh sb="360" eb="362">
      <t>カイトウ</t>
    </rPh>
    <rPh sb="366" eb="368">
      <t>ジドウ</t>
    </rPh>
    <rPh sb="373" eb="374">
      <t>コ</t>
    </rPh>
    <rPh sb="379" eb="382">
      <t>キホンテキ</t>
    </rPh>
    <rPh sb="383" eb="385">
      <t>セイカツ</t>
    </rPh>
    <rPh sb="385" eb="387">
      <t>シュウカン</t>
    </rPh>
    <rPh sb="388" eb="389">
      <t>ミ</t>
    </rPh>
    <rPh sb="390" eb="391">
      <t>ツ</t>
    </rPh>
    <rPh sb="398" eb="399">
      <t>ワ</t>
    </rPh>
    <rPh sb="402" eb="404">
      <t>イッポウ</t>
    </rPh>
    <rPh sb="407" eb="409">
      <t>ショクジ</t>
    </rPh>
    <rPh sb="414" eb="415">
      <t>キ</t>
    </rPh>
    <rPh sb="416" eb="417">
      <t>ツ</t>
    </rPh>
    <rPh sb="419" eb="420">
      <t>タ</t>
    </rPh>
    <rPh sb="427" eb="429">
      <t>カイトウ</t>
    </rPh>
    <rPh sb="431" eb="433">
      <t>ジドウ</t>
    </rPh>
    <rPh sb="441" eb="442">
      <t>シ</t>
    </rPh>
    <rPh sb="443" eb="445">
      <t>ヘイキン</t>
    </rPh>
    <rPh sb="453" eb="455">
      <t>シタマワ</t>
    </rPh>
    <rPh sb="460" eb="462">
      <t>キュウショク</t>
    </rPh>
    <rPh sb="463" eb="464">
      <t>サイ</t>
    </rPh>
    <rPh sb="465" eb="467">
      <t>タンニン</t>
    </rPh>
    <rPh sb="468" eb="470">
      <t>シドウ</t>
    </rPh>
    <rPh sb="481" eb="484">
      <t>エイヨウシ</t>
    </rPh>
    <rPh sb="485" eb="487">
      <t>レンケイ</t>
    </rPh>
    <rPh sb="488" eb="490">
      <t>シドウ</t>
    </rPh>
    <rPh sb="491" eb="492">
      <t>オコナ</t>
    </rPh>
    <rPh sb="501" eb="503">
      <t>ショクジ</t>
    </rPh>
    <rPh sb="511" eb="512">
      <t>フ</t>
    </rPh>
    <rPh sb="513" eb="514">
      <t>カエ</t>
    </rPh>
    <rPh sb="515" eb="517">
      <t>キカイ</t>
    </rPh>
    <rPh sb="518" eb="519">
      <t>モウ</t>
    </rPh>
    <phoneticPr fontId="2"/>
  </si>
  <si>
    <t>・「勉強が好き」と回答している児童は72.5％と，市の平均よりも約16ポイント低い。教科別に見ると，国語が市の平均と比べ19.0ポイント低い。「勉強をしていておもしろいと思うことがありますか。」「ふだんから，不思議だなと思うことがありますか。」に対する肯定割合が低いが，「勉強して，いろいろなことが分かったり，できるようになったりすることはうれしいですか。」との問いには，「はい」と回答している児童が95.7％と多いが，市と比べまだ低い。このことから，学習の楽しさが実感できる授業を展開していく必要があると考える。例えば，ICTの活用，操作活動など実感が伴うような学習を今後も多く取り入れたり，身の回りの事象に興味をもつような話題を提供したり，言葉掛けを工夫したりしていくなどである。一方で，「図工が好き」と回答している児童は95.7％と市と比べても高い。今後とも継続して楽しく学習し，努力した成果が実感できるような授業を展開していきたい。
・家庭での学習時間の目安は２０分としているが，「ほとんどしない」「10分ぐらい」と回答している児童が平日30.4％，休日55.1％おり，まだ家庭学習が定着していない状況である。学力を伸ばすためには反復練習や休日の学習が大切であることを指導し，家庭と連携して，誉めて励ましながら家庭学習の習慣を身に付けさせていく必要がある。
・グループなどでの話合いに自分から進んで参加している児童が89.9％と市の平均よりも4.5ポイント高い。今後もペアやグループで活動し，友達に自分の考えを伝えたり，友達の考え方や方法を参考にして自分の活動に役立てたりと，子ども同士の学び合い活動に力を入れていく。
・「いろいろな種類の本を読むことが楽しい」と感じている児童は，市と同じ肯定割合で94.2％と高い。図書室を活用するとともに，司書教諭と連携し，お勧めの本なども紹介していきたい。</t>
    <rPh sb="32" eb="33">
      <t>ヤク</t>
    </rPh>
    <rPh sb="39" eb="40">
      <t>ヒク</t>
    </rPh>
    <rPh sb="53" eb="54">
      <t>シ</t>
    </rPh>
    <rPh sb="55" eb="57">
      <t>ヘイキン</t>
    </rPh>
    <rPh sb="58" eb="59">
      <t>クラ</t>
    </rPh>
    <rPh sb="68" eb="69">
      <t>ヒク</t>
    </rPh>
    <rPh sb="85" eb="86">
      <t>オモ</t>
    </rPh>
    <rPh sb="104" eb="107">
      <t>フシギ</t>
    </rPh>
    <rPh sb="110" eb="111">
      <t>オモ</t>
    </rPh>
    <rPh sb="123" eb="124">
      <t>タイ</t>
    </rPh>
    <rPh sb="126" eb="128">
      <t>コウテイ</t>
    </rPh>
    <rPh sb="128" eb="130">
      <t>ワリアイ</t>
    </rPh>
    <rPh sb="131" eb="132">
      <t>ヒク</t>
    </rPh>
    <rPh sb="136" eb="138">
      <t>ベンキョウ</t>
    </rPh>
    <rPh sb="149" eb="150">
      <t>ワ</t>
    </rPh>
    <rPh sb="181" eb="182">
      <t>ト</t>
    </rPh>
    <rPh sb="197" eb="199">
      <t>ジドウ</t>
    </rPh>
    <rPh sb="206" eb="207">
      <t>オオ</t>
    </rPh>
    <rPh sb="210" eb="211">
      <t>シ</t>
    </rPh>
    <rPh sb="212" eb="213">
      <t>クラ</t>
    </rPh>
    <rPh sb="216" eb="217">
      <t>ヒク</t>
    </rPh>
    <rPh sb="241" eb="243">
      <t>テンカイ</t>
    </rPh>
    <rPh sb="247" eb="249">
      <t>ヒツヨウ</t>
    </rPh>
    <rPh sb="253" eb="254">
      <t>カンガ</t>
    </rPh>
    <rPh sb="257" eb="258">
      <t>タト</t>
    </rPh>
    <rPh sb="324" eb="325">
      <t>カ</t>
    </rPh>
    <rPh sb="347" eb="349">
      <t>ズコウ</t>
    </rPh>
    <rPh sb="350" eb="351">
      <t>ス</t>
    </rPh>
    <rPh sb="354" eb="356">
      <t>カイトウ</t>
    </rPh>
    <rPh sb="360" eb="362">
      <t>ジドウ</t>
    </rPh>
    <rPh sb="375" eb="376">
      <t>タカ</t>
    </rPh>
    <rPh sb="378" eb="380">
      <t>コンゴ</t>
    </rPh>
    <rPh sb="382" eb="384">
      <t>ケイゾク</t>
    </rPh>
    <rPh sb="411" eb="413">
      <t>テンカイ</t>
    </rPh>
    <rPh sb="432" eb="434">
      <t>メヤス</t>
    </rPh>
    <rPh sb="437" eb="438">
      <t>フン</t>
    </rPh>
    <rPh sb="457" eb="458">
      <t>フン</t>
    </rPh>
    <rPh sb="463" eb="465">
      <t>カイトウ</t>
    </rPh>
    <rPh sb="469" eb="471">
      <t>ジドウ</t>
    </rPh>
    <rPh sb="472" eb="474">
      <t>ヘイジツ</t>
    </rPh>
    <rPh sb="480" eb="482">
      <t>キュウジツ</t>
    </rPh>
    <rPh sb="492" eb="494">
      <t>カテイ</t>
    </rPh>
    <rPh sb="504" eb="506">
      <t>ジョウキョウ</t>
    </rPh>
    <rPh sb="510" eb="512">
      <t>ガクリョク</t>
    </rPh>
    <rPh sb="513" eb="514">
      <t>ノ</t>
    </rPh>
    <rPh sb="531" eb="533">
      <t>タイセツ</t>
    </rPh>
    <rPh sb="539" eb="541">
      <t>シドウ</t>
    </rPh>
    <rPh sb="546" eb="548">
      <t>レンケイ</t>
    </rPh>
    <rPh sb="551" eb="552">
      <t>ホ</t>
    </rPh>
    <rPh sb="554" eb="555">
      <t>ハゲ</t>
    </rPh>
    <rPh sb="560" eb="562">
      <t>カテイ</t>
    </rPh>
    <rPh sb="562" eb="564">
      <t>ガクシュウ</t>
    </rPh>
    <rPh sb="565" eb="567">
      <t>シュウカン</t>
    </rPh>
    <rPh sb="568" eb="569">
      <t>ミ</t>
    </rPh>
    <rPh sb="570" eb="571">
      <t>ツ</t>
    </rPh>
    <rPh sb="577" eb="579">
      <t>ヒツヨウ</t>
    </rPh>
    <rPh sb="611" eb="613">
      <t>ジドウ</t>
    </rPh>
    <rPh sb="620" eb="621">
      <t>シ</t>
    </rPh>
    <rPh sb="622" eb="624">
      <t>ヘイキン</t>
    </rPh>
    <rPh sb="634" eb="635">
      <t>タカ</t>
    </rPh>
    <rPh sb="637" eb="639">
      <t>コンゴ</t>
    </rPh>
    <rPh sb="724" eb="726">
      <t>シュルイ</t>
    </rPh>
    <rPh sb="727" eb="728">
      <t>ホン</t>
    </rPh>
    <rPh sb="729" eb="730">
      <t>ヨ</t>
    </rPh>
    <rPh sb="734" eb="735">
      <t>タノ</t>
    </rPh>
    <rPh sb="739" eb="740">
      <t>カン</t>
    </rPh>
    <rPh sb="744" eb="746">
      <t>ジドウ</t>
    </rPh>
    <rPh sb="748" eb="749">
      <t>シ</t>
    </rPh>
    <rPh sb="750" eb="751">
      <t>オナ</t>
    </rPh>
    <rPh sb="752" eb="754">
      <t>コウテイ</t>
    </rPh>
    <rPh sb="754" eb="756">
      <t>ワリアイ</t>
    </rPh>
    <rPh sb="763" eb="764">
      <t>タカ</t>
    </rPh>
    <rPh sb="766" eb="769">
      <t>トショシツ</t>
    </rPh>
    <rPh sb="770" eb="772">
      <t>カツヨウ</t>
    </rPh>
    <rPh sb="779" eb="781">
      <t>シショ</t>
    </rPh>
    <rPh sb="781" eb="783">
      <t>キョウユ</t>
    </rPh>
    <rPh sb="784" eb="786">
      <t>レンケイ</t>
    </rPh>
    <rPh sb="789" eb="790">
      <t>スス</t>
    </rPh>
    <rPh sb="792" eb="793">
      <t>ホン</t>
    </rPh>
    <rPh sb="796" eb="798">
      <t>ショウカイ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</si>
</sst>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7">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left" vertical="top"/>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B576" zoomScaleNormal="100" zoomScaleSheetLayoutView="100" workbookViewId="0">
      <selection activeCell="C198" sqref="C198"/>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270</v>
      </c>
      <c r="BH1" s="2" t="s">
        <v>1</v>
      </c>
      <c r="BI1" s="5" t="s">
        <v>272</v>
      </c>
    </row>
    <row r="2" spans="1:94" ht="14.25">
      <c r="A2" s="6" t="s">
        <v>2</v>
      </c>
      <c r="AU2" s="7" t="s">
        <v>271</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3" t="s">
        <v>4</v>
      </c>
      <c r="C6" s="103"/>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3"/>
      <c r="C7" s="103"/>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4"/>
      <c r="E8" s="105"/>
      <c r="F8" s="105"/>
      <c r="G8" s="105"/>
      <c r="H8" s="105"/>
      <c r="I8" s="106"/>
      <c r="J8" s="110" t="s">
        <v>6</v>
      </c>
      <c r="K8" s="166"/>
      <c r="L8" s="166"/>
      <c r="M8" s="167"/>
      <c r="N8" s="110" t="s">
        <v>7</v>
      </c>
      <c r="O8" s="166"/>
      <c r="P8" s="166"/>
      <c r="Q8" s="167"/>
      <c r="R8" s="97">
        <v>1</v>
      </c>
      <c r="S8" s="98"/>
      <c r="T8" s="98"/>
      <c r="U8" s="99"/>
      <c r="V8" s="97">
        <v>2</v>
      </c>
      <c r="W8" s="98"/>
      <c r="X8" s="98"/>
      <c r="Y8" s="99"/>
      <c r="Z8" s="97"/>
      <c r="AA8" s="98"/>
      <c r="AB8" s="98"/>
      <c r="AC8" s="99"/>
      <c r="AD8" s="25"/>
      <c r="AE8" s="25"/>
      <c r="AF8" s="25"/>
      <c r="AG8" s="25"/>
    </row>
    <row r="9" spans="1:94" ht="22.5" customHeight="1">
      <c r="D9" s="107"/>
      <c r="E9" s="108"/>
      <c r="F9" s="108"/>
      <c r="G9" s="108"/>
      <c r="H9" s="108"/>
      <c r="I9" s="109"/>
      <c r="J9" s="168"/>
      <c r="K9" s="169"/>
      <c r="L9" s="169"/>
      <c r="M9" s="170"/>
      <c r="N9" s="168"/>
      <c r="O9" s="169"/>
      <c r="P9" s="169"/>
      <c r="Q9" s="170"/>
      <c r="R9" s="122" t="s">
        <v>8</v>
      </c>
      <c r="S9" s="123"/>
      <c r="T9" s="123"/>
      <c r="U9" s="124"/>
      <c r="V9" s="122" t="s">
        <v>9</v>
      </c>
      <c r="W9" s="123"/>
      <c r="X9" s="123"/>
      <c r="Y9" s="124"/>
      <c r="Z9" s="122" t="s">
        <v>10</v>
      </c>
      <c r="AA9" s="123"/>
      <c r="AB9" s="123"/>
      <c r="AC9" s="124"/>
      <c r="AD9" s="26"/>
      <c r="AE9" s="26"/>
      <c r="AF9" s="26"/>
      <c r="AG9" s="26"/>
      <c r="BI9" s="27" t="s">
        <v>11</v>
      </c>
      <c r="BJ9" s="2" t="s">
        <v>12</v>
      </c>
      <c r="BK9" s="2">
        <v>1</v>
      </c>
      <c r="BL9" s="2">
        <v>2</v>
      </c>
      <c r="BM9" s="2">
        <v>0</v>
      </c>
    </row>
    <row r="10" spans="1:94">
      <c r="D10" s="93" t="s">
        <v>13</v>
      </c>
      <c r="E10" s="94"/>
      <c r="F10" s="94"/>
      <c r="G10" s="94"/>
      <c r="H10" s="94"/>
      <c r="I10" s="95"/>
      <c r="J10" s="163">
        <f>BI10</f>
        <v>88.991445294912197</v>
      </c>
      <c r="K10" s="164"/>
      <c r="L10" s="164"/>
      <c r="M10" s="165"/>
      <c r="N10" s="163">
        <f>BJ10</f>
        <v>72.463768115942031</v>
      </c>
      <c r="O10" s="164"/>
      <c r="P10" s="164"/>
      <c r="Q10" s="165"/>
      <c r="R10" s="163">
        <f>BK10</f>
        <v>72.463768115942031</v>
      </c>
      <c r="S10" s="164"/>
      <c r="T10" s="164"/>
      <c r="U10" s="165"/>
      <c r="V10" s="163">
        <f>BL10</f>
        <v>27.536231884057973</v>
      </c>
      <c r="W10" s="164"/>
      <c r="X10" s="164"/>
      <c r="Y10" s="165"/>
      <c r="Z10" s="163">
        <f>BM10</f>
        <v>0</v>
      </c>
      <c r="AA10" s="164"/>
      <c r="AB10" s="164"/>
      <c r="AC10" s="165"/>
      <c r="AD10" s="28"/>
      <c r="AE10" s="28"/>
      <c r="AF10" s="28"/>
      <c r="AG10" s="28"/>
      <c r="BG10" s="2">
        <v>1</v>
      </c>
      <c r="BH10" s="2" t="s">
        <v>14</v>
      </c>
      <c r="BI10" s="29">
        <v>88.991445294912197</v>
      </c>
      <c r="BJ10" s="29">
        <f>BK10</f>
        <v>72.463768115942031</v>
      </c>
      <c r="BK10" s="29">
        <v>72.463768115942031</v>
      </c>
      <c r="BL10" s="29">
        <v>27.536231884057973</v>
      </c>
      <c r="BM10" s="29">
        <v>0</v>
      </c>
    </row>
    <row r="11" spans="1:94">
      <c r="D11" s="89" t="s">
        <v>15</v>
      </c>
      <c r="E11" s="90"/>
      <c r="F11" s="90"/>
      <c r="G11" s="90"/>
      <c r="H11" s="90"/>
      <c r="I11" s="91"/>
      <c r="J11" s="131">
        <f>BI11</f>
        <v>88.651243998254031</v>
      </c>
      <c r="K11" s="132"/>
      <c r="L11" s="132"/>
      <c r="M11" s="133"/>
      <c r="N11" s="131">
        <f>BJ11</f>
        <v>88.135593220338976</v>
      </c>
      <c r="O11" s="132"/>
      <c r="P11" s="132"/>
      <c r="Q11" s="133"/>
      <c r="R11" s="131">
        <f>BK11</f>
        <v>88.135593220338976</v>
      </c>
      <c r="S11" s="132"/>
      <c r="T11" s="132"/>
      <c r="U11" s="133"/>
      <c r="V11" s="131">
        <f>BL11</f>
        <v>8.4745762711864394</v>
      </c>
      <c r="W11" s="132"/>
      <c r="X11" s="132"/>
      <c r="Y11" s="133"/>
      <c r="Z11" s="131">
        <f>BM11</f>
        <v>3.3898305084745761</v>
      </c>
      <c r="AA11" s="132"/>
      <c r="AB11" s="132"/>
      <c r="AC11" s="133"/>
      <c r="AD11" s="28"/>
      <c r="AE11" s="28"/>
      <c r="AF11" s="28"/>
      <c r="AG11" s="28"/>
      <c r="BH11" s="2" t="s">
        <v>16</v>
      </c>
      <c r="BI11" s="29">
        <v>88.651243998254031</v>
      </c>
      <c r="BJ11" s="29">
        <v>88.135593220338976</v>
      </c>
      <c r="BK11" s="29">
        <v>88.135593220338976</v>
      </c>
      <c r="BL11" s="29">
        <v>8.4745762711864394</v>
      </c>
      <c r="BM11" s="29">
        <v>3.3898305084745761</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76" t="s">
        <v>17</v>
      </c>
      <c r="C19" s="176"/>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4"/>
      <c r="E21" s="105"/>
      <c r="F21" s="105"/>
      <c r="G21" s="105"/>
      <c r="H21" s="105"/>
      <c r="I21" s="106"/>
      <c r="J21" s="110" t="s">
        <v>20</v>
      </c>
      <c r="K21" s="166"/>
      <c r="L21" s="166"/>
      <c r="M21" s="167"/>
      <c r="N21" s="110" t="s">
        <v>21</v>
      </c>
      <c r="O21" s="166"/>
      <c r="P21" s="166"/>
      <c r="Q21" s="167"/>
      <c r="R21" s="97">
        <v>1</v>
      </c>
      <c r="S21" s="98"/>
      <c r="T21" s="98"/>
      <c r="U21" s="99"/>
      <c r="V21" s="97">
        <v>2</v>
      </c>
      <c r="W21" s="98"/>
      <c r="X21" s="98"/>
      <c r="Y21" s="99"/>
      <c r="Z21" s="97"/>
      <c r="AA21" s="98"/>
      <c r="AB21" s="98"/>
      <c r="AC21" s="99"/>
      <c r="AD21" s="38"/>
      <c r="AE21" s="25"/>
      <c r="AF21" s="25"/>
      <c r="AG21" s="25"/>
    </row>
    <row r="22" spans="1:94" ht="22.5" customHeight="1">
      <c r="D22" s="107"/>
      <c r="E22" s="108"/>
      <c r="F22" s="108"/>
      <c r="G22" s="108"/>
      <c r="H22" s="108"/>
      <c r="I22" s="109"/>
      <c r="J22" s="168"/>
      <c r="K22" s="169"/>
      <c r="L22" s="169"/>
      <c r="M22" s="170"/>
      <c r="N22" s="168"/>
      <c r="O22" s="169"/>
      <c r="P22" s="169"/>
      <c r="Q22" s="170"/>
      <c r="R22" s="122" t="s">
        <v>8</v>
      </c>
      <c r="S22" s="123"/>
      <c r="T22" s="123"/>
      <c r="U22" s="124"/>
      <c r="V22" s="122" t="s">
        <v>9</v>
      </c>
      <c r="W22" s="123"/>
      <c r="X22" s="123"/>
      <c r="Y22" s="124"/>
      <c r="Z22" s="122" t="s">
        <v>22</v>
      </c>
      <c r="AA22" s="123"/>
      <c r="AB22" s="123"/>
      <c r="AC22" s="124"/>
      <c r="AD22" s="39"/>
      <c r="AE22" s="26"/>
      <c r="AF22" s="26"/>
      <c r="AG22" s="26"/>
      <c r="BI22" s="40" t="s">
        <v>23</v>
      </c>
      <c r="BJ22" s="40" t="s">
        <v>24</v>
      </c>
      <c r="BK22" s="40">
        <v>1</v>
      </c>
      <c r="BL22" s="40">
        <v>2</v>
      </c>
      <c r="BM22" s="40">
        <v>0</v>
      </c>
    </row>
    <row r="23" spans="1:94">
      <c r="D23" s="93" t="s">
        <v>25</v>
      </c>
      <c r="E23" s="94"/>
      <c r="F23" s="94"/>
      <c r="G23" s="94"/>
      <c r="H23" s="94"/>
      <c r="I23" s="95"/>
      <c r="J23" s="163">
        <f>BI23</f>
        <v>79.918955425484015</v>
      </c>
      <c r="K23" s="164"/>
      <c r="L23" s="164"/>
      <c r="M23" s="165"/>
      <c r="N23" s="163">
        <f>BJ23</f>
        <v>60.869565217391312</v>
      </c>
      <c r="O23" s="164"/>
      <c r="P23" s="164"/>
      <c r="Q23" s="165"/>
      <c r="R23" s="163">
        <f>BK23</f>
        <v>60.869565217391312</v>
      </c>
      <c r="S23" s="164"/>
      <c r="T23" s="164"/>
      <c r="U23" s="165"/>
      <c r="V23" s="163">
        <f>BL23</f>
        <v>39.130434782608695</v>
      </c>
      <c r="W23" s="164"/>
      <c r="X23" s="164"/>
      <c r="Y23" s="165"/>
      <c r="Z23" s="163">
        <f>BM23</f>
        <v>0</v>
      </c>
      <c r="AA23" s="164"/>
      <c r="AB23" s="164"/>
      <c r="AC23" s="165"/>
      <c r="AD23" s="41"/>
      <c r="AE23" s="28"/>
      <c r="AF23" s="28"/>
      <c r="AG23" s="28"/>
      <c r="BG23" s="2">
        <v>2</v>
      </c>
      <c r="BH23" s="2" t="s">
        <v>14</v>
      </c>
      <c r="BI23" s="29">
        <v>79.918955425484015</v>
      </c>
      <c r="BJ23" s="29">
        <f>BK23</f>
        <v>60.869565217391312</v>
      </c>
      <c r="BK23" s="29">
        <v>60.869565217391312</v>
      </c>
      <c r="BL23" s="29">
        <v>39.130434782608695</v>
      </c>
      <c r="BM23" s="29">
        <v>0</v>
      </c>
    </row>
    <row r="24" spans="1:94">
      <c r="D24" s="89" t="s">
        <v>26</v>
      </c>
      <c r="E24" s="90"/>
      <c r="F24" s="90"/>
      <c r="G24" s="90"/>
      <c r="H24" s="90"/>
      <c r="I24" s="91"/>
      <c r="J24" s="131">
        <f>BI24</f>
        <v>80.030554343081633</v>
      </c>
      <c r="K24" s="132"/>
      <c r="L24" s="132"/>
      <c r="M24" s="133"/>
      <c r="N24" s="131">
        <f>BJ24</f>
        <v>88.135593220338976</v>
      </c>
      <c r="O24" s="132"/>
      <c r="P24" s="132"/>
      <c r="Q24" s="133"/>
      <c r="R24" s="131">
        <f>BK24</f>
        <v>88.135593220338976</v>
      </c>
      <c r="S24" s="132"/>
      <c r="T24" s="132"/>
      <c r="U24" s="133"/>
      <c r="V24" s="131">
        <f>BL24</f>
        <v>11.864406779661017</v>
      </c>
      <c r="W24" s="132"/>
      <c r="X24" s="132"/>
      <c r="Y24" s="133"/>
      <c r="Z24" s="131">
        <f>BM24</f>
        <v>0</v>
      </c>
      <c r="AA24" s="132"/>
      <c r="AB24" s="132"/>
      <c r="AC24" s="133"/>
      <c r="AD24" s="41"/>
      <c r="AE24" s="28"/>
      <c r="AF24" s="28"/>
      <c r="AG24" s="28"/>
      <c r="BH24" s="2" t="s">
        <v>16</v>
      </c>
      <c r="BI24" s="29">
        <v>80.030554343081633</v>
      </c>
      <c r="BJ24" s="29">
        <v>88.135593220338976</v>
      </c>
      <c r="BK24" s="29">
        <v>88.135593220338976</v>
      </c>
      <c r="BL24" s="29">
        <v>11.864406779661017</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93" t="s">
        <v>30</v>
      </c>
      <c r="E26" s="94"/>
      <c r="F26" s="94"/>
      <c r="G26" s="94"/>
      <c r="H26" s="94"/>
      <c r="I26" s="95"/>
      <c r="J26" s="163">
        <f>BI26</f>
        <v>79.153534443944167</v>
      </c>
      <c r="K26" s="164"/>
      <c r="L26" s="164"/>
      <c r="M26" s="165"/>
      <c r="N26" s="163">
        <f>BJ26</f>
        <v>75.362318840579718</v>
      </c>
      <c r="O26" s="164"/>
      <c r="P26" s="164"/>
      <c r="Q26" s="165"/>
      <c r="R26" s="163">
        <f>BK26</f>
        <v>75.362318840579718</v>
      </c>
      <c r="S26" s="164"/>
      <c r="T26" s="164"/>
      <c r="U26" s="165"/>
      <c r="V26" s="163">
        <f>BL26</f>
        <v>24.637681159420293</v>
      </c>
      <c r="W26" s="164"/>
      <c r="X26" s="164"/>
      <c r="Y26" s="165"/>
      <c r="Z26" s="163">
        <f>BM26</f>
        <v>0</v>
      </c>
      <c r="AA26" s="164"/>
      <c r="AB26" s="164"/>
      <c r="AC26" s="165"/>
      <c r="AD26" s="41"/>
      <c r="AE26" s="28"/>
      <c r="AF26" s="28"/>
      <c r="AG26" s="28"/>
      <c r="BG26" s="2">
        <v>3</v>
      </c>
      <c r="BH26" s="2" t="s">
        <v>14</v>
      </c>
      <c r="BI26" s="29">
        <v>79.153534443944167</v>
      </c>
      <c r="BJ26" s="29">
        <f t="shared" ref="BJ26:BJ44" si="0">BK26</f>
        <v>75.362318840579718</v>
      </c>
      <c r="BK26" s="29">
        <v>75.362318840579718</v>
      </c>
      <c r="BL26" s="29">
        <v>24.637681159420293</v>
      </c>
      <c r="BM26" s="29">
        <v>0</v>
      </c>
    </row>
    <row r="27" spans="1:94">
      <c r="D27" s="89" t="s">
        <v>26</v>
      </c>
      <c r="E27" s="90"/>
      <c r="F27" s="90"/>
      <c r="G27" s="90"/>
      <c r="H27" s="90"/>
      <c r="I27" s="91"/>
      <c r="J27" s="131">
        <f>BI27</f>
        <v>77.957223919685731</v>
      </c>
      <c r="K27" s="132"/>
      <c r="L27" s="132"/>
      <c r="M27" s="133"/>
      <c r="N27" s="131">
        <f>BJ27</f>
        <v>81.355932203389841</v>
      </c>
      <c r="O27" s="132"/>
      <c r="P27" s="132"/>
      <c r="Q27" s="133"/>
      <c r="R27" s="131">
        <f>BK27</f>
        <v>81.355932203389841</v>
      </c>
      <c r="S27" s="132"/>
      <c r="T27" s="132"/>
      <c r="U27" s="133"/>
      <c r="V27" s="131">
        <f>BL27</f>
        <v>18.64406779661017</v>
      </c>
      <c r="W27" s="132"/>
      <c r="X27" s="132"/>
      <c r="Y27" s="133"/>
      <c r="Z27" s="131">
        <f>BM27</f>
        <v>0</v>
      </c>
      <c r="AA27" s="132"/>
      <c r="AB27" s="132"/>
      <c r="AC27" s="133"/>
      <c r="AD27" s="41"/>
      <c r="AE27" s="28"/>
      <c r="AF27" s="28"/>
      <c r="AG27" s="28"/>
      <c r="BH27" s="2" t="s">
        <v>16</v>
      </c>
      <c r="BI27" s="29">
        <v>77.957223919685731</v>
      </c>
      <c r="BJ27" s="29">
        <v>81.355932203389841</v>
      </c>
      <c r="BK27" s="29">
        <v>81.355932203389841</v>
      </c>
      <c r="BL27" s="29">
        <v>18.64406779661017</v>
      </c>
      <c r="BM27" s="29">
        <v>0</v>
      </c>
    </row>
    <row r="28" spans="1:94" ht="15" customHeight="1">
      <c r="B28" s="32"/>
      <c r="C28" s="32"/>
      <c r="D28" s="33" t="s">
        <v>31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32</v>
      </c>
      <c r="BJ28" s="40" t="s">
        <v>33</v>
      </c>
      <c r="BK28" s="40">
        <v>1</v>
      </c>
      <c r="BL28" s="40">
        <v>2</v>
      </c>
      <c r="BM28" s="40">
        <v>0</v>
      </c>
    </row>
    <row r="29" spans="1:94">
      <c r="B29" s="36"/>
      <c r="C29" s="37"/>
      <c r="D29" s="93" t="s">
        <v>34</v>
      </c>
      <c r="E29" s="94"/>
      <c r="F29" s="94"/>
      <c r="G29" s="94"/>
      <c r="H29" s="94"/>
      <c r="I29" s="95"/>
      <c r="J29" s="163">
        <f>BI29</f>
        <v>91.152633948671763</v>
      </c>
      <c r="K29" s="164"/>
      <c r="L29" s="164"/>
      <c r="M29" s="165"/>
      <c r="N29" s="163">
        <f>BJ29</f>
        <v>79.710144927536234</v>
      </c>
      <c r="O29" s="164"/>
      <c r="P29" s="164"/>
      <c r="Q29" s="165"/>
      <c r="R29" s="163">
        <f>BK29</f>
        <v>79.710144927536234</v>
      </c>
      <c r="S29" s="164"/>
      <c r="T29" s="164"/>
      <c r="U29" s="165"/>
      <c r="V29" s="163">
        <f>BL29</f>
        <v>18.840579710144929</v>
      </c>
      <c r="W29" s="164"/>
      <c r="X29" s="164"/>
      <c r="Y29" s="165"/>
      <c r="Z29" s="163">
        <f>BM29</f>
        <v>1.4492753623188406</v>
      </c>
      <c r="AA29" s="164"/>
      <c r="AB29" s="164"/>
      <c r="AC29" s="165"/>
      <c r="AD29" s="41"/>
      <c r="AE29" s="28"/>
      <c r="AF29" s="28"/>
      <c r="AG29" s="28"/>
      <c r="BG29" s="2">
        <v>4</v>
      </c>
      <c r="BH29" s="2" t="s">
        <v>14</v>
      </c>
      <c r="BI29" s="29">
        <v>91.152633948671763</v>
      </c>
      <c r="BJ29" s="29">
        <f t="shared" si="0"/>
        <v>79.710144927536234</v>
      </c>
      <c r="BK29" s="29">
        <v>79.710144927536234</v>
      </c>
      <c r="BL29" s="29">
        <v>18.840579710144929</v>
      </c>
      <c r="BM29" s="29">
        <v>1.4492753623188406</v>
      </c>
    </row>
    <row r="30" spans="1:94">
      <c r="D30" s="89" t="s">
        <v>35</v>
      </c>
      <c r="E30" s="90"/>
      <c r="F30" s="90"/>
      <c r="G30" s="90"/>
      <c r="H30" s="90"/>
      <c r="I30" s="91"/>
      <c r="J30" s="131">
        <f>BI30</f>
        <v>91.379310344827587</v>
      </c>
      <c r="K30" s="132"/>
      <c r="L30" s="132"/>
      <c r="M30" s="133"/>
      <c r="N30" s="131">
        <f>BJ30</f>
        <v>94.915254237288138</v>
      </c>
      <c r="O30" s="132"/>
      <c r="P30" s="132"/>
      <c r="Q30" s="133"/>
      <c r="R30" s="131">
        <f>BK30</f>
        <v>94.915254237288138</v>
      </c>
      <c r="S30" s="132"/>
      <c r="T30" s="132"/>
      <c r="U30" s="133"/>
      <c r="V30" s="131">
        <f>BL30</f>
        <v>5.0847457627118651</v>
      </c>
      <c r="W30" s="132"/>
      <c r="X30" s="132"/>
      <c r="Y30" s="133"/>
      <c r="Z30" s="131">
        <f>BM30</f>
        <v>0</v>
      </c>
      <c r="AA30" s="132"/>
      <c r="AB30" s="132"/>
      <c r="AC30" s="133"/>
      <c r="AD30" s="41"/>
      <c r="AE30" s="28"/>
      <c r="AF30" s="28"/>
      <c r="AG30" s="28"/>
      <c r="BH30" s="2" t="s">
        <v>16</v>
      </c>
      <c r="BI30" s="29">
        <v>91.379310344827587</v>
      </c>
      <c r="BJ30" s="29">
        <v>94.915254237288138</v>
      </c>
      <c r="BK30" s="29">
        <v>94.915254237288138</v>
      </c>
      <c r="BL30" s="29">
        <v>5.0847457627118651</v>
      </c>
      <c r="BM30" s="29">
        <v>0</v>
      </c>
    </row>
    <row r="31" spans="1:94" ht="15" customHeight="1">
      <c r="B31" s="32"/>
      <c r="C31" s="32"/>
      <c r="D31" s="33" t="s">
        <v>36</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37</v>
      </c>
      <c r="BJ31" s="40" t="s">
        <v>38</v>
      </c>
      <c r="BK31" s="40">
        <v>1</v>
      </c>
      <c r="BL31" s="40">
        <v>2</v>
      </c>
      <c r="BM31" s="40">
        <v>0</v>
      </c>
    </row>
    <row r="32" spans="1:94">
      <c r="B32" s="36"/>
      <c r="C32" s="37"/>
      <c r="D32" s="93" t="s">
        <v>39</v>
      </c>
      <c r="E32" s="94"/>
      <c r="F32" s="94"/>
      <c r="G32" s="94"/>
      <c r="H32" s="94"/>
      <c r="I32" s="95"/>
      <c r="J32" s="163">
        <f>BI32</f>
        <v>88.406123367852317</v>
      </c>
      <c r="K32" s="164"/>
      <c r="L32" s="164"/>
      <c r="M32" s="165"/>
      <c r="N32" s="163">
        <f>BJ32</f>
        <v>72.463768115942031</v>
      </c>
      <c r="O32" s="164"/>
      <c r="P32" s="164"/>
      <c r="Q32" s="165"/>
      <c r="R32" s="163">
        <f>BK32</f>
        <v>72.463768115942031</v>
      </c>
      <c r="S32" s="164"/>
      <c r="T32" s="164"/>
      <c r="U32" s="165"/>
      <c r="V32" s="163">
        <f>BL32</f>
        <v>26.086956521739129</v>
      </c>
      <c r="W32" s="164"/>
      <c r="X32" s="164"/>
      <c r="Y32" s="165"/>
      <c r="Z32" s="163">
        <f>BM32</f>
        <v>1.4492753623188406</v>
      </c>
      <c r="AA32" s="164"/>
      <c r="AB32" s="164"/>
      <c r="AC32" s="165"/>
      <c r="AD32" s="41"/>
      <c r="AE32" s="28"/>
      <c r="AF32" s="28"/>
      <c r="AG32" s="28"/>
      <c r="BG32" s="2">
        <v>5</v>
      </c>
      <c r="BH32" s="2" t="s">
        <v>14</v>
      </c>
      <c r="BI32" s="29">
        <v>88.406123367852317</v>
      </c>
      <c r="BJ32" s="29">
        <f t="shared" si="0"/>
        <v>72.463768115942031</v>
      </c>
      <c r="BK32" s="29">
        <v>72.463768115942031</v>
      </c>
      <c r="BL32" s="29">
        <v>26.086956521739129</v>
      </c>
      <c r="BM32" s="29">
        <v>1.4492753623188406</v>
      </c>
    </row>
    <row r="33" spans="2:65">
      <c r="D33" s="89" t="s">
        <v>40</v>
      </c>
      <c r="E33" s="90"/>
      <c r="F33" s="90"/>
      <c r="G33" s="90"/>
      <c r="H33" s="90"/>
      <c r="I33" s="91"/>
      <c r="J33" s="131">
        <f>BI33</f>
        <v>88.934962898297684</v>
      </c>
      <c r="K33" s="132"/>
      <c r="L33" s="132"/>
      <c r="M33" s="133"/>
      <c r="N33" s="131">
        <f>BJ33</f>
        <v>77.966101694915253</v>
      </c>
      <c r="O33" s="132"/>
      <c r="P33" s="132"/>
      <c r="Q33" s="133"/>
      <c r="R33" s="131">
        <f>BK33</f>
        <v>77.966101694915253</v>
      </c>
      <c r="S33" s="132"/>
      <c r="T33" s="132"/>
      <c r="U33" s="133"/>
      <c r="V33" s="131">
        <f>BL33</f>
        <v>20.33898305084746</v>
      </c>
      <c r="W33" s="132"/>
      <c r="X33" s="132"/>
      <c r="Y33" s="133"/>
      <c r="Z33" s="131">
        <f>BM33</f>
        <v>1.6949152542372881</v>
      </c>
      <c r="AA33" s="132"/>
      <c r="AB33" s="132"/>
      <c r="AC33" s="133"/>
      <c r="AD33" s="41"/>
      <c r="AE33" s="28"/>
      <c r="AF33" s="28"/>
      <c r="AG33" s="28"/>
      <c r="BH33" s="2" t="s">
        <v>16</v>
      </c>
      <c r="BI33" s="29">
        <v>88.934962898297684</v>
      </c>
      <c r="BJ33" s="29">
        <v>77.966101694915253</v>
      </c>
      <c r="BK33" s="29">
        <v>77.966101694915253</v>
      </c>
      <c r="BL33" s="29">
        <v>20.33898305084746</v>
      </c>
      <c r="BM33" s="29">
        <v>1.6949152542372881</v>
      </c>
    </row>
    <row r="34" spans="2:65" ht="15" customHeight="1">
      <c r="B34" s="32"/>
      <c r="C34" s="32"/>
      <c r="D34" s="33" t="s">
        <v>41</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42</v>
      </c>
      <c r="BJ34" s="40" t="s">
        <v>43</v>
      </c>
      <c r="BK34" s="40">
        <v>1</v>
      </c>
      <c r="BL34" s="40">
        <v>2</v>
      </c>
      <c r="BM34" s="40">
        <v>0</v>
      </c>
    </row>
    <row r="35" spans="2:65">
      <c r="B35" s="36"/>
      <c r="C35" s="37"/>
      <c r="D35" s="93" t="s">
        <v>44</v>
      </c>
      <c r="E35" s="94"/>
      <c r="F35" s="94"/>
      <c r="G35" s="94"/>
      <c r="H35" s="94"/>
      <c r="I35" s="95"/>
      <c r="J35" s="163">
        <f>BI35</f>
        <v>92.751013057181453</v>
      </c>
      <c r="K35" s="164"/>
      <c r="L35" s="164"/>
      <c r="M35" s="165"/>
      <c r="N35" s="163">
        <f>BJ35</f>
        <v>95.652173913043484</v>
      </c>
      <c r="O35" s="164"/>
      <c r="P35" s="164"/>
      <c r="Q35" s="165"/>
      <c r="R35" s="163">
        <f>BK35</f>
        <v>95.652173913043484</v>
      </c>
      <c r="S35" s="164"/>
      <c r="T35" s="164"/>
      <c r="U35" s="165"/>
      <c r="V35" s="163">
        <f>BL35</f>
        <v>2.8985507246376812</v>
      </c>
      <c r="W35" s="164"/>
      <c r="X35" s="164"/>
      <c r="Y35" s="165"/>
      <c r="Z35" s="163">
        <f>BM35</f>
        <v>1.4492753623188406</v>
      </c>
      <c r="AA35" s="164"/>
      <c r="AB35" s="164"/>
      <c r="AC35" s="165"/>
      <c r="AD35" s="41"/>
      <c r="AE35" s="28"/>
      <c r="AF35" s="28"/>
      <c r="AG35" s="28"/>
      <c r="BG35" s="2">
        <v>6</v>
      </c>
      <c r="BH35" s="2" t="s">
        <v>14</v>
      </c>
      <c r="BI35" s="29">
        <v>92.751013057181453</v>
      </c>
      <c r="BJ35" s="29">
        <f t="shared" si="0"/>
        <v>95.652173913043484</v>
      </c>
      <c r="BK35" s="29">
        <v>95.652173913043484</v>
      </c>
      <c r="BL35" s="29">
        <v>2.8985507246376812</v>
      </c>
      <c r="BM35" s="29">
        <v>1.4492753623188406</v>
      </c>
    </row>
    <row r="36" spans="2:65">
      <c r="D36" s="89" t="s">
        <v>40</v>
      </c>
      <c r="E36" s="90"/>
      <c r="F36" s="90"/>
      <c r="G36" s="90"/>
      <c r="H36" s="90"/>
      <c r="I36" s="91"/>
      <c r="J36" s="131">
        <f>BI36</f>
        <v>92.099519860322999</v>
      </c>
      <c r="K36" s="132"/>
      <c r="L36" s="132"/>
      <c r="M36" s="133"/>
      <c r="N36" s="131">
        <f>BJ36</f>
        <v>100</v>
      </c>
      <c r="O36" s="132"/>
      <c r="P36" s="132"/>
      <c r="Q36" s="133"/>
      <c r="R36" s="131">
        <f>BK36</f>
        <v>100</v>
      </c>
      <c r="S36" s="132"/>
      <c r="T36" s="132"/>
      <c r="U36" s="133"/>
      <c r="V36" s="131">
        <f>BL36</f>
        <v>0</v>
      </c>
      <c r="W36" s="132"/>
      <c r="X36" s="132"/>
      <c r="Y36" s="133"/>
      <c r="Z36" s="131">
        <f>BM36</f>
        <v>0</v>
      </c>
      <c r="AA36" s="132"/>
      <c r="AB36" s="132"/>
      <c r="AC36" s="133"/>
      <c r="AD36" s="41"/>
      <c r="AE36" s="28"/>
      <c r="AF36" s="28"/>
      <c r="AG36" s="28"/>
      <c r="BH36" s="2" t="s">
        <v>16</v>
      </c>
      <c r="BI36" s="29">
        <v>92.099519860322999</v>
      </c>
      <c r="BJ36" s="29">
        <v>100</v>
      </c>
      <c r="BK36" s="29">
        <v>100</v>
      </c>
      <c r="BL36" s="29">
        <v>0</v>
      </c>
      <c r="BM36" s="29">
        <v>0</v>
      </c>
    </row>
    <row r="37" spans="2:65" ht="15" customHeight="1">
      <c r="B37" s="32"/>
      <c r="C37" s="32"/>
      <c r="D37" s="33" t="s">
        <v>45</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42</v>
      </c>
      <c r="BJ37" s="40" t="s">
        <v>43</v>
      </c>
      <c r="BK37" s="40">
        <v>1</v>
      </c>
      <c r="BL37" s="40">
        <v>2</v>
      </c>
      <c r="BM37" s="40">
        <v>0</v>
      </c>
    </row>
    <row r="38" spans="2:65">
      <c r="B38" s="36"/>
      <c r="C38" s="37"/>
      <c r="D38" s="93" t="s">
        <v>44</v>
      </c>
      <c r="E38" s="94"/>
      <c r="F38" s="94"/>
      <c r="G38" s="94"/>
      <c r="H38" s="94"/>
      <c r="I38" s="95"/>
      <c r="J38" s="163">
        <f>BI38</f>
        <v>92.210715893741551</v>
      </c>
      <c r="K38" s="164"/>
      <c r="L38" s="164"/>
      <c r="M38" s="165"/>
      <c r="N38" s="163">
        <f>BJ38</f>
        <v>85.507246376811594</v>
      </c>
      <c r="O38" s="164"/>
      <c r="P38" s="164"/>
      <c r="Q38" s="165"/>
      <c r="R38" s="163">
        <f>BK38</f>
        <v>85.507246376811594</v>
      </c>
      <c r="S38" s="164"/>
      <c r="T38" s="164"/>
      <c r="U38" s="165"/>
      <c r="V38" s="163">
        <f>BL38</f>
        <v>13.043478260869565</v>
      </c>
      <c r="W38" s="164"/>
      <c r="X38" s="164"/>
      <c r="Y38" s="165"/>
      <c r="Z38" s="163">
        <f>BM38</f>
        <v>1.4492753623188406</v>
      </c>
      <c r="AA38" s="164"/>
      <c r="AB38" s="164"/>
      <c r="AC38" s="165"/>
      <c r="AD38" s="41"/>
      <c r="AE38" s="28"/>
      <c r="AF38" s="28"/>
      <c r="AG38" s="28"/>
      <c r="BG38" s="2">
        <v>7</v>
      </c>
      <c r="BH38" s="2" t="s">
        <v>14</v>
      </c>
      <c r="BI38" s="29">
        <v>92.210715893741551</v>
      </c>
      <c r="BJ38" s="29">
        <f t="shared" si="0"/>
        <v>85.507246376811594</v>
      </c>
      <c r="BK38" s="29">
        <v>85.507246376811594</v>
      </c>
      <c r="BL38" s="29">
        <v>13.043478260869565</v>
      </c>
      <c r="BM38" s="29">
        <v>1.4492753623188406</v>
      </c>
    </row>
    <row r="39" spans="2:65">
      <c r="D39" s="89" t="s">
        <v>40</v>
      </c>
      <c r="E39" s="90"/>
      <c r="F39" s="90"/>
      <c r="G39" s="90"/>
      <c r="H39" s="90"/>
      <c r="I39" s="91"/>
      <c r="J39" s="131">
        <f>BI39</f>
        <v>91.597555652553481</v>
      </c>
      <c r="K39" s="132"/>
      <c r="L39" s="132"/>
      <c r="M39" s="133"/>
      <c r="N39" s="131">
        <f>BJ39</f>
        <v>83.050847457627114</v>
      </c>
      <c r="O39" s="132"/>
      <c r="P39" s="132"/>
      <c r="Q39" s="133"/>
      <c r="R39" s="131">
        <f>BK39</f>
        <v>83.050847457627114</v>
      </c>
      <c r="S39" s="132"/>
      <c r="T39" s="132"/>
      <c r="U39" s="133"/>
      <c r="V39" s="131">
        <f>BL39</f>
        <v>15.254237288135593</v>
      </c>
      <c r="W39" s="132"/>
      <c r="X39" s="132"/>
      <c r="Y39" s="133"/>
      <c r="Z39" s="131">
        <f>BM39</f>
        <v>1.6949152542372881</v>
      </c>
      <c r="AA39" s="132"/>
      <c r="AB39" s="132"/>
      <c r="AC39" s="133"/>
      <c r="AD39" s="41"/>
      <c r="AE39" s="28"/>
      <c r="AF39" s="28"/>
      <c r="AG39" s="28"/>
      <c r="BH39" s="2" t="s">
        <v>16</v>
      </c>
      <c r="BI39" s="29">
        <v>91.597555652553481</v>
      </c>
      <c r="BJ39" s="29">
        <v>83.050847457627114</v>
      </c>
      <c r="BK39" s="29">
        <v>83.050847457627114</v>
      </c>
      <c r="BL39" s="29">
        <v>15.254237288135593</v>
      </c>
      <c r="BM39" s="29">
        <v>1.6949152542372881</v>
      </c>
    </row>
    <row r="40" spans="2:65" ht="15" customHeight="1">
      <c r="B40" s="32"/>
      <c r="C40" s="32"/>
      <c r="D40" s="33" t="s">
        <v>46</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42</v>
      </c>
      <c r="BJ40" s="40" t="s">
        <v>43</v>
      </c>
      <c r="BK40" s="40">
        <v>1</v>
      </c>
      <c r="BL40" s="40">
        <v>2</v>
      </c>
      <c r="BM40" s="40">
        <v>0</v>
      </c>
    </row>
    <row r="41" spans="2:65">
      <c r="B41" s="36"/>
      <c r="C41" s="37"/>
      <c r="D41" s="93" t="s">
        <v>44</v>
      </c>
      <c r="E41" s="94"/>
      <c r="F41" s="94"/>
      <c r="G41" s="94"/>
      <c r="H41" s="94"/>
      <c r="I41" s="95"/>
      <c r="J41" s="163">
        <f>BI41</f>
        <v>70.463755065285909</v>
      </c>
      <c r="K41" s="164"/>
      <c r="L41" s="164"/>
      <c r="M41" s="165"/>
      <c r="N41" s="163">
        <f>BJ41</f>
        <v>65.217391304347828</v>
      </c>
      <c r="O41" s="164"/>
      <c r="P41" s="164"/>
      <c r="Q41" s="165"/>
      <c r="R41" s="163">
        <f>BK41</f>
        <v>65.217391304347828</v>
      </c>
      <c r="S41" s="164"/>
      <c r="T41" s="164"/>
      <c r="U41" s="165"/>
      <c r="V41" s="163">
        <f>BL41</f>
        <v>33.333333333333329</v>
      </c>
      <c r="W41" s="164"/>
      <c r="X41" s="164"/>
      <c r="Y41" s="165"/>
      <c r="Z41" s="163">
        <f>BM41</f>
        <v>1.4492753623188406</v>
      </c>
      <c r="AA41" s="164"/>
      <c r="AB41" s="164"/>
      <c r="AC41" s="165"/>
      <c r="AD41" s="41"/>
      <c r="AE41" s="28"/>
      <c r="AF41" s="28"/>
      <c r="AG41" s="28"/>
      <c r="BG41" s="2">
        <v>8</v>
      </c>
      <c r="BH41" s="2" t="s">
        <v>14</v>
      </c>
      <c r="BI41" s="29">
        <v>70.463755065285909</v>
      </c>
      <c r="BJ41" s="29">
        <f t="shared" si="0"/>
        <v>65.217391304347828</v>
      </c>
      <c r="BK41" s="29">
        <v>65.217391304347828</v>
      </c>
      <c r="BL41" s="29">
        <v>33.333333333333329</v>
      </c>
      <c r="BM41" s="29">
        <v>1.4492753623188406</v>
      </c>
    </row>
    <row r="42" spans="2:65">
      <c r="D42" s="89" t="s">
        <v>40</v>
      </c>
      <c r="E42" s="90"/>
      <c r="F42" s="90"/>
      <c r="G42" s="90"/>
      <c r="H42" s="90"/>
      <c r="I42" s="91"/>
      <c r="J42" s="131">
        <f>BI42</f>
        <v>76.844172850283726</v>
      </c>
      <c r="K42" s="132"/>
      <c r="L42" s="132"/>
      <c r="M42" s="133"/>
      <c r="N42" s="131">
        <f>BJ42</f>
        <v>77.966101694915253</v>
      </c>
      <c r="O42" s="132"/>
      <c r="P42" s="132"/>
      <c r="Q42" s="133"/>
      <c r="R42" s="131">
        <f>BK42</f>
        <v>77.966101694915253</v>
      </c>
      <c r="S42" s="132"/>
      <c r="T42" s="132"/>
      <c r="U42" s="133"/>
      <c r="V42" s="131">
        <f>BL42</f>
        <v>22.033898305084744</v>
      </c>
      <c r="W42" s="132"/>
      <c r="X42" s="132"/>
      <c r="Y42" s="133"/>
      <c r="Z42" s="131">
        <f>BM42</f>
        <v>0</v>
      </c>
      <c r="AA42" s="132"/>
      <c r="AB42" s="132"/>
      <c r="AC42" s="133"/>
      <c r="AD42" s="41"/>
      <c r="AE42" s="28"/>
      <c r="AF42" s="28"/>
      <c r="AG42" s="28"/>
      <c r="BH42" s="2" t="s">
        <v>16</v>
      </c>
      <c r="BI42" s="29">
        <v>76.844172850283726</v>
      </c>
      <c r="BJ42" s="29">
        <v>77.966101694915253</v>
      </c>
      <c r="BK42" s="29">
        <v>77.966101694915253</v>
      </c>
      <c r="BL42" s="29">
        <v>22.033898305084744</v>
      </c>
      <c r="BM42" s="29">
        <v>0</v>
      </c>
    </row>
    <row r="43" spans="2:65" ht="15" customHeight="1">
      <c r="B43" s="32"/>
      <c r="C43" s="32"/>
      <c r="D43" s="33" t="s">
        <v>47</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42</v>
      </c>
      <c r="BJ43" s="40" t="s">
        <v>43</v>
      </c>
      <c r="BK43" s="40">
        <v>1</v>
      </c>
      <c r="BL43" s="40">
        <v>2</v>
      </c>
      <c r="BM43" s="40">
        <v>0</v>
      </c>
    </row>
    <row r="44" spans="2:65">
      <c r="B44" s="36"/>
      <c r="C44" s="37"/>
      <c r="D44" s="93" t="s">
        <v>44</v>
      </c>
      <c r="E44" s="94"/>
      <c r="F44" s="94"/>
      <c r="G44" s="94"/>
      <c r="H44" s="94"/>
      <c r="I44" s="95"/>
      <c r="J44" s="163">
        <f>BI44</f>
        <v>88.833858622242232</v>
      </c>
      <c r="K44" s="164"/>
      <c r="L44" s="164"/>
      <c r="M44" s="165"/>
      <c r="N44" s="163">
        <f>BJ44</f>
        <v>85.507246376811594</v>
      </c>
      <c r="O44" s="164"/>
      <c r="P44" s="164"/>
      <c r="Q44" s="165"/>
      <c r="R44" s="163">
        <f>BK44</f>
        <v>85.507246376811594</v>
      </c>
      <c r="S44" s="164"/>
      <c r="T44" s="164"/>
      <c r="U44" s="165"/>
      <c r="V44" s="163">
        <f>BL44</f>
        <v>13.043478260869565</v>
      </c>
      <c r="W44" s="164"/>
      <c r="X44" s="164"/>
      <c r="Y44" s="165"/>
      <c r="Z44" s="163">
        <f>BM44</f>
        <v>1.4492753623188406</v>
      </c>
      <c r="AA44" s="164"/>
      <c r="AB44" s="164"/>
      <c r="AC44" s="165"/>
      <c r="AD44" s="41"/>
      <c r="AE44" s="28"/>
      <c r="AF44" s="28"/>
      <c r="AG44" s="28"/>
      <c r="BG44" s="2">
        <v>9</v>
      </c>
      <c r="BH44" s="2" t="s">
        <v>14</v>
      </c>
      <c r="BI44" s="29">
        <v>88.833858622242232</v>
      </c>
      <c r="BJ44" s="29">
        <f t="shared" si="0"/>
        <v>85.507246376811594</v>
      </c>
      <c r="BK44" s="29">
        <v>85.507246376811594</v>
      </c>
      <c r="BL44" s="29">
        <v>13.043478260869565</v>
      </c>
      <c r="BM44" s="29">
        <v>1.4492753623188406</v>
      </c>
    </row>
    <row r="45" spans="2:65">
      <c r="D45" s="89" t="s">
        <v>40</v>
      </c>
      <c r="E45" s="90"/>
      <c r="F45" s="90"/>
      <c r="G45" s="90"/>
      <c r="H45" s="90"/>
      <c r="I45" s="91"/>
      <c r="J45" s="131">
        <f>BI45</f>
        <v>87.472719336534269</v>
      </c>
      <c r="K45" s="132"/>
      <c r="L45" s="132"/>
      <c r="M45" s="133"/>
      <c r="N45" s="131">
        <f>BJ45</f>
        <v>81.355932203389841</v>
      </c>
      <c r="O45" s="132"/>
      <c r="P45" s="132"/>
      <c r="Q45" s="133"/>
      <c r="R45" s="131">
        <f>BK45</f>
        <v>81.355932203389841</v>
      </c>
      <c r="S45" s="132"/>
      <c r="T45" s="132"/>
      <c r="U45" s="133"/>
      <c r="V45" s="131">
        <f>BL45</f>
        <v>18.64406779661017</v>
      </c>
      <c r="W45" s="132"/>
      <c r="X45" s="132"/>
      <c r="Y45" s="133"/>
      <c r="Z45" s="131">
        <f>BM45</f>
        <v>0</v>
      </c>
      <c r="AA45" s="132"/>
      <c r="AB45" s="132"/>
      <c r="AC45" s="133"/>
      <c r="AD45" s="41"/>
      <c r="AE45" s="28"/>
      <c r="AF45" s="28"/>
      <c r="AG45" s="28"/>
      <c r="BH45" s="2" t="s">
        <v>16</v>
      </c>
      <c r="BI45" s="29">
        <v>87.472719336534269</v>
      </c>
      <c r="BJ45" s="29">
        <v>81.355932203389841</v>
      </c>
      <c r="BK45" s="29">
        <v>81.355932203389841</v>
      </c>
      <c r="BL45" s="29">
        <v>18.64406779661017</v>
      </c>
      <c r="BM45" s="29">
        <v>0</v>
      </c>
    </row>
    <row r="46" spans="2:65">
      <c r="D46" s="33" t="s">
        <v>48</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42</v>
      </c>
      <c r="BJ46" s="40" t="s">
        <v>43</v>
      </c>
      <c r="BK46" s="40">
        <v>1</v>
      </c>
      <c r="BL46" s="40">
        <v>2</v>
      </c>
      <c r="BM46" s="40">
        <v>0</v>
      </c>
    </row>
    <row r="47" spans="2:65">
      <c r="D47" s="93" t="s">
        <v>44</v>
      </c>
      <c r="E47" s="94"/>
      <c r="F47" s="94"/>
      <c r="G47" s="94"/>
      <c r="H47" s="94"/>
      <c r="I47" s="95"/>
      <c r="J47" s="163">
        <f>BI47</f>
        <v>88.946420531292219</v>
      </c>
      <c r="K47" s="164"/>
      <c r="L47" s="164"/>
      <c r="M47" s="165"/>
      <c r="N47" s="163">
        <f>BJ47</f>
        <v>86.956521739130437</v>
      </c>
      <c r="O47" s="164"/>
      <c r="P47" s="164"/>
      <c r="Q47" s="165"/>
      <c r="R47" s="163">
        <f>BK47</f>
        <v>86.956521739130437</v>
      </c>
      <c r="S47" s="164"/>
      <c r="T47" s="164"/>
      <c r="U47" s="165"/>
      <c r="V47" s="163">
        <f>BL47</f>
        <v>13.043478260869565</v>
      </c>
      <c r="W47" s="164"/>
      <c r="X47" s="164"/>
      <c r="Y47" s="165"/>
      <c r="Z47" s="163">
        <f>BM47</f>
        <v>0</v>
      </c>
      <c r="AA47" s="164"/>
      <c r="AB47" s="164"/>
      <c r="AC47" s="165"/>
      <c r="AD47" s="28"/>
      <c r="AE47" s="28"/>
      <c r="AF47" s="28"/>
      <c r="AG47" s="28"/>
      <c r="BG47" s="2">
        <v>10</v>
      </c>
      <c r="BH47" s="2" t="s">
        <v>14</v>
      </c>
      <c r="BI47" s="29">
        <v>88.946420531292219</v>
      </c>
      <c r="BJ47" s="29">
        <f>BK47</f>
        <v>86.956521739130437</v>
      </c>
      <c r="BK47" s="29">
        <v>86.956521739130437</v>
      </c>
      <c r="BL47" s="29">
        <v>13.043478260869565</v>
      </c>
      <c r="BM47" s="29">
        <v>0</v>
      </c>
    </row>
    <row r="48" spans="2:65">
      <c r="D48" s="89" t="s">
        <v>49</v>
      </c>
      <c r="E48" s="90"/>
      <c r="F48" s="90"/>
      <c r="G48" s="90"/>
      <c r="H48" s="90"/>
      <c r="I48" s="91"/>
      <c r="J48" s="131">
        <f>BI48</f>
        <v>89.305979921431685</v>
      </c>
      <c r="K48" s="132"/>
      <c r="L48" s="132"/>
      <c r="M48" s="133"/>
      <c r="N48" s="131">
        <f>BJ48</f>
        <v>86.440677966101703</v>
      </c>
      <c r="O48" s="132"/>
      <c r="P48" s="132"/>
      <c r="Q48" s="133"/>
      <c r="R48" s="131">
        <f>BK48</f>
        <v>86.440677966101703</v>
      </c>
      <c r="S48" s="132"/>
      <c r="T48" s="132"/>
      <c r="U48" s="133"/>
      <c r="V48" s="131">
        <f>BL48</f>
        <v>11.864406779661017</v>
      </c>
      <c r="W48" s="132"/>
      <c r="X48" s="132"/>
      <c r="Y48" s="133"/>
      <c r="Z48" s="131">
        <f>BM48</f>
        <v>1.6949152542372881</v>
      </c>
      <c r="AA48" s="132"/>
      <c r="AB48" s="132"/>
      <c r="AC48" s="133"/>
      <c r="AD48" s="28"/>
      <c r="AE48" s="28"/>
      <c r="AF48" s="28"/>
      <c r="AG48" s="28"/>
      <c r="BH48" s="2" t="s">
        <v>16</v>
      </c>
      <c r="BI48" s="29">
        <v>89.305979921431685</v>
      </c>
      <c r="BJ48" s="29">
        <v>86.440677966101703</v>
      </c>
      <c r="BK48" s="29">
        <v>86.440677966101703</v>
      </c>
      <c r="BL48" s="29">
        <v>11.864406779661017</v>
      </c>
      <c r="BM48" s="29">
        <v>1.6949152542372881</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55"/>
      <c r="E50" s="155"/>
      <c r="F50" s="155"/>
      <c r="G50" s="155"/>
      <c r="H50" s="155"/>
      <c r="I50" s="155"/>
      <c r="J50" s="156"/>
      <c r="K50" s="156"/>
      <c r="L50" s="156"/>
      <c r="M50" s="156"/>
      <c r="N50" s="156"/>
      <c r="O50" s="156"/>
      <c r="P50" s="156"/>
      <c r="Q50" s="156"/>
      <c r="R50" s="156"/>
      <c r="S50" s="156"/>
      <c r="T50" s="156"/>
      <c r="U50" s="156"/>
      <c r="V50" s="156"/>
      <c r="W50" s="156"/>
      <c r="X50" s="156"/>
      <c r="Y50" s="156"/>
      <c r="Z50" s="156"/>
      <c r="AA50" s="156"/>
      <c r="AB50" s="156"/>
      <c r="AC50" s="156"/>
      <c r="AD50" s="28"/>
      <c r="AE50" s="28"/>
      <c r="AF50" s="28"/>
      <c r="AG50" s="28"/>
      <c r="BI50" s="29"/>
      <c r="BJ50" s="29"/>
      <c r="BK50" s="29"/>
      <c r="BL50" s="29"/>
      <c r="BM50" s="29"/>
    </row>
    <row r="51" spans="1:96">
      <c r="D51" s="155"/>
      <c r="E51" s="155"/>
      <c r="F51" s="155"/>
      <c r="G51" s="155"/>
      <c r="H51" s="155"/>
      <c r="I51" s="155"/>
      <c r="J51" s="156"/>
      <c r="K51" s="156"/>
      <c r="L51" s="156"/>
      <c r="M51" s="156"/>
      <c r="N51" s="156"/>
      <c r="O51" s="156"/>
      <c r="P51" s="156"/>
      <c r="Q51" s="156"/>
      <c r="R51" s="156"/>
      <c r="S51" s="156"/>
      <c r="T51" s="156"/>
      <c r="U51" s="156"/>
      <c r="V51" s="156"/>
      <c r="W51" s="156"/>
      <c r="X51" s="156"/>
      <c r="Y51" s="156"/>
      <c r="Z51" s="156"/>
      <c r="AA51" s="156"/>
      <c r="AB51" s="156"/>
      <c r="AC51" s="156"/>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3" t="s">
        <v>50</v>
      </c>
      <c r="C53" s="103"/>
      <c r="D53" s="175" t="s">
        <v>51</v>
      </c>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3"/>
      <c r="C54" s="103"/>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3"/>
      <c r="C55" s="103"/>
      <c r="D55" s="33" t="s">
        <v>52</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4"/>
      <c r="E56" s="105"/>
      <c r="F56" s="105"/>
      <c r="G56" s="105"/>
      <c r="H56" s="105"/>
      <c r="I56" s="106"/>
      <c r="J56" s="97">
        <v>1</v>
      </c>
      <c r="K56" s="98"/>
      <c r="L56" s="99"/>
      <c r="M56" s="97">
        <v>2</v>
      </c>
      <c r="N56" s="98"/>
      <c r="O56" s="99"/>
      <c r="P56" s="97">
        <v>3</v>
      </c>
      <c r="Q56" s="98"/>
      <c r="R56" s="99"/>
      <c r="S56" s="97">
        <v>4</v>
      </c>
      <c r="T56" s="98"/>
      <c r="U56" s="99"/>
      <c r="V56" s="97">
        <v>5</v>
      </c>
      <c r="W56" s="98"/>
      <c r="X56" s="99"/>
      <c r="Y56" s="97">
        <v>6</v>
      </c>
      <c r="Z56" s="98"/>
      <c r="AA56" s="99"/>
      <c r="AB56" s="97">
        <v>7</v>
      </c>
      <c r="AC56" s="98"/>
      <c r="AD56" s="99"/>
      <c r="AE56" s="97">
        <v>8</v>
      </c>
      <c r="AF56" s="98"/>
      <c r="AG56" s="99"/>
      <c r="AH56" s="97">
        <v>9</v>
      </c>
      <c r="AI56" s="98"/>
      <c r="AJ56" s="99"/>
      <c r="AK56" s="97"/>
      <c r="AL56" s="98"/>
      <c r="AM56" s="99"/>
      <c r="AN56" s="25"/>
      <c r="AO56" s="25"/>
      <c r="AP56" s="25"/>
      <c r="AQ56" s="25"/>
      <c r="AR56" s="25"/>
      <c r="AS56" s="25"/>
      <c r="AT56" s="25"/>
      <c r="AU56" s="25"/>
    </row>
    <row r="57" spans="1:96" ht="22.5" customHeight="1">
      <c r="D57" s="107"/>
      <c r="E57" s="108"/>
      <c r="F57" s="108"/>
      <c r="G57" s="108"/>
      <c r="H57" s="108"/>
      <c r="I57" s="109"/>
      <c r="J57" s="122" t="s">
        <v>53</v>
      </c>
      <c r="K57" s="123"/>
      <c r="L57" s="124"/>
      <c r="M57" s="122" t="s">
        <v>54</v>
      </c>
      <c r="N57" s="123"/>
      <c r="O57" s="124"/>
      <c r="P57" s="122" t="s">
        <v>55</v>
      </c>
      <c r="Q57" s="123"/>
      <c r="R57" s="124"/>
      <c r="S57" s="122" t="s">
        <v>56</v>
      </c>
      <c r="T57" s="123"/>
      <c r="U57" s="124"/>
      <c r="V57" s="122" t="s">
        <v>57</v>
      </c>
      <c r="W57" s="123"/>
      <c r="X57" s="124"/>
      <c r="Y57" s="122" t="s">
        <v>58</v>
      </c>
      <c r="Z57" s="123"/>
      <c r="AA57" s="124"/>
      <c r="AB57" s="122" t="s">
        <v>59</v>
      </c>
      <c r="AC57" s="123"/>
      <c r="AD57" s="124"/>
      <c r="AE57" s="122" t="s">
        <v>60</v>
      </c>
      <c r="AF57" s="123"/>
      <c r="AG57" s="124"/>
      <c r="AH57" s="122" t="s">
        <v>61</v>
      </c>
      <c r="AI57" s="123"/>
      <c r="AJ57" s="124"/>
      <c r="AK57" s="122" t="s">
        <v>62</v>
      </c>
      <c r="AL57" s="123"/>
      <c r="AM57" s="12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71" t="s">
        <v>63</v>
      </c>
      <c r="E58" s="172"/>
      <c r="F58" s="93" t="s">
        <v>64</v>
      </c>
      <c r="G58" s="94"/>
      <c r="H58" s="94"/>
      <c r="I58" s="95"/>
      <c r="J58" s="160">
        <f>BK58</f>
        <v>4.0297163439891941</v>
      </c>
      <c r="K58" s="161"/>
      <c r="L58" s="162"/>
      <c r="M58" s="160">
        <f>BL58</f>
        <v>14.227825303917156</v>
      </c>
      <c r="N58" s="161"/>
      <c r="O58" s="162"/>
      <c r="P58" s="160">
        <f>BM58</f>
        <v>19.24808644754615</v>
      </c>
      <c r="Q58" s="161"/>
      <c r="R58" s="162"/>
      <c r="S58" s="160">
        <f>BN58</f>
        <v>26.632147681224673</v>
      </c>
      <c r="T58" s="161"/>
      <c r="U58" s="162"/>
      <c r="V58" s="160">
        <f>BO58</f>
        <v>16.681674921206664</v>
      </c>
      <c r="W58" s="161"/>
      <c r="X58" s="162"/>
      <c r="Y58" s="160">
        <f>BP58</f>
        <v>8.5321927059882938</v>
      </c>
      <c r="Z58" s="161"/>
      <c r="AA58" s="162"/>
      <c r="AB58" s="160">
        <f>BQ58</f>
        <v>3.8496172895092302</v>
      </c>
      <c r="AC58" s="161"/>
      <c r="AD58" s="162"/>
      <c r="AE58" s="160">
        <f>BR58</f>
        <v>3.0391715443493923</v>
      </c>
      <c r="AF58" s="161"/>
      <c r="AG58" s="162"/>
      <c r="AH58" s="160">
        <f>BS58</f>
        <v>2.746510580819451</v>
      </c>
      <c r="AI58" s="161"/>
      <c r="AJ58" s="162"/>
      <c r="AK58" s="160">
        <f>BT58</f>
        <v>1.0130571814497973</v>
      </c>
      <c r="AL58" s="161"/>
      <c r="AM58" s="162"/>
      <c r="AN58" s="28"/>
      <c r="AO58" s="28"/>
      <c r="AP58" s="28"/>
      <c r="AQ58" s="28"/>
      <c r="AR58" s="28"/>
      <c r="AS58" s="28"/>
      <c r="AT58" s="28"/>
      <c r="AU58" s="28"/>
      <c r="BG58" s="2">
        <v>11</v>
      </c>
      <c r="BH58" s="2" t="s">
        <v>65</v>
      </c>
      <c r="BK58" s="29">
        <v>4.0297163439891941</v>
      </c>
      <c r="BL58" s="29">
        <v>14.227825303917156</v>
      </c>
      <c r="BM58" s="29">
        <v>19.24808644754615</v>
      </c>
      <c r="BN58" s="29">
        <v>26.632147681224673</v>
      </c>
      <c r="BO58" s="29">
        <v>16.681674921206664</v>
      </c>
      <c r="BP58" s="29">
        <v>8.5321927059882938</v>
      </c>
      <c r="BQ58" s="29">
        <v>3.8496172895092302</v>
      </c>
      <c r="BR58" s="29">
        <v>3.0391715443493923</v>
      </c>
      <c r="BS58" s="29">
        <v>2.746510580819451</v>
      </c>
      <c r="BT58" s="29">
        <v>1.0130571814497973</v>
      </c>
    </row>
    <row r="59" spans="1:96">
      <c r="D59" s="173"/>
      <c r="E59" s="174"/>
      <c r="F59" s="89" t="s">
        <v>66</v>
      </c>
      <c r="G59" s="90"/>
      <c r="H59" s="90"/>
      <c r="I59" s="91"/>
      <c r="J59" s="157">
        <f>BK59</f>
        <v>4.3478260869565215</v>
      </c>
      <c r="K59" s="158"/>
      <c r="L59" s="159"/>
      <c r="M59" s="157">
        <f>BL59</f>
        <v>26.086956521739129</v>
      </c>
      <c r="N59" s="158"/>
      <c r="O59" s="159"/>
      <c r="P59" s="157">
        <f>BM59</f>
        <v>24.637681159420293</v>
      </c>
      <c r="Q59" s="158"/>
      <c r="R59" s="159"/>
      <c r="S59" s="157">
        <f>BN59</f>
        <v>17.391304347826086</v>
      </c>
      <c r="T59" s="158"/>
      <c r="U59" s="159"/>
      <c r="V59" s="157">
        <f>BO59</f>
        <v>11.594202898550725</v>
      </c>
      <c r="W59" s="158"/>
      <c r="X59" s="159"/>
      <c r="Y59" s="157">
        <f>BP59</f>
        <v>8.695652173913043</v>
      </c>
      <c r="Z59" s="158"/>
      <c r="AA59" s="159"/>
      <c r="AB59" s="157">
        <f>BQ59</f>
        <v>1.4492753623188406</v>
      </c>
      <c r="AC59" s="158"/>
      <c r="AD59" s="159"/>
      <c r="AE59" s="157">
        <f>BR59</f>
        <v>2.8985507246376812</v>
      </c>
      <c r="AF59" s="158"/>
      <c r="AG59" s="159"/>
      <c r="AH59" s="157">
        <f>BS59</f>
        <v>1.4492753623188406</v>
      </c>
      <c r="AI59" s="158"/>
      <c r="AJ59" s="159"/>
      <c r="AK59" s="157">
        <f>BT59</f>
        <v>1.4492753623188406</v>
      </c>
      <c r="AL59" s="158"/>
      <c r="AM59" s="159"/>
      <c r="AN59" s="28"/>
      <c r="AO59" s="28"/>
      <c r="AP59" s="28"/>
      <c r="AQ59" s="28"/>
      <c r="AR59" s="28"/>
      <c r="AS59" s="28"/>
      <c r="AT59" s="28"/>
      <c r="AU59" s="28"/>
      <c r="BH59" s="2" t="s">
        <v>67</v>
      </c>
      <c r="BK59" s="29">
        <v>4.3478260869565215</v>
      </c>
      <c r="BL59" s="29">
        <v>26.086956521739129</v>
      </c>
      <c r="BM59" s="29">
        <v>24.637681159420293</v>
      </c>
      <c r="BN59" s="29">
        <v>17.391304347826086</v>
      </c>
      <c r="BO59" s="29">
        <v>11.594202898550725</v>
      </c>
      <c r="BP59" s="29">
        <v>8.695652173913043</v>
      </c>
      <c r="BQ59" s="29">
        <v>1.4492753623188406</v>
      </c>
      <c r="BR59" s="29">
        <v>2.8985507246376812</v>
      </c>
      <c r="BS59" s="29">
        <v>1.4492753623188406</v>
      </c>
      <c r="BT59" s="29">
        <v>1.4492753623188406</v>
      </c>
    </row>
    <row r="60" spans="1:96">
      <c r="D60" s="171" t="s">
        <v>26</v>
      </c>
      <c r="E60" s="172"/>
      <c r="F60" s="93" t="s">
        <v>68</v>
      </c>
      <c r="G60" s="94"/>
      <c r="H60" s="94"/>
      <c r="I60" s="95"/>
      <c r="J60" s="160">
        <f>BK60</f>
        <v>4.0811872544740284</v>
      </c>
      <c r="K60" s="161"/>
      <c r="L60" s="162"/>
      <c r="M60" s="160">
        <f>BL60</f>
        <v>13.662156263640332</v>
      </c>
      <c r="N60" s="161"/>
      <c r="O60" s="162"/>
      <c r="P60" s="160">
        <f>BM60</f>
        <v>19.314709733740727</v>
      </c>
      <c r="Q60" s="161"/>
      <c r="R60" s="162"/>
      <c r="S60" s="160">
        <f>BN60</f>
        <v>27.018769096464425</v>
      </c>
      <c r="T60" s="161"/>
      <c r="U60" s="162"/>
      <c r="V60" s="160">
        <f>BO60</f>
        <v>15.648188563945876</v>
      </c>
      <c r="W60" s="161"/>
      <c r="X60" s="162"/>
      <c r="Y60" s="160">
        <f>BP60</f>
        <v>8.2933216935835894</v>
      </c>
      <c r="Z60" s="161"/>
      <c r="AA60" s="162"/>
      <c r="AB60" s="160">
        <f>BQ60</f>
        <v>3.9938891313836753</v>
      </c>
      <c r="AC60" s="161"/>
      <c r="AD60" s="162"/>
      <c r="AE60" s="160">
        <f>BR60</f>
        <v>2.9681361850720211</v>
      </c>
      <c r="AF60" s="161"/>
      <c r="AG60" s="162"/>
      <c r="AH60" s="160">
        <f>BS60</f>
        <v>3.8847664775207331</v>
      </c>
      <c r="AI60" s="161"/>
      <c r="AJ60" s="162"/>
      <c r="AK60" s="160">
        <f>BT60</f>
        <v>1.1348756001745963</v>
      </c>
      <c r="AL60" s="161"/>
      <c r="AM60" s="162"/>
      <c r="AN60" s="28"/>
      <c r="AO60" s="28"/>
      <c r="AP60" s="28"/>
      <c r="AQ60" s="28"/>
      <c r="AR60" s="28"/>
      <c r="AS60" s="28"/>
      <c r="AT60" s="28"/>
      <c r="AU60" s="28"/>
      <c r="BH60" s="2" t="s">
        <v>65</v>
      </c>
      <c r="BK60" s="29">
        <v>4.0811872544740284</v>
      </c>
      <c r="BL60" s="29">
        <v>13.662156263640332</v>
      </c>
      <c r="BM60" s="29">
        <v>19.314709733740727</v>
      </c>
      <c r="BN60" s="29">
        <v>27.018769096464425</v>
      </c>
      <c r="BO60" s="29">
        <v>15.648188563945876</v>
      </c>
      <c r="BP60" s="29">
        <v>8.2933216935835894</v>
      </c>
      <c r="BQ60" s="29">
        <v>3.9938891313836753</v>
      </c>
      <c r="BR60" s="29">
        <v>2.9681361850720211</v>
      </c>
      <c r="BS60" s="29">
        <v>3.8847664775207331</v>
      </c>
      <c r="BT60" s="29">
        <v>1.1348756001745963</v>
      </c>
    </row>
    <row r="61" spans="1:96">
      <c r="D61" s="173"/>
      <c r="E61" s="174"/>
      <c r="F61" s="89" t="s">
        <v>69</v>
      </c>
      <c r="G61" s="90"/>
      <c r="H61" s="90"/>
      <c r="I61" s="91"/>
      <c r="J61" s="157">
        <f>BK61</f>
        <v>1.6949152542372881</v>
      </c>
      <c r="K61" s="158"/>
      <c r="L61" s="159"/>
      <c r="M61" s="157">
        <f>BL61</f>
        <v>5.0847457627118651</v>
      </c>
      <c r="N61" s="158"/>
      <c r="O61" s="159"/>
      <c r="P61" s="157">
        <f>BM61</f>
        <v>30.508474576271187</v>
      </c>
      <c r="Q61" s="158"/>
      <c r="R61" s="159"/>
      <c r="S61" s="157">
        <f>BN61</f>
        <v>30.508474576271187</v>
      </c>
      <c r="T61" s="158"/>
      <c r="U61" s="159"/>
      <c r="V61" s="157">
        <f>BO61</f>
        <v>13.559322033898304</v>
      </c>
      <c r="W61" s="158"/>
      <c r="X61" s="159"/>
      <c r="Y61" s="157">
        <f>BP61</f>
        <v>8.4745762711864394</v>
      </c>
      <c r="Z61" s="158"/>
      <c r="AA61" s="159"/>
      <c r="AB61" s="157">
        <f>BQ61</f>
        <v>0</v>
      </c>
      <c r="AC61" s="158"/>
      <c r="AD61" s="159"/>
      <c r="AE61" s="157">
        <f>BR61</f>
        <v>1.6949152542372881</v>
      </c>
      <c r="AF61" s="158"/>
      <c r="AG61" s="159"/>
      <c r="AH61" s="157">
        <f>BS61</f>
        <v>5.0847457627118651</v>
      </c>
      <c r="AI61" s="158"/>
      <c r="AJ61" s="159"/>
      <c r="AK61" s="157">
        <f>BT61</f>
        <v>3.3898305084745761</v>
      </c>
      <c r="AL61" s="158"/>
      <c r="AM61" s="159"/>
      <c r="AN61" s="28"/>
      <c r="AO61" s="28"/>
      <c r="AP61" s="28"/>
      <c r="AQ61" s="28"/>
      <c r="AR61" s="28"/>
      <c r="AS61" s="28"/>
      <c r="AT61" s="28"/>
      <c r="AU61" s="28"/>
      <c r="BH61" s="2" t="s">
        <v>67</v>
      </c>
      <c r="BK61" s="29">
        <v>1.6949152542372881</v>
      </c>
      <c r="BL61" s="29">
        <v>5.0847457627118651</v>
      </c>
      <c r="BM61" s="29">
        <v>30.508474576271187</v>
      </c>
      <c r="BN61" s="29">
        <v>30.508474576271187</v>
      </c>
      <c r="BO61" s="29">
        <v>13.559322033898304</v>
      </c>
      <c r="BP61" s="29">
        <v>8.4745762711864394</v>
      </c>
      <c r="BQ61" s="29">
        <v>0</v>
      </c>
      <c r="BR61" s="29">
        <v>1.6949152542372881</v>
      </c>
      <c r="BS61" s="29">
        <v>5.0847457627118651</v>
      </c>
      <c r="BT61" s="29">
        <v>3.3898305084745761</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3"/>
      <c r="C69" s="103"/>
      <c r="D69" s="33" t="s">
        <v>70</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4" t="s">
        <v>71</v>
      </c>
      <c r="E70" s="105"/>
      <c r="F70" s="105"/>
      <c r="G70" s="105"/>
      <c r="H70" s="105"/>
      <c r="I70" s="106"/>
      <c r="J70" s="97">
        <v>1</v>
      </c>
      <c r="K70" s="98"/>
      <c r="L70" s="99"/>
      <c r="M70" s="97">
        <v>2</v>
      </c>
      <c r="N70" s="98"/>
      <c r="O70" s="99"/>
      <c r="P70" s="97">
        <v>3</v>
      </c>
      <c r="Q70" s="98"/>
      <c r="R70" s="99"/>
      <c r="S70" s="97">
        <v>4</v>
      </c>
      <c r="T70" s="98"/>
      <c r="U70" s="99"/>
      <c r="V70" s="97">
        <v>5</v>
      </c>
      <c r="W70" s="98"/>
      <c r="X70" s="99"/>
      <c r="Y70" s="97">
        <v>6</v>
      </c>
      <c r="Z70" s="98"/>
      <c r="AA70" s="99"/>
      <c r="AB70" s="97">
        <v>7</v>
      </c>
      <c r="AC70" s="98"/>
      <c r="AD70" s="99"/>
      <c r="AE70" s="97">
        <v>8</v>
      </c>
      <c r="AF70" s="98"/>
      <c r="AG70" s="99"/>
      <c r="AH70" s="97">
        <v>9</v>
      </c>
      <c r="AI70" s="98"/>
      <c r="AJ70" s="99"/>
      <c r="AK70" s="97"/>
      <c r="AL70" s="98"/>
      <c r="AM70" s="99"/>
      <c r="AN70" s="25"/>
      <c r="AO70" s="25"/>
      <c r="AP70" s="25"/>
      <c r="AQ70" s="25"/>
      <c r="AR70" s="25"/>
      <c r="AS70" s="25"/>
      <c r="AT70" s="25"/>
      <c r="AU70" s="25"/>
    </row>
    <row r="71" spans="2:72" ht="22.5" customHeight="1">
      <c r="D71" s="107"/>
      <c r="E71" s="108"/>
      <c r="F71" s="108"/>
      <c r="G71" s="108"/>
      <c r="H71" s="108"/>
      <c r="I71" s="109"/>
      <c r="J71" s="122" t="s">
        <v>53</v>
      </c>
      <c r="K71" s="123"/>
      <c r="L71" s="124"/>
      <c r="M71" s="122" t="s">
        <v>54</v>
      </c>
      <c r="N71" s="123"/>
      <c r="O71" s="124"/>
      <c r="P71" s="122" t="s">
        <v>55</v>
      </c>
      <c r="Q71" s="123"/>
      <c r="R71" s="124"/>
      <c r="S71" s="122" t="s">
        <v>56</v>
      </c>
      <c r="T71" s="123"/>
      <c r="U71" s="124"/>
      <c r="V71" s="122" t="s">
        <v>57</v>
      </c>
      <c r="W71" s="123"/>
      <c r="X71" s="124"/>
      <c r="Y71" s="122" t="s">
        <v>58</v>
      </c>
      <c r="Z71" s="123"/>
      <c r="AA71" s="124"/>
      <c r="AB71" s="122" t="s">
        <v>59</v>
      </c>
      <c r="AC71" s="123"/>
      <c r="AD71" s="124"/>
      <c r="AE71" s="122" t="s">
        <v>60</v>
      </c>
      <c r="AF71" s="123"/>
      <c r="AG71" s="124"/>
      <c r="AH71" s="122" t="s">
        <v>61</v>
      </c>
      <c r="AI71" s="123"/>
      <c r="AJ71" s="124"/>
      <c r="AK71" s="122" t="s">
        <v>72</v>
      </c>
      <c r="AL71" s="123"/>
      <c r="AM71" s="12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71" t="s">
        <v>34</v>
      </c>
      <c r="E72" s="172"/>
      <c r="F72" s="93" t="s">
        <v>68</v>
      </c>
      <c r="G72" s="94"/>
      <c r="H72" s="94"/>
      <c r="I72" s="95"/>
      <c r="J72" s="160">
        <f>BK72</f>
        <v>18.595227375056282</v>
      </c>
      <c r="K72" s="161"/>
      <c r="L72" s="162"/>
      <c r="M72" s="160">
        <f>BL72</f>
        <v>18.932913102206214</v>
      </c>
      <c r="N72" s="161"/>
      <c r="O72" s="162"/>
      <c r="P72" s="160">
        <f>BM72</f>
        <v>17.041873030166592</v>
      </c>
      <c r="Q72" s="161"/>
      <c r="R72" s="162"/>
      <c r="S72" s="160">
        <f>BN72</f>
        <v>18.910400720396218</v>
      </c>
      <c r="T72" s="161"/>
      <c r="U72" s="162"/>
      <c r="V72" s="160">
        <f>BO72</f>
        <v>13.30481764970734</v>
      </c>
      <c r="W72" s="161"/>
      <c r="X72" s="162"/>
      <c r="Y72" s="160">
        <f>BP72</f>
        <v>4.8626744709590275</v>
      </c>
      <c r="Z72" s="161"/>
      <c r="AA72" s="162"/>
      <c r="AB72" s="160">
        <f>BQ72</f>
        <v>2.791535344439442</v>
      </c>
      <c r="AC72" s="161"/>
      <c r="AD72" s="162"/>
      <c r="AE72" s="160">
        <f>BR72</f>
        <v>1.6884286357496625</v>
      </c>
      <c r="AF72" s="161"/>
      <c r="AG72" s="162"/>
      <c r="AH72" s="160">
        <f>BS72</f>
        <v>2.7239981990094551</v>
      </c>
      <c r="AI72" s="161"/>
      <c r="AJ72" s="162"/>
      <c r="AK72" s="160">
        <f>BT72</f>
        <v>1.1481314723097704</v>
      </c>
      <c r="AL72" s="161"/>
      <c r="AM72" s="162"/>
      <c r="AN72" s="28"/>
      <c r="AO72" s="28"/>
      <c r="AP72" s="28"/>
      <c r="AQ72" s="28"/>
      <c r="AR72" s="28"/>
      <c r="AS72" s="28"/>
      <c r="AT72" s="28"/>
      <c r="AU72" s="28"/>
      <c r="BG72" s="2">
        <v>12</v>
      </c>
      <c r="BH72" s="2" t="s">
        <v>65</v>
      </c>
      <c r="BK72" s="29">
        <v>18.595227375056282</v>
      </c>
      <c r="BL72" s="29">
        <v>18.932913102206214</v>
      </c>
      <c r="BM72" s="29">
        <v>17.041873030166592</v>
      </c>
      <c r="BN72" s="29">
        <v>18.910400720396218</v>
      </c>
      <c r="BO72" s="29">
        <v>13.30481764970734</v>
      </c>
      <c r="BP72" s="29">
        <v>4.8626744709590275</v>
      </c>
      <c r="BQ72" s="29">
        <v>2.791535344439442</v>
      </c>
      <c r="BR72" s="29">
        <v>1.6884286357496625</v>
      </c>
      <c r="BS72" s="29">
        <v>2.7239981990094551</v>
      </c>
      <c r="BT72" s="29">
        <v>1.1481314723097704</v>
      </c>
    </row>
    <row r="73" spans="2:72">
      <c r="D73" s="173"/>
      <c r="E73" s="174"/>
      <c r="F73" s="89" t="s">
        <v>73</v>
      </c>
      <c r="G73" s="90"/>
      <c r="H73" s="90"/>
      <c r="I73" s="91"/>
      <c r="J73" s="157">
        <f>BK73</f>
        <v>26.086956521739129</v>
      </c>
      <c r="K73" s="158"/>
      <c r="L73" s="159"/>
      <c r="M73" s="157">
        <f>BL73</f>
        <v>28.985507246376812</v>
      </c>
      <c r="N73" s="158"/>
      <c r="O73" s="159"/>
      <c r="P73" s="157">
        <f>BM73</f>
        <v>10.144927536231885</v>
      </c>
      <c r="Q73" s="158"/>
      <c r="R73" s="159"/>
      <c r="S73" s="157">
        <f>BN73</f>
        <v>14.492753623188406</v>
      </c>
      <c r="T73" s="158"/>
      <c r="U73" s="159"/>
      <c r="V73" s="157">
        <f>BO73</f>
        <v>14.492753623188406</v>
      </c>
      <c r="W73" s="158"/>
      <c r="X73" s="159"/>
      <c r="Y73" s="157">
        <f>BP73</f>
        <v>4.3478260869565215</v>
      </c>
      <c r="Z73" s="158"/>
      <c r="AA73" s="159"/>
      <c r="AB73" s="157">
        <f>BQ73</f>
        <v>1.4492753623188406</v>
      </c>
      <c r="AC73" s="158"/>
      <c r="AD73" s="159"/>
      <c r="AE73" s="157">
        <f>BR73</f>
        <v>0</v>
      </c>
      <c r="AF73" s="158"/>
      <c r="AG73" s="159"/>
      <c r="AH73" s="157">
        <f>BS73</f>
        <v>0</v>
      </c>
      <c r="AI73" s="158"/>
      <c r="AJ73" s="159"/>
      <c r="AK73" s="157">
        <f>BT73</f>
        <v>0</v>
      </c>
      <c r="AL73" s="158"/>
      <c r="AM73" s="159"/>
      <c r="AN73" s="28"/>
      <c r="AO73" s="28"/>
      <c r="AP73" s="28"/>
      <c r="AQ73" s="28"/>
      <c r="AR73" s="28"/>
      <c r="AS73" s="28"/>
      <c r="AT73" s="28"/>
      <c r="AU73" s="28"/>
      <c r="BH73" s="2" t="s">
        <v>67</v>
      </c>
      <c r="BK73" s="29">
        <v>26.086956521739129</v>
      </c>
      <c r="BL73" s="29">
        <v>28.985507246376812</v>
      </c>
      <c r="BM73" s="29">
        <v>10.144927536231885</v>
      </c>
      <c r="BN73" s="29">
        <v>14.492753623188406</v>
      </c>
      <c r="BO73" s="29">
        <v>14.492753623188406</v>
      </c>
      <c r="BP73" s="29">
        <v>4.3478260869565215</v>
      </c>
      <c r="BQ73" s="29">
        <v>1.4492753623188406</v>
      </c>
      <c r="BR73" s="29">
        <v>0</v>
      </c>
      <c r="BS73" s="29">
        <v>0</v>
      </c>
      <c r="BT73" s="29">
        <v>0</v>
      </c>
    </row>
    <row r="74" spans="2:72">
      <c r="D74" s="171" t="s">
        <v>40</v>
      </c>
      <c r="E74" s="172"/>
      <c r="F74" s="93" t="s">
        <v>74</v>
      </c>
      <c r="G74" s="94"/>
      <c r="H74" s="94"/>
      <c r="I74" s="95"/>
      <c r="J74" s="160">
        <f>BK74</f>
        <v>18.332605848974246</v>
      </c>
      <c r="K74" s="161"/>
      <c r="L74" s="162"/>
      <c r="M74" s="160">
        <f>BL74</f>
        <v>17.89611523352248</v>
      </c>
      <c r="N74" s="161"/>
      <c r="O74" s="162"/>
      <c r="P74" s="160">
        <f>BM74</f>
        <v>17.765168048886949</v>
      </c>
      <c r="Q74" s="161"/>
      <c r="R74" s="162"/>
      <c r="S74" s="160">
        <f>BN74</f>
        <v>19.729375818419904</v>
      </c>
      <c r="T74" s="161"/>
      <c r="U74" s="162"/>
      <c r="V74" s="160">
        <f>BO74</f>
        <v>11.719773024879965</v>
      </c>
      <c r="W74" s="161"/>
      <c r="X74" s="162"/>
      <c r="Y74" s="160">
        <f>BP74</f>
        <v>5.0851156700130948</v>
      </c>
      <c r="Z74" s="161"/>
      <c r="AA74" s="162"/>
      <c r="AB74" s="160">
        <f>BQ74</f>
        <v>3.0990833697075515</v>
      </c>
      <c r="AC74" s="161"/>
      <c r="AD74" s="162"/>
      <c r="AE74" s="160">
        <f>BR74</f>
        <v>2.1388040157136619</v>
      </c>
      <c r="AF74" s="161"/>
      <c r="AG74" s="162"/>
      <c r="AH74" s="160">
        <f>BS74</f>
        <v>3.2736796158882586</v>
      </c>
      <c r="AI74" s="161"/>
      <c r="AJ74" s="162"/>
      <c r="AK74" s="160">
        <f>BT74</f>
        <v>0.96027935399388908</v>
      </c>
      <c r="AL74" s="161"/>
      <c r="AM74" s="162"/>
      <c r="AN74" s="28"/>
      <c r="AO74" s="28"/>
      <c r="AP74" s="28"/>
      <c r="AQ74" s="28"/>
      <c r="AR74" s="28"/>
      <c r="AS74" s="28"/>
      <c r="AT74" s="28"/>
      <c r="AU74" s="28"/>
      <c r="BH74" s="2" t="s">
        <v>65</v>
      </c>
      <c r="BK74" s="29">
        <v>18.332605848974246</v>
      </c>
      <c r="BL74" s="29">
        <v>17.89611523352248</v>
      </c>
      <c r="BM74" s="29">
        <v>17.765168048886949</v>
      </c>
      <c r="BN74" s="29">
        <v>19.729375818419904</v>
      </c>
      <c r="BO74" s="29">
        <v>11.719773024879965</v>
      </c>
      <c r="BP74" s="29">
        <v>5.0851156700130948</v>
      </c>
      <c r="BQ74" s="29">
        <v>3.0990833697075515</v>
      </c>
      <c r="BR74" s="29">
        <v>2.1388040157136619</v>
      </c>
      <c r="BS74" s="29">
        <v>3.2736796158882586</v>
      </c>
      <c r="BT74" s="29">
        <v>0.96027935399388908</v>
      </c>
    </row>
    <row r="75" spans="2:72">
      <c r="D75" s="173"/>
      <c r="E75" s="174"/>
      <c r="F75" s="89" t="s">
        <v>75</v>
      </c>
      <c r="G75" s="90"/>
      <c r="H75" s="90"/>
      <c r="I75" s="91"/>
      <c r="J75" s="157">
        <f>BK75</f>
        <v>30.508474576271187</v>
      </c>
      <c r="K75" s="158"/>
      <c r="L75" s="159"/>
      <c r="M75" s="157">
        <f>BL75</f>
        <v>22.033898305084744</v>
      </c>
      <c r="N75" s="158"/>
      <c r="O75" s="159"/>
      <c r="P75" s="157">
        <f>BM75</f>
        <v>10.16949152542373</v>
      </c>
      <c r="Q75" s="158"/>
      <c r="R75" s="159"/>
      <c r="S75" s="157">
        <f>BN75</f>
        <v>22.033898305084744</v>
      </c>
      <c r="T75" s="158"/>
      <c r="U75" s="159"/>
      <c r="V75" s="157">
        <f>BO75</f>
        <v>8.4745762711864394</v>
      </c>
      <c r="W75" s="158"/>
      <c r="X75" s="159"/>
      <c r="Y75" s="157">
        <f>BP75</f>
        <v>1.6949152542372881</v>
      </c>
      <c r="Z75" s="158"/>
      <c r="AA75" s="159"/>
      <c r="AB75" s="157">
        <f>BQ75</f>
        <v>1.6949152542372881</v>
      </c>
      <c r="AC75" s="158"/>
      <c r="AD75" s="159"/>
      <c r="AE75" s="157">
        <f>BR75</f>
        <v>0</v>
      </c>
      <c r="AF75" s="158"/>
      <c r="AG75" s="159"/>
      <c r="AH75" s="157">
        <f>BS75</f>
        <v>1.6949152542372881</v>
      </c>
      <c r="AI75" s="158"/>
      <c r="AJ75" s="159"/>
      <c r="AK75" s="157">
        <f>BT75</f>
        <v>1.6949152542372881</v>
      </c>
      <c r="AL75" s="158"/>
      <c r="AM75" s="159"/>
      <c r="AN75" s="28"/>
      <c r="AO75" s="28"/>
      <c r="AP75" s="28"/>
      <c r="AQ75" s="28"/>
      <c r="AR75" s="28"/>
      <c r="AS75" s="28"/>
      <c r="AT75" s="28"/>
      <c r="AU75" s="28"/>
      <c r="BH75" s="2" t="s">
        <v>67</v>
      </c>
      <c r="BK75" s="29">
        <v>30.508474576271187</v>
      </c>
      <c r="BL75" s="29">
        <v>22.033898305084744</v>
      </c>
      <c r="BM75" s="29">
        <v>10.16949152542373</v>
      </c>
      <c r="BN75" s="29">
        <v>22.033898305084744</v>
      </c>
      <c r="BO75" s="29">
        <v>8.4745762711864394</v>
      </c>
      <c r="BP75" s="29">
        <v>1.6949152542372881</v>
      </c>
      <c r="BQ75" s="29">
        <v>1.6949152542372881</v>
      </c>
      <c r="BR75" s="29">
        <v>0</v>
      </c>
      <c r="BS75" s="29">
        <v>1.6949152542372881</v>
      </c>
      <c r="BT75" s="29">
        <v>1.6949152542372881</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3" t="s">
        <v>76</v>
      </c>
      <c r="C84" s="103"/>
      <c r="D84" s="15" t="s">
        <v>77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3"/>
      <c r="C85" s="103"/>
      <c r="D85" s="33" t="s">
        <v>78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5"/>
      <c r="E86" s="126"/>
      <c r="F86" s="126"/>
      <c r="G86" s="126"/>
      <c r="H86" s="126"/>
      <c r="I86" s="127"/>
      <c r="J86" s="110" t="s">
        <v>79</v>
      </c>
      <c r="K86" s="166"/>
      <c r="L86" s="166"/>
      <c r="M86" s="167"/>
      <c r="N86" s="110" t="s">
        <v>80</v>
      </c>
      <c r="O86" s="166"/>
      <c r="P86" s="166"/>
      <c r="Q86" s="167"/>
      <c r="R86" s="97">
        <v>1</v>
      </c>
      <c r="S86" s="98"/>
      <c r="T86" s="98"/>
      <c r="U86" s="99"/>
      <c r="V86" s="97">
        <v>2</v>
      </c>
      <c r="W86" s="98"/>
      <c r="X86" s="98"/>
      <c r="Y86" s="99"/>
      <c r="Z86" s="97"/>
      <c r="AA86" s="98"/>
      <c r="AB86" s="98"/>
      <c r="AC86" s="99"/>
      <c r="AD86" s="38"/>
      <c r="AE86" s="25"/>
      <c r="AF86" s="25"/>
      <c r="AG86" s="25"/>
    </row>
    <row r="87" spans="1:96" s="47" customFormat="1" ht="22.5" customHeight="1">
      <c r="D87" s="128"/>
      <c r="E87" s="129"/>
      <c r="F87" s="129"/>
      <c r="G87" s="129"/>
      <c r="H87" s="129"/>
      <c r="I87" s="130"/>
      <c r="J87" s="168"/>
      <c r="K87" s="169"/>
      <c r="L87" s="169"/>
      <c r="M87" s="170"/>
      <c r="N87" s="168"/>
      <c r="O87" s="169"/>
      <c r="P87" s="169"/>
      <c r="Q87" s="170"/>
      <c r="R87" s="122" t="s">
        <v>81</v>
      </c>
      <c r="S87" s="123"/>
      <c r="T87" s="123"/>
      <c r="U87" s="124"/>
      <c r="V87" s="122" t="s">
        <v>82</v>
      </c>
      <c r="W87" s="123"/>
      <c r="X87" s="123"/>
      <c r="Y87" s="124"/>
      <c r="Z87" s="122" t="s">
        <v>83</v>
      </c>
      <c r="AA87" s="123"/>
      <c r="AB87" s="123"/>
      <c r="AC87" s="124"/>
      <c r="AD87" s="39"/>
      <c r="AE87" s="26"/>
      <c r="AF87" s="26"/>
      <c r="AG87" s="26"/>
      <c r="BI87" s="51" t="s">
        <v>42</v>
      </c>
      <c r="BJ87" s="51" t="s">
        <v>43</v>
      </c>
      <c r="BK87" s="51">
        <v>1</v>
      </c>
      <c r="BL87" s="51">
        <v>2</v>
      </c>
      <c r="BM87" s="51">
        <v>0</v>
      </c>
    </row>
    <row r="88" spans="1:96" s="47" customFormat="1">
      <c r="D88" s="119" t="s">
        <v>44</v>
      </c>
      <c r="E88" s="120"/>
      <c r="F88" s="120"/>
      <c r="G88" s="120"/>
      <c r="H88" s="120"/>
      <c r="I88" s="121"/>
      <c r="J88" s="163">
        <f>BI88</f>
        <v>90.522287257991891</v>
      </c>
      <c r="K88" s="164"/>
      <c r="L88" s="164"/>
      <c r="M88" s="165"/>
      <c r="N88" s="163">
        <f>BJ88</f>
        <v>84.05797101449275</v>
      </c>
      <c r="O88" s="164"/>
      <c r="P88" s="164"/>
      <c r="Q88" s="165"/>
      <c r="R88" s="163">
        <f>BK88</f>
        <v>84.05797101449275</v>
      </c>
      <c r="S88" s="164"/>
      <c r="T88" s="164"/>
      <c r="U88" s="165"/>
      <c r="V88" s="163">
        <f>BL88</f>
        <v>15.942028985507244</v>
      </c>
      <c r="W88" s="164"/>
      <c r="X88" s="164"/>
      <c r="Y88" s="165"/>
      <c r="Z88" s="163">
        <f>BM88</f>
        <v>0</v>
      </c>
      <c r="AA88" s="164"/>
      <c r="AB88" s="164"/>
      <c r="AC88" s="165"/>
      <c r="AD88" s="41"/>
      <c r="AE88" s="28"/>
      <c r="AF88" s="28"/>
      <c r="AG88" s="28"/>
      <c r="BG88" s="47">
        <v>13</v>
      </c>
      <c r="BH88" s="47" t="s">
        <v>14</v>
      </c>
      <c r="BI88" s="52">
        <v>90.522287257991891</v>
      </c>
      <c r="BJ88" s="52">
        <f>BK88</f>
        <v>84.05797101449275</v>
      </c>
      <c r="BK88" s="52">
        <v>84.05797101449275</v>
      </c>
      <c r="BL88" s="52">
        <v>15.942028985507244</v>
      </c>
      <c r="BM88" s="52">
        <v>0</v>
      </c>
    </row>
    <row r="89" spans="1:96" s="47" customFormat="1">
      <c r="D89" s="116" t="s">
        <v>40</v>
      </c>
      <c r="E89" s="117"/>
      <c r="F89" s="117"/>
      <c r="G89" s="117"/>
      <c r="H89" s="117"/>
      <c r="I89" s="118"/>
      <c r="J89" s="131">
        <f>BI89</f>
        <v>90.462680052378872</v>
      </c>
      <c r="K89" s="132"/>
      <c r="L89" s="132"/>
      <c r="M89" s="133"/>
      <c r="N89" s="131">
        <f>BJ89</f>
        <v>94.915254237288138</v>
      </c>
      <c r="O89" s="132"/>
      <c r="P89" s="132"/>
      <c r="Q89" s="133"/>
      <c r="R89" s="131">
        <f>BK89</f>
        <v>94.915254237288138</v>
      </c>
      <c r="S89" s="132"/>
      <c r="T89" s="132"/>
      <c r="U89" s="133"/>
      <c r="V89" s="131">
        <f>BL89</f>
        <v>3.3898305084745761</v>
      </c>
      <c r="W89" s="132"/>
      <c r="X89" s="132"/>
      <c r="Y89" s="133"/>
      <c r="Z89" s="131">
        <f>BM89</f>
        <v>1.6949152542372881</v>
      </c>
      <c r="AA89" s="132"/>
      <c r="AB89" s="132"/>
      <c r="AC89" s="133"/>
      <c r="AD89" s="41"/>
      <c r="AE89" s="28"/>
      <c r="AF89" s="28"/>
      <c r="AG89" s="28"/>
      <c r="BH89" s="47" t="s">
        <v>16</v>
      </c>
      <c r="BI89" s="52">
        <v>90.462680052378872</v>
      </c>
      <c r="BJ89" s="52">
        <v>94.915254237288138</v>
      </c>
      <c r="BK89" s="52">
        <v>94.915254237288138</v>
      </c>
      <c r="BL89" s="52">
        <v>3.3898305084745761</v>
      </c>
      <c r="BM89" s="52">
        <v>1.6949152542372881</v>
      </c>
    </row>
    <row r="90" spans="1:96" s="47" customFormat="1" ht="15" customHeight="1">
      <c r="B90" s="32"/>
      <c r="C90" s="32"/>
      <c r="D90" s="33" t="s">
        <v>84</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42</v>
      </c>
      <c r="BJ90" s="51" t="s">
        <v>43</v>
      </c>
      <c r="BK90" s="51">
        <v>1</v>
      </c>
      <c r="BL90" s="51">
        <v>2</v>
      </c>
      <c r="BM90" s="51">
        <v>0</v>
      </c>
    </row>
    <row r="91" spans="1:96" s="47" customFormat="1">
      <c r="B91" s="49"/>
      <c r="C91" s="50"/>
      <c r="D91" s="119" t="s">
        <v>44</v>
      </c>
      <c r="E91" s="120"/>
      <c r="F91" s="120"/>
      <c r="G91" s="120"/>
      <c r="H91" s="120"/>
      <c r="I91" s="121"/>
      <c r="J91" s="163">
        <f>BI91</f>
        <v>84.78162989644305</v>
      </c>
      <c r="K91" s="164"/>
      <c r="L91" s="164"/>
      <c r="M91" s="165"/>
      <c r="N91" s="163">
        <f>BJ91</f>
        <v>86.956521739130437</v>
      </c>
      <c r="O91" s="164"/>
      <c r="P91" s="164"/>
      <c r="Q91" s="165"/>
      <c r="R91" s="163">
        <f>BK91</f>
        <v>86.956521739130437</v>
      </c>
      <c r="S91" s="164"/>
      <c r="T91" s="164"/>
      <c r="U91" s="165"/>
      <c r="V91" s="163">
        <f>BL91</f>
        <v>13.043478260869565</v>
      </c>
      <c r="W91" s="164"/>
      <c r="X91" s="164"/>
      <c r="Y91" s="165"/>
      <c r="Z91" s="163">
        <f>BM91</f>
        <v>0</v>
      </c>
      <c r="AA91" s="164"/>
      <c r="AB91" s="164"/>
      <c r="AC91" s="165"/>
      <c r="AD91" s="41"/>
      <c r="AE91" s="28"/>
      <c r="AF91" s="28"/>
      <c r="AG91" s="28"/>
      <c r="BG91" s="47">
        <v>14</v>
      </c>
      <c r="BH91" s="47" t="s">
        <v>14</v>
      </c>
      <c r="BI91" s="52">
        <v>84.78162989644305</v>
      </c>
      <c r="BJ91" s="52">
        <f t="shared" ref="BJ91:BJ100" si="1">BK91</f>
        <v>86.956521739130437</v>
      </c>
      <c r="BK91" s="52">
        <v>86.956521739130437</v>
      </c>
      <c r="BL91" s="52">
        <v>13.043478260869565</v>
      </c>
      <c r="BM91" s="52">
        <v>0</v>
      </c>
    </row>
    <row r="92" spans="1:96" s="47" customFormat="1">
      <c r="D92" s="116" t="s">
        <v>85</v>
      </c>
      <c r="E92" s="117"/>
      <c r="F92" s="117"/>
      <c r="G92" s="117"/>
      <c r="H92" s="117"/>
      <c r="I92" s="118"/>
      <c r="J92" s="131">
        <f>BI92</f>
        <v>84.43910955914447</v>
      </c>
      <c r="K92" s="132"/>
      <c r="L92" s="132"/>
      <c r="M92" s="133"/>
      <c r="N92" s="131">
        <f>BJ92</f>
        <v>83.050847457627114</v>
      </c>
      <c r="O92" s="132"/>
      <c r="P92" s="132"/>
      <c r="Q92" s="133"/>
      <c r="R92" s="131">
        <f>BK92</f>
        <v>83.050847457627114</v>
      </c>
      <c r="S92" s="132"/>
      <c r="T92" s="132"/>
      <c r="U92" s="133"/>
      <c r="V92" s="131">
        <f>BL92</f>
        <v>13.559322033898304</v>
      </c>
      <c r="W92" s="132"/>
      <c r="X92" s="132"/>
      <c r="Y92" s="133"/>
      <c r="Z92" s="131">
        <f>BM92</f>
        <v>3.3898305084745761</v>
      </c>
      <c r="AA92" s="132"/>
      <c r="AB92" s="132"/>
      <c r="AC92" s="133"/>
      <c r="AD92" s="41"/>
      <c r="AE92" s="28"/>
      <c r="AF92" s="28"/>
      <c r="AG92" s="28"/>
      <c r="BH92" s="47" t="s">
        <v>16</v>
      </c>
      <c r="BI92" s="52">
        <v>84.43910955914447</v>
      </c>
      <c r="BJ92" s="52">
        <v>83.050847457627114</v>
      </c>
      <c r="BK92" s="52">
        <v>83.050847457627114</v>
      </c>
      <c r="BL92" s="52">
        <v>13.559322033898304</v>
      </c>
      <c r="BM92" s="52">
        <v>3.3898305084745761</v>
      </c>
    </row>
    <row r="93" spans="1:96" s="47" customFormat="1" ht="15" customHeight="1">
      <c r="B93" s="32"/>
      <c r="C93" s="32"/>
      <c r="D93" s="33" t="s">
        <v>86</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42</v>
      </c>
      <c r="BJ93" s="51" t="s">
        <v>43</v>
      </c>
      <c r="BK93" s="51">
        <v>1</v>
      </c>
      <c r="BL93" s="51">
        <v>2</v>
      </c>
      <c r="BM93" s="51">
        <v>0</v>
      </c>
    </row>
    <row r="94" spans="1:96" s="47" customFormat="1">
      <c r="B94" s="49"/>
      <c r="C94" s="50"/>
      <c r="D94" s="119" t="s">
        <v>44</v>
      </c>
      <c r="E94" s="120"/>
      <c r="F94" s="120"/>
      <c r="G94" s="120"/>
      <c r="H94" s="120"/>
      <c r="I94" s="121"/>
      <c r="J94" s="163">
        <f>BI94</f>
        <v>93.921656911301227</v>
      </c>
      <c r="K94" s="164"/>
      <c r="L94" s="164"/>
      <c r="M94" s="165"/>
      <c r="N94" s="163">
        <f>BJ94</f>
        <v>91.304347826086953</v>
      </c>
      <c r="O94" s="164"/>
      <c r="P94" s="164"/>
      <c r="Q94" s="165"/>
      <c r="R94" s="163">
        <f>BK94</f>
        <v>91.304347826086953</v>
      </c>
      <c r="S94" s="164"/>
      <c r="T94" s="164"/>
      <c r="U94" s="165"/>
      <c r="V94" s="163">
        <f>BL94</f>
        <v>8.695652173913043</v>
      </c>
      <c r="W94" s="164"/>
      <c r="X94" s="164"/>
      <c r="Y94" s="165"/>
      <c r="Z94" s="163">
        <f>BM94</f>
        <v>0</v>
      </c>
      <c r="AA94" s="164"/>
      <c r="AB94" s="164"/>
      <c r="AC94" s="165"/>
      <c r="AD94" s="41"/>
      <c r="AE94" s="28"/>
      <c r="AF94" s="28"/>
      <c r="AG94" s="28"/>
      <c r="BG94" s="47">
        <v>15</v>
      </c>
      <c r="BH94" s="47" t="s">
        <v>14</v>
      </c>
      <c r="BI94" s="52">
        <v>93.921656911301227</v>
      </c>
      <c r="BJ94" s="52">
        <f t="shared" si="1"/>
        <v>91.304347826086953</v>
      </c>
      <c r="BK94" s="52">
        <v>91.304347826086953</v>
      </c>
      <c r="BL94" s="52">
        <v>8.695652173913043</v>
      </c>
      <c r="BM94" s="52">
        <v>0</v>
      </c>
    </row>
    <row r="95" spans="1:96" s="47" customFormat="1">
      <c r="D95" s="116" t="s">
        <v>40</v>
      </c>
      <c r="E95" s="117"/>
      <c r="F95" s="117"/>
      <c r="G95" s="117"/>
      <c r="H95" s="117"/>
      <c r="I95" s="118"/>
      <c r="J95" s="131">
        <f>BI95</f>
        <v>94.391095591444781</v>
      </c>
      <c r="K95" s="132"/>
      <c r="L95" s="132"/>
      <c r="M95" s="133"/>
      <c r="N95" s="131">
        <f>BJ95</f>
        <v>91.525423728813564</v>
      </c>
      <c r="O95" s="132"/>
      <c r="P95" s="132"/>
      <c r="Q95" s="133"/>
      <c r="R95" s="131">
        <f>BK95</f>
        <v>91.525423728813564</v>
      </c>
      <c r="S95" s="132"/>
      <c r="T95" s="132"/>
      <c r="U95" s="133"/>
      <c r="V95" s="131">
        <f>BL95</f>
        <v>8.4745762711864394</v>
      </c>
      <c r="W95" s="132"/>
      <c r="X95" s="132"/>
      <c r="Y95" s="133"/>
      <c r="Z95" s="131">
        <f>BM95</f>
        <v>0</v>
      </c>
      <c r="AA95" s="132"/>
      <c r="AB95" s="132"/>
      <c r="AC95" s="133"/>
      <c r="AD95" s="41"/>
      <c r="AE95" s="28"/>
      <c r="AF95" s="28"/>
      <c r="AG95" s="28"/>
      <c r="BH95" s="47" t="s">
        <v>16</v>
      </c>
      <c r="BI95" s="52">
        <v>94.391095591444781</v>
      </c>
      <c r="BJ95" s="52">
        <v>91.525423728813564</v>
      </c>
      <c r="BK95" s="52">
        <v>91.525423728813564</v>
      </c>
      <c r="BL95" s="52">
        <v>8.4745762711864394</v>
      </c>
      <c r="BM95" s="52">
        <v>0</v>
      </c>
    </row>
    <row r="96" spans="1:96" s="47" customFormat="1" ht="15" customHeight="1">
      <c r="B96" s="32"/>
      <c r="C96" s="32"/>
      <c r="D96" s="33" t="s">
        <v>87</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88</v>
      </c>
      <c r="BJ96" s="51" t="s">
        <v>89</v>
      </c>
      <c r="BK96" s="51">
        <v>1</v>
      </c>
      <c r="BL96" s="51">
        <v>2</v>
      </c>
      <c r="BM96" s="51">
        <v>0</v>
      </c>
    </row>
    <row r="97" spans="1:96" s="47" customFormat="1">
      <c r="B97" s="49"/>
      <c r="C97" s="50"/>
      <c r="D97" s="119" t="s">
        <v>90</v>
      </c>
      <c r="E97" s="120"/>
      <c r="F97" s="120"/>
      <c r="G97" s="120"/>
      <c r="H97" s="120"/>
      <c r="I97" s="121"/>
      <c r="J97" s="163">
        <f>BI97</f>
        <v>93.831607384061229</v>
      </c>
      <c r="K97" s="164"/>
      <c r="L97" s="164"/>
      <c r="M97" s="165"/>
      <c r="N97" s="163">
        <f>BJ97</f>
        <v>92.753623188405797</v>
      </c>
      <c r="O97" s="164"/>
      <c r="P97" s="164"/>
      <c r="Q97" s="165"/>
      <c r="R97" s="163">
        <f>BK97</f>
        <v>92.753623188405797</v>
      </c>
      <c r="S97" s="164"/>
      <c r="T97" s="164"/>
      <c r="U97" s="165"/>
      <c r="V97" s="163">
        <f>BL97</f>
        <v>7.2463768115942031</v>
      </c>
      <c r="W97" s="164"/>
      <c r="X97" s="164"/>
      <c r="Y97" s="165"/>
      <c r="Z97" s="163">
        <f>BM97</f>
        <v>0</v>
      </c>
      <c r="AA97" s="164"/>
      <c r="AB97" s="164"/>
      <c r="AC97" s="165"/>
      <c r="AD97" s="41"/>
      <c r="AE97" s="28"/>
      <c r="AF97" s="28"/>
      <c r="AG97" s="28"/>
      <c r="BG97" s="47">
        <v>16</v>
      </c>
      <c r="BH97" s="47" t="s">
        <v>14</v>
      </c>
      <c r="BI97" s="52">
        <v>93.831607384061229</v>
      </c>
      <c r="BJ97" s="52">
        <f t="shared" si="1"/>
        <v>92.753623188405797</v>
      </c>
      <c r="BK97" s="52">
        <v>92.753623188405797</v>
      </c>
      <c r="BL97" s="52">
        <v>7.2463768115942031</v>
      </c>
      <c r="BM97" s="52">
        <v>0</v>
      </c>
    </row>
    <row r="98" spans="1:96" s="47" customFormat="1">
      <c r="D98" s="116" t="s">
        <v>40</v>
      </c>
      <c r="E98" s="117"/>
      <c r="F98" s="117"/>
      <c r="G98" s="117"/>
      <c r="H98" s="117"/>
      <c r="I98" s="118"/>
      <c r="J98" s="131">
        <f>BI98</f>
        <v>93.845482322130067</v>
      </c>
      <c r="K98" s="132"/>
      <c r="L98" s="132"/>
      <c r="M98" s="133"/>
      <c r="N98" s="131">
        <f>BJ98</f>
        <v>94.915254237288138</v>
      </c>
      <c r="O98" s="132"/>
      <c r="P98" s="132"/>
      <c r="Q98" s="133"/>
      <c r="R98" s="131">
        <f>BK98</f>
        <v>94.915254237288138</v>
      </c>
      <c r="S98" s="132"/>
      <c r="T98" s="132"/>
      <c r="U98" s="133"/>
      <c r="V98" s="131">
        <f>BL98</f>
        <v>5.0847457627118651</v>
      </c>
      <c r="W98" s="132"/>
      <c r="X98" s="132"/>
      <c r="Y98" s="133"/>
      <c r="Z98" s="131">
        <f>BM98</f>
        <v>0</v>
      </c>
      <c r="AA98" s="132"/>
      <c r="AB98" s="132"/>
      <c r="AC98" s="133"/>
      <c r="AD98" s="41"/>
      <c r="AE98" s="28"/>
      <c r="AF98" s="28"/>
      <c r="AG98" s="28"/>
      <c r="BH98" s="47" t="s">
        <v>16</v>
      </c>
      <c r="BI98" s="52">
        <v>93.845482322130067</v>
      </c>
      <c r="BJ98" s="52">
        <v>94.915254237288138</v>
      </c>
      <c r="BK98" s="52">
        <v>94.915254237288138</v>
      </c>
      <c r="BL98" s="52">
        <v>5.0847457627118651</v>
      </c>
      <c r="BM98" s="52">
        <v>0</v>
      </c>
    </row>
    <row r="99" spans="1:96" s="47" customFormat="1" ht="15" customHeight="1">
      <c r="B99" s="32"/>
      <c r="C99" s="32"/>
      <c r="D99" s="33" t="s">
        <v>91</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42</v>
      </c>
      <c r="BJ99" s="51" t="s">
        <v>43</v>
      </c>
      <c r="BK99" s="51">
        <v>1</v>
      </c>
      <c r="BL99" s="51">
        <v>2</v>
      </c>
      <c r="BM99" s="51">
        <v>0</v>
      </c>
    </row>
    <row r="100" spans="1:96" s="47" customFormat="1">
      <c r="B100" s="49"/>
      <c r="C100" s="50"/>
      <c r="D100" s="119" t="s">
        <v>44</v>
      </c>
      <c r="E100" s="120"/>
      <c r="F100" s="120"/>
      <c r="G100" s="120"/>
      <c r="H100" s="120"/>
      <c r="I100" s="121"/>
      <c r="J100" s="163">
        <f>BI100</f>
        <v>85.457001350742914</v>
      </c>
      <c r="K100" s="164"/>
      <c r="L100" s="164"/>
      <c r="M100" s="165"/>
      <c r="N100" s="163">
        <f>BJ100</f>
        <v>89.85507246376811</v>
      </c>
      <c r="O100" s="164"/>
      <c r="P100" s="164"/>
      <c r="Q100" s="165"/>
      <c r="R100" s="163">
        <f>BK100</f>
        <v>89.85507246376811</v>
      </c>
      <c r="S100" s="164"/>
      <c r="T100" s="164"/>
      <c r="U100" s="165"/>
      <c r="V100" s="163">
        <f>BL100</f>
        <v>10.144927536231885</v>
      </c>
      <c r="W100" s="164"/>
      <c r="X100" s="164"/>
      <c r="Y100" s="165"/>
      <c r="Z100" s="163">
        <f>BM100</f>
        <v>0</v>
      </c>
      <c r="AA100" s="164"/>
      <c r="AB100" s="164"/>
      <c r="AC100" s="165"/>
      <c r="AD100" s="41"/>
      <c r="AE100" s="28"/>
      <c r="AF100" s="28"/>
      <c r="AG100" s="28"/>
      <c r="BG100" s="47">
        <v>17</v>
      </c>
      <c r="BH100" s="47" t="s">
        <v>14</v>
      </c>
      <c r="BI100" s="52">
        <v>85.457001350742914</v>
      </c>
      <c r="BJ100" s="52">
        <f t="shared" si="1"/>
        <v>89.85507246376811</v>
      </c>
      <c r="BK100" s="52">
        <v>89.85507246376811</v>
      </c>
      <c r="BL100" s="52">
        <v>10.144927536231885</v>
      </c>
      <c r="BM100" s="52">
        <v>0</v>
      </c>
    </row>
    <row r="101" spans="1:96" s="47" customFormat="1">
      <c r="D101" s="116" t="s">
        <v>92</v>
      </c>
      <c r="E101" s="117"/>
      <c r="F101" s="117"/>
      <c r="G101" s="117"/>
      <c r="H101" s="117"/>
      <c r="I101" s="118"/>
      <c r="J101" s="131">
        <f>BI101</f>
        <v>83.78437363596683</v>
      </c>
      <c r="K101" s="132"/>
      <c r="L101" s="132"/>
      <c r="M101" s="133"/>
      <c r="N101" s="131">
        <f>BJ101</f>
        <v>77.966101694915253</v>
      </c>
      <c r="O101" s="132"/>
      <c r="P101" s="132"/>
      <c r="Q101" s="133"/>
      <c r="R101" s="131">
        <f>BK101</f>
        <v>77.966101694915253</v>
      </c>
      <c r="S101" s="132"/>
      <c r="T101" s="132"/>
      <c r="U101" s="133"/>
      <c r="V101" s="131">
        <f>BL101</f>
        <v>20.33898305084746</v>
      </c>
      <c r="W101" s="132"/>
      <c r="X101" s="132"/>
      <c r="Y101" s="133"/>
      <c r="Z101" s="131">
        <f>BM101</f>
        <v>1.6949152542372881</v>
      </c>
      <c r="AA101" s="132"/>
      <c r="AB101" s="132"/>
      <c r="AC101" s="133"/>
      <c r="AD101" s="41"/>
      <c r="AE101" s="28"/>
      <c r="AF101" s="28"/>
      <c r="AG101" s="28"/>
      <c r="BH101" s="47" t="s">
        <v>16</v>
      </c>
      <c r="BI101" s="52">
        <v>83.78437363596683</v>
      </c>
      <c r="BJ101" s="52">
        <v>77.966101694915253</v>
      </c>
      <c r="BK101" s="52">
        <v>77.966101694915253</v>
      </c>
      <c r="BL101" s="52">
        <v>20.33898305084746</v>
      </c>
      <c r="BM101" s="52">
        <v>1.6949152542372881</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93</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94</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5"/>
      <c r="E105" s="126"/>
      <c r="F105" s="126"/>
      <c r="G105" s="126"/>
      <c r="H105" s="126"/>
      <c r="I105" s="127"/>
      <c r="J105" s="110" t="s">
        <v>79</v>
      </c>
      <c r="K105" s="166"/>
      <c r="L105" s="166"/>
      <c r="M105" s="167"/>
      <c r="N105" s="110" t="s">
        <v>80</v>
      </c>
      <c r="O105" s="166"/>
      <c r="P105" s="166"/>
      <c r="Q105" s="167"/>
      <c r="R105" s="97">
        <v>1</v>
      </c>
      <c r="S105" s="98"/>
      <c r="T105" s="98"/>
      <c r="U105" s="99"/>
      <c r="V105" s="97">
        <v>2</v>
      </c>
      <c r="W105" s="98"/>
      <c r="X105" s="98"/>
      <c r="Y105" s="99"/>
      <c r="Z105" s="97"/>
      <c r="AA105" s="98"/>
      <c r="AB105" s="98"/>
      <c r="AC105" s="99"/>
      <c r="AD105" s="38"/>
      <c r="AE105" s="25"/>
      <c r="AF105" s="25"/>
      <c r="AG105" s="25"/>
    </row>
    <row r="106" spans="1:96" s="47" customFormat="1" ht="22.5" customHeight="1">
      <c r="D106" s="128"/>
      <c r="E106" s="129"/>
      <c r="F106" s="129"/>
      <c r="G106" s="129"/>
      <c r="H106" s="129"/>
      <c r="I106" s="130"/>
      <c r="J106" s="168"/>
      <c r="K106" s="169"/>
      <c r="L106" s="169"/>
      <c r="M106" s="170"/>
      <c r="N106" s="168"/>
      <c r="O106" s="169"/>
      <c r="P106" s="169"/>
      <c r="Q106" s="170"/>
      <c r="R106" s="122" t="s">
        <v>81</v>
      </c>
      <c r="S106" s="123"/>
      <c r="T106" s="123"/>
      <c r="U106" s="124"/>
      <c r="V106" s="122" t="s">
        <v>82</v>
      </c>
      <c r="W106" s="123"/>
      <c r="X106" s="123"/>
      <c r="Y106" s="124"/>
      <c r="Z106" s="122" t="s">
        <v>83</v>
      </c>
      <c r="AA106" s="123"/>
      <c r="AB106" s="123"/>
      <c r="AC106" s="124"/>
      <c r="AD106" s="39"/>
      <c r="AE106" s="26"/>
      <c r="AF106" s="26"/>
      <c r="AG106" s="26"/>
      <c r="BI106" s="51" t="s">
        <v>42</v>
      </c>
      <c r="BJ106" s="51" t="s">
        <v>43</v>
      </c>
      <c r="BK106" s="51">
        <v>1</v>
      </c>
      <c r="BL106" s="51">
        <v>2</v>
      </c>
      <c r="BM106" s="51">
        <v>0</v>
      </c>
    </row>
    <row r="107" spans="1:96" s="47" customFormat="1">
      <c r="D107" s="119" t="s">
        <v>44</v>
      </c>
      <c r="E107" s="120"/>
      <c r="F107" s="120"/>
      <c r="G107" s="120"/>
      <c r="H107" s="120"/>
      <c r="I107" s="121"/>
      <c r="J107" s="163">
        <f>BI107</f>
        <v>88.72129671319226</v>
      </c>
      <c r="K107" s="164"/>
      <c r="L107" s="164"/>
      <c r="M107" s="165"/>
      <c r="N107" s="163">
        <f>BJ107</f>
        <v>84.05797101449275</v>
      </c>
      <c r="O107" s="164"/>
      <c r="P107" s="164"/>
      <c r="Q107" s="165"/>
      <c r="R107" s="163">
        <f>BK107</f>
        <v>84.05797101449275</v>
      </c>
      <c r="S107" s="164"/>
      <c r="T107" s="164"/>
      <c r="U107" s="165"/>
      <c r="V107" s="163">
        <f>BL107</f>
        <v>15.942028985507244</v>
      </c>
      <c r="W107" s="164"/>
      <c r="X107" s="164"/>
      <c r="Y107" s="165"/>
      <c r="Z107" s="163">
        <f>BM107</f>
        <v>0</v>
      </c>
      <c r="AA107" s="164"/>
      <c r="AB107" s="164"/>
      <c r="AC107" s="165"/>
      <c r="AD107" s="41"/>
      <c r="AE107" s="28"/>
      <c r="AF107" s="28"/>
      <c r="AG107" s="28"/>
      <c r="BG107" s="47">
        <v>18</v>
      </c>
      <c r="BH107" s="47" t="s">
        <v>14</v>
      </c>
      <c r="BI107" s="52">
        <v>88.72129671319226</v>
      </c>
      <c r="BJ107" s="52">
        <f>BK107</f>
        <v>84.05797101449275</v>
      </c>
      <c r="BK107" s="52">
        <v>84.05797101449275</v>
      </c>
      <c r="BL107" s="52">
        <v>15.942028985507244</v>
      </c>
      <c r="BM107" s="52">
        <v>0</v>
      </c>
    </row>
    <row r="108" spans="1:96" s="47" customFormat="1">
      <c r="D108" s="116" t="s">
        <v>40</v>
      </c>
      <c r="E108" s="117"/>
      <c r="F108" s="117"/>
      <c r="G108" s="117"/>
      <c r="H108" s="117"/>
      <c r="I108" s="118"/>
      <c r="J108" s="131">
        <f>BI108</f>
        <v>87.821911828895679</v>
      </c>
      <c r="K108" s="132"/>
      <c r="L108" s="132"/>
      <c r="M108" s="133"/>
      <c r="N108" s="131">
        <f>BJ108</f>
        <v>93.220338983050837</v>
      </c>
      <c r="O108" s="132"/>
      <c r="P108" s="132"/>
      <c r="Q108" s="133"/>
      <c r="R108" s="131">
        <f>BK108</f>
        <v>93.220338983050837</v>
      </c>
      <c r="S108" s="132"/>
      <c r="T108" s="132"/>
      <c r="U108" s="133"/>
      <c r="V108" s="131">
        <f>BL108</f>
        <v>6.7796610169491522</v>
      </c>
      <c r="W108" s="132"/>
      <c r="X108" s="132"/>
      <c r="Y108" s="133"/>
      <c r="Z108" s="131">
        <f>BM108</f>
        <v>0</v>
      </c>
      <c r="AA108" s="132"/>
      <c r="AB108" s="132"/>
      <c r="AC108" s="133"/>
      <c r="AD108" s="41"/>
      <c r="AE108" s="28"/>
      <c r="AF108" s="28"/>
      <c r="AG108" s="28"/>
      <c r="BH108" s="47" t="s">
        <v>16</v>
      </c>
      <c r="BI108" s="52">
        <v>87.821911828895679</v>
      </c>
      <c r="BJ108" s="52">
        <v>93.220338983050837</v>
      </c>
      <c r="BK108" s="52">
        <v>93.220338983050837</v>
      </c>
      <c r="BL108" s="52">
        <v>6.7796610169491522</v>
      </c>
      <c r="BM108" s="52">
        <v>0</v>
      </c>
    </row>
    <row r="109" spans="1:96" s="47" customFormat="1" ht="15" customHeight="1">
      <c r="B109" s="32"/>
      <c r="C109" s="32"/>
      <c r="D109" s="33" t="s">
        <v>95</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42</v>
      </c>
      <c r="BJ109" s="51" t="s">
        <v>43</v>
      </c>
      <c r="BK109" s="51">
        <v>1</v>
      </c>
      <c r="BL109" s="51">
        <v>2</v>
      </c>
      <c r="BM109" s="51">
        <v>0</v>
      </c>
    </row>
    <row r="110" spans="1:96" s="47" customFormat="1">
      <c r="B110" s="49"/>
      <c r="C110" s="50"/>
      <c r="D110" s="119" t="s">
        <v>44</v>
      </c>
      <c r="E110" s="120"/>
      <c r="F110" s="120"/>
      <c r="G110" s="120"/>
      <c r="H110" s="120"/>
      <c r="I110" s="121"/>
      <c r="J110" s="163">
        <f>BI110</f>
        <v>82.305267897343541</v>
      </c>
      <c r="K110" s="164"/>
      <c r="L110" s="164"/>
      <c r="M110" s="165"/>
      <c r="N110" s="163">
        <f>BJ110</f>
        <v>71.014492753623188</v>
      </c>
      <c r="O110" s="164"/>
      <c r="P110" s="164"/>
      <c r="Q110" s="165"/>
      <c r="R110" s="163">
        <f>BK110</f>
        <v>71.014492753623188</v>
      </c>
      <c r="S110" s="164"/>
      <c r="T110" s="164"/>
      <c r="U110" s="165"/>
      <c r="V110" s="163">
        <f>BL110</f>
        <v>28.985507246376812</v>
      </c>
      <c r="W110" s="164"/>
      <c r="X110" s="164"/>
      <c r="Y110" s="165"/>
      <c r="Z110" s="163">
        <f>BM110</f>
        <v>0</v>
      </c>
      <c r="AA110" s="164"/>
      <c r="AB110" s="164"/>
      <c r="AC110" s="165"/>
      <c r="AD110" s="41"/>
      <c r="AE110" s="28"/>
      <c r="AF110" s="28"/>
      <c r="AG110" s="28"/>
      <c r="BG110" s="47">
        <v>19</v>
      </c>
      <c r="BH110" s="47" t="s">
        <v>14</v>
      </c>
      <c r="BI110" s="52">
        <v>82.305267897343541</v>
      </c>
      <c r="BJ110" s="52">
        <f t="shared" ref="BJ110" si="2">BK110</f>
        <v>71.014492753623188</v>
      </c>
      <c r="BK110" s="52">
        <v>71.014492753623188</v>
      </c>
      <c r="BL110" s="52">
        <v>28.985507246376812</v>
      </c>
      <c r="BM110" s="52">
        <v>0</v>
      </c>
    </row>
    <row r="111" spans="1:96" s="47" customFormat="1">
      <c r="D111" s="116" t="s">
        <v>40</v>
      </c>
      <c r="E111" s="117"/>
      <c r="F111" s="117"/>
      <c r="G111" s="117"/>
      <c r="H111" s="117"/>
      <c r="I111" s="118"/>
      <c r="J111" s="131">
        <f>BI111</f>
        <v>82.889567874290705</v>
      </c>
      <c r="K111" s="132"/>
      <c r="L111" s="132"/>
      <c r="M111" s="133"/>
      <c r="N111" s="131">
        <f>BJ111</f>
        <v>88.135593220338976</v>
      </c>
      <c r="O111" s="132"/>
      <c r="P111" s="132"/>
      <c r="Q111" s="133"/>
      <c r="R111" s="131">
        <f>BK111</f>
        <v>88.135593220338976</v>
      </c>
      <c r="S111" s="132"/>
      <c r="T111" s="132"/>
      <c r="U111" s="133"/>
      <c r="V111" s="131">
        <f>BL111</f>
        <v>11.864406779661017</v>
      </c>
      <c r="W111" s="132"/>
      <c r="X111" s="132"/>
      <c r="Y111" s="133"/>
      <c r="Z111" s="131">
        <f>BM111</f>
        <v>0</v>
      </c>
      <c r="AA111" s="132"/>
      <c r="AB111" s="132"/>
      <c r="AC111" s="133"/>
      <c r="AD111" s="41"/>
      <c r="AE111" s="28"/>
      <c r="AF111" s="28"/>
      <c r="AG111" s="28"/>
      <c r="BH111" s="47" t="s">
        <v>16</v>
      </c>
      <c r="BI111" s="52">
        <v>82.889567874290705</v>
      </c>
      <c r="BJ111" s="52">
        <v>88.135593220338976</v>
      </c>
      <c r="BK111" s="52">
        <v>88.135593220338976</v>
      </c>
      <c r="BL111" s="52">
        <v>11.864406779661017</v>
      </c>
      <c r="BM111" s="52">
        <v>0</v>
      </c>
    </row>
    <row r="112" spans="1:96" s="47" customFormat="1" ht="15" customHeight="1">
      <c r="B112" s="32"/>
      <c r="C112" s="32"/>
      <c r="D112" s="33" t="s">
        <v>96</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42</v>
      </c>
      <c r="BJ112" s="51" t="s">
        <v>43</v>
      </c>
      <c r="BK112" s="51">
        <v>1</v>
      </c>
      <c r="BL112" s="51">
        <v>2</v>
      </c>
      <c r="BM112" s="51">
        <v>0</v>
      </c>
    </row>
    <row r="113" spans="1:96" s="47" customFormat="1">
      <c r="B113" s="49"/>
      <c r="C113" s="50"/>
      <c r="D113" s="119" t="s">
        <v>44</v>
      </c>
      <c r="E113" s="120"/>
      <c r="F113" s="120"/>
      <c r="G113" s="120"/>
      <c r="H113" s="120"/>
      <c r="I113" s="121"/>
      <c r="J113" s="163">
        <f>BI113</f>
        <v>96.87077892841063</v>
      </c>
      <c r="K113" s="164"/>
      <c r="L113" s="164"/>
      <c r="M113" s="165"/>
      <c r="N113" s="163">
        <f>BJ113</f>
        <v>95.652173913043484</v>
      </c>
      <c r="O113" s="164"/>
      <c r="P113" s="164"/>
      <c r="Q113" s="165"/>
      <c r="R113" s="163">
        <f>BK113</f>
        <v>95.652173913043484</v>
      </c>
      <c r="S113" s="164"/>
      <c r="T113" s="164"/>
      <c r="U113" s="165"/>
      <c r="V113" s="163">
        <f>BL113</f>
        <v>4.3478260869565215</v>
      </c>
      <c r="W113" s="164"/>
      <c r="X113" s="164"/>
      <c r="Y113" s="165"/>
      <c r="Z113" s="163">
        <f>BM113</f>
        <v>0</v>
      </c>
      <c r="AA113" s="164"/>
      <c r="AB113" s="164"/>
      <c r="AC113" s="165"/>
      <c r="AD113" s="41"/>
      <c r="AE113" s="28"/>
      <c r="AF113" s="28"/>
      <c r="AG113" s="28"/>
      <c r="BG113" s="47">
        <v>20</v>
      </c>
      <c r="BH113" s="47" t="s">
        <v>14</v>
      </c>
      <c r="BI113" s="52">
        <v>96.87077892841063</v>
      </c>
      <c r="BJ113" s="52">
        <f>BK113</f>
        <v>95.652173913043484</v>
      </c>
      <c r="BK113" s="52">
        <v>95.652173913043484</v>
      </c>
      <c r="BL113" s="52">
        <v>4.3478260869565215</v>
      </c>
      <c r="BM113" s="52">
        <v>0</v>
      </c>
    </row>
    <row r="114" spans="1:96" s="47" customFormat="1">
      <c r="D114" s="116" t="s">
        <v>97</v>
      </c>
      <c r="E114" s="117"/>
      <c r="F114" s="117"/>
      <c r="G114" s="117"/>
      <c r="H114" s="117"/>
      <c r="I114" s="118"/>
      <c r="J114" s="131">
        <f>BI114</f>
        <v>96.115233522479272</v>
      </c>
      <c r="K114" s="132"/>
      <c r="L114" s="132"/>
      <c r="M114" s="133"/>
      <c r="N114" s="131">
        <f>BJ114</f>
        <v>98.305084745762713</v>
      </c>
      <c r="O114" s="132"/>
      <c r="P114" s="132"/>
      <c r="Q114" s="133"/>
      <c r="R114" s="131">
        <f>BK114</f>
        <v>98.305084745762713</v>
      </c>
      <c r="S114" s="132"/>
      <c r="T114" s="132"/>
      <c r="U114" s="133"/>
      <c r="V114" s="131">
        <f>BL114</f>
        <v>1.6949152542372881</v>
      </c>
      <c r="W114" s="132"/>
      <c r="X114" s="132"/>
      <c r="Y114" s="133"/>
      <c r="Z114" s="131">
        <f>BM114</f>
        <v>0</v>
      </c>
      <c r="AA114" s="132"/>
      <c r="AB114" s="132"/>
      <c r="AC114" s="133"/>
      <c r="AD114" s="41"/>
      <c r="AE114" s="28"/>
      <c r="AF114" s="28"/>
      <c r="AG114" s="28"/>
      <c r="BH114" s="47" t="s">
        <v>16</v>
      </c>
      <c r="BI114" s="52">
        <v>96.115233522479272</v>
      </c>
      <c r="BJ114" s="52">
        <v>98.305084745762713</v>
      </c>
      <c r="BK114" s="52">
        <v>98.305084745762713</v>
      </c>
      <c r="BL114" s="52">
        <v>1.6949152542372881</v>
      </c>
      <c r="BM114" s="52">
        <v>0</v>
      </c>
    </row>
    <row r="115" spans="1:96" s="47" customFormat="1">
      <c r="D115" s="56"/>
    </row>
    <row r="116" spans="1:96" s="19" customFormat="1" ht="11.25" customHeight="1">
      <c r="A116" s="47"/>
      <c r="B116" s="47"/>
      <c r="C116" s="47"/>
      <c r="D116" s="15" t="s">
        <v>98</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99</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5"/>
      <c r="E118" s="126"/>
      <c r="F118" s="126"/>
      <c r="G118" s="126"/>
      <c r="H118" s="126"/>
      <c r="I118" s="127"/>
      <c r="J118" s="110" t="s">
        <v>79</v>
      </c>
      <c r="K118" s="166"/>
      <c r="L118" s="166"/>
      <c r="M118" s="167"/>
      <c r="N118" s="110" t="s">
        <v>80</v>
      </c>
      <c r="O118" s="166"/>
      <c r="P118" s="166"/>
      <c r="Q118" s="167"/>
      <c r="R118" s="97">
        <v>1</v>
      </c>
      <c r="S118" s="98"/>
      <c r="T118" s="98"/>
      <c r="U118" s="99"/>
      <c r="V118" s="97">
        <v>2</v>
      </c>
      <c r="W118" s="98"/>
      <c r="X118" s="98"/>
      <c r="Y118" s="99"/>
      <c r="Z118" s="97"/>
      <c r="AA118" s="98"/>
      <c r="AB118" s="98"/>
      <c r="AC118" s="99"/>
      <c r="AD118" s="38"/>
      <c r="AE118" s="25"/>
      <c r="AF118" s="25"/>
      <c r="AG118" s="25"/>
    </row>
    <row r="119" spans="1:96" s="47" customFormat="1" ht="22.5" customHeight="1">
      <c r="D119" s="128"/>
      <c r="E119" s="129"/>
      <c r="F119" s="129"/>
      <c r="G119" s="129"/>
      <c r="H119" s="129"/>
      <c r="I119" s="130"/>
      <c r="J119" s="168"/>
      <c r="K119" s="169"/>
      <c r="L119" s="169"/>
      <c r="M119" s="170"/>
      <c r="N119" s="168"/>
      <c r="O119" s="169"/>
      <c r="P119" s="169"/>
      <c r="Q119" s="170"/>
      <c r="R119" s="122" t="s">
        <v>81</v>
      </c>
      <c r="S119" s="123"/>
      <c r="T119" s="123"/>
      <c r="U119" s="124"/>
      <c r="V119" s="122" t="s">
        <v>82</v>
      </c>
      <c r="W119" s="123"/>
      <c r="X119" s="123"/>
      <c r="Y119" s="124"/>
      <c r="Z119" s="122" t="s">
        <v>83</v>
      </c>
      <c r="AA119" s="123"/>
      <c r="AB119" s="123"/>
      <c r="AC119" s="124"/>
      <c r="AD119" s="39"/>
      <c r="AE119" s="26"/>
      <c r="AF119" s="26"/>
      <c r="AG119" s="26"/>
      <c r="BI119" s="51" t="s">
        <v>42</v>
      </c>
      <c r="BJ119" s="51" t="s">
        <v>43</v>
      </c>
      <c r="BK119" s="51">
        <v>1</v>
      </c>
      <c r="BL119" s="51">
        <v>2</v>
      </c>
      <c r="BM119" s="51">
        <v>0</v>
      </c>
    </row>
    <row r="120" spans="1:96" s="47" customFormat="1">
      <c r="D120" s="119" t="s">
        <v>44</v>
      </c>
      <c r="E120" s="120"/>
      <c r="F120" s="120"/>
      <c r="G120" s="120"/>
      <c r="H120" s="120"/>
      <c r="I120" s="121"/>
      <c r="J120" s="163">
        <f>BI120</f>
        <v>86.785231877532638</v>
      </c>
      <c r="K120" s="164"/>
      <c r="L120" s="164"/>
      <c r="M120" s="165"/>
      <c r="N120" s="163">
        <f>BJ120</f>
        <v>82.608695652173907</v>
      </c>
      <c r="O120" s="164"/>
      <c r="P120" s="164"/>
      <c r="Q120" s="165"/>
      <c r="R120" s="163">
        <f>BK120</f>
        <v>82.608695652173907</v>
      </c>
      <c r="S120" s="164"/>
      <c r="T120" s="164"/>
      <c r="U120" s="165"/>
      <c r="V120" s="163">
        <f>BL120</f>
        <v>17.391304347826086</v>
      </c>
      <c r="W120" s="164"/>
      <c r="X120" s="164"/>
      <c r="Y120" s="165"/>
      <c r="Z120" s="163">
        <f>BM120</f>
        <v>0</v>
      </c>
      <c r="AA120" s="164"/>
      <c r="AB120" s="164"/>
      <c r="AC120" s="165"/>
      <c r="AD120" s="41"/>
      <c r="AE120" s="28"/>
      <c r="AF120" s="28"/>
      <c r="AG120" s="28"/>
      <c r="BG120" s="47">
        <v>21</v>
      </c>
      <c r="BH120" s="47" t="s">
        <v>14</v>
      </c>
      <c r="BI120" s="52">
        <v>86.785231877532638</v>
      </c>
      <c r="BJ120" s="52">
        <f>BK120</f>
        <v>82.608695652173907</v>
      </c>
      <c r="BK120" s="52">
        <v>82.608695652173907</v>
      </c>
      <c r="BL120" s="52">
        <v>17.391304347826086</v>
      </c>
      <c r="BM120" s="52">
        <v>0</v>
      </c>
    </row>
    <row r="121" spans="1:96" s="47" customFormat="1">
      <c r="D121" s="116" t="s">
        <v>40</v>
      </c>
      <c r="E121" s="117"/>
      <c r="F121" s="117"/>
      <c r="G121" s="117"/>
      <c r="H121" s="117"/>
      <c r="I121" s="118"/>
      <c r="J121" s="131">
        <f>BI121</f>
        <v>85.988651243998248</v>
      </c>
      <c r="K121" s="132"/>
      <c r="L121" s="132"/>
      <c r="M121" s="133"/>
      <c r="N121" s="131">
        <f>BJ121</f>
        <v>83.050847457627114</v>
      </c>
      <c r="O121" s="132"/>
      <c r="P121" s="132"/>
      <c r="Q121" s="133"/>
      <c r="R121" s="131">
        <f>BK121</f>
        <v>83.050847457627114</v>
      </c>
      <c r="S121" s="132"/>
      <c r="T121" s="132"/>
      <c r="U121" s="133"/>
      <c r="V121" s="131">
        <f>BL121</f>
        <v>15.254237288135593</v>
      </c>
      <c r="W121" s="132"/>
      <c r="X121" s="132"/>
      <c r="Y121" s="133"/>
      <c r="Z121" s="131">
        <f>BM121</f>
        <v>1.6949152542372881</v>
      </c>
      <c r="AA121" s="132"/>
      <c r="AB121" s="132"/>
      <c r="AC121" s="133"/>
      <c r="AD121" s="41"/>
      <c r="AE121" s="28"/>
      <c r="AF121" s="28"/>
      <c r="AG121" s="28"/>
      <c r="BH121" s="47" t="s">
        <v>16</v>
      </c>
      <c r="BI121" s="52">
        <v>85.988651243998248</v>
      </c>
      <c r="BJ121" s="52">
        <v>83.050847457627114</v>
      </c>
      <c r="BK121" s="52">
        <v>83.050847457627114</v>
      </c>
      <c r="BL121" s="52">
        <v>15.254237288135593</v>
      </c>
      <c r="BM121" s="52">
        <v>1.6949152542372881</v>
      </c>
    </row>
    <row r="122" spans="1:96" s="47" customFormat="1" ht="15" customHeight="1">
      <c r="B122" s="32"/>
      <c r="C122" s="32"/>
      <c r="D122" s="33" t="s">
        <v>100</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42</v>
      </c>
      <c r="BJ122" s="51" t="s">
        <v>43</v>
      </c>
      <c r="BK122" s="51">
        <v>1</v>
      </c>
      <c r="BL122" s="51">
        <v>2</v>
      </c>
      <c r="BM122" s="51">
        <v>0</v>
      </c>
    </row>
    <row r="123" spans="1:96" s="47" customFormat="1">
      <c r="B123" s="49"/>
      <c r="C123" s="50"/>
      <c r="D123" s="119" t="s">
        <v>44</v>
      </c>
      <c r="E123" s="120"/>
      <c r="F123" s="120"/>
      <c r="G123" s="120"/>
      <c r="H123" s="120"/>
      <c r="I123" s="121"/>
      <c r="J123" s="96">
        <f>BI123</f>
        <v>84.106258442143172</v>
      </c>
      <c r="K123" s="96"/>
      <c r="L123" s="96"/>
      <c r="M123" s="96"/>
      <c r="N123" s="96">
        <f>BJ123</f>
        <v>69.565217391304344</v>
      </c>
      <c r="O123" s="96"/>
      <c r="P123" s="96"/>
      <c r="Q123" s="96"/>
      <c r="R123" s="96">
        <f>BK123</f>
        <v>69.565217391304344</v>
      </c>
      <c r="S123" s="96"/>
      <c r="T123" s="96"/>
      <c r="U123" s="96"/>
      <c r="V123" s="96">
        <f>BL123</f>
        <v>30.434782608695656</v>
      </c>
      <c r="W123" s="96"/>
      <c r="X123" s="96"/>
      <c r="Y123" s="96"/>
      <c r="Z123" s="96">
        <f>BM123</f>
        <v>0</v>
      </c>
      <c r="AA123" s="96"/>
      <c r="AB123" s="96"/>
      <c r="AC123" s="96"/>
      <c r="AD123" s="41"/>
      <c r="AE123" s="28"/>
      <c r="AF123" s="28"/>
      <c r="AG123" s="28"/>
      <c r="BG123" s="47">
        <v>22</v>
      </c>
      <c r="BH123" s="47" t="s">
        <v>14</v>
      </c>
      <c r="BI123" s="52">
        <v>84.106258442143172</v>
      </c>
      <c r="BJ123" s="52">
        <f>BK123</f>
        <v>69.565217391304344</v>
      </c>
      <c r="BK123" s="52">
        <v>69.565217391304344</v>
      </c>
      <c r="BL123" s="52">
        <v>30.434782608695656</v>
      </c>
      <c r="BM123" s="52">
        <v>0</v>
      </c>
    </row>
    <row r="124" spans="1:96" s="47" customFormat="1">
      <c r="D124" s="116" t="s">
        <v>40</v>
      </c>
      <c r="E124" s="117"/>
      <c r="F124" s="117"/>
      <c r="G124" s="117"/>
      <c r="H124" s="117"/>
      <c r="I124" s="118"/>
      <c r="J124" s="92">
        <f>BI124</f>
        <v>83.326058489742465</v>
      </c>
      <c r="K124" s="92"/>
      <c r="L124" s="92"/>
      <c r="M124" s="92"/>
      <c r="N124" s="92">
        <f>BJ124</f>
        <v>76.271186440677965</v>
      </c>
      <c r="O124" s="92"/>
      <c r="P124" s="92"/>
      <c r="Q124" s="92"/>
      <c r="R124" s="92">
        <f>BK124</f>
        <v>76.271186440677965</v>
      </c>
      <c r="S124" s="92"/>
      <c r="T124" s="92"/>
      <c r="U124" s="92"/>
      <c r="V124" s="92">
        <f>BL124</f>
        <v>23.728813559322035</v>
      </c>
      <c r="W124" s="92"/>
      <c r="X124" s="92"/>
      <c r="Y124" s="92"/>
      <c r="Z124" s="92">
        <f>BM124</f>
        <v>0</v>
      </c>
      <c r="AA124" s="92"/>
      <c r="AB124" s="92"/>
      <c r="AC124" s="92"/>
      <c r="AD124" s="41"/>
      <c r="AE124" s="28"/>
      <c r="AF124" s="28"/>
      <c r="AG124" s="28"/>
      <c r="BH124" s="47" t="s">
        <v>16</v>
      </c>
      <c r="BI124" s="52">
        <v>83.326058489742465</v>
      </c>
      <c r="BJ124" s="52">
        <v>76.271186440677965</v>
      </c>
      <c r="BK124" s="52">
        <v>76.271186440677965</v>
      </c>
      <c r="BL124" s="52">
        <v>23.728813559322035</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101</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102</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4"/>
      <c r="E128" s="105"/>
      <c r="F128" s="105"/>
      <c r="G128" s="105"/>
      <c r="H128" s="105"/>
      <c r="I128" s="106"/>
      <c r="J128" s="110" t="s">
        <v>79</v>
      </c>
      <c r="K128" s="111"/>
      <c r="L128" s="111"/>
      <c r="M128" s="112"/>
      <c r="N128" s="110" t="s">
        <v>80</v>
      </c>
      <c r="O128" s="111"/>
      <c r="P128" s="111"/>
      <c r="Q128" s="112"/>
      <c r="R128" s="97">
        <v>1</v>
      </c>
      <c r="S128" s="98"/>
      <c r="T128" s="98"/>
      <c r="U128" s="99"/>
      <c r="V128" s="97">
        <v>2</v>
      </c>
      <c r="W128" s="98"/>
      <c r="X128" s="98"/>
      <c r="Y128" s="99"/>
      <c r="Z128" s="97"/>
      <c r="AA128" s="98"/>
      <c r="AB128" s="98"/>
      <c r="AC128" s="99"/>
      <c r="AD128" s="38"/>
      <c r="AE128" s="25"/>
      <c r="AF128" s="25"/>
      <c r="AG128" s="25"/>
    </row>
    <row r="129" spans="1:96" ht="22.5" customHeight="1">
      <c r="D129" s="107"/>
      <c r="E129" s="108"/>
      <c r="F129" s="108"/>
      <c r="G129" s="108"/>
      <c r="H129" s="108"/>
      <c r="I129" s="109"/>
      <c r="J129" s="113"/>
      <c r="K129" s="114"/>
      <c r="L129" s="114"/>
      <c r="M129" s="115"/>
      <c r="N129" s="113"/>
      <c r="O129" s="114"/>
      <c r="P129" s="114"/>
      <c r="Q129" s="115"/>
      <c r="R129" s="100" t="s">
        <v>81</v>
      </c>
      <c r="S129" s="101"/>
      <c r="T129" s="101"/>
      <c r="U129" s="102"/>
      <c r="V129" s="100" t="s">
        <v>82</v>
      </c>
      <c r="W129" s="101"/>
      <c r="X129" s="101"/>
      <c r="Y129" s="102"/>
      <c r="Z129" s="100" t="s">
        <v>83</v>
      </c>
      <c r="AA129" s="101"/>
      <c r="AB129" s="101"/>
      <c r="AC129" s="102"/>
      <c r="AD129" s="39"/>
      <c r="AE129" s="26"/>
      <c r="AF129" s="26"/>
      <c r="AG129" s="26"/>
      <c r="BI129" s="40" t="s">
        <v>42</v>
      </c>
      <c r="BJ129" s="40" t="s">
        <v>43</v>
      </c>
      <c r="BK129" s="40">
        <v>1</v>
      </c>
      <c r="BL129" s="40">
        <v>2</v>
      </c>
      <c r="BM129" s="40">
        <v>0</v>
      </c>
    </row>
    <row r="130" spans="1:96">
      <c r="D130" s="93" t="s">
        <v>44</v>
      </c>
      <c r="E130" s="94"/>
      <c r="F130" s="94"/>
      <c r="G130" s="94"/>
      <c r="H130" s="94"/>
      <c r="I130" s="95"/>
      <c r="J130" s="96">
        <f>BI130</f>
        <v>95.835209365150831</v>
      </c>
      <c r="K130" s="96"/>
      <c r="L130" s="96"/>
      <c r="M130" s="96"/>
      <c r="N130" s="96">
        <f>BJ130</f>
        <v>95.652173913043484</v>
      </c>
      <c r="O130" s="96"/>
      <c r="P130" s="96"/>
      <c r="Q130" s="96"/>
      <c r="R130" s="96">
        <f>BK130</f>
        <v>95.652173913043484</v>
      </c>
      <c r="S130" s="96"/>
      <c r="T130" s="96"/>
      <c r="U130" s="96"/>
      <c r="V130" s="96">
        <f>BL130</f>
        <v>4.3478260869565215</v>
      </c>
      <c r="W130" s="96"/>
      <c r="X130" s="96"/>
      <c r="Y130" s="96"/>
      <c r="Z130" s="96">
        <f>BM130</f>
        <v>0</v>
      </c>
      <c r="AA130" s="96"/>
      <c r="AB130" s="96"/>
      <c r="AC130" s="96"/>
      <c r="AD130" s="41"/>
      <c r="AE130" s="28"/>
      <c r="AF130" s="28"/>
      <c r="AG130" s="28"/>
      <c r="BG130" s="2">
        <v>23</v>
      </c>
      <c r="BH130" s="2" t="s">
        <v>14</v>
      </c>
      <c r="BI130" s="29">
        <v>95.835209365150831</v>
      </c>
      <c r="BJ130" s="29">
        <f>BK130</f>
        <v>95.652173913043484</v>
      </c>
      <c r="BK130" s="29">
        <v>95.652173913043484</v>
      </c>
      <c r="BL130" s="29">
        <v>4.3478260869565215</v>
      </c>
      <c r="BM130" s="29">
        <v>0</v>
      </c>
    </row>
    <row r="131" spans="1:96">
      <c r="D131" s="89" t="s">
        <v>40</v>
      </c>
      <c r="E131" s="90"/>
      <c r="F131" s="90"/>
      <c r="G131" s="90"/>
      <c r="H131" s="90"/>
      <c r="I131" s="91"/>
      <c r="J131" s="92">
        <f>BI131</f>
        <v>94.12920122217372</v>
      </c>
      <c r="K131" s="92"/>
      <c r="L131" s="92"/>
      <c r="M131" s="92"/>
      <c r="N131" s="92">
        <f>BJ131</f>
        <v>94.915254237288138</v>
      </c>
      <c r="O131" s="92"/>
      <c r="P131" s="92"/>
      <c r="Q131" s="92"/>
      <c r="R131" s="92">
        <f>BK131</f>
        <v>94.915254237288138</v>
      </c>
      <c r="S131" s="92"/>
      <c r="T131" s="92"/>
      <c r="U131" s="92"/>
      <c r="V131" s="92">
        <f>BL131</f>
        <v>5.0847457627118651</v>
      </c>
      <c r="W131" s="92"/>
      <c r="X131" s="92"/>
      <c r="Y131" s="92"/>
      <c r="Z131" s="92">
        <f>BM131</f>
        <v>0</v>
      </c>
      <c r="AA131" s="92"/>
      <c r="AB131" s="92"/>
      <c r="AC131" s="92"/>
      <c r="AD131" s="41"/>
      <c r="AE131" s="28"/>
      <c r="AF131" s="28"/>
      <c r="AG131" s="28"/>
      <c r="BH131" s="2" t="s">
        <v>16</v>
      </c>
      <c r="BI131" s="29">
        <v>94.12920122217372</v>
      </c>
      <c r="BJ131" s="29">
        <v>94.915254237288138</v>
      </c>
      <c r="BK131" s="29">
        <v>94.915254237288138</v>
      </c>
      <c r="BL131" s="29">
        <v>5.0847457627118651</v>
      </c>
      <c r="BM131" s="29">
        <v>0</v>
      </c>
    </row>
    <row r="132" spans="1:96" ht="15" customHeight="1">
      <c r="B132" s="32"/>
      <c r="C132" s="32"/>
      <c r="D132" s="33" t="s">
        <v>103</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42</v>
      </c>
      <c r="BJ132" s="40" t="s">
        <v>43</v>
      </c>
      <c r="BK132" s="40">
        <v>1</v>
      </c>
      <c r="BL132" s="40">
        <v>2</v>
      </c>
      <c r="BM132" s="40">
        <v>0</v>
      </c>
    </row>
    <row r="133" spans="1:96">
      <c r="B133" s="36"/>
      <c r="C133" s="37"/>
      <c r="D133" s="93" t="s">
        <v>44</v>
      </c>
      <c r="E133" s="94"/>
      <c r="F133" s="94"/>
      <c r="G133" s="94"/>
      <c r="H133" s="94"/>
      <c r="I133" s="95"/>
      <c r="J133" s="96">
        <f>BI133</f>
        <v>96.533093201260684</v>
      </c>
      <c r="K133" s="96"/>
      <c r="L133" s="96"/>
      <c r="M133" s="96"/>
      <c r="N133" s="96">
        <f>BJ133</f>
        <v>91.304347826086953</v>
      </c>
      <c r="O133" s="96"/>
      <c r="P133" s="96"/>
      <c r="Q133" s="96"/>
      <c r="R133" s="96">
        <f>BK133</f>
        <v>91.304347826086953</v>
      </c>
      <c r="S133" s="96"/>
      <c r="T133" s="96"/>
      <c r="U133" s="96"/>
      <c r="V133" s="96">
        <f>BL133</f>
        <v>8.695652173913043</v>
      </c>
      <c r="W133" s="96"/>
      <c r="X133" s="96"/>
      <c r="Y133" s="96"/>
      <c r="Z133" s="96">
        <f>BM133</f>
        <v>0</v>
      </c>
      <c r="AA133" s="96"/>
      <c r="AB133" s="96"/>
      <c r="AC133" s="96"/>
      <c r="AD133" s="41"/>
      <c r="AE133" s="28"/>
      <c r="AF133" s="28"/>
      <c r="AG133" s="28"/>
      <c r="BG133" s="2">
        <v>24</v>
      </c>
      <c r="BH133" s="2" t="s">
        <v>14</v>
      </c>
      <c r="BI133" s="29">
        <v>96.533093201260684</v>
      </c>
      <c r="BJ133" s="29">
        <f>BK133</f>
        <v>91.304347826086953</v>
      </c>
      <c r="BK133" s="29">
        <v>91.304347826086953</v>
      </c>
      <c r="BL133" s="29">
        <v>8.695652173913043</v>
      </c>
      <c r="BM133" s="29">
        <v>0</v>
      </c>
    </row>
    <row r="134" spans="1:96">
      <c r="D134" s="89" t="s">
        <v>40</v>
      </c>
      <c r="E134" s="90"/>
      <c r="F134" s="90"/>
      <c r="G134" s="90"/>
      <c r="H134" s="90"/>
      <c r="I134" s="91"/>
      <c r="J134" s="92">
        <f>BI134</f>
        <v>95.918812745525969</v>
      </c>
      <c r="K134" s="92"/>
      <c r="L134" s="92"/>
      <c r="M134" s="92"/>
      <c r="N134" s="92">
        <f>BJ134</f>
        <v>94.915254237288138</v>
      </c>
      <c r="O134" s="92"/>
      <c r="P134" s="92"/>
      <c r="Q134" s="92"/>
      <c r="R134" s="92">
        <f>BK134</f>
        <v>94.915254237288138</v>
      </c>
      <c r="S134" s="92"/>
      <c r="T134" s="92"/>
      <c r="U134" s="92"/>
      <c r="V134" s="92">
        <f>BL134</f>
        <v>5.0847457627118651</v>
      </c>
      <c r="W134" s="92"/>
      <c r="X134" s="92"/>
      <c r="Y134" s="92"/>
      <c r="Z134" s="92">
        <f>BM134</f>
        <v>0</v>
      </c>
      <c r="AA134" s="92"/>
      <c r="AB134" s="92"/>
      <c r="AC134" s="92"/>
      <c r="AD134" s="41"/>
      <c r="AE134" s="28"/>
      <c r="AF134" s="28"/>
      <c r="AG134" s="28"/>
      <c r="BH134" s="2" t="s">
        <v>16</v>
      </c>
      <c r="BI134" s="29">
        <v>95.918812745525969</v>
      </c>
      <c r="BJ134" s="29">
        <v>94.915254237288138</v>
      </c>
      <c r="BK134" s="29">
        <v>94.915254237288138</v>
      </c>
      <c r="BL134" s="29">
        <v>5.0847457627118651</v>
      </c>
      <c r="BM134" s="29">
        <v>0</v>
      </c>
    </row>
    <row r="135" spans="1:96" ht="15" customHeight="1">
      <c r="B135" s="32"/>
      <c r="C135" s="32"/>
      <c r="D135" s="33" t="s">
        <v>104</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42</v>
      </c>
      <c r="BJ135" s="40" t="s">
        <v>43</v>
      </c>
      <c r="BK135" s="40">
        <v>1</v>
      </c>
      <c r="BL135" s="40">
        <v>2</v>
      </c>
      <c r="BM135" s="40">
        <v>0</v>
      </c>
    </row>
    <row r="136" spans="1:96">
      <c r="B136" s="36"/>
      <c r="C136" s="37"/>
      <c r="D136" s="93" t="s">
        <v>44</v>
      </c>
      <c r="E136" s="94"/>
      <c r="F136" s="94"/>
      <c r="G136" s="94"/>
      <c r="H136" s="94"/>
      <c r="I136" s="95"/>
      <c r="J136" s="96">
        <f>BI136</f>
        <v>92.998649257091401</v>
      </c>
      <c r="K136" s="96"/>
      <c r="L136" s="96"/>
      <c r="M136" s="96"/>
      <c r="N136" s="96">
        <f>BJ136</f>
        <v>84.05797101449275</v>
      </c>
      <c r="O136" s="96"/>
      <c r="P136" s="96"/>
      <c r="Q136" s="96"/>
      <c r="R136" s="96">
        <f>BK136</f>
        <v>84.05797101449275</v>
      </c>
      <c r="S136" s="96"/>
      <c r="T136" s="96"/>
      <c r="U136" s="96"/>
      <c r="V136" s="96">
        <f>BL136</f>
        <v>15.942028985507244</v>
      </c>
      <c r="W136" s="96"/>
      <c r="X136" s="96"/>
      <c r="Y136" s="96"/>
      <c r="Z136" s="96">
        <f>BM136</f>
        <v>0</v>
      </c>
      <c r="AA136" s="96"/>
      <c r="AB136" s="96"/>
      <c r="AC136" s="96"/>
      <c r="AD136" s="41"/>
      <c r="AE136" s="28"/>
      <c r="AF136" s="28"/>
      <c r="AG136" s="28"/>
      <c r="BG136" s="2">
        <v>25</v>
      </c>
      <c r="BH136" s="2" t="s">
        <v>14</v>
      </c>
      <c r="BI136" s="29">
        <v>92.998649257091401</v>
      </c>
      <c r="BJ136" s="29">
        <f>BK136</f>
        <v>84.05797101449275</v>
      </c>
      <c r="BK136" s="29">
        <v>84.05797101449275</v>
      </c>
      <c r="BL136" s="29">
        <v>15.942028985507244</v>
      </c>
      <c r="BM136" s="29">
        <v>0</v>
      </c>
    </row>
    <row r="137" spans="1:96">
      <c r="D137" s="89" t="s">
        <v>40</v>
      </c>
      <c r="E137" s="90"/>
      <c r="F137" s="90"/>
      <c r="G137" s="90"/>
      <c r="H137" s="90"/>
      <c r="I137" s="91"/>
      <c r="J137" s="92">
        <f>BI137</f>
        <v>91.837625491051938</v>
      </c>
      <c r="K137" s="92"/>
      <c r="L137" s="92"/>
      <c r="M137" s="92"/>
      <c r="N137" s="92">
        <f>BJ137</f>
        <v>89.830508474576277</v>
      </c>
      <c r="O137" s="92"/>
      <c r="P137" s="92"/>
      <c r="Q137" s="92"/>
      <c r="R137" s="92">
        <f>BK137</f>
        <v>89.830508474576277</v>
      </c>
      <c r="S137" s="92"/>
      <c r="T137" s="92"/>
      <c r="U137" s="92"/>
      <c r="V137" s="92">
        <f>BL137</f>
        <v>10.16949152542373</v>
      </c>
      <c r="W137" s="92"/>
      <c r="X137" s="92"/>
      <c r="Y137" s="92"/>
      <c r="Z137" s="92">
        <f>BM137</f>
        <v>0</v>
      </c>
      <c r="AA137" s="92"/>
      <c r="AB137" s="92"/>
      <c r="AC137" s="92"/>
      <c r="AD137" s="41"/>
      <c r="AE137" s="28"/>
      <c r="AF137" s="28"/>
      <c r="AG137" s="28"/>
      <c r="BH137" s="2" t="s">
        <v>16</v>
      </c>
      <c r="BI137" s="29">
        <v>91.837625491051938</v>
      </c>
      <c r="BJ137" s="29">
        <v>89.830508474576277</v>
      </c>
      <c r="BK137" s="29">
        <v>89.830508474576277</v>
      </c>
      <c r="BL137" s="29">
        <v>10.16949152542373</v>
      </c>
      <c r="BM137" s="29">
        <v>0</v>
      </c>
    </row>
    <row r="139" spans="1:96" s="19" customFormat="1" ht="11.25" customHeight="1">
      <c r="A139" s="2"/>
      <c r="B139" s="2"/>
      <c r="C139" s="2"/>
      <c r="D139" s="15" t="s">
        <v>105</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106</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4"/>
      <c r="E141" s="105"/>
      <c r="F141" s="105"/>
      <c r="G141" s="105"/>
      <c r="H141" s="105"/>
      <c r="I141" s="106"/>
      <c r="J141" s="110" t="s">
        <v>79</v>
      </c>
      <c r="K141" s="111"/>
      <c r="L141" s="111"/>
      <c r="M141" s="112"/>
      <c r="N141" s="110" t="s">
        <v>80</v>
      </c>
      <c r="O141" s="111"/>
      <c r="P141" s="111"/>
      <c r="Q141" s="112"/>
      <c r="R141" s="97">
        <v>1</v>
      </c>
      <c r="S141" s="98"/>
      <c r="T141" s="98"/>
      <c r="U141" s="99"/>
      <c r="V141" s="97">
        <v>2</v>
      </c>
      <c r="W141" s="98"/>
      <c r="X141" s="98"/>
      <c r="Y141" s="99"/>
      <c r="Z141" s="97"/>
      <c r="AA141" s="98"/>
      <c r="AB141" s="98"/>
      <c r="AC141" s="99"/>
      <c r="AD141" s="38"/>
      <c r="AE141" s="25"/>
      <c r="AF141" s="25"/>
      <c r="AG141" s="25"/>
    </row>
    <row r="142" spans="1:96" ht="22.5" customHeight="1">
      <c r="D142" s="107"/>
      <c r="E142" s="108"/>
      <c r="F142" s="108"/>
      <c r="G142" s="108"/>
      <c r="H142" s="108"/>
      <c r="I142" s="109"/>
      <c r="J142" s="113"/>
      <c r="K142" s="114"/>
      <c r="L142" s="114"/>
      <c r="M142" s="115"/>
      <c r="N142" s="113"/>
      <c r="O142" s="114"/>
      <c r="P142" s="114"/>
      <c r="Q142" s="115"/>
      <c r="R142" s="100" t="s">
        <v>81</v>
      </c>
      <c r="S142" s="101"/>
      <c r="T142" s="101"/>
      <c r="U142" s="102"/>
      <c r="V142" s="100" t="s">
        <v>82</v>
      </c>
      <c r="W142" s="101"/>
      <c r="X142" s="101"/>
      <c r="Y142" s="102"/>
      <c r="Z142" s="100" t="s">
        <v>83</v>
      </c>
      <c r="AA142" s="101"/>
      <c r="AB142" s="101"/>
      <c r="AC142" s="102"/>
      <c r="AD142" s="39"/>
      <c r="AE142" s="26"/>
      <c r="AF142" s="26"/>
      <c r="AG142" s="26"/>
      <c r="BI142" s="40" t="s">
        <v>42</v>
      </c>
      <c r="BJ142" s="40" t="s">
        <v>43</v>
      </c>
      <c r="BK142" s="40">
        <v>1</v>
      </c>
      <c r="BL142" s="40">
        <v>2</v>
      </c>
      <c r="BM142" s="40">
        <v>0</v>
      </c>
    </row>
    <row r="143" spans="1:96">
      <c r="D143" s="93" t="s">
        <v>44</v>
      </c>
      <c r="E143" s="94"/>
      <c r="F143" s="94"/>
      <c r="G143" s="94"/>
      <c r="H143" s="94"/>
      <c r="I143" s="95"/>
      <c r="J143" s="96">
        <f>BI143</f>
        <v>63.957676722197206</v>
      </c>
      <c r="K143" s="96"/>
      <c r="L143" s="96"/>
      <c r="M143" s="96"/>
      <c r="N143" s="96">
        <f>BJ143</f>
        <v>56.521739130434781</v>
      </c>
      <c r="O143" s="96"/>
      <c r="P143" s="96"/>
      <c r="Q143" s="96"/>
      <c r="R143" s="96">
        <f>BK143</f>
        <v>56.521739130434781</v>
      </c>
      <c r="S143" s="96"/>
      <c r="T143" s="96"/>
      <c r="U143" s="96"/>
      <c r="V143" s="96">
        <f>BL143</f>
        <v>43.478260869565219</v>
      </c>
      <c r="W143" s="96"/>
      <c r="X143" s="96"/>
      <c r="Y143" s="96"/>
      <c r="Z143" s="96">
        <f>BM143</f>
        <v>0</v>
      </c>
      <c r="AA143" s="96"/>
      <c r="AB143" s="96"/>
      <c r="AC143" s="96"/>
      <c r="AD143" s="41"/>
      <c r="AE143" s="28"/>
      <c r="AF143" s="28"/>
      <c r="AG143" s="28"/>
      <c r="BG143" s="2">
        <v>26</v>
      </c>
      <c r="BH143" s="2" t="s">
        <v>14</v>
      </c>
      <c r="BI143" s="29">
        <v>63.957676722197206</v>
      </c>
      <c r="BJ143" s="29">
        <f>BK143</f>
        <v>56.521739130434781</v>
      </c>
      <c r="BK143" s="29">
        <v>56.521739130434781</v>
      </c>
      <c r="BL143" s="29">
        <v>43.478260869565219</v>
      </c>
      <c r="BM143" s="29">
        <v>0</v>
      </c>
    </row>
    <row r="144" spans="1:96">
      <c r="D144" s="89" t="s">
        <v>40</v>
      </c>
      <c r="E144" s="90"/>
      <c r="F144" s="90"/>
      <c r="G144" s="90"/>
      <c r="H144" s="90"/>
      <c r="I144" s="91"/>
      <c r="J144" s="92">
        <f>BI144</f>
        <v>68.529026625927543</v>
      </c>
      <c r="K144" s="92"/>
      <c r="L144" s="92"/>
      <c r="M144" s="92"/>
      <c r="N144" s="92">
        <f>BJ144</f>
        <v>67.796610169491515</v>
      </c>
      <c r="O144" s="92"/>
      <c r="P144" s="92"/>
      <c r="Q144" s="92"/>
      <c r="R144" s="92">
        <f>BK144</f>
        <v>67.796610169491515</v>
      </c>
      <c r="S144" s="92"/>
      <c r="T144" s="92"/>
      <c r="U144" s="92"/>
      <c r="V144" s="92">
        <f>BL144</f>
        <v>32.20338983050847</v>
      </c>
      <c r="W144" s="92"/>
      <c r="X144" s="92"/>
      <c r="Y144" s="92"/>
      <c r="Z144" s="92">
        <f>BM144</f>
        <v>0</v>
      </c>
      <c r="AA144" s="92"/>
      <c r="AB144" s="92"/>
      <c r="AC144" s="92"/>
      <c r="AD144" s="41"/>
      <c r="AE144" s="28"/>
      <c r="AF144" s="28"/>
      <c r="AG144" s="28"/>
      <c r="BH144" s="2" t="s">
        <v>16</v>
      </c>
      <c r="BI144" s="29">
        <v>68.529026625927543</v>
      </c>
      <c r="BJ144" s="29">
        <v>67.796610169491515</v>
      </c>
      <c r="BK144" s="29">
        <v>67.796610169491515</v>
      </c>
      <c r="BL144" s="29">
        <v>32.20338983050847</v>
      </c>
      <c r="BM144" s="29">
        <v>0</v>
      </c>
    </row>
    <row r="145" spans="2:65" ht="15" customHeight="1">
      <c r="B145" s="32"/>
      <c r="C145" s="32"/>
      <c r="D145" s="33" t="s">
        <v>107</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42</v>
      </c>
      <c r="BJ145" s="40" t="s">
        <v>43</v>
      </c>
      <c r="BK145" s="40">
        <v>1</v>
      </c>
      <c r="BL145" s="40">
        <v>2</v>
      </c>
      <c r="BM145" s="40">
        <v>0</v>
      </c>
    </row>
    <row r="146" spans="2:65">
      <c r="B146" s="36"/>
      <c r="C146" s="37"/>
      <c r="D146" s="93" t="s">
        <v>44</v>
      </c>
      <c r="E146" s="94"/>
      <c r="F146" s="94"/>
      <c r="G146" s="94"/>
      <c r="H146" s="94"/>
      <c r="I146" s="95"/>
      <c r="J146" s="96">
        <f>BI146</f>
        <v>94.169293111211161</v>
      </c>
      <c r="K146" s="96"/>
      <c r="L146" s="96"/>
      <c r="M146" s="96"/>
      <c r="N146" s="96">
        <f>BJ146</f>
        <v>94.20289855072464</v>
      </c>
      <c r="O146" s="96"/>
      <c r="P146" s="96"/>
      <c r="Q146" s="96"/>
      <c r="R146" s="96">
        <f>BK146</f>
        <v>94.20289855072464</v>
      </c>
      <c r="S146" s="96"/>
      <c r="T146" s="96"/>
      <c r="U146" s="96"/>
      <c r="V146" s="96">
        <f>BL146</f>
        <v>5.7971014492753623</v>
      </c>
      <c r="W146" s="96"/>
      <c r="X146" s="96"/>
      <c r="Y146" s="96"/>
      <c r="Z146" s="96">
        <f>BM146</f>
        <v>0</v>
      </c>
      <c r="AA146" s="96"/>
      <c r="AB146" s="96"/>
      <c r="AC146" s="96"/>
      <c r="AD146" s="41"/>
      <c r="AE146" s="28"/>
      <c r="AF146" s="28"/>
      <c r="AG146" s="28"/>
      <c r="BG146" s="2">
        <v>27</v>
      </c>
      <c r="BH146" s="2" t="s">
        <v>14</v>
      </c>
      <c r="BI146" s="29">
        <v>94.169293111211161</v>
      </c>
      <c r="BJ146" s="29">
        <f>BK146</f>
        <v>94.20289855072464</v>
      </c>
      <c r="BK146" s="29">
        <v>94.20289855072464</v>
      </c>
      <c r="BL146" s="29">
        <v>5.7971014492753623</v>
      </c>
      <c r="BM146" s="29">
        <v>0</v>
      </c>
    </row>
    <row r="147" spans="2:65">
      <c r="D147" s="89" t="s">
        <v>40</v>
      </c>
      <c r="E147" s="90"/>
      <c r="F147" s="90"/>
      <c r="G147" s="90"/>
      <c r="H147" s="90"/>
      <c r="I147" s="91"/>
      <c r="J147" s="92">
        <f>BI147</f>
        <v>93.605412483631596</v>
      </c>
      <c r="K147" s="92"/>
      <c r="L147" s="92"/>
      <c r="M147" s="92"/>
      <c r="N147" s="92">
        <f>BJ147</f>
        <v>96.610169491525426</v>
      </c>
      <c r="O147" s="92"/>
      <c r="P147" s="92"/>
      <c r="Q147" s="92"/>
      <c r="R147" s="92">
        <f>BK147</f>
        <v>96.610169491525426</v>
      </c>
      <c r="S147" s="92"/>
      <c r="T147" s="92"/>
      <c r="U147" s="92"/>
      <c r="V147" s="92">
        <f>BL147</f>
        <v>3.3898305084745761</v>
      </c>
      <c r="W147" s="92"/>
      <c r="X147" s="92"/>
      <c r="Y147" s="92"/>
      <c r="Z147" s="92">
        <f>BM147</f>
        <v>0</v>
      </c>
      <c r="AA147" s="92"/>
      <c r="AB147" s="92"/>
      <c r="AC147" s="92"/>
      <c r="AD147" s="41"/>
      <c r="AE147" s="28"/>
      <c r="AF147" s="28"/>
      <c r="AG147" s="28"/>
      <c r="BH147" s="2" t="s">
        <v>16</v>
      </c>
      <c r="BI147" s="29">
        <v>93.605412483631596</v>
      </c>
      <c r="BJ147" s="29">
        <v>96.610169491525426</v>
      </c>
      <c r="BK147" s="29">
        <v>96.610169491525426</v>
      </c>
      <c r="BL147" s="29">
        <v>3.3898305084745761</v>
      </c>
      <c r="BM147" s="29">
        <v>0</v>
      </c>
    </row>
    <row r="163" spans="1:98" ht="14.25" thickBot="1">
      <c r="A163" s="61"/>
      <c r="B163" s="62"/>
      <c r="C163" s="63" t="s">
        <v>108</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3.5" customHeight="1">
      <c r="A164" s="61"/>
      <c r="B164" s="65"/>
      <c r="C164" s="80" t="s">
        <v>276</v>
      </c>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5"/>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4.25" customHeight="1">
      <c r="A165" s="61"/>
      <c r="B165" s="65"/>
      <c r="C165" s="136"/>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8"/>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4.25" customHeight="1">
      <c r="A166" s="61"/>
      <c r="B166" s="65"/>
      <c r="C166" s="136"/>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8"/>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4.25" customHeight="1">
      <c r="A167" s="61"/>
      <c r="B167" s="65"/>
      <c r="C167" s="136"/>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8"/>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4.25" customHeight="1">
      <c r="A168" s="61"/>
      <c r="B168" s="65"/>
      <c r="C168" s="136"/>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8"/>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4.25" customHeight="1">
      <c r="A169" s="61"/>
      <c r="B169" s="65"/>
      <c r="C169" s="136"/>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8"/>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4.25" customHeight="1">
      <c r="A170" s="61"/>
      <c r="B170" s="65"/>
      <c r="C170" s="136"/>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8"/>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4.25" customHeight="1">
      <c r="A171" s="61"/>
      <c r="B171" s="65"/>
      <c r="C171" s="136"/>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8"/>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3.5" customHeight="1">
      <c r="A172" s="61"/>
      <c r="B172" s="65"/>
      <c r="C172" s="136"/>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8"/>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36"/>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8"/>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36"/>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8"/>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36"/>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8"/>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36"/>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8"/>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36"/>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8"/>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36"/>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8"/>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36"/>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137"/>
      <c r="AI179" s="137"/>
      <c r="AJ179" s="137"/>
      <c r="AK179" s="137"/>
      <c r="AL179" s="137"/>
      <c r="AM179" s="137"/>
      <c r="AN179" s="137"/>
      <c r="AO179" s="137"/>
      <c r="AP179" s="137"/>
      <c r="AQ179" s="138"/>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36"/>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37"/>
      <c r="AE180" s="137"/>
      <c r="AF180" s="137"/>
      <c r="AG180" s="137"/>
      <c r="AH180" s="137"/>
      <c r="AI180" s="137"/>
      <c r="AJ180" s="137"/>
      <c r="AK180" s="137"/>
      <c r="AL180" s="137"/>
      <c r="AM180" s="137"/>
      <c r="AN180" s="137"/>
      <c r="AO180" s="137"/>
      <c r="AP180" s="137"/>
      <c r="AQ180" s="138"/>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36"/>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8"/>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36"/>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8"/>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36"/>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8"/>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36"/>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8"/>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36"/>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8"/>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36"/>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8"/>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36"/>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8"/>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36"/>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8"/>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36"/>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8"/>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36"/>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8"/>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36"/>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8"/>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36"/>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8"/>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36"/>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8"/>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136"/>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8"/>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136"/>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8"/>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136"/>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8"/>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39"/>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1"/>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109</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3" t="s">
        <v>110</v>
      </c>
      <c r="C202" s="103"/>
      <c r="D202" s="15" t="s">
        <v>111</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3"/>
      <c r="C203" s="103"/>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4"/>
      <c r="E204" s="105"/>
      <c r="F204" s="105"/>
      <c r="G204" s="105"/>
      <c r="H204" s="105"/>
      <c r="I204" s="106"/>
      <c r="J204" s="110" t="s">
        <v>79</v>
      </c>
      <c r="K204" s="111"/>
      <c r="L204" s="111"/>
      <c r="M204" s="112"/>
      <c r="N204" s="110" t="s">
        <v>80</v>
      </c>
      <c r="O204" s="111"/>
      <c r="P204" s="111"/>
      <c r="Q204" s="112"/>
      <c r="R204" s="97">
        <v>1</v>
      </c>
      <c r="S204" s="98"/>
      <c r="T204" s="98"/>
      <c r="U204" s="99"/>
      <c r="V204" s="97">
        <v>2</v>
      </c>
      <c r="W204" s="98"/>
      <c r="X204" s="98"/>
      <c r="Y204" s="99"/>
      <c r="Z204" s="97"/>
      <c r="AA204" s="98"/>
      <c r="AB204" s="98"/>
      <c r="AC204" s="99"/>
      <c r="AD204" s="25"/>
      <c r="AE204" s="25"/>
      <c r="AF204" s="25"/>
      <c r="AG204" s="25"/>
    </row>
    <row r="205" spans="1:98" ht="22.5" customHeight="1">
      <c r="D205" s="107"/>
      <c r="E205" s="108"/>
      <c r="F205" s="108"/>
      <c r="G205" s="108"/>
      <c r="H205" s="108"/>
      <c r="I205" s="109"/>
      <c r="J205" s="113"/>
      <c r="K205" s="114"/>
      <c r="L205" s="114"/>
      <c r="M205" s="115"/>
      <c r="N205" s="113"/>
      <c r="O205" s="114"/>
      <c r="P205" s="114"/>
      <c r="Q205" s="115"/>
      <c r="R205" s="100" t="s">
        <v>81</v>
      </c>
      <c r="S205" s="101"/>
      <c r="T205" s="101"/>
      <c r="U205" s="102"/>
      <c r="V205" s="100" t="s">
        <v>82</v>
      </c>
      <c r="W205" s="101"/>
      <c r="X205" s="101"/>
      <c r="Y205" s="102"/>
      <c r="Z205" s="100" t="s">
        <v>83</v>
      </c>
      <c r="AA205" s="101"/>
      <c r="AB205" s="101"/>
      <c r="AC205" s="102"/>
      <c r="AD205" s="26"/>
      <c r="AE205" s="26"/>
      <c r="AF205" s="26"/>
      <c r="AG205" s="26"/>
      <c r="BI205" s="27" t="s">
        <v>42</v>
      </c>
      <c r="BJ205" s="2" t="s">
        <v>43</v>
      </c>
      <c r="BK205" s="2">
        <v>1</v>
      </c>
      <c r="BL205" s="2">
        <v>2</v>
      </c>
      <c r="BM205" s="2">
        <v>0</v>
      </c>
    </row>
    <row r="206" spans="1:98">
      <c r="D206" s="93" t="s">
        <v>44</v>
      </c>
      <c r="E206" s="94"/>
      <c r="F206" s="94"/>
      <c r="G206" s="94"/>
      <c r="H206" s="94"/>
      <c r="I206" s="95"/>
      <c r="J206" s="96">
        <f>BI206</f>
        <v>91.400270148581725</v>
      </c>
      <c r="K206" s="96"/>
      <c r="L206" s="96"/>
      <c r="M206" s="96"/>
      <c r="N206" s="96">
        <f>BJ206</f>
        <v>82.608695652173907</v>
      </c>
      <c r="O206" s="96"/>
      <c r="P206" s="96"/>
      <c r="Q206" s="96"/>
      <c r="R206" s="96">
        <f>BK206</f>
        <v>82.608695652173907</v>
      </c>
      <c r="S206" s="96"/>
      <c r="T206" s="96"/>
      <c r="U206" s="96"/>
      <c r="V206" s="96">
        <f>BL206</f>
        <v>17.391304347826086</v>
      </c>
      <c r="W206" s="96"/>
      <c r="X206" s="96"/>
      <c r="Y206" s="96"/>
      <c r="Z206" s="96">
        <f>BM206</f>
        <v>0</v>
      </c>
      <c r="AA206" s="96"/>
      <c r="AB206" s="96"/>
      <c r="AC206" s="96"/>
      <c r="AD206" s="28"/>
      <c r="AE206" s="28"/>
      <c r="AF206" s="28"/>
      <c r="AG206" s="28"/>
      <c r="BG206" s="2">
        <v>28</v>
      </c>
      <c r="BH206" s="2" t="s">
        <v>14</v>
      </c>
      <c r="BI206" s="29">
        <v>91.400270148581725</v>
      </c>
      <c r="BJ206" s="29">
        <f>BK206</f>
        <v>82.608695652173907</v>
      </c>
      <c r="BK206" s="29">
        <v>82.608695652173907</v>
      </c>
      <c r="BL206" s="29">
        <v>17.391304347826086</v>
      </c>
      <c r="BM206" s="29">
        <v>0</v>
      </c>
    </row>
    <row r="207" spans="1:98">
      <c r="D207" s="89" t="s">
        <v>40</v>
      </c>
      <c r="E207" s="90"/>
      <c r="F207" s="90"/>
      <c r="G207" s="90"/>
      <c r="H207" s="90"/>
      <c r="I207" s="91"/>
      <c r="J207" s="92">
        <f>BI207</f>
        <v>91.422959406372755</v>
      </c>
      <c r="K207" s="92"/>
      <c r="L207" s="92"/>
      <c r="M207" s="92"/>
      <c r="N207" s="92">
        <f>BJ207</f>
        <v>93.220338983050837</v>
      </c>
      <c r="O207" s="92"/>
      <c r="P207" s="92"/>
      <c r="Q207" s="92"/>
      <c r="R207" s="92">
        <f>BK207</f>
        <v>93.220338983050837</v>
      </c>
      <c r="S207" s="92"/>
      <c r="T207" s="92"/>
      <c r="U207" s="92"/>
      <c r="V207" s="92">
        <f>BL207</f>
        <v>6.7796610169491522</v>
      </c>
      <c r="W207" s="92"/>
      <c r="X207" s="92"/>
      <c r="Y207" s="92"/>
      <c r="Z207" s="92">
        <f>BM207</f>
        <v>0</v>
      </c>
      <c r="AA207" s="92"/>
      <c r="AB207" s="92"/>
      <c r="AC207" s="92"/>
      <c r="AD207" s="28"/>
      <c r="AE207" s="28"/>
      <c r="AF207" s="28"/>
      <c r="AG207" s="28"/>
      <c r="BH207" s="2" t="s">
        <v>16</v>
      </c>
      <c r="BI207" s="29">
        <v>91.422959406372755</v>
      </c>
      <c r="BJ207" s="29">
        <v>93.220338983050837</v>
      </c>
      <c r="BK207" s="29">
        <v>93.220338983050837</v>
      </c>
      <c r="BL207" s="29">
        <v>6.7796610169491522</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3" t="s">
        <v>112</v>
      </c>
      <c r="C215" s="103"/>
      <c r="D215" s="15" t="s">
        <v>113</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3"/>
      <c r="C216" s="103"/>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4"/>
      <c r="E217" s="105"/>
      <c r="F217" s="105"/>
      <c r="G217" s="105"/>
      <c r="H217" s="105"/>
      <c r="I217" s="106"/>
      <c r="J217" s="110" t="s">
        <v>79</v>
      </c>
      <c r="K217" s="111"/>
      <c r="L217" s="111"/>
      <c r="M217" s="112"/>
      <c r="N217" s="110" t="s">
        <v>80</v>
      </c>
      <c r="O217" s="111"/>
      <c r="P217" s="111"/>
      <c r="Q217" s="112"/>
      <c r="R217" s="97">
        <v>1</v>
      </c>
      <c r="S217" s="98"/>
      <c r="T217" s="98"/>
      <c r="U217" s="99"/>
      <c r="V217" s="97">
        <v>2</v>
      </c>
      <c r="W217" s="98"/>
      <c r="X217" s="98"/>
      <c r="Y217" s="99"/>
      <c r="Z217" s="97"/>
      <c r="AA217" s="98"/>
      <c r="AB217" s="98"/>
      <c r="AC217" s="99"/>
      <c r="AD217" s="25"/>
      <c r="AE217" s="25"/>
      <c r="AF217" s="25"/>
      <c r="AG217" s="25"/>
    </row>
    <row r="218" spans="1:94" ht="22.5" customHeight="1">
      <c r="D218" s="107"/>
      <c r="E218" s="108"/>
      <c r="F218" s="108"/>
      <c r="G218" s="108"/>
      <c r="H218" s="108"/>
      <c r="I218" s="109"/>
      <c r="J218" s="113"/>
      <c r="K218" s="114"/>
      <c r="L218" s="114"/>
      <c r="M218" s="115"/>
      <c r="N218" s="113"/>
      <c r="O218" s="114"/>
      <c r="P218" s="114"/>
      <c r="Q218" s="115"/>
      <c r="R218" s="100" t="s">
        <v>81</v>
      </c>
      <c r="S218" s="101"/>
      <c r="T218" s="101"/>
      <c r="U218" s="102"/>
      <c r="V218" s="100" t="s">
        <v>82</v>
      </c>
      <c r="W218" s="101"/>
      <c r="X218" s="101"/>
      <c r="Y218" s="102"/>
      <c r="Z218" s="100" t="s">
        <v>83</v>
      </c>
      <c r="AA218" s="101"/>
      <c r="AB218" s="101"/>
      <c r="AC218" s="102"/>
      <c r="AD218" s="26"/>
      <c r="AE218" s="26"/>
      <c r="AF218" s="26"/>
      <c r="AG218" s="26"/>
      <c r="BI218" s="27" t="s">
        <v>42</v>
      </c>
      <c r="BJ218" s="2" t="s">
        <v>43</v>
      </c>
      <c r="BK218" s="2">
        <v>1</v>
      </c>
      <c r="BL218" s="2">
        <v>2</v>
      </c>
      <c r="BM218" s="2">
        <v>0</v>
      </c>
    </row>
    <row r="219" spans="1:94">
      <c r="D219" s="93" t="s">
        <v>44</v>
      </c>
      <c r="E219" s="94"/>
      <c r="F219" s="94"/>
      <c r="G219" s="94"/>
      <c r="H219" s="94"/>
      <c r="I219" s="95"/>
      <c r="J219" s="96">
        <f>BI219</f>
        <v>92.008104457451594</v>
      </c>
      <c r="K219" s="96"/>
      <c r="L219" s="96"/>
      <c r="M219" s="96"/>
      <c r="N219" s="96">
        <f>BJ219</f>
        <v>69.565217391304344</v>
      </c>
      <c r="O219" s="96"/>
      <c r="P219" s="96"/>
      <c r="Q219" s="96"/>
      <c r="R219" s="96">
        <f>BK219</f>
        <v>69.565217391304344</v>
      </c>
      <c r="S219" s="96"/>
      <c r="T219" s="96"/>
      <c r="U219" s="96"/>
      <c r="V219" s="96">
        <f>BL219</f>
        <v>30.434782608695656</v>
      </c>
      <c r="W219" s="96"/>
      <c r="X219" s="96"/>
      <c r="Y219" s="96"/>
      <c r="Z219" s="96">
        <f>BM219</f>
        <v>0</v>
      </c>
      <c r="AA219" s="96"/>
      <c r="AB219" s="96"/>
      <c r="AC219" s="96"/>
      <c r="AD219" s="28"/>
      <c r="AE219" s="28"/>
      <c r="AF219" s="28"/>
      <c r="AG219" s="28"/>
      <c r="BG219" s="2">
        <v>29</v>
      </c>
      <c r="BH219" s="2" t="s">
        <v>14</v>
      </c>
      <c r="BI219" s="29">
        <v>92.008104457451594</v>
      </c>
      <c r="BJ219" s="29">
        <f>BK219</f>
        <v>69.565217391304344</v>
      </c>
      <c r="BK219" s="29">
        <v>69.565217391304344</v>
      </c>
      <c r="BL219" s="29">
        <v>30.434782608695656</v>
      </c>
      <c r="BM219" s="29">
        <v>0</v>
      </c>
    </row>
    <row r="220" spans="1:94">
      <c r="D220" s="89" t="s">
        <v>40</v>
      </c>
      <c r="E220" s="90"/>
      <c r="F220" s="90"/>
      <c r="G220" s="90"/>
      <c r="H220" s="90"/>
      <c r="I220" s="91"/>
      <c r="J220" s="92">
        <f>BI220</f>
        <v>91.728502837188998</v>
      </c>
      <c r="K220" s="92"/>
      <c r="L220" s="92"/>
      <c r="M220" s="92"/>
      <c r="N220" s="92">
        <f>BJ220</f>
        <v>79.66101694915254</v>
      </c>
      <c r="O220" s="92"/>
      <c r="P220" s="92"/>
      <c r="Q220" s="92"/>
      <c r="R220" s="92">
        <f>BK220</f>
        <v>79.66101694915254</v>
      </c>
      <c r="S220" s="92"/>
      <c r="T220" s="92"/>
      <c r="U220" s="92"/>
      <c r="V220" s="92">
        <f>BL220</f>
        <v>20.33898305084746</v>
      </c>
      <c r="W220" s="92"/>
      <c r="X220" s="92"/>
      <c r="Y220" s="92"/>
      <c r="Z220" s="92">
        <f>BM220</f>
        <v>0</v>
      </c>
      <c r="AA220" s="92"/>
      <c r="AB220" s="92"/>
      <c r="AC220" s="92"/>
      <c r="AD220" s="28"/>
      <c r="AE220" s="28"/>
      <c r="AF220" s="28"/>
      <c r="AG220" s="28"/>
      <c r="BH220" s="2" t="s">
        <v>16</v>
      </c>
      <c r="BI220" s="29">
        <v>91.728502837188998</v>
      </c>
      <c r="BJ220" s="29">
        <v>79.66101694915254</v>
      </c>
      <c r="BK220" s="29">
        <v>79.66101694915254</v>
      </c>
      <c r="BL220" s="29">
        <v>20.33898305084746</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3" t="s">
        <v>114</v>
      </c>
      <c r="C228" s="103"/>
      <c r="D228" s="15" t="s">
        <v>115</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3"/>
      <c r="C229" s="103"/>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4"/>
      <c r="E230" s="105"/>
      <c r="F230" s="105"/>
      <c r="G230" s="105"/>
      <c r="H230" s="105"/>
      <c r="I230" s="106"/>
      <c r="J230" s="110" t="s">
        <v>79</v>
      </c>
      <c r="K230" s="111"/>
      <c r="L230" s="111"/>
      <c r="M230" s="112"/>
      <c r="N230" s="110" t="s">
        <v>80</v>
      </c>
      <c r="O230" s="111"/>
      <c r="P230" s="111"/>
      <c r="Q230" s="112"/>
      <c r="R230" s="97">
        <v>1</v>
      </c>
      <c r="S230" s="98"/>
      <c r="T230" s="98"/>
      <c r="U230" s="99"/>
      <c r="V230" s="97">
        <v>2</v>
      </c>
      <c r="W230" s="98"/>
      <c r="X230" s="98"/>
      <c r="Y230" s="99"/>
      <c r="Z230" s="97"/>
      <c r="AA230" s="98"/>
      <c r="AB230" s="98"/>
      <c r="AC230" s="99"/>
      <c r="AD230" s="25"/>
      <c r="AE230" s="25"/>
      <c r="AF230" s="25"/>
      <c r="AG230" s="25"/>
    </row>
    <row r="231" spans="1:94" ht="22.5" customHeight="1">
      <c r="D231" s="107"/>
      <c r="E231" s="108"/>
      <c r="F231" s="108"/>
      <c r="G231" s="108"/>
      <c r="H231" s="108"/>
      <c r="I231" s="109"/>
      <c r="J231" s="113"/>
      <c r="K231" s="114"/>
      <c r="L231" s="114"/>
      <c r="M231" s="115"/>
      <c r="N231" s="113"/>
      <c r="O231" s="114"/>
      <c r="P231" s="114"/>
      <c r="Q231" s="115"/>
      <c r="R231" s="100" t="s">
        <v>81</v>
      </c>
      <c r="S231" s="101"/>
      <c r="T231" s="101"/>
      <c r="U231" s="102"/>
      <c r="V231" s="100" t="s">
        <v>82</v>
      </c>
      <c r="W231" s="101"/>
      <c r="X231" s="101"/>
      <c r="Y231" s="102"/>
      <c r="Z231" s="100" t="s">
        <v>83</v>
      </c>
      <c r="AA231" s="101"/>
      <c r="AB231" s="101"/>
      <c r="AC231" s="102"/>
      <c r="AD231" s="26"/>
      <c r="AE231" s="26"/>
      <c r="AF231" s="26"/>
      <c r="AG231" s="26"/>
      <c r="BI231" s="27" t="s">
        <v>42</v>
      </c>
      <c r="BJ231" s="2" t="s">
        <v>43</v>
      </c>
      <c r="BK231" s="2">
        <v>1</v>
      </c>
      <c r="BL231" s="2">
        <v>2</v>
      </c>
      <c r="BM231" s="2">
        <v>0</v>
      </c>
    </row>
    <row r="232" spans="1:94">
      <c r="D232" s="93" t="s">
        <v>44</v>
      </c>
      <c r="E232" s="94"/>
      <c r="F232" s="94"/>
      <c r="G232" s="94"/>
      <c r="H232" s="94"/>
      <c r="I232" s="95"/>
      <c r="J232" s="96">
        <f>BI232</f>
        <v>85.457001350742914</v>
      </c>
      <c r="K232" s="96"/>
      <c r="L232" s="96"/>
      <c r="M232" s="96"/>
      <c r="N232" s="96">
        <f>BJ232</f>
        <v>75.362318840579718</v>
      </c>
      <c r="O232" s="96"/>
      <c r="P232" s="96"/>
      <c r="Q232" s="96"/>
      <c r="R232" s="96">
        <f>BK232</f>
        <v>75.362318840579718</v>
      </c>
      <c r="S232" s="96"/>
      <c r="T232" s="96"/>
      <c r="U232" s="96"/>
      <c r="V232" s="96">
        <f>BL232</f>
        <v>24.637681159420293</v>
      </c>
      <c r="W232" s="96"/>
      <c r="X232" s="96"/>
      <c r="Y232" s="96"/>
      <c r="Z232" s="96">
        <f>BM232</f>
        <v>0</v>
      </c>
      <c r="AA232" s="96"/>
      <c r="AB232" s="96"/>
      <c r="AC232" s="96"/>
      <c r="AD232" s="28"/>
      <c r="AE232" s="28"/>
      <c r="AF232" s="28"/>
      <c r="AG232" s="28"/>
      <c r="BG232" s="2">
        <v>30</v>
      </c>
      <c r="BH232" s="2" t="s">
        <v>14</v>
      </c>
      <c r="BI232" s="29">
        <v>85.457001350742914</v>
      </c>
      <c r="BJ232" s="29">
        <f>BK232</f>
        <v>75.362318840579718</v>
      </c>
      <c r="BK232" s="29">
        <v>75.362318840579718</v>
      </c>
      <c r="BL232" s="29">
        <v>24.637681159420293</v>
      </c>
      <c r="BM232" s="29">
        <v>0</v>
      </c>
    </row>
    <row r="233" spans="1:94">
      <c r="D233" s="89" t="s">
        <v>40</v>
      </c>
      <c r="E233" s="90"/>
      <c r="F233" s="90"/>
      <c r="G233" s="90"/>
      <c r="H233" s="90"/>
      <c r="I233" s="91"/>
      <c r="J233" s="92">
        <f>BI233</f>
        <v>84.701003928415545</v>
      </c>
      <c r="K233" s="92"/>
      <c r="L233" s="92"/>
      <c r="M233" s="92"/>
      <c r="N233" s="92">
        <f>BJ233</f>
        <v>88.135593220338976</v>
      </c>
      <c r="O233" s="92"/>
      <c r="P233" s="92"/>
      <c r="Q233" s="92"/>
      <c r="R233" s="92">
        <f>BK233</f>
        <v>88.135593220338976</v>
      </c>
      <c r="S233" s="92"/>
      <c r="T233" s="92"/>
      <c r="U233" s="92"/>
      <c r="V233" s="92">
        <f>BL233</f>
        <v>11.864406779661017</v>
      </c>
      <c r="W233" s="92"/>
      <c r="X233" s="92"/>
      <c r="Y233" s="92"/>
      <c r="Z233" s="92">
        <f>BM233</f>
        <v>0</v>
      </c>
      <c r="AA233" s="92"/>
      <c r="AB233" s="92"/>
      <c r="AC233" s="92"/>
      <c r="AD233" s="28"/>
      <c r="AE233" s="28"/>
      <c r="AF233" s="28"/>
      <c r="AG233" s="28"/>
      <c r="BH233" s="2" t="s">
        <v>16</v>
      </c>
      <c r="BI233" s="29">
        <v>84.701003928415545</v>
      </c>
      <c r="BJ233" s="29">
        <v>88.135593220338976</v>
      </c>
      <c r="BK233" s="29">
        <v>88.135593220338976</v>
      </c>
      <c r="BL233" s="29">
        <v>11.864406779661017</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3" t="s">
        <v>76</v>
      </c>
      <c r="C241" s="103"/>
      <c r="D241" s="15" t="s">
        <v>116</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3"/>
      <c r="C242" s="103"/>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4"/>
      <c r="E243" s="105"/>
      <c r="F243" s="105"/>
      <c r="G243" s="105"/>
      <c r="H243" s="105"/>
      <c r="I243" s="106"/>
      <c r="J243" s="110" t="s">
        <v>79</v>
      </c>
      <c r="K243" s="111"/>
      <c r="L243" s="111"/>
      <c r="M243" s="112"/>
      <c r="N243" s="110" t="s">
        <v>80</v>
      </c>
      <c r="O243" s="111"/>
      <c r="P243" s="111"/>
      <c r="Q243" s="112"/>
      <c r="R243" s="97">
        <v>1</v>
      </c>
      <c r="S243" s="98"/>
      <c r="T243" s="98"/>
      <c r="U243" s="99"/>
      <c r="V243" s="97">
        <v>2</v>
      </c>
      <c r="W243" s="98"/>
      <c r="X243" s="98"/>
      <c r="Y243" s="99"/>
      <c r="Z243" s="97"/>
      <c r="AA243" s="98"/>
      <c r="AB243" s="98"/>
      <c r="AC243" s="99"/>
      <c r="AD243" s="25"/>
      <c r="AE243" s="25"/>
      <c r="AF243" s="25"/>
      <c r="AG243" s="25"/>
    </row>
    <row r="244" spans="1:94" ht="22.5" customHeight="1">
      <c r="D244" s="107"/>
      <c r="E244" s="108"/>
      <c r="F244" s="108"/>
      <c r="G244" s="108"/>
      <c r="H244" s="108"/>
      <c r="I244" s="109"/>
      <c r="J244" s="113"/>
      <c r="K244" s="114"/>
      <c r="L244" s="114"/>
      <c r="M244" s="115"/>
      <c r="N244" s="113"/>
      <c r="O244" s="114"/>
      <c r="P244" s="114"/>
      <c r="Q244" s="115"/>
      <c r="R244" s="100" t="s">
        <v>81</v>
      </c>
      <c r="S244" s="101"/>
      <c r="T244" s="101"/>
      <c r="U244" s="102"/>
      <c r="V244" s="100" t="s">
        <v>82</v>
      </c>
      <c r="W244" s="101"/>
      <c r="X244" s="101"/>
      <c r="Y244" s="102"/>
      <c r="Z244" s="100" t="s">
        <v>83</v>
      </c>
      <c r="AA244" s="101"/>
      <c r="AB244" s="101"/>
      <c r="AC244" s="102"/>
      <c r="AD244" s="26"/>
      <c r="AE244" s="26"/>
      <c r="AF244" s="26"/>
      <c r="AG244" s="26"/>
      <c r="BI244" s="27" t="s">
        <v>42</v>
      </c>
      <c r="BJ244" s="2" t="s">
        <v>43</v>
      </c>
      <c r="BK244" s="2">
        <v>1</v>
      </c>
      <c r="BL244" s="2">
        <v>2</v>
      </c>
      <c r="BM244" s="2">
        <v>0</v>
      </c>
    </row>
    <row r="245" spans="1:94">
      <c r="D245" s="93" t="s">
        <v>44</v>
      </c>
      <c r="E245" s="94"/>
      <c r="F245" s="94"/>
      <c r="G245" s="94"/>
      <c r="H245" s="94"/>
      <c r="I245" s="95"/>
      <c r="J245" s="96">
        <f>BI245</f>
        <v>90.409725348941919</v>
      </c>
      <c r="K245" s="96"/>
      <c r="L245" s="96"/>
      <c r="M245" s="96"/>
      <c r="N245" s="96">
        <f>BJ245</f>
        <v>76.811594202898547</v>
      </c>
      <c r="O245" s="96"/>
      <c r="P245" s="96"/>
      <c r="Q245" s="96"/>
      <c r="R245" s="96">
        <f>BK245</f>
        <v>76.811594202898547</v>
      </c>
      <c r="S245" s="96"/>
      <c r="T245" s="96"/>
      <c r="U245" s="96"/>
      <c r="V245" s="96">
        <f>BL245</f>
        <v>23.188405797101449</v>
      </c>
      <c r="W245" s="96"/>
      <c r="X245" s="96"/>
      <c r="Y245" s="96"/>
      <c r="Z245" s="96">
        <f>BM245</f>
        <v>0</v>
      </c>
      <c r="AA245" s="96"/>
      <c r="AB245" s="96"/>
      <c r="AC245" s="96"/>
      <c r="AD245" s="28"/>
      <c r="AE245" s="28"/>
      <c r="AF245" s="28"/>
      <c r="AG245" s="28"/>
      <c r="BG245" s="2">
        <v>31</v>
      </c>
      <c r="BH245" s="2" t="s">
        <v>14</v>
      </c>
      <c r="BI245" s="29">
        <v>90.409725348941919</v>
      </c>
      <c r="BJ245" s="29">
        <f>BK245</f>
        <v>76.811594202898547</v>
      </c>
      <c r="BK245" s="29">
        <v>76.811594202898547</v>
      </c>
      <c r="BL245" s="29">
        <v>23.188405797101449</v>
      </c>
      <c r="BM245" s="29">
        <v>0</v>
      </c>
    </row>
    <row r="246" spans="1:94">
      <c r="D246" s="89" t="s">
        <v>40</v>
      </c>
      <c r="E246" s="90"/>
      <c r="F246" s="90"/>
      <c r="G246" s="90"/>
      <c r="H246" s="90"/>
      <c r="I246" s="91"/>
      <c r="J246" s="92">
        <f>BI246</f>
        <v>90.549978175469221</v>
      </c>
      <c r="K246" s="92"/>
      <c r="L246" s="92"/>
      <c r="M246" s="92"/>
      <c r="N246" s="92">
        <f>BJ246</f>
        <v>94.915254237288138</v>
      </c>
      <c r="O246" s="92"/>
      <c r="P246" s="92"/>
      <c r="Q246" s="92"/>
      <c r="R246" s="92">
        <f>BK246</f>
        <v>94.915254237288138</v>
      </c>
      <c r="S246" s="92"/>
      <c r="T246" s="92"/>
      <c r="U246" s="92"/>
      <c r="V246" s="92">
        <f>BL246</f>
        <v>5.0847457627118651</v>
      </c>
      <c r="W246" s="92"/>
      <c r="X246" s="92"/>
      <c r="Y246" s="92"/>
      <c r="Z246" s="92">
        <f>BM246</f>
        <v>0</v>
      </c>
      <c r="AA246" s="92"/>
      <c r="AB246" s="92"/>
      <c r="AC246" s="92"/>
      <c r="AD246" s="28"/>
      <c r="AE246" s="28"/>
      <c r="AF246" s="28"/>
      <c r="AG246" s="28"/>
      <c r="BH246" s="2" t="s">
        <v>16</v>
      </c>
      <c r="BI246" s="29">
        <v>90.549978175469221</v>
      </c>
      <c r="BJ246" s="29">
        <v>94.915254237288138</v>
      </c>
      <c r="BK246" s="29">
        <v>94.915254237288138</v>
      </c>
      <c r="BL246" s="29">
        <v>5.0847457627118651</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3" t="s">
        <v>117</v>
      </c>
      <c r="C254" s="103"/>
      <c r="D254" s="15" t="s">
        <v>118</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3"/>
      <c r="C255" s="103"/>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4"/>
      <c r="E256" s="105"/>
      <c r="F256" s="105"/>
      <c r="G256" s="105"/>
      <c r="H256" s="105"/>
      <c r="I256" s="106"/>
      <c r="J256" s="110" t="s">
        <v>79</v>
      </c>
      <c r="K256" s="111"/>
      <c r="L256" s="111"/>
      <c r="M256" s="112"/>
      <c r="N256" s="110" t="s">
        <v>80</v>
      </c>
      <c r="O256" s="111"/>
      <c r="P256" s="111"/>
      <c r="Q256" s="112"/>
      <c r="R256" s="97">
        <v>1</v>
      </c>
      <c r="S256" s="98"/>
      <c r="T256" s="98"/>
      <c r="U256" s="99"/>
      <c r="V256" s="97">
        <v>2</v>
      </c>
      <c r="W256" s="98"/>
      <c r="X256" s="98"/>
      <c r="Y256" s="99"/>
      <c r="Z256" s="97"/>
      <c r="AA256" s="98"/>
      <c r="AB256" s="98"/>
      <c r="AC256" s="99"/>
      <c r="AD256" s="25"/>
      <c r="AE256" s="25"/>
      <c r="AF256" s="25"/>
      <c r="AG256" s="25"/>
    </row>
    <row r="257" spans="1:96" ht="22.5" customHeight="1">
      <c r="D257" s="107"/>
      <c r="E257" s="108"/>
      <c r="F257" s="108"/>
      <c r="G257" s="108"/>
      <c r="H257" s="108"/>
      <c r="I257" s="109"/>
      <c r="J257" s="113"/>
      <c r="K257" s="114"/>
      <c r="L257" s="114"/>
      <c r="M257" s="115"/>
      <c r="N257" s="113"/>
      <c r="O257" s="114"/>
      <c r="P257" s="114"/>
      <c r="Q257" s="115"/>
      <c r="R257" s="100" t="s">
        <v>81</v>
      </c>
      <c r="S257" s="101"/>
      <c r="T257" s="101"/>
      <c r="U257" s="102"/>
      <c r="V257" s="100" t="s">
        <v>82</v>
      </c>
      <c r="W257" s="101"/>
      <c r="X257" s="101"/>
      <c r="Y257" s="102"/>
      <c r="Z257" s="100" t="s">
        <v>83</v>
      </c>
      <c r="AA257" s="101"/>
      <c r="AB257" s="101"/>
      <c r="AC257" s="102"/>
      <c r="AD257" s="26"/>
      <c r="AE257" s="26"/>
      <c r="AF257" s="26"/>
      <c r="AG257" s="26"/>
      <c r="BI257" s="27" t="s">
        <v>42</v>
      </c>
      <c r="BJ257" s="2" t="s">
        <v>43</v>
      </c>
      <c r="BK257" s="2">
        <v>1</v>
      </c>
      <c r="BL257" s="2">
        <v>2</v>
      </c>
      <c r="BM257" s="2">
        <v>0</v>
      </c>
    </row>
    <row r="258" spans="1:96">
      <c r="D258" s="93" t="s">
        <v>44</v>
      </c>
      <c r="E258" s="94"/>
      <c r="F258" s="94"/>
      <c r="G258" s="94"/>
      <c r="H258" s="94"/>
      <c r="I258" s="95"/>
      <c r="J258" s="96">
        <f>BI258</f>
        <v>92.503376857271505</v>
      </c>
      <c r="K258" s="96"/>
      <c r="L258" s="96"/>
      <c r="M258" s="96"/>
      <c r="N258" s="96">
        <f>BJ258</f>
        <v>85.507246376811594</v>
      </c>
      <c r="O258" s="96"/>
      <c r="P258" s="96"/>
      <c r="Q258" s="96"/>
      <c r="R258" s="96">
        <f>BK258</f>
        <v>85.507246376811594</v>
      </c>
      <c r="S258" s="96"/>
      <c r="T258" s="96"/>
      <c r="U258" s="96"/>
      <c r="V258" s="96">
        <f>BL258</f>
        <v>14.492753623188406</v>
      </c>
      <c r="W258" s="96"/>
      <c r="X258" s="96"/>
      <c r="Y258" s="96"/>
      <c r="Z258" s="96">
        <f>BM258</f>
        <v>0</v>
      </c>
      <c r="AA258" s="96"/>
      <c r="AB258" s="96"/>
      <c r="AC258" s="96"/>
      <c r="AD258" s="28"/>
      <c r="AE258" s="28"/>
      <c r="AF258" s="28"/>
      <c r="AG258" s="28"/>
      <c r="BG258" s="2">
        <v>32</v>
      </c>
      <c r="BH258" s="2" t="s">
        <v>14</v>
      </c>
      <c r="BI258" s="29">
        <v>92.503376857271505</v>
      </c>
      <c r="BJ258" s="29">
        <f>BK258</f>
        <v>85.507246376811594</v>
      </c>
      <c r="BK258" s="29">
        <v>85.507246376811594</v>
      </c>
      <c r="BL258" s="29">
        <v>14.492753623188406</v>
      </c>
      <c r="BM258" s="29">
        <v>0</v>
      </c>
    </row>
    <row r="259" spans="1:96">
      <c r="D259" s="89" t="s">
        <v>40</v>
      </c>
      <c r="E259" s="90"/>
      <c r="F259" s="90"/>
      <c r="G259" s="90"/>
      <c r="H259" s="90"/>
      <c r="I259" s="91"/>
      <c r="J259" s="92">
        <f>BI259</f>
        <v>93.059799214316897</v>
      </c>
      <c r="K259" s="92"/>
      <c r="L259" s="92"/>
      <c r="M259" s="92"/>
      <c r="N259" s="92">
        <f>BJ259</f>
        <v>94.915254237288138</v>
      </c>
      <c r="O259" s="92"/>
      <c r="P259" s="92"/>
      <c r="Q259" s="92"/>
      <c r="R259" s="92">
        <f>BK259</f>
        <v>94.915254237288138</v>
      </c>
      <c r="S259" s="92"/>
      <c r="T259" s="92"/>
      <c r="U259" s="92"/>
      <c r="V259" s="92">
        <f>BL259</f>
        <v>5.0847457627118651</v>
      </c>
      <c r="W259" s="92"/>
      <c r="X259" s="92"/>
      <c r="Y259" s="92"/>
      <c r="Z259" s="92">
        <f>BM259</f>
        <v>0</v>
      </c>
      <c r="AA259" s="92"/>
      <c r="AB259" s="92"/>
      <c r="AC259" s="92"/>
      <c r="AD259" s="28"/>
      <c r="AE259" s="28"/>
      <c r="AF259" s="28"/>
      <c r="AG259" s="28"/>
      <c r="BH259" s="2" t="s">
        <v>16</v>
      </c>
      <c r="BI259" s="29">
        <v>93.059799214316897</v>
      </c>
      <c r="BJ259" s="29">
        <v>94.915254237288138</v>
      </c>
      <c r="BK259" s="29">
        <v>94.915254237288138</v>
      </c>
      <c r="BL259" s="29">
        <v>5.0847457627118651</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3" t="s">
        <v>119</v>
      </c>
      <c r="C267" s="103"/>
      <c r="D267" s="15" t="s">
        <v>120</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3"/>
      <c r="C268" s="103"/>
      <c r="D268" s="33" t="s">
        <v>52</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4"/>
      <c r="E269" s="105"/>
      <c r="F269" s="105"/>
      <c r="G269" s="105"/>
      <c r="H269" s="105"/>
      <c r="I269" s="106"/>
      <c r="J269" s="97">
        <v>1</v>
      </c>
      <c r="K269" s="98"/>
      <c r="L269" s="99"/>
      <c r="M269" s="97">
        <v>2</v>
      </c>
      <c r="N269" s="98"/>
      <c r="O269" s="99"/>
      <c r="P269" s="97">
        <v>3</v>
      </c>
      <c r="Q269" s="98"/>
      <c r="R269" s="99"/>
      <c r="S269" s="97">
        <v>4</v>
      </c>
      <c r="T269" s="98"/>
      <c r="U269" s="99"/>
      <c r="V269" s="97">
        <v>5</v>
      </c>
      <c r="W269" s="98"/>
      <c r="X269" s="99"/>
      <c r="Y269" s="97">
        <v>6</v>
      </c>
      <c r="Z269" s="98"/>
      <c r="AA269" s="99"/>
      <c r="AB269" s="97">
        <v>7</v>
      </c>
      <c r="AC269" s="98"/>
      <c r="AD269" s="99"/>
      <c r="AE269" s="97">
        <v>8</v>
      </c>
      <c r="AF269" s="98"/>
      <c r="AG269" s="99"/>
      <c r="AH269" s="97">
        <v>9</v>
      </c>
      <c r="AI269" s="98"/>
      <c r="AJ269" s="99"/>
      <c r="AK269" s="97"/>
      <c r="AL269" s="98"/>
      <c r="AM269" s="99"/>
      <c r="AN269" s="25"/>
      <c r="AO269" s="25"/>
      <c r="AP269" s="25"/>
      <c r="AQ269" s="25"/>
      <c r="AR269" s="25"/>
      <c r="AS269" s="25"/>
      <c r="AT269" s="25"/>
      <c r="AU269" s="25"/>
    </row>
    <row r="270" spans="1:96" ht="22.5" customHeight="1">
      <c r="D270" s="107"/>
      <c r="E270" s="108"/>
      <c r="F270" s="108"/>
      <c r="G270" s="108"/>
      <c r="H270" s="108"/>
      <c r="I270" s="109"/>
      <c r="J270" s="122" t="s">
        <v>121</v>
      </c>
      <c r="K270" s="123"/>
      <c r="L270" s="124"/>
      <c r="M270" s="122" t="s">
        <v>54</v>
      </c>
      <c r="N270" s="123"/>
      <c r="O270" s="124"/>
      <c r="P270" s="122" t="s">
        <v>55</v>
      </c>
      <c r="Q270" s="123"/>
      <c r="R270" s="124"/>
      <c r="S270" s="122" t="s">
        <v>56</v>
      </c>
      <c r="T270" s="123"/>
      <c r="U270" s="124"/>
      <c r="V270" s="122" t="s">
        <v>57</v>
      </c>
      <c r="W270" s="123"/>
      <c r="X270" s="124"/>
      <c r="Y270" s="122" t="s">
        <v>58</v>
      </c>
      <c r="Z270" s="123"/>
      <c r="AA270" s="124"/>
      <c r="AB270" s="122" t="s">
        <v>59</v>
      </c>
      <c r="AC270" s="123"/>
      <c r="AD270" s="124"/>
      <c r="AE270" s="122" t="s">
        <v>60</v>
      </c>
      <c r="AF270" s="123"/>
      <c r="AG270" s="124"/>
      <c r="AH270" s="122" t="s">
        <v>122</v>
      </c>
      <c r="AI270" s="123"/>
      <c r="AJ270" s="124"/>
      <c r="AK270" s="122" t="s">
        <v>83</v>
      </c>
      <c r="AL270" s="123"/>
      <c r="AM270" s="124"/>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45" t="s">
        <v>44</v>
      </c>
      <c r="E271" s="145"/>
      <c r="F271" s="146" t="s">
        <v>74</v>
      </c>
      <c r="G271" s="146"/>
      <c r="H271" s="146"/>
      <c r="I271" s="146"/>
      <c r="J271" s="160">
        <f>BK271</f>
        <v>13.259792886087348</v>
      </c>
      <c r="K271" s="161"/>
      <c r="L271" s="162"/>
      <c r="M271" s="160">
        <f>BL271</f>
        <v>22.782530391715444</v>
      </c>
      <c r="N271" s="161"/>
      <c r="O271" s="162"/>
      <c r="P271" s="160">
        <f>BM271</f>
        <v>20.103556956325981</v>
      </c>
      <c r="Q271" s="161"/>
      <c r="R271" s="162"/>
      <c r="S271" s="160">
        <f>BN271</f>
        <v>19.923457901846014</v>
      </c>
      <c r="T271" s="161"/>
      <c r="U271" s="162"/>
      <c r="V271" s="160">
        <f>BO271</f>
        <v>11.54885186852769</v>
      </c>
      <c r="W271" s="161"/>
      <c r="X271" s="162"/>
      <c r="Y271" s="160">
        <f>BP271</f>
        <v>4.322377307519135</v>
      </c>
      <c r="Z271" s="161"/>
      <c r="AA271" s="162"/>
      <c r="AB271" s="160">
        <f>BQ271</f>
        <v>2.2062134173795585</v>
      </c>
      <c r="AC271" s="161"/>
      <c r="AD271" s="162"/>
      <c r="AE271" s="160">
        <f>BR271</f>
        <v>1.9360648356596128</v>
      </c>
      <c r="AF271" s="161"/>
      <c r="AG271" s="162"/>
      <c r="AH271" s="160">
        <f>BS271</f>
        <v>3.2642953624493471</v>
      </c>
      <c r="AI271" s="161"/>
      <c r="AJ271" s="162"/>
      <c r="AK271" s="160">
        <f>BT271</f>
        <v>0.65285907248986941</v>
      </c>
      <c r="AL271" s="161"/>
      <c r="AM271" s="162"/>
      <c r="AN271" s="28"/>
      <c r="AO271" s="28"/>
      <c r="AP271" s="28"/>
      <c r="AQ271" s="28"/>
      <c r="AR271" s="28"/>
      <c r="AS271" s="28"/>
      <c r="AT271" s="28"/>
      <c r="AU271" s="28"/>
      <c r="BG271" s="2">
        <v>33</v>
      </c>
      <c r="BH271" s="2" t="s">
        <v>65</v>
      </c>
      <c r="BK271" s="29">
        <v>13.259792886087348</v>
      </c>
      <c r="BL271" s="29">
        <v>22.782530391715444</v>
      </c>
      <c r="BM271" s="29">
        <v>20.103556956325981</v>
      </c>
      <c r="BN271" s="29">
        <v>19.923457901846014</v>
      </c>
      <c r="BO271" s="29">
        <v>11.54885186852769</v>
      </c>
      <c r="BP271" s="29">
        <v>4.322377307519135</v>
      </c>
      <c r="BQ271" s="29">
        <v>2.2062134173795585</v>
      </c>
      <c r="BR271" s="29">
        <v>1.9360648356596128</v>
      </c>
      <c r="BS271" s="29">
        <v>3.2642953624493471</v>
      </c>
      <c r="BT271" s="29">
        <v>0.65285907248986941</v>
      </c>
    </row>
    <row r="272" spans="1:96">
      <c r="D272" s="145"/>
      <c r="E272" s="145"/>
      <c r="F272" s="144" t="s">
        <v>73</v>
      </c>
      <c r="G272" s="144"/>
      <c r="H272" s="144"/>
      <c r="I272" s="144"/>
      <c r="J272" s="157">
        <f>BK272</f>
        <v>13.043478260869565</v>
      </c>
      <c r="K272" s="158"/>
      <c r="L272" s="159"/>
      <c r="M272" s="157">
        <f>BL272</f>
        <v>21.739130434782609</v>
      </c>
      <c r="N272" s="158"/>
      <c r="O272" s="159"/>
      <c r="P272" s="157">
        <f>BM272</f>
        <v>11.594202898550725</v>
      </c>
      <c r="Q272" s="158"/>
      <c r="R272" s="159"/>
      <c r="S272" s="157">
        <f>BN272</f>
        <v>26.086956521739129</v>
      </c>
      <c r="T272" s="158"/>
      <c r="U272" s="159"/>
      <c r="V272" s="157">
        <f>BO272</f>
        <v>10.144927536231885</v>
      </c>
      <c r="W272" s="158"/>
      <c r="X272" s="159"/>
      <c r="Y272" s="157">
        <f>BP272</f>
        <v>5.7971014492753623</v>
      </c>
      <c r="Z272" s="158"/>
      <c r="AA272" s="159"/>
      <c r="AB272" s="157">
        <f>BQ272</f>
        <v>2.8985507246376812</v>
      </c>
      <c r="AC272" s="158"/>
      <c r="AD272" s="159"/>
      <c r="AE272" s="157">
        <f>BR272</f>
        <v>1.4492753623188406</v>
      </c>
      <c r="AF272" s="158"/>
      <c r="AG272" s="159"/>
      <c r="AH272" s="157">
        <f>BS272</f>
        <v>5.7971014492753623</v>
      </c>
      <c r="AI272" s="158"/>
      <c r="AJ272" s="159"/>
      <c r="AK272" s="157">
        <f>BT272</f>
        <v>1.4492753623188406</v>
      </c>
      <c r="AL272" s="158"/>
      <c r="AM272" s="159"/>
      <c r="AN272" s="28"/>
      <c r="AO272" s="28"/>
      <c r="AP272" s="28"/>
      <c r="AQ272" s="28"/>
      <c r="AR272" s="28"/>
      <c r="AS272" s="28"/>
      <c r="AT272" s="28"/>
      <c r="AU272" s="28"/>
      <c r="BH272" s="2" t="s">
        <v>67</v>
      </c>
      <c r="BK272" s="29">
        <v>13.043478260869565</v>
      </c>
      <c r="BL272" s="29">
        <v>21.739130434782609</v>
      </c>
      <c r="BM272" s="29">
        <v>11.594202898550725</v>
      </c>
      <c r="BN272" s="29">
        <v>26.086956521739129</v>
      </c>
      <c r="BO272" s="29">
        <v>10.144927536231885</v>
      </c>
      <c r="BP272" s="29">
        <v>5.7971014492753623</v>
      </c>
      <c r="BQ272" s="29">
        <v>2.8985507246376812</v>
      </c>
      <c r="BR272" s="29">
        <v>1.4492753623188406</v>
      </c>
      <c r="BS272" s="29">
        <v>5.7971014492753623</v>
      </c>
      <c r="BT272" s="29">
        <v>1.4492753623188406</v>
      </c>
    </row>
    <row r="273" spans="1:96">
      <c r="D273" s="145" t="s">
        <v>40</v>
      </c>
      <c r="E273" s="145"/>
      <c r="F273" s="146" t="s">
        <v>74</v>
      </c>
      <c r="G273" s="146"/>
      <c r="H273" s="146"/>
      <c r="I273" s="146"/>
      <c r="J273" s="160">
        <f>BK273</f>
        <v>13.400261894369269</v>
      </c>
      <c r="K273" s="161"/>
      <c r="L273" s="162"/>
      <c r="M273" s="160">
        <f>BL273</f>
        <v>22.261021388040156</v>
      </c>
      <c r="N273" s="161"/>
      <c r="O273" s="162"/>
      <c r="P273" s="160">
        <f>BM273</f>
        <v>19.882147533828025</v>
      </c>
      <c r="Q273" s="161"/>
      <c r="R273" s="162"/>
      <c r="S273" s="160">
        <f>BN273</f>
        <v>20.16586643387167</v>
      </c>
      <c r="T273" s="161"/>
      <c r="U273" s="162"/>
      <c r="V273" s="160">
        <f>BO273</f>
        <v>11.326931470973374</v>
      </c>
      <c r="W273" s="161"/>
      <c r="X273" s="162"/>
      <c r="Y273" s="160">
        <f>BP273</f>
        <v>4.3649061545176782</v>
      </c>
      <c r="Z273" s="161"/>
      <c r="AA273" s="162"/>
      <c r="AB273" s="160">
        <f>BQ273</f>
        <v>2.3134002618943694</v>
      </c>
      <c r="AC273" s="161"/>
      <c r="AD273" s="162"/>
      <c r="AE273" s="160">
        <f>BR273</f>
        <v>1.6586643387167175</v>
      </c>
      <c r="AF273" s="161"/>
      <c r="AG273" s="162"/>
      <c r="AH273" s="160">
        <f>BS273</f>
        <v>4.0157136621562639</v>
      </c>
      <c r="AI273" s="161"/>
      <c r="AJ273" s="162"/>
      <c r="AK273" s="160">
        <f>BT273</f>
        <v>0.61108686163247494</v>
      </c>
      <c r="AL273" s="161"/>
      <c r="AM273" s="162"/>
      <c r="AN273" s="28"/>
      <c r="AO273" s="28"/>
      <c r="AP273" s="28"/>
      <c r="AQ273" s="28"/>
      <c r="AR273" s="28"/>
      <c r="AS273" s="28"/>
      <c r="AT273" s="28"/>
      <c r="AU273" s="28"/>
      <c r="BH273" s="2" t="s">
        <v>65</v>
      </c>
      <c r="BK273" s="29">
        <v>13.400261894369269</v>
      </c>
      <c r="BL273" s="29">
        <v>22.261021388040156</v>
      </c>
      <c r="BM273" s="29">
        <v>19.882147533828025</v>
      </c>
      <c r="BN273" s="29">
        <v>20.16586643387167</v>
      </c>
      <c r="BO273" s="29">
        <v>11.326931470973374</v>
      </c>
      <c r="BP273" s="29">
        <v>4.3649061545176782</v>
      </c>
      <c r="BQ273" s="29">
        <v>2.3134002618943694</v>
      </c>
      <c r="BR273" s="29">
        <v>1.6586643387167175</v>
      </c>
      <c r="BS273" s="29">
        <v>4.0157136621562639</v>
      </c>
      <c r="BT273" s="29">
        <v>0.61108686163247494</v>
      </c>
    </row>
    <row r="274" spans="1:96">
      <c r="D274" s="145"/>
      <c r="E274" s="145"/>
      <c r="F274" s="144" t="s">
        <v>73</v>
      </c>
      <c r="G274" s="144"/>
      <c r="H274" s="144"/>
      <c r="I274" s="144"/>
      <c r="J274" s="157">
        <f>BK274</f>
        <v>5.0847457627118651</v>
      </c>
      <c r="K274" s="158"/>
      <c r="L274" s="159"/>
      <c r="M274" s="157">
        <f>BL274</f>
        <v>27.118644067796609</v>
      </c>
      <c r="N274" s="158"/>
      <c r="O274" s="159"/>
      <c r="P274" s="157">
        <f>BM274</f>
        <v>30.508474576271187</v>
      </c>
      <c r="Q274" s="158"/>
      <c r="R274" s="159"/>
      <c r="S274" s="157">
        <f>BN274</f>
        <v>15.254237288135593</v>
      </c>
      <c r="T274" s="158"/>
      <c r="U274" s="159"/>
      <c r="V274" s="157">
        <f>BO274</f>
        <v>8.4745762711864394</v>
      </c>
      <c r="W274" s="158"/>
      <c r="X274" s="159"/>
      <c r="Y274" s="157">
        <f>BP274</f>
        <v>3.3898305084745761</v>
      </c>
      <c r="Z274" s="158"/>
      <c r="AA274" s="159"/>
      <c r="AB274" s="157">
        <f>BQ274</f>
        <v>3.3898305084745761</v>
      </c>
      <c r="AC274" s="158"/>
      <c r="AD274" s="159"/>
      <c r="AE274" s="157">
        <f>BR274</f>
        <v>0</v>
      </c>
      <c r="AF274" s="158"/>
      <c r="AG274" s="159"/>
      <c r="AH274" s="157">
        <f>BS274</f>
        <v>1.6949152542372881</v>
      </c>
      <c r="AI274" s="158"/>
      <c r="AJ274" s="159"/>
      <c r="AK274" s="157">
        <f>BT274</f>
        <v>5.0847457627118651</v>
      </c>
      <c r="AL274" s="158"/>
      <c r="AM274" s="159"/>
      <c r="AN274" s="28"/>
      <c r="AO274" s="28"/>
      <c r="AP274" s="28"/>
      <c r="AQ274" s="28"/>
      <c r="AR274" s="28"/>
      <c r="AS274" s="28"/>
      <c r="AT274" s="28"/>
      <c r="AU274" s="28"/>
      <c r="BH274" s="2" t="s">
        <v>67</v>
      </c>
      <c r="BK274" s="29">
        <v>5.0847457627118651</v>
      </c>
      <c r="BL274" s="29">
        <v>27.118644067796609</v>
      </c>
      <c r="BM274" s="29">
        <v>30.508474576271187</v>
      </c>
      <c r="BN274" s="29">
        <v>15.254237288135593</v>
      </c>
      <c r="BO274" s="29">
        <v>8.4745762711864394</v>
      </c>
      <c r="BP274" s="29">
        <v>3.3898305084745761</v>
      </c>
      <c r="BQ274" s="29">
        <v>3.3898305084745761</v>
      </c>
      <c r="BR274" s="29">
        <v>0</v>
      </c>
      <c r="BS274" s="29">
        <v>1.6949152542372881</v>
      </c>
      <c r="BT274" s="29">
        <v>5.0847457627118651</v>
      </c>
    </row>
    <row r="275" spans="1:96" ht="15" customHeight="1">
      <c r="D275" s="33" t="s">
        <v>70</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4"/>
      <c r="E276" s="105"/>
      <c r="F276" s="105"/>
      <c r="G276" s="105"/>
      <c r="H276" s="105"/>
      <c r="I276" s="106"/>
      <c r="J276" s="97">
        <v>1</v>
      </c>
      <c r="K276" s="98"/>
      <c r="L276" s="99"/>
      <c r="M276" s="97">
        <v>2</v>
      </c>
      <c r="N276" s="98"/>
      <c r="O276" s="99"/>
      <c r="P276" s="97">
        <v>3</v>
      </c>
      <c r="Q276" s="98"/>
      <c r="R276" s="99"/>
      <c r="S276" s="97">
        <v>4</v>
      </c>
      <c r="T276" s="98"/>
      <c r="U276" s="99"/>
      <c r="V276" s="97">
        <v>5</v>
      </c>
      <c r="W276" s="98"/>
      <c r="X276" s="99"/>
      <c r="Y276" s="97">
        <v>6</v>
      </c>
      <c r="Z276" s="98"/>
      <c r="AA276" s="99"/>
      <c r="AB276" s="97">
        <v>7</v>
      </c>
      <c r="AC276" s="98"/>
      <c r="AD276" s="99"/>
      <c r="AE276" s="97">
        <v>8</v>
      </c>
      <c r="AF276" s="98"/>
      <c r="AG276" s="99"/>
      <c r="AH276" s="97">
        <v>9</v>
      </c>
      <c r="AI276" s="98"/>
      <c r="AJ276" s="99"/>
      <c r="AK276" s="97"/>
      <c r="AL276" s="98"/>
      <c r="AM276" s="99"/>
      <c r="AN276" s="25"/>
      <c r="AO276" s="25"/>
      <c r="AP276" s="25"/>
      <c r="AQ276" s="25"/>
      <c r="AR276" s="25"/>
      <c r="AS276" s="25"/>
      <c r="AT276" s="25"/>
      <c r="AU276" s="25"/>
    </row>
    <row r="277" spans="1:96" ht="22.5" customHeight="1">
      <c r="D277" s="107"/>
      <c r="E277" s="108"/>
      <c r="F277" s="108"/>
      <c r="G277" s="108"/>
      <c r="H277" s="108"/>
      <c r="I277" s="109"/>
      <c r="J277" s="122" t="s">
        <v>121</v>
      </c>
      <c r="K277" s="123"/>
      <c r="L277" s="124"/>
      <c r="M277" s="122" t="s">
        <v>54</v>
      </c>
      <c r="N277" s="123"/>
      <c r="O277" s="124"/>
      <c r="P277" s="122" t="s">
        <v>55</v>
      </c>
      <c r="Q277" s="123"/>
      <c r="R277" s="124"/>
      <c r="S277" s="122" t="s">
        <v>56</v>
      </c>
      <c r="T277" s="123"/>
      <c r="U277" s="124"/>
      <c r="V277" s="122" t="s">
        <v>57</v>
      </c>
      <c r="W277" s="123"/>
      <c r="X277" s="124"/>
      <c r="Y277" s="122" t="s">
        <v>58</v>
      </c>
      <c r="Z277" s="123"/>
      <c r="AA277" s="124"/>
      <c r="AB277" s="122" t="s">
        <v>59</v>
      </c>
      <c r="AC277" s="123"/>
      <c r="AD277" s="124"/>
      <c r="AE277" s="122" t="s">
        <v>60</v>
      </c>
      <c r="AF277" s="123"/>
      <c r="AG277" s="124"/>
      <c r="AH277" s="122" t="s">
        <v>122</v>
      </c>
      <c r="AI277" s="123"/>
      <c r="AJ277" s="124"/>
      <c r="AK277" s="122" t="s">
        <v>83</v>
      </c>
      <c r="AL277" s="123"/>
      <c r="AM277" s="124"/>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45" t="s">
        <v>44</v>
      </c>
      <c r="E278" s="145"/>
      <c r="F278" s="146" t="s">
        <v>74</v>
      </c>
      <c r="G278" s="146"/>
      <c r="H278" s="146"/>
      <c r="I278" s="146"/>
      <c r="J278" s="160">
        <f>BK278</f>
        <v>27.127420081044573</v>
      </c>
      <c r="K278" s="161"/>
      <c r="L278" s="162"/>
      <c r="M278" s="160">
        <f>BL278</f>
        <v>20.036019810895993</v>
      </c>
      <c r="N278" s="161"/>
      <c r="O278" s="162"/>
      <c r="P278" s="160">
        <f>BM278</f>
        <v>16.186402521386764</v>
      </c>
      <c r="Q278" s="161"/>
      <c r="R278" s="162"/>
      <c r="S278" s="160">
        <f>BN278</f>
        <v>14.835659612787033</v>
      </c>
      <c r="T278" s="161"/>
      <c r="U278" s="162"/>
      <c r="V278" s="160">
        <f>BO278</f>
        <v>8.6672669968482658</v>
      </c>
      <c r="W278" s="161"/>
      <c r="X278" s="162"/>
      <c r="Y278" s="160">
        <f>BP278</f>
        <v>4.5249887438090948</v>
      </c>
      <c r="Z278" s="161"/>
      <c r="AA278" s="162"/>
      <c r="AB278" s="160">
        <f>BQ278</f>
        <v>2.4988743809095002</v>
      </c>
      <c r="AC278" s="161"/>
      <c r="AD278" s="162"/>
      <c r="AE278" s="160">
        <f>BR278</f>
        <v>2.0261143628995946</v>
      </c>
      <c r="AF278" s="161"/>
      <c r="AG278" s="162"/>
      <c r="AH278" s="160">
        <f>BS278</f>
        <v>3.5794687077892844</v>
      </c>
      <c r="AI278" s="161"/>
      <c r="AJ278" s="162"/>
      <c r="AK278" s="160">
        <f>BT278</f>
        <v>0.51778478162989638</v>
      </c>
      <c r="AL278" s="161"/>
      <c r="AM278" s="162"/>
      <c r="AN278" s="28"/>
      <c r="AO278" s="28"/>
      <c r="AP278" s="28"/>
      <c r="AQ278" s="28"/>
      <c r="AR278" s="28"/>
      <c r="AS278" s="28"/>
      <c r="AT278" s="28"/>
      <c r="AU278" s="28"/>
      <c r="BG278" s="2">
        <v>34</v>
      </c>
      <c r="BH278" s="2" t="s">
        <v>65</v>
      </c>
      <c r="BK278" s="29">
        <v>27.127420081044573</v>
      </c>
      <c r="BL278" s="29">
        <v>20.036019810895993</v>
      </c>
      <c r="BM278" s="29">
        <v>16.186402521386764</v>
      </c>
      <c r="BN278" s="29">
        <v>14.835659612787033</v>
      </c>
      <c r="BO278" s="29">
        <v>8.6672669968482658</v>
      </c>
      <c r="BP278" s="29">
        <v>4.5249887438090948</v>
      </c>
      <c r="BQ278" s="29">
        <v>2.4988743809095002</v>
      </c>
      <c r="BR278" s="29">
        <v>2.0261143628995946</v>
      </c>
      <c r="BS278" s="29">
        <v>3.5794687077892844</v>
      </c>
      <c r="BT278" s="29">
        <v>0.51778478162989638</v>
      </c>
    </row>
    <row r="279" spans="1:96">
      <c r="D279" s="145"/>
      <c r="E279" s="145"/>
      <c r="F279" s="144" t="s">
        <v>73</v>
      </c>
      <c r="G279" s="144"/>
      <c r="H279" s="144"/>
      <c r="I279" s="144"/>
      <c r="J279" s="157">
        <f>BK279</f>
        <v>40.579710144927539</v>
      </c>
      <c r="K279" s="158"/>
      <c r="L279" s="159"/>
      <c r="M279" s="157">
        <f>BL279</f>
        <v>20.289855072463769</v>
      </c>
      <c r="N279" s="158"/>
      <c r="O279" s="159"/>
      <c r="P279" s="157">
        <f>BM279</f>
        <v>8.695652173913043</v>
      </c>
      <c r="Q279" s="158"/>
      <c r="R279" s="159"/>
      <c r="S279" s="157">
        <f>BN279</f>
        <v>8.695652173913043</v>
      </c>
      <c r="T279" s="158"/>
      <c r="U279" s="159"/>
      <c r="V279" s="157">
        <f>BO279</f>
        <v>8.695652173913043</v>
      </c>
      <c r="W279" s="158"/>
      <c r="X279" s="159"/>
      <c r="Y279" s="157">
        <f>BP279</f>
        <v>2.8985507246376812</v>
      </c>
      <c r="Z279" s="158"/>
      <c r="AA279" s="159"/>
      <c r="AB279" s="157">
        <f>BQ279</f>
        <v>4.3478260869565215</v>
      </c>
      <c r="AC279" s="158"/>
      <c r="AD279" s="159"/>
      <c r="AE279" s="157">
        <f>BR279</f>
        <v>2.8985507246376812</v>
      </c>
      <c r="AF279" s="158"/>
      <c r="AG279" s="159"/>
      <c r="AH279" s="157">
        <f>BS279</f>
        <v>2.8985507246376812</v>
      </c>
      <c r="AI279" s="158"/>
      <c r="AJ279" s="159"/>
      <c r="AK279" s="157">
        <f>BT279</f>
        <v>0</v>
      </c>
      <c r="AL279" s="158"/>
      <c r="AM279" s="159"/>
      <c r="AN279" s="28"/>
      <c r="AO279" s="28"/>
      <c r="AP279" s="28"/>
      <c r="AQ279" s="28"/>
      <c r="AR279" s="28"/>
      <c r="AS279" s="28"/>
      <c r="AT279" s="28"/>
      <c r="AU279" s="28"/>
      <c r="BH279" s="2" t="s">
        <v>67</v>
      </c>
      <c r="BK279" s="29">
        <v>40.579710144927539</v>
      </c>
      <c r="BL279" s="29">
        <v>20.289855072463769</v>
      </c>
      <c r="BM279" s="29">
        <v>8.695652173913043</v>
      </c>
      <c r="BN279" s="29">
        <v>8.695652173913043</v>
      </c>
      <c r="BO279" s="29">
        <v>8.695652173913043</v>
      </c>
      <c r="BP279" s="29">
        <v>2.8985507246376812</v>
      </c>
      <c r="BQ279" s="29">
        <v>4.3478260869565215</v>
      </c>
      <c r="BR279" s="29">
        <v>2.8985507246376812</v>
      </c>
      <c r="BS279" s="29">
        <v>2.8985507246376812</v>
      </c>
      <c r="BT279" s="29">
        <v>0</v>
      </c>
    </row>
    <row r="280" spans="1:96">
      <c r="D280" s="145" t="s">
        <v>40</v>
      </c>
      <c r="E280" s="145"/>
      <c r="F280" s="146" t="s">
        <v>74</v>
      </c>
      <c r="G280" s="146"/>
      <c r="H280" s="146"/>
      <c r="I280" s="146"/>
      <c r="J280" s="160">
        <f>BK280</f>
        <v>27.804452204277609</v>
      </c>
      <c r="K280" s="161"/>
      <c r="L280" s="162"/>
      <c r="M280" s="160">
        <f>BL280</f>
        <v>20.624181580096028</v>
      </c>
      <c r="N280" s="161"/>
      <c r="O280" s="162"/>
      <c r="P280" s="160">
        <f>BM280</f>
        <v>14.426014840680926</v>
      </c>
      <c r="Q280" s="161"/>
      <c r="R280" s="162"/>
      <c r="S280" s="160">
        <f>BN280</f>
        <v>14.971628109995635</v>
      </c>
      <c r="T280" s="161"/>
      <c r="U280" s="162"/>
      <c r="V280" s="160">
        <f>BO280</f>
        <v>9.0571802706241815</v>
      </c>
      <c r="W280" s="161"/>
      <c r="X280" s="162"/>
      <c r="Y280" s="160">
        <f>BP280</f>
        <v>3.79746835443038</v>
      </c>
      <c r="Z280" s="161"/>
      <c r="AA280" s="162"/>
      <c r="AB280" s="160">
        <f>BQ280</f>
        <v>2.2261021388040159</v>
      </c>
      <c r="AC280" s="161"/>
      <c r="AD280" s="162"/>
      <c r="AE280" s="160">
        <f>BR280</f>
        <v>2.3352247926669576</v>
      </c>
      <c r="AF280" s="161"/>
      <c r="AG280" s="162"/>
      <c r="AH280" s="160">
        <f>BS280</f>
        <v>4.168485377564382</v>
      </c>
      <c r="AI280" s="161"/>
      <c r="AJ280" s="162"/>
      <c r="AK280" s="160">
        <f>BT280</f>
        <v>0.58926233085988644</v>
      </c>
      <c r="AL280" s="161"/>
      <c r="AM280" s="162"/>
      <c r="AN280" s="28"/>
      <c r="AO280" s="28"/>
      <c r="AP280" s="28"/>
      <c r="AQ280" s="28"/>
      <c r="AR280" s="28"/>
      <c r="AS280" s="28"/>
      <c r="AT280" s="28"/>
      <c r="AU280" s="28"/>
      <c r="BH280" s="2" t="s">
        <v>65</v>
      </c>
      <c r="BK280" s="29">
        <v>27.804452204277609</v>
      </c>
      <c r="BL280" s="29">
        <v>20.624181580096028</v>
      </c>
      <c r="BM280" s="29">
        <v>14.426014840680926</v>
      </c>
      <c r="BN280" s="29">
        <v>14.971628109995635</v>
      </c>
      <c r="BO280" s="29">
        <v>9.0571802706241815</v>
      </c>
      <c r="BP280" s="29">
        <v>3.79746835443038</v>
      </c>
      <c r="BQ280" s="29">
        <v>2.2261021388040159</v>
      </c>
      <c r="BR280" s="29">
        <v>2.3352247926669576</v>
      </c>
      <c r="BS280" s="29">
        <v>4.168485377564382</v>
      </c>
      <c r="BT280" s="29">
        <v>0.58926233085988644</v>
      </c>
    </row>
    <row r="281" spans="1:96">
      <c r="D281" s="145"/>
      <c r="E281" s="145"/>
      <c r="F281" s="144" t="s">
        <v>73</v>
      </c>
      <c r="G281" s="144"/>
      <c r="H281" s="144"/>
      <c r="I281" s="144"/>
      <c r="J281" s="157">
        <f>BK281</f>
        <v>23.728813559322035</v>
      </c>
      <c r="K281" s="158"/>
      <c r="L281" s="159"/>
      <c r="M281" s="157">
        <f>BL281</f>
        <v>28.8135593220339</v>
      </c>
      <c r="N281" s="158"/>
      <c r="O281" s="159"/>
      <c r="P281" s="157">
        <f>BM281</f>
        <v>11.864406779661017</v>
      </c>
      <c r="Q281" s="158"/>
      <c r="R281" s="159"/>
      <c r="S281" s="157">
        <f>BN281</f>
        <v>13.559322033898304</v>
      </c>
      <c r="T281" s="158"/>
      <c r="U281" s="159"/>
      <c r="V281" s="157">
        <f>BO281</f>
        <v>6.7796610169491522</v>
      </c>
      <c r="W281" s="158"/>
      <c r="X281" s="159"/>
      <c r="Y281" s="157">
        <f>BP281</f>
        <v>3.3898305084745761</v>
      </c>
      <c r="Z281" s="158"/>
      <c r="AA281" s="159"/>
      <c r="AB281" s="157">
        <f>BQ281</f>
        <v>1.6949152542372881</v>
      </c>
      <c r="AC281" s="158"/>
      <c r="AD281" s="159"/>
      <c r="AE281" s="157">
        <f>BR281</f>
        <v>5.0847457627118651</v>
      </c>
      <c r="AF281" s="158"/>
      <c r="AG281" s="159"/>
      <c r="AH281" s="157">
        <f>BS281</f>
        <v>1.6949152542372881</v>
      </c>
      <c r="AI281" s="158"/>
      <c r="AJ281" s="159"/>
      <c r="AK281" s="157">
        <f>BT281</f>
        <v>3.3898305084745761</v>
      </c>
      <c r="AL281" s="158"/>
      <c r="AM281" s="159"/>
      <c r="AN281" s="28"/>
      <c r="AO281" s="28"/>
      <c r="AP281" s="28"/>
      <c r="AQ281" s="28"/>
      <c r="AR281" s="28"/>
      <c r="AS281" s="28"/>
      <c r="AT281" s="28"/>
      <c r="AU281" s="28"/>
      <c r="BH281" s="2" t="s">
        <v>67</v>
      </c>
      <c r="BK281" s="29">
        <v>23.728813559322035</v>
      </c>
      <c r="BL281" s="29">
        <v>28.8135593220339</v>
      </c>
      <c r="BM281" s="29">
        <v>11.864406779661017</v>
      </c>
      <c r="BN281" s="29">
        <v>13.559322033898304</v>
      </c>
      <c r="BO281" s="29">
        <v>6.7796610169491522</v>
      </c>
      <c r="BP281" s="29">
        <v>3.3898305084745761</v>
      </c>
      <c r="BQ281" s="29">
        <v>1.6949152542372881</v>
      </c>
      <c r="BR281" s="29">
        <v>5.0847457627118651</v>
      </c>
      <c r="BS281" s="29">
        <v>1.6949152542372881</v>
      </c>
      <c r="BT281" s="29">
        <v>3.3898305084745761</v>
      </c>
    </row>
    <row r="282" spans="1:96" hidden="1"/>
    <row r="283" spans="1:96" hidden="1"/>
    <row r="284" spans="1:96" hidden="1"/>
    <row r="285" spans="1:96" ht="3.75" customHeight="1"/>
    <row r="286" spans="1:96" ht="15" customHeight="1"/>
    <row r="287" spans="1:96" s="19" customFormat="1" ht="11.25" customHeight="1">
      <c r="A287" s="2"/>
      <c r="B287" s="103" t="s">
        <v>123</v>
      </c>
      <c r="C287" s="103"/>
      <c r="D287" s="15" t="s">
        <v>124</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3"/>
      <c r="C288" s="103"/>
      <c r="D288" s="33" t="s">
        <v>52</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4"/>
      <c r="E289" s="105"/>
      <c r="F289" s="105"/>
      <c r="G289" s="105"/>
      <c r="H289" s="105"/>
      <c r="I289" s="106"/>
      <c r="J289" s="97">
        <v>1</v>
      </c>
      <c r="K289" s="98"/>
      <c r="L289" s="99"/>
      <c r="M289" s="97">
        <v>2</v>
      </c>
      <c r="N289" s="98"/>
      <c r="O289" s="99"/>
      <c r="P289" s="97">
        <v>3</v>
      </c>
      <c r="Q289" s="98"/>
      <c r="R289" s="99"/>
      <c r="S289" s="97">
        <v>4</v>
      </c>
      <c r="T289" s="98"/>
      <c r="U289" s="99"/>
      <c r="V289" s="97">
        <v>5</v>
      </c>
      <c r="W289" s="98"/>
      <c r="X289" s="99"/>
      <c r="Y289" s="97">
        <v>6</v>
      </c>
      <c r="Z289" s="98"/>
      <c r="AA289" s="99"/>
      <c r="AB289" s="97">
        <v>7</v>
      </c>
      <c r="AC289" s="98"/>
      <c r="AD289" s="99"/>
      <c r="AE289" s="97">
        <v>8</v>
      </c>
      <c r="AF289" s="98"/>
      <c r="AG289" s="99"/>
      <c r="AH289" s="97">
        <v>9</v>
      </c>
      <c r="AI289" s="98"/>
      <c r="AJ289" s="99"/>
      <c r="AK289" s="97"/>
      <c r="AL289" s="98"/>
      <c r="AM289" s="99"/>
      <c r="AN289" s="25"/>
      <c r="AO289" s="25"/>
      <c r="AP289" s="25"/>
      <c r="AQ289" s="25"/>
      <c r="AR289" s="25"/>
      <c r="AS289" s="25"/>
      <c r="AT289" s="25"/>
      <c r="AU289" s="25"/>
    </row>
    <row r="290" spans="4:72" ht="22.5" customHeight="1">
      <c r="D290" s="107"/>
      <c r="E290" s="108"/>
      <c r="F290" s="108"/>
      <c r="G290" s="108"/>
      <c r="H290" s="108"/>
      <c r="I290" s="109"/>
      <c r="J290" s="122" t="s">
        <v>125</v>
      </c>
      <c r="K290" s="123"/>
      <c r="L290" s="124"/>
      <c r="M290" s="122" t="s">
        <v>54</v>
      </c>
      <c r="N290" s="123"/>
      <c r="O290" s="124"/>
      <c r="P290" s="122" t="s">
        <v>55</v>
      </c>
      <c r="Q290" s="123"/>
      <c r="R290" s="124"/>
      <c r="S290" s="122" t="s">
        <v>56</v>
      </c>
      <c r="T290" s="123"/>
      <c r="U290" s="124"/>
      <c r="V290" s="122" t="s">
        <v>57</v>
      </c>
      <c r="W290" s="123"/>
      <c r="X290" s="124"/>
      <c r="Y290" s="122" t="s">
        <v>58</v>
      </c>
      <c r="Z290" s="123"/>
      <c r="AA290" s="124"/>
      <c r="AB290" s="122" t="s">
        <v>59</v>
      </c>
      <c r="AC290" s="123"/>
      <c r="AD290" s="124"/>
      <c r="AE290" s="122" t="s">
        <v>60</v>
      </c>
      <c r="AF290" s="123"/>
      <c r="AG290" s="124"/>
      <c r="AH290" s="122" t="s">
        <v>126</v>
      </c>
      <c r="AI290" s="123"/>
      <c r="AJ290" s="124"/>
      <c r="AK290" s="122" t="s">
        <v>83</v>
      </c>
      <c r="AL290" s="123"/>
      <c r="AM290" s="124"/>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45" t="s">
        <v>44</v>
      </c>
      <c r="E291" s="145"/>
      <c r="F291" s="146" t="s">
        <v>74</v>
      </c>
      <c r="G291" s="146"/>
      <c r="H291" s="146"/>
      <c r="I291" s="146"/>
      <c r="J291" s="160">
        <f>BK291</f>
        <v>12.832057631697433</v>
      </c>
      <c r="K291" s="161"/>
      <c r="L291" s="162"/>
      <c r="M291" s="160">
        <f>BL291</f>
        <v>13.39486717694732</v>
      </c>
      <c r="N291" s="161"/>
      <c r="O291" s="162"/>
      <c r="P291" s="160">
        <f>BM291</f>
        <v>10.60333183250788</v>
      </c>
      <c r="Q291" s="161"/>
      <c r="R291" s="162"/>
      <c r="S291" s="160">
        <f>BN291</f>
        <v>21.904547501125617</v>
      </c>
      <c r="T291" s="161"/>
      <c r="U291" s="162"/>
      <c r="V291" s="160">
        <f>BO291</f>
        <v>19.067987393066186</v>
      </c>
      <c r="W291" s="161"/>
      <c r="X291" s="162"/>
      <c r="Y291" s="160">
        <f>BP291</f>
        <v>7.2489869428185498</v>
      </c>
      <c r="Z291" s="161"/>
      <c r="AA291" s="162"/>
      <c r="AB291" s="160">
        <f>BQ291</f>
        <v>4.9076992345790185</v>
      </c>
      <c r="AC291" s="161"/>
      <c r="AD291" s="162"/>
      <c r="AE291" s="160">
        <f>BR291</f>
        <v>3.3318325078793336</v>
      </c>
      <c r="AF291" s="161"/>
      <c r="AG291" s="162"/>
      <c r="AH291" s="160">
        <f>BS291</f>
        <v>5.8757316524088248</v>
      </c>
      <c r="AI291" s="161"/>
      <c r="AJ291" s="162"/>
      <c r="AK291" s="160">
        <f>BT291</f>
        <v>0.8329581269698334</v>
      </c>
      <c r="AL291" s="161"/>
      <c r="AM291" s="162"/>
      <c r="AN291" s="28"/>
      <c r="AO291" s="28"/>
      <c r="AP291" s="28"/>
      <c r="AQ291" s="28"/>
      <c r="AR291" s="28"/>
      <c r="AS291" s="28"/>
      <c r="AT291" s="28"/>
      <c r="AU291" s="28"/>
      <c r="BG291" s="2">
        <v>35</v>
      </c>
      <c r="BH291" s="2" t="s">
        <v>65</v>
      </c>
      <c r="BK291" s="29">
        <v>12.832057631697433</v>
      </c>
      <c r="BL291" s="29">
        <v>13.39486717694732</v>
      </c>
      <c r="BM291" s="29">
        <v>10.60333183250788</v>
      </c>
      <c r="BN291" s="29">
        <v>21.904547501125617</v>
      </c>
      <c r="BO291" s="29">
        <v>19.067987393066186</v>
      </c>
      <c r="BP291" s="29">
        <v>7.2489869428185498</v>
      </c>
      <c r="BQ291" s="29">
        <v>4.9076992345790185</v>
      </c>
      <c r="BR291" s="29">
        <v>3.3318325078793336</v>
      </c>
      <c r="BS291" s="29">
        <v>5.8757316524088248</v>
      </c>
      <c r="BT291" s="29">
        <v>0.8329581269698334</v>
      </c>
    </row>
    <row r="292" spans="4:72">
      <c r="D292" s="145"/>
      <c r="E292" s="145"/>
      <c r="F292" s="144" t="s">
        <v>73</v>
      </c>
      <c r="G292" s="144"/>
      <c r="H292" s="144"/>
      <c r="I292" s="144"/>
      <c r="J292" s="157">
        <f>BK292</f>
        <v>14.492753623188406</v>
      </c>
      <c r="K292" s="158"/>
      <c r="L292" s="159"/>
      <c r="M292" s="157">
        <f>BL292</f>
        <v>11.594202898550725</v>
      </c>
      <c r="N292" s="158"/>
      <c r="O292" s="159"/>
      <c r="P292" s="157">
        <f>BM292</f>
        <v>5.7971014492753623</v>
      </c>
      <c r="Q292" s="158"/>
      <c r="R292" s="159"/>
      <c r="S292" s="157">
        <f>BN292</f>
        <v>21.739130434782609</v>
      </c>
      <c r="T292" s="158"/>
      <c r="U292" s="159"/>
      <c r="V292" s="157">
        <f>BO292</f>
        <v>20.289855072463769</v>
      </c>
      <c r="W292" s="158"/>
      <c r="X292" s="159"/>
      <c r="Y292" s="157">
        <f>BP292</f>
        <v>7.2463768115942031</v>
      </c>
      <c r="Z292" s="158"/>
      <c r="AA292" s="159"/>
      <c r="AB292" s="157">
        <f>BQ292</f>
        <v>5.7971014492753623</v>
      </c>
      <c r="AC292" s="158"/>
      <c r="AD292" s="159"/>
      <c r="AE292" s="157">
        <f>BR292</f>
        <v>7.2463768115942031</v>
      </c>
      <c r="AF292" s="158"/>
      <c r="AG292" s="159"/>
      <c r="AH292" s="157">
        <f>BS292</f>
        <v>5.7971014492753623</v>
      </c>
      <c r="AI292" s="158"/>
      <c r="AJ292" s="159"/>
      <c r="AK292" s="157">
        <f>BT292</f>
        <v>0</v>
      </c>
      <c r="AL292" s="158"/>
      <c r="AM292" s="159"/>
      <c r="AN292" s="28"/>
      <c r="AO292" s="28"/>
      <c r="AP292" s="28"/>
      <c r="AQ292" s="28"/>
      <c r="AR292" s="28"/>
      <c r="AS292" s="28"/>
      <c r="AT292" s="28"/>
      <c r="AU292" s="28"/>
      <c r="BH292" s="2" t="s">
        <v>67</v>
      </c>
      <c r="BK292" s="29">
        <v>14.492753623188406</v>
      </c>
      <c r="BL292" s="29">
        <v>11.594202898550725</v>
      </c>
      <c r="BM292" s="29">
        <v>5.7971014492753623</v>
      </c>
      <c r="BN292" s="29">
        <v>21.739130434782609</v>
      </c>
      <c r="BO292" s="29">
        <v>20.289855072463769</v>
      </c>
      <c r="BP292" s="29">
        <v>7.2463768115942031</v>
      </c>
      <c r="BQ292" s="29">
        <v>5.7971014492753623</v>
      </c>
      <c r="BR292" s="29">
        <v>7.2463768115942031</v>
      </c>
      <c r="BS292" s="29">
        <v>5.7971014492753623</v>
      </c>
      <c r="BT292" s="29">
        <v>0</v>
      </c>
    </row>
    <row r="293" spans="4:72">
      <c r="D293" s="145" t="s">
        <v>40</v>
      </c>
      <c r="E293" s="145"/>
      <c r="F293" s="146" t="s">
        <v>74</v>
      </c>
      <c r="G293" s="146"/>
      <c r="H293" s="146"/>
      <c r="I293" s="146"/>
      <c r="J293" s="160">
        <f>BK293</f>
        <v>12.832824094281973</v>
      </c>
      <c r="K293" s="161"/>
      <c r="L293" s="162"/>
      <c r="M293" s="160">
        <f>BL293</f>
        <v>13.640331732867745</v>
      </c>
      <c r="N293" s="161"/>
      <c r="O293" s="162"/>
      <c r="P293" s="160">
        <f>BM293</f>
        <v>10.912265386294195</v>
      </c>
      <c r="Q293" s="161"/>
      <c r="R293" s="162"/>
      <c r="S293" s="160">
        <f>BN293</f>
        <v>20.013094718463552</v>
      </c>
      <c r="T293" s="161"/>
      <c r="U293" s="162"/>
      <c r="V293" s="160">
        <f>BO293</f>
        <v>18.725447402880839</v>
      </c>
      <c r="W293" s="161"/>
      <c r="X293" s="162"/>
      <c r="Y293" s="160">
        <f>BP293</f>
        <v>7.6167612396333473</v>
      </c>
      <c r="Z293" s="161"/>
      <c r="AA293" s="162"/>
      <c r="AB293" s="160">
        <f>BQ293</f>
        <v>4.5831514622435616</v>
      </c>
      <c r="AC293" s="161"/>
      <c r="AD293" s="162"/>
      <c r="AE293" s="160">
        <f>BR293</f>
        <v>3.25185508511567</v>
      </c>
      <c r="AF293" s="161"/>
      <c r="AG293" s="162"/>
      <c r="AH293" s="160">
        <f>BS293</f>
        <v>7.5731121780881701</v>
      </c>
      <c r="AI293" s="161"/>
      <c r="AJ293" s="162"/>
      <c r="AK293" s="160">
        <f>BT293</f>
        <v>0.85115670013094713</v>
      </c>
      <c r="AL293" s="161"/>
      <c r="AM293" s="162"/>
      <c r="AN293" s="28"/>
      <c r="AO293" s="28"/>
      <c r="AP293" s="28"/>
      <c r="AQ293" s="28"/>
      <c r="AR293" s="28"/>
      <c r="AS293" s="28"/>
      <c r="AT293" s="28"/>
      <c r="AU293" s="28"/>
      <c r="BH293" s="2" t="s">
        <v>65</v>
      </c>
      <c r="BK293" s="29">
        <v>12.832824094281973</v>
      </c>
      <c r="BL293" s="29">
        <v>13.640331732867745</v>
      </c>
      <c r="BM293" s="29">
        <v>10.912265386294195</v>
      </c>
      <c r="BN293" s="29">
        <v>20.013094718463552</v>
      </c>
      <c r="BO293" s="29">
        <v>18.725447402880839</v>
      </c>
      <c r="BP293" s="29">
        <v>7.6167612396333473</v>
      </c>
      <c r="BQ293" s="29">
        <v>4.5831514622435616</v>
      </c>
      <c r="BR293" s="29">
        <v>3.25185508511567</v>
      </c>
      <c r="BS293" s="29">
        <v>7.5731121780881701</v>
      </c>
      <c r="BT293" s="29">
        <v>0.85115670013094713</v>
      </c>
    </row>
    <row r="294" spans="4:72">
      <c r="D294" s="145"/>
      <c r="E294" s="145"/>
      <c r="F294" s="144" t="s">
        <v>127</v>
      </c>
      <c r="G294" s="144"/>
      <c r="H294" s="144"/>
      <c r="I294" s="144"/>
      <c r="J294" s="157">
        <f>BK294</f>
        <v>16.949152542372879</v>
      </c>
      <c r="K294" s="158"/>
      <c r="L294" s="159"/>
      <c r="M294" s="157">
        <f>BL294</f>
        <v>5.0847457627118651</v>
      </c>
      <c r="N294" s="158"/>
      <c r="O294" s="159"/>
      <c r="P294" s="157">
        <f>BM294</f>
        <v>10.16949152542373</v>
      </c>
      <c r="Q294" s="158"/>
      <c r="R294" s="159"/>
      <c r="S294" s="157">
        <f>BN294</f>
        <v>25.423728813559322</v>
      </c>
      <c r="T294" s="158"/>
      <c r="U294" s="159"/>
      <c r="V294" s="157">
        <f>BO294</f>
        <v>20.33898305084746</v>
      </c>
      <c r="W294" s="158"/>
      <c r="X294" s="159"/>
      <c r="Y294" s="157">
        <f>BP294</f>
        <v>6.7796610169491522</v>
      </c>
      <c r="Z294" s="158"/>
      <c r="AA294" s="159"/>
      <c r="AB294" s="157">
        <f>BQ294</f>
        <v>1.6949152542372881</v>
      </c>
      <c r="AC294" s="158"/>
      <c r="AD294" s="159"/>
      <c r="AE294" s="157">
        <f>BR294</f>
        <v>6.7796610169491522</v>
      </c>
      <c r="AF294" s="158"/>
      <c r="AG294" s="159"/>
      <c r="AH294" s="157">
        <f>BS294</f>
        <v>1.6949152542372881</v>
      </c>
      <c r="AI294" s="158"/>
      <c r="AJ294" s="159"/>
      <c r="AK294" s="157">
        <f>BT294</f>
        <v>5.0847457627118651</v>
      </c>
      <c r="AL294" s="158"/>
      <c r="AM294" s="159"/>
      <c r="AN294" s="28"/>
      <c r="AO294" s="28"/>
      <c r="AP294" s="28"/>
      <c r="AQ294" s="28"/>
      <c r="AR294" s="28"/>
      <c r="AS294" s="28"/>
      <c r="AT294" s="28"/>
      <c r="AU294" s="28"/>
      <c r="BH294" s="2" t="s">
        <v>67</v>
      </c>
      <c r="BK294" s="29">
        <v>16.949152542372879</v>
      </c>
      <c r="BL294" s="29">
        <v>5.0847457627118651</v>
      </c>
      <c r="BM294" s="29">
        <v>10.16949152542373</v>
      </c>
      <c r="BN294" s="29">
        <v>25.423728813559322</v>
      </c>
      <c r="BO294" s="29">
        <v>20.33898305084746</v>
      </c>
      <c r="BP294" s="29">
        <v>6.7796610169491522</v>
      </c>
      <c r="BQ294" s="29">
        <v>1.6949152542372881</v>
      </c>
      <c r="BR294" s="29">
        <v>6.7796610169491522</v>
      </c>
      <c r="BS294" s="29">
        <v>1.6949152542372881</v>
      </c>
      <c r="BT294" s="29">
        <v>5.0847457627118651</v>
      </c>
    </row>
    <row r="295" spans="4:72" ht="15" customHeight="1">
      <c r="D295" s="33" t="s">
        <v>70</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4"/>
      <c r="E296" s="105"/>
      <c r="F296" s="105"/>
      <c r="G296" s="105"/>
      <c r="H296" s="105"/>
      <c r="I296" s="106"/>
      <c r="J296" s="97">
        <v>1</v>
      </c>
      <c r="K296" s="98"/>
      <c r="L296" s="99"/>
      <c r="M296" s="97">
        <v>2</v>
      </c>
      <c r="N296" s="98"/>
      <c r="O296" s="99"/>
      <c r="P296" s="97">
        <v>3</v>
      </c>
      <c r="Q296" s="98"/>
      <c r="R296" s="99"/>
      <c r="S296" s="97">
        <v>4</v>
      </c>
      <c r="T296" s="98"/>
      <c r="U296" s="99"/>
      <c r="V296" s="97">
        <v>5</v>
      </c>
      <c r="W296" s="98"/>
      <c r="X296" s="99"/>
      <c r="Y296" s="97">
        <v>6</v>
      </c>
      <c r="Z296" s="98"/>
      <c r="AA296" s="99"/>
      <c r="AB296" s="97">
        <v>7</v>
      </c>
      <c r="AC296" s="98"/>
      <c r="AD296" s="99"/>
      <c r="AE296" s="97">
        <v>8</v>
      </c>
      <c r="AF296" s="98"/>
      <c r="AG296" s="99"/>
      <c r="AH296" s="97">
        <v>9</v>
      </c>
      <c r="AI296" s="98"/>
      <c r="AJ296" s="99"/>
      <c r="AK296" s="97"/>
      <c r="AL296" s="98"/>
      <c r="AM296" s="99"/>
      <c r="AN296" s="25"/>
      <c r="AO296" s="25"/>
      <c r="AP296" s="25"/>
      <c r="AQ296" s="25"/>
      <c r="AR296" s="25"/>
      <c r="AS296" s="25"/>
      <c r="AT296" s="25"/>
      <c r="AU296" s="25"/>
    </row>
    <row r="297" spans="4:72" ht="22.5" customHeight="1">
      <c r="D297" s="107"/>
      <c r="E297" s="108"/>
      <c r="F297" s="108"/>
      <c r="G297" s="108"/>
      <c r="H297" s="108"/>
      <c r="I297" s="109"/>
      <c r="J297" s="122" t="s">
        <v>125</v>
      </c>
      <c r="K297" s="123"/>
      <c r="L297" s="124"/>
      <c r="M297" s="122" t="s">
        <v>54</v>
      </c>
      <c r="N297" s="123"/>
      <c r="O297" s="124"/>
      <c r="P297" s="122" t="s">
        <v>55</v>
      </c>
      <c r="Q297" s="123"/>
      <c r="R297" s="124"/>
      <c r="S297" s="122" t="s">
        <v>56</v>
      </c>
      <c r="T297" s="123"/>
      <c r="U297" s="124"/>
      <c r="V297" s="122" t="s">
        <v>57</v>
      </c>
      <c r="W297" s="123"/>
      <c r="X297" s="124"/>
      <c r="Y297" s="122" t="s">
        <v>58</v>
      </c>
      <c r="Z297" s="123"/>
      <c r="AA297" s="124"/>
      <c r="AB297" s="122" t="s">
        <v>59</v>
      </c>
      <c r="AC297" s="123"/>
      <c r="AD297" s="124"/>
      <c r="AE297" s="122" t="s">
        <v>60</v>
      </c>
      <c r="AF297" s="123"/>
      <c r="AG297" s="124"/>
      <c r="AH297" s="122" t="s">
        <v>126</v>
      </c>
      <c r="AI297" s="123"/>
      <c r="AJ297" s="124"/>
      <c r="AK297" s="122" t="s">
        <v>83</v>
      </c>
      <c r="AL297" s="123"/>
      <c r="AM297" s="124"/>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45" t="s">
        <v>44</v>
      </c>
      <c r="E298" s="145"/>
      <c r="F298" s="146" t="s">
        <v>74</v>
      </c>
      <c r="G298" s="146"/>
      <c r="H298" s="146"/>
      <c r="I298" s="146"/>
      <c r="J298" s="160">
        <f>BK298</f>
        <v>11.999099504727601</v>
      </c>
      <c r="K298" s="161"/>
      <c r="L298" s="162"/>
      <c r="M298" s="160">
        <f>BL298</f>
        <v>12.426834759117515</v>
      </c>
      <c r="N298" s="161"/>
      <c r="O298" s="162"/>
      <c r="P298" s="160">
        <f>BM298</f>
        <v>11.166141377757768</v>
      </c>
      <c r="Q298" s="161"/>
      <c r="R298" s="162"/>
      <c r="S298" s="160">
        <f>BN298</f>
        <v>17.447095902746508</v>
      </c>
      <c r="T298" s="161"/>
      <c r="U298" s="162"/>
      <c r="V298" s="160">
        <f>BO298</f>
        <v>19.067987393066186</v>
      </c>
      <c r="W298" s="161"/>
      <c r="X298" s="162"/>
      <c r="Y298" s="160">
        <f>BP298</f>
        <v>8.5096803241782979</v>
      </c>
      <c r="Z298" s="161"/>
      <c r="AA298" s="162"/>
      <c r="AB298" s="160">
        <f>BQ298</f>
        <v>7.001350742908599</v>
      </c>
      <c r="AC298" s="161"/>
      <c r="AD298" s="162"/>
      <c r="AE298" s="160">
        <f>BR298</f>
        <v>4.1422782530391711</v>
      </c>
      <c r="AF298" s="161"/>
      <c r="AG298" s="162"/>
      <c r="AH298" s="160">
        <f>BS298</f>
        <v>7.6091850517784776</v>
      </c>
      <c r="AI298" s="161"/>
      <c r="AJ298" s="162"/>
      <c r="AK298" s="160">
        <f>BT298</f>
        <v>0.63034669067987392</v>
      </c>
      <c r="AL298" s="161"/>
      <c r="AM298" s="162"/>
      <c r="AN298" s="28"/>
      <c r="AO298" s="28"/>
      <c r="AP298" s="28"/>
      <c r="AQ298" s="28"/>
      <c r="AR298" s="28"/>
      <c r="AS298" s="28"/>
      <c r="AT298" s="28"/>
      <c r="AU298" s="28"/>
      <c r="BG298" s="2">
        <v>36</v>
      </c>
      <c r="BH298" s="2" t="s">
        <v>65</v>
      </c>
      <c r="BK298" s="29">
        <v>11.999099504727601</v>
      </c>
      <c r="BL298" s="29">
        <v>12.426834759117515</v>
      </c>
      <c r="BM298" s="29">
        <v>11.166141377757768</v>
      </c>
      <c r="BN298" s="29">
        <v>17.447095902746508</v>
      </c>
      <c r="BO298" s="29">
        <v>19.067987393066186</v>
      </c>
      <c r="BP298" s="29">
        <v>8.5096803241782979</v>
      </c>
      <c r="BQ298" s="29">
        <v>7.001350742908599</v>
      </c>
      <c r="BR298" s="29">
        <v>4.1422782530391711</v>
      </c>
      <c r="BS298" s="29">
        <v>7.6091850517784776</v>
      </c>
      <c r="BT298" s="29">
        <v>0.63034669067987392</v>
      </c>
    </row>
    <row r="299" spans="4:72">
      <c r="D299" s="145"/>
      <c r="E299" s="145"/>
      <c r="F299" s="144" t="s">
        <v>73</v>
      </c>
      <c r="G299" s="144"/>
      <c r="H299" s="144"/>
      <c r="I299" s="144"/>
      <c r="J299" s="157">
        <f>BK299</f>
        <v>11.594202898550725</v>
      </c>
      <c r="K299" s="158"/>
      <c r="L299" s="159"/>
      <c r="M299" s="157">
        <f>BL299</f>
        <v>11.594202898550725</v>
      </c>
      <c r="N299" s="158"/>
      <c r="O299" s="159"/>
      <c r="P299" s="157">
        <f>BM299</f>
        <v>11.594202898550725</v>
      </c>
      <c r="Q299" s="158"/>
      <c r="R299" s="159"/>
      <c r="S299" s="157">
        <f>BN299</f>
        <v>24.637681159420293</v>
      </c>
      <c r="T299" s="158"/>
      <c r="U299" s="159"/>
      <c r="V299" s="157">
        <f>BO299</f>
        <v>20.289855072463769</v>
      </c>
      <c r="W299" s="158"/>
      <c r="X299" s="159"/>
      <c r="Y299" s="157">
        <f>BP299</f>
        <v>5.7971014492753623</v>
      </c>
      <c r="Z299" s="158"/>
      <c r="AA299" s="159"/>
      <c r="AB299" s="157">
        <f>BQ299</f>
        <v>2.8985507246376812</v>
      </c>
      <c r="AC299" s="158"/>
      <c r="AD299" s="159"/>
      <c r="AE299" s="157">
        <f>BR299</f>
        <v>2.8985507246376812</v>
      </c>
      <c r="AF299" s="158"/>
      <c r="AG299" s="159"/>
      <c r="AH299" s="157">
        <f>BS299</f>
        <v>8.695652173913043</v>
      </c>
      <c r="AI299" s="158"/>
      <c r="AJ299" s="159"/>
      <c r="AK299" s="157">
        <f>BT299</f>
        <v>0</v>
      </c>
      <c r="AL299" s="158"/>
      <c r="AM299" s="159"/>
      <c r="AN299" s="28"/>
      <c r="AO299" s="28"/>
      <c r="AP299" s="28"/>
      <c r="AQ299" s="28"/>
      <c r="AR299" s="28"/>
      <c r="AS299" s="28"/>
      <c r="AT299" s="28"/>
      <c r="AU299" s="28"/>
      <c r="BH299" s="2" t="s">
        <v>67</v>
      </c>
      <c r="BK299" s="29">
        <v>11.594202898550725</v>
      </c>
      <c r="BL299" s="29">
        <v>11.594202898550725</v>
      </c>
      <c r="BM299" s="29">
        <v>11.594202898550725</v>
      </c>
      <c r="BN299" s="29">
        <v>24.637681159420293</v>
      </c>
      <c r="BO299" s="29">
        <v>20.289855072463769</v>
      </c>
      <c r="BP299" s="29">
        <v>5.7971014492753623</v>
      </c>
      <c r="BQ299" s="29">
        <v>2.8985507246376812</v>
      </c>
      <c r="BR299" s="29">
        <v>2.8985507246376812</v>
      </c>
      <c r="BS299" s="29">
        <v>8.695652173913043</v>
      </c>
      <c r="BT299" s="29">
        <v>0</v>
      </c>
    </row>
    <row r="300" spans="4:72">
      <c r="D300" s="145" t="s">
        <v>40</v>
      </c>
      <c r="E300" s="145"/>
      <c r="F300" s="146" t="s">
        <v>74</v>
      </c>
      <c r="G300" s="146"/>
      <c r="H300" s="146"/>
      <c r="I300" s="146"/>
      <c r="J300" s="160">
        <f>BK300</f>
        <v>12.243561763422086</v>
      </c>
      <c r="K300" s="161"/>
      <c r="L300" s="162"/>
      <c r="M300" s="160">
        <f>BL300</f>
        <v>11.894369271060672</v>
      </c>
      <c r="N300" s="161"/>
      <c r="O300" s="162"/>
      <c r="P300" s="160">
        <f>BM300</f>
        <v>11.283282409428196</v>
      </c>
      <c r="Q300" s="161"/>
      <c r="R300" s="162"/>
      <c r="S300" s="160">
        <f>BN300</f>
        <v>16.82671322566565</v>
      </c>
      <c r="T300" s="161"/>
      <c r="U300" s="162"/>
      <c r="V300" s="160">
        <f>BO300</f>
        <v>17.699694456569183</v>
      </c>
      <c r="W300" s="161"/>
      <c r="X300" s="162"/>
      <c r="Y300" s="160">
        <f>BP300</f>
        <v>8.6425141859450019</v>
      </c>
      <c r="Z300" s="161"/>
      <c r="AA300" s="162"/>
      <c r="AB300" s="160">
        <f>BQ300</f>
        <v>6.5255347010039282</v>
      </c>
      <c r="AC300" s="161"/>
      <c r="AD300" s="162"/>
      <c r="AE300" s="160">
        <f>BR300</f>
        <v>3.9284155390659103</v>
      </c>
      <c r="AF300" s="161"/>
      <c r="AG300" s="162"/>
      <c r="AH300" s="160">
        <f>BS300</f>
        <v>9.8865124399825408</v>
      </c>
      <c r="AI300" s="161"/>
      <c r="AJ300" s="162"/>
      <c r="AK300" s="160">
        <f>BT300</f>
        <v>1.0694020078568309</v>
      </c>
      <c r="AL300" s="161"/>
      <c r="AM300" s="162"/>
      <c r="AN300" s="28"/>
      <c r="AO300" s="28"/>
      <c r="AP300" s="28"/>
      <c r="AQ300" s="28"/>
      <c r="AR300" s="28"/>
      <c r="AS300" s="28"/>
      <c r="AT300" s="28"/>
      <c r="AU300" s="28"/>
      <c r="BH300" s="2" t="s">
        <v>65</v>
      </c>
      <c r="BK300" s="29">
        <v>12.243561763422086</v>
      </c>
      <c r="BL300" s="29">
        <v>11.894369271060672</v>
      </c>
      <c r="BM300" s="29">
        <v>11.283282409428196</v>
      </c>
      <c r="BN300" s="29">
        <v>16.82671322566565</v>
      </c>
      <c r="BO300" s="29">
        <v>17.699694456569183</v>
      </c>
      <c r="BP300" s="29">
        <v>8.6425141859450019</v>
      </c>
      <c r="BQ300" s="29">
        <v>6.5255347010039282</v>
      </c>
      <c r="BR300" s="29">
        <v>3.9284155390659103</v>
      </c>
      <c r="BS300" s="29">
        <v>9.8865124399825408</v>
      </c>
      <c r="BT300" s="29">
        <v>1.0694020078568309</v>
      </c>
    </row>
    <row r="301" spans="4:72">
      <c r="D301" s="145"/>
      <c r="E301" s="145"/>
      <c r="F301" s="144" t="s">
        <v>73</v>
      </c>
      <c r="G301" s="144"/>
      <c r="H301" s="144"/>
      <c r="I301" s="144"/>
      <c r="J301" s="157">
        <f>BK301</f>
        <v>11.864406779661017</v>
      </c>
      <c r="K301" s="158"/>
      <c r="L301" s="159"/>
      <c r="M301" s="157">
        <f>BL301</f>
        <v>15.254237288135593</v>
      </c>
      <c r="N301" s="158"/>
      <c r="O301" s="159"/>
      <c r="P301" s="157">
        <f>BM301</f>
        <v>10.16949152542373</v>
      </c>
      <c r="Q301" s="158"/>
      <c r="R301" s="159"/>
      <c r="S301" s="157">
        <f>BN301</f>
        <v>13.559322033898304</v>
      </c>
      <c r="T301" s="158"/>
      <c r="U301" s="159"/>
      <c r="V301" s="157">
        <f>BO301</f>
        <v>13.559322033898304</v>
      </c>
      <c r="W301" s="158"/>
      <c r="X301" s="159"/>
      <c r="Y301" s="157">
        <f>BP301</f>
        <v>20.33898305084746</v>
      </c>
      <c r="Z301" s="158"/>
      <c r="AA301" s="159"/>
      <c r="AB301" s="157">
        <f>BQ301</f>
        <v>1.6949152542372881</v>
      </c>
      <c r="AC301" s="158"/>
      <c r="AD301" s="159"/>
      <c r="AE301" s="157">
        <f>BR301</f>
        <v>1.6949152542372881</v>
      </c>
      <c r="AF301" s="158"/>
      <c r="AG301" s="159"/>
      <c r="AH301" s="157">
        <f>BS301</f>
        <v>6.7796610169491522</v>
      </c>
      <c r="AI301" s="158"/>
      <c r="AJ301" s="159"/>
      <c r="AK301" s="157">
        <f>BT301</f>
        <v>5.0847457627118651</v>
      </c>
      <c r="AL301" s="158"/>
      <c r="AM301" s="159"/>
      <c r="AN301" s="28"/>
      <c r="AO301" s="28"/>
      <c r="AP301" s="28"/>
      <c r="AQ301" s="28"/>
      <c r="AR301" s="28"/>
      <c r="AS301" s="28"/>
      <c r="AT301" s="28"/>
      <c r="AU301" s="28"/>
      <c r="BH301" s="2" t="s">
        <v>67</v>
      </c>
      <c r="BK301" s="29">
        <v>11.864406779661017</v>
      </c>
      <c r="BL301" s="29">
        <v>15.254237288135593</v>
      </c>
      <c r="BM301" s="29">
        <v>10.16949152542373</v>
      </c>
      <c r="BN301" s="29">
        <v>13.559322033898304</v>
      </c>
      <c r="BO301" s="29">
        <v>13.559322033898304</v>
      </c>
      <c r="BP301" s="29">
        <v>20.33898305084746</v>
      </c>
      <c r="BQ301" s="29">
        <v>1.6949152542372881</v>
      </c>
      <c r="BR301" s="29">
        <v>1.6949152542372881</v>
      </c>
      <c r="BS301" s="29">
        <v>6.7796610169491522</v>
      </c>
      <c r="BT301" s="29">
        <v>5.0847457627118651</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3" t="s">
        <v>128</v>
      </c>
      <c r="C307" s="103"/>
      <c r="D307" s="15" t="s">
        <v>129</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3"/>
      <c r="C308" s="103"/>
      <c r="D308" s="33" t="s">
        <v>52</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4"/>
      <c r="E309" s="105"/>
      <c r="F309" s="105"/>
      <c r="G309" s="105"/>
      <c r="H309" s="105"/>
      <c r="I309" s="106"/>
      <c r="J309" s="97">
        <v>1</v>
      </c>
      <c r="K309" s="98"/>
      <c r="L309" s="99"/>
      <c r="M309" s="97">
        <v>2</v>
      </c>
      <c r="N309" s="98"/>
      <c r="O309" s="99"/>
      <c r="P309" s="97">
        <v>3</v>
      </c>
      <c r="Q309" s="98"/>
      <c r="R309" s="99"/>
      <c r="S309" s="97">
        <v>4</v>
      </c>
      <c r="T309" s="98"/>
      <c r="U309" s="99"/>
      <c r="V309" s="97">
        <v>5</v>
      </c>
      <c r="W309" s="98"/>
      <c r="X309" s="99"/>
      <c r="Y309" s="97">
        <v>6</v>
      </c>
      <c r="Z309" s="98"/>
      <c r="AA309" s="99"/>
      <c r="AB309" s="97">
        <v>7</v>
      </c>
      <c r="AC309" s="98"/>
      <c r="AD309" s="99"/>
      <c r="AE309" s="97">
        <v>8</v>
      </c>
      <c r="AF309" s="98"/>
      <c r="AG309" s="99"/>
      <c r="AH309" s="97">
        <v>9</v>
      </c>
      <c r="AI309" s="98"/>
      <c r="AJ309" s="99"/>
      <c r="AK309" s="97">
        <v>10</v>
      </c>
      <c r="AL309" s="98"/>
      <c r="AM309" s="99"/>
      <c r="AN309" s="97"/>
      <c r="AO309" s="98"/>
      <c r="AP309" s="99"/>
      <c r="AQ309" s="25"/>
      <c r="AR309" s="25"/>
      <c r="AS309" s="25"/>
      <c r="AT309" s="25"/>
      <c r="AU309" s="25"/>
    </row>
    <row r="310" spans="1:96" ht="22.5" customHeight="1">
      <c r="D310" s="107"/>
      <c r="E310" s="108"/>
      <c r="F310" s="108"/>
      <c r="G310" s="108"/>
      <c r="H310" s="108"/>
      <c r="I310" s="109"/>
      <c r="J310" s="122" t="s">
        <v>130</v>
      </c>
      <c r="K310" s="123"/>
      <c r="L310" s="124"/>
      <c r="M310" s="122" t="s">
        <v>53</v>
      </c>
      <c r="N310" s="123"/>
      <c r="O310" s="124"/>
      <c r="P310" s="122" t="s">
        <v>54</v>
      </c>
      <c r="Q310" s="123"/>
      <c r="R310" s="124"/>
      <c r="S310" s="122" t="s">
        <v>55</v>
      </c>
      <c r="T310" s="123"/>
      <c r="U310" s="124"/>
      <c r="V310" s="122" t="s">
        <v>56</v>
      </c>
      <c r="W310" s="123"/>
      <c r="X310" s="124"/>
      <c r="Y310" s="122" t="s">
        <v>57</v>
      </c>
      <c r="Z310" s="123"/>
      <c r="AA310" s="124"/>
      <c r="AB310" s="122" t="s">
        <v>58</v>
      </c>
      <c r="AC310" s="123"/>
      <c r="AD310" s="124"/>
      <c r="AE310" s="122" t="s">
        <v>59</v>
      </c>
      <c r="AF310" s="123"/>
      <c r="AG310" s="124"/>
      <c r="AH310" s="122" t="s">
        <v>60</v>
      </c>
      <c r="AI310" s="123"/>
      <c r="AJ310" s="124"/>
      <c r="AK310" s="122" t="s">
        <v>61</v>
      </c>
      <c r="AL310" s="123"/>
      <c r="AM310" s="124"/>
      <c r="AN310" s="122" t="s">
        <v>83</v>
      </c>
      <c r="AO310" s="123"/>
      <c r="AP310" s="124"/>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45" t="s">
        <v>44</v>
      </c>
      <c r="E311" s="145"/>
      <c r="F311" s="146" t="s">
        <v>74</v>
      </c>
      <c r="G311" s="146"/>
      <c r="H311" s="146"/>
      <c r="I311" s="146"/>
      <c r="J311" s="160">
        <f>BK311</f>
        <v>16.884286357496624</v>
      </c>
      <c r="K311" s="161"/>
      <c r="L311" s="162"/>
      <c r="M311" s="160">
        <f>BL311</f>
        <v>21.79198559207564</v>
      </c>
      <c r="N311" s="161"/>
      <c r="O311" s="162"/>
      <c r="P311" s="160">
        <f>BM311</f>
        <v>13.64250337685727</v>
      </c>
      <c r="Q311" s="161"/>
      <c r="R311" s="162"/>
      <c r="S311" s="160">
        <f>BN311</f>
        <v>8.5547050877982898</v>
      </c>
      <c r="T311" s="161"/>
      <c r="U311" s="162"/>
      <c r="V311" s="160">
        <f>BO311</f>
        <v>16.0063034669068</v>
      </c>
      <c r="W311" s="161"/>
      <c r="X311" s="162"/>
      <c r="Y311" s="160">
        <f>BP311</f>
        <v>10.378208014407925</v>
      </c>
      <c r="Z311" s="161"/>
      <c r="AA311" s="162"/>
      <c r="AB311" s="160">
        <f>BQ311</f>
        <v>3.3993696533093196</v>
      </c>
      <c r="AC311" s="161"/>
      <c r="AD311" s="162"/>
      <c r="AE311" s="160">
        <f>BR311</f>
        <v>2.2962629446195408</v>
      </c>
      <c r="AF311" s="161"/>
      <c r="AG311" s="162"/>
      <c r="AH311" s="160">
        <f>BS311</f>
        <v>2.3412877082395318</v>
      </c>
      <c r="AI311" s="161"/>
      <c r="AJ311" s="162"/>
      <c r="AK311" s="160">
        <f>BT311</f>
        <v>4.0747411076091851</v>
      </c>
      <c r="AL311" s="161"/>
      <c r="AM311" s="162"/>
      <c r="AN311" s="160">
        <f>BU311</f>
        <v>0.63034669067987392</v>
      </c>
      <c r="AO311" s="161"/>
      <c r="AP311" s="162"/>
      <c r="AQ311" s="28"/>
      <c r="AR311" s="28"/>
      <c r="AS311" s="28"/>
      <c r="AT311" s="28"/>
      <c r="AU311" s="28"/>
      <c r="BG311" s="2">
        <v>37</v>
      </c>
      <c r="BH311" s="2" t="s">
        <v>65</v>
      </c>
      <c r="BK311" s="29">
        <v>16.884286357496624</v>
      </c>
      <c r="BL311" s="29">
        <v>21.79198559207564</v>
      </c>
      <c r="BM311" s="29">
        <v>13.64250337685727</v>
      </c>
      <c r="BN311" s="29">
        <v>8.5547050877982898</v>
      </c>
      <c r="BO311" s="29">
        <v>16.0063034669068</v>
      </c>
      <c r="BP311" s="29">
        <v>10.378208014407925</v>
      </c>
      <c r="BQ311" s="29">
        <v>3.3993696533093196</v>
      </c>
      <c r="BR311" s="29">
        <v>2.2962629446195408</v>
      </c>
      <c r="BS311" s="29">
        <v>2.3412877082395318</v>
      </c>
      <c r="BT311" s="29">
        <v>4.0747411076091851</v>
      </c>
      <c r="BU311" s="29">
        <v>0.63034669067987392</v>
      </c>
    </row>
    <row r="312" spans="1:96">
      <c r="D312" s="145"/>
      <c r="E312" s="145"/>
      <c r="F312" s="144" t="s">
        <v>73</v>
      </c>
      <c r="G312" s="144"/>
      <c r="H312" s="144"/>
      <c r="I312" s="144"/>
      <c r="J312" s="157">
        <f>BK312</f>
        <v>15.942028985507244</v>
      </c>
      <c r="K312" s="158"/>
      <c r="L312" s="159"/>
      <c r="M312" s="157">
        <f>BL312</f>
        <v>21.739130434782609</v>
      </c>
      <c r="N312" s="158"/>
      <c r="O312" s="159"/>
      <c r="P312" s="157">
        <f>BM312</f>
        <v>13.043478260869565</v>
      </c>
      <c r="Q312" s="158"/>
      <c r="R312" s="159"/>
      <c r="S312" s="157">
        <f>BN312</f>
        <v>4.3478260869565215</v>
      </c>
      <c r="T312" s="158"/>
      <c r="U312" s="159"/>
      <c r="V312" s="157">
        <f>BO312</f>
        <v>20.289855072463769</v>
      </c>
      <c r="W312" s="158"/>
      <c r="X312" s="159"/>
      <c r="Y312" s="157">
        <f>BP312</f>
        <v>8.695652173913043</v>
      </c>
      <c r="Z312" s="158"/>
      <c r="AA312" s="159"/>
      <c r="AB312" s="157">
        <f>BQ312</f>
        <v>4.3478260869565215</v>
      </c>
      <c r="AC312" s="158"/>
      <c r="AD312" s="159"/>
      <c r="AE312" s="157">
        <f>BR312</f>
        <v>1.4492753623188406</v>
      </c>
      <c r="AF312" s="158"/>
      <c r="AG312" s="159"/>
      <c r="AH312" s="157">
        <f>BS312</f>
        <v>4.3478260869565215</v>
      </c>
      <c r="AI312" s="158"/>
      <c r="AJ312" s="159"/>
      <c r="AK312" s="157">
        <f>BT312</f>
        <v>5.7971014492753623</v>
      </c>
      <c r="AL312" s="158"/>
      <c r="AM312" s="159"/>
      <c r="AN312" s="157">
        <f>BU312</f>
        <v>0</v>
      </c>
      <c r="AO312" s="158"/>
      <c r="AP312" s="159"/>
      <c r="AQ312" s="28"/>
      <c r="AR312" s="28"/>
      <c r="AS312" s="28"/>
      <c r="AT312" s="28"/>
      <c r="AU312" s="28"/>
      <c r="BH312" s="2" t="s">
        <v>67</v>
      </c>
      <c r="BK312" s="29">
        <v>15.942028985507244</v>
      </c>
      <c r="BL312" s="29">
        <v>21.739130434782609</v>
      </c>
      <c r="BM312" s="29">
        <v>13.043478260869565</v>
      </c>
      <c r="BN312" s="29">
        <v>4.3478260869565215</v>
      </c>
      <c r="BO312" s="29">
        <v>20.289855072463769</v>
      </c>
      <c r="BP312" s="29">
        <v>8.695652173913043</v>
      </c>
      <c r="BQ312" s="29">
        <v>4.3478260869565215</v>
      </c>
      <c r="BR312" s="29">
        <v>1.4492753623188406</v>
      </c>
      <c r="BS312" s="29">
        <v>4.3478260869565215</v>
      </c>
      <c r="BT312" s="29">
        <v>5.7971014492753623</v>
      </c>
      <c r="BU312" s="29">
        <v>0</v>
      </c>
    </row>
    <row r="313" spans="1:96">
      <c r="D313" s="145" t="s">
        <v>40</v>
      </c>
      <c r="E313" s="145"/>
      <c r="F313" s="146" t="s">
        <v>74</v>
      </c>
      <c r="G313" s="146"/>
      <c r="H313" s="146"/>
      <c r="I313" s="146"/>
      <c r="J313" s="160">
        <f>BK313</f>
        <v>17.525098210388474</v>
      </c>
      <c r="K313" s="161"/>
      <c r="L313" s="162"/>
      <c r="M313" s="160">
        <f>BL313</f>
        <v>21.344391095591444</v>
      </c>
      <c r="N313" s="161"/>
      <c r="O313" s="162"/>
      <c r="P313" s="160">
        <f>BM313</f>
        <v>12.309035355739852</v>
      </c>
      <c r="Q313" s="161"/>
      <c r="R313" s="162"/>
      <c r="S313" s="160">
        <f>BN313</f>
        <v>8.2933216935835894</v>
      </c>
      <c r="T313" s="161"/>
      <c r="U313" s="162"/>
      <c r="V313" s="160">
        <f>BO313</f>
        <v>15.124399825403753</v>
      </c>
      <c r="W313" s="161"/>
      <c r="X313" s="162"/>
      <c r="Y313" s="160">
        <f>BP313</f>
        <v>12.134439109559144</v>
      </c>
      <c r="Z313" s="161"/>
      <c r="AA313" s="162"/>
      <c r="AB313" s="160">
        <f>BQ313</f>
        <v>3.4482758620689653</v>
      </c>
      <c r="AC313" s="161"/>
      <c r="AD313" s="162"/>
      <c r="AE313" s="160">
        <f>BR313</f>
        <v>2.400698384984723</v>
      </c>
      <c r="AF313" s="161"/>
      <c r="AG313" s="162"/>
      <c r="AH313" s="160">
        <f>BS313</f>
        <v>1.6804888694893061</v>
      </c>
      <c r="AI313" s="161"/>
      <c r="AJ313" s="162"/>
      <c r="AK313" s="160">
        <f>BT313</f>
        <v>5.0632911392405067</v>
      </c>
      <c r="AL313" s="161"/>
      <c r="AM313" s="162"/>
      <c r="AN313" s="160">
        <f>BU313</f>
        <v>0.67656045395024011</v>
      </c>
      <c r="AO313" s="161"/>
      <c r="AP313" s="162"/>
      <c r="AQ313" s="28"/>
      <c r="AR313" s="28"/>
      <c r="AS313" s="28"/>
      <c r="AT313" s="28"/>
      <c r="AU313" s="28"/>
      <c r="BH313" s="2" t="s">
        <v>65</v>
      </c>
      <c r="BK313" s="29">
        <v>17.525098210388474</v>
      </c>
      <c r="BL313" s="29">
        <v>21.344391095591444</v>
      </c>
      <c r="BM313" s="29">
        <v>12.309035355739852</v>
      </c>
      <c r="BN313" s="29">
        <v>8.2933216935835894</v>
      </c>
      <c r="BO313" s="29">
        <v>15.124399825403753</v>
      </c>
      <c r="BP313" s="29">
        <v>12.134439109559144</v>
      </c>
      <c r="BQ313" s="29">
        <v>3.4482758620689653</v>
      </c>
      <c r="BR313" s="29">
        <v>2.400698384984723</v>
      </c>
      <c r="BS313" s="29">
        <v>1.6804888694893061</v>
      </c>
      <c r="BT313" s="29">
        <v>5.0632911392405067</v>
      </c>
      <c r="BU313" s="29">
        <v>0.67656045395024011</v>
      </c>
    </row>
    <row r="314" spans="1:96">
      <c r="D314" s="145"/>
      <c r="E314" s="145"/>
      <c r="F314" s="144" t="s">
        <v>73</v>
      </c>
      <c r="G314" s="144"/>
      <c r="H314" s="144"/>
      <c r="I314" s="144"/>
      <c r="J314" s="157">
        <f>BK314</f>
        <v>16.949152542372879</v>
      </c>
      <c r="K314" s="158"/>
      <c r="L314" s="159"/>
      <c r="M314" s="157">
        <f>BL314</f>
        <v>30.508474576271187</v>
      </c>
      <c r="N314" s="158"/>
      <c r="O314" s="159"/>
      <c r="P314" s="157">
        <f>BM314</f>
        <v>10.16949152542373</v>
      </c>
      <c r="Q314" s="158"/>
      <c r="R314" s="159"/>
      <c r="S314" s="157">
        <f>BN314</f>
        <v>8.4745762711864394</v>
      </c>
      <c r="T314" s="158"/>
      <c r="U314" s="159"/>
      <c r="V314" s="157">
        <f>BO314</f>
        <v>16.949152542372879</v>
      </c>
      <c r="W314" s="158"/>
      <c r="X314" s="159"/>
      <c r="Y314" s="157">
        <f>BP314</f>
        <v>5.0847457627118651</v>
      </c>
      <c r="Z314" s="158"/>
      <c r="AA314" s="159"/>
      <c r="AB314" s="157">
        <f>BQ314</f>
        <v>5.0847457627118651</v>
      </c>
      <c r="AC314" s="158"/>
      <c r="AD314" s="159"/>
      <c r="AE314" s="157">
        <f>BR314</f>
        <v>0</v>
      </c>
      <c r="AF314" s="158"/>
      <c r="AG314" s="159"/>
      <c r="AH314" s="157">
        <f>BS314</f>
        <v>3.3898305084745761</v>
      </c>
      <c r="AI314" s="158"/>
      <c r="AJ314" s="159"/>
      <c r="AK314" s="157">
        <f>BT314</f>
        <v>1.6949152542372881</v>
      </c>
      <c r="AL314" s="158"/>
      <c r="AM314" s="159"/>
      <c r="AN314" s="157">
        <f>BU314</f>
        <v>1.6949152542372881</v>
      </c>
      <c r="AO314" s="158"/>
      <c r="AP314" s="159"/>
      <c r="AQ314" s="28"/>
      <c r="AR314" s="28"/>
      <c r="AS314" s="28"/>
      <c r="AT314" s="28"/>
      <c r="AU314" s="28"/>
      <c r="BH314" s="2" t="s">
        <v>67</v>
      </c>
      <c r="BK314" s="29">
        <v>16.949152542372879</v>
      </c>
      <c r="BL314" s="29">
        <v>30.508474576271187</v>
      </c>
      <c r="BM314" s="29">
        <v>10.16949152542373</v>
      </c>
      <c r="BN314" s="29">
        <v>8.4745762711864394</v>
      </c>
      <c r="BO314" s="29">
        <v>16.949152542372879</v>
      </c>
      <c r="BP314" s="29">
        <v>5.0847457627118651</v>
      </c>
      <c r="BQ314" s="29">
        <v>5.0847457627118651</v>
      </c>
      <c r="BR314" s="29">
        <v>0</v>
      </c>
      <c r="BS314" s="29">
        <v>3.3898305084745761</v>
      </c>
      <c r="BT314" s="29">
        <v>1.6949152542372881</v>
      </c>
      <c r="BU314" s="29">
        <v>1.6949152542372881</v>
      </c>
    </row>
    <row r="315" spans="1:96" ht="15" customHeight="1">
      <c r="D315" s="33" t="s">
        <v>70</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4"/>
      <c r="E316" s="105"/>
      <c r="F316" s="105"/>
      <c r="G316" s="105"/>
      <c r="H316" s="105"/>
      <c r="I316" s="106"/>
      <c r="J316" s="97">
        <v>1</v>
      </c>
      <c r="K316" s="98"/>
      <c r="L316" s="99"/>
      <c r="M316" s="97">
        <v>2</v>
      </c>
      <c r="N316" s="98"/>
      <c r="O316" s="99"/>
      <c r="P316" s="97">
        <v>3</v>
      </c>
      <c r="Q316" s="98"/>
      <c r="R316" s="99"/>
      <c r="S316" s="97">
        <v>4</v>
      </c>
      <c r="T316" s="98"/>
      <c r="U316" s="99"/>
      <c r="V316" s="97">
        <v>5</v>
      </c>
      <c r="W316" s="98"/>
      <c r="X316" s="99"/>
      <c r="Y316" s="97">
        <v>6</v>
      </c>
      <c r="Z316" s="98"/>
      <c r="AA316" s="99"/>
      <c r="AB316" s="97">
        <v>7</v>
      </c>
      <c r="AC316" s="98"/>
      <c r="AD316" s="99"/>
      <c r="AE316" s="97">
        <v>8</v>
      </c>
      <c r="AF316" s="98"/>
      <c r="AG316" s="99"/>
      <c r="AH316" s="97">
        <v>9</v>
      </c>
      <c r="AI316" s="98"/>
      <c r="AJ316" s="99"/>
      <c r="AK316" s="97">
        <v>10</v>
      </c>
      <c r="AL316" s="98"/>
      <c r="AM316" s="99"/>
      <c r="AN316" s="97"/>
      <c r="AO316" s="98"/>
      <c r="AP316" s="99"/>
      <c r="AQ316" s="25"/>
      <c r="AR316" s="25"/>
      <c r="AS316" s="25"/>
      <c r="AT316" s="25"/>
      <c r="AU316" s="25"/>
    </row>
    <row r="317" spans="1:96" ht="22.5" customHeight="1">
      <c r="D317" s="107"/>
      <c r="E317" s="108"/>
      <c r="F317" s="108"/>
      <c r="G317" s="108"/>
      <c r="H317" s="108"/>
      <c r="I317" s="109"/>
      <c r="J317" s="122" t="s">
        <v>130</v>
      </c>
      <c r="K317" s="123"/>
      <c r="L317" s="124"/>
      <c r="M317" s="122" t="s">
        <v>53</v>
      </c>
      <c r="N317" s="123"/>
      <c r="O317" s="124"/>
      <c r="P317" s="122" t="s">
        <v>54</v>
      </c>
      <c r="Q317" s="123"/>
      <c r="R317" s="124"/>
      <c r="S317" s="122" t="s">
        <v>55</v>
      </c>
      <c r="T317" s="123"/>
      <c r="U317" s="124"/>
      <c r="V317" s="122" t="s">
        <v>56</v>
      </c>
      <c r="W317" s="123"/>
      <c r="X317" s="124"/>
      <c r="Y317" s="122" t="s">
        <v>57</v>
      </c>
      <c r="Z317" s="123"/>
      <c r="AA317" s="124"/>
      <c r="AB317" s="122" t="s">
        <v>58</v>
      </c>
      <c r="AC317" s="123"/>
      <c r="AD317" s="124"/>
      <c r="AE317" s="122" t="s">
        <v>59</v>
      </c>
      <c r="AF317" s="123"/>
      <c r="AG317" s="124"/>
      <c r="AH317" s="122" t="s">
        <v>60</v>
      </c>
      <c r="AI317" s="123"/>
      <c r="AJ317" s="124"/>
      <c r="AK317" s="122" t="s">
        <v>61</v>
      </c>
      <c r="AL317" s="123"/>
      <c r="AM317" s="124"/>
      <c r="AN317" s="122" t="s">
        <v>83</v>
      </c>
      <c r="AO317" s="123"/>
      <c r="AP317" s="124"/>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45" t="s">
        <v>44</v>
      </c>
      <c r="E318" s="145"/>
      <c r="F318" s="146" t="s">
        <v>74</v>
      </c>
      <c r="G318" s="146"/>
      <c r="H318" s="146"/>
      <c r="I318" s="146"/>
      <c r="J318" s="160">
        <f>BK318</f>
        <v>15.330932012606935</v>
      </c>
      <c r="K318" s="161"/>
      <c r="L318" s="162"/>
      <c r="M318" s="160">
        <f>BL318</f>
        <v>18.144979738856371</v>
      </c>
      <c r="N318" s="161"/>
      <c r="O318" s="162"/>
      <c r="P318" s="160">
        <f>BM318</f>
        <v>13.5074290859973</v>
      </c>
      <c r="Q318" s="161"/>
      <c r="R318" s="162"/>
      <c r="S318" s="160">
        <f>BN318</f>
        <v>10.333183250787933</v>
      </c>
      <c r="T318" s="161"/>
      <c r="U318" s="162"/>
      <c r="V318" s="160">
        <f>BO318</f>
        <v>14.542998649257092</v>
      </c>
      <c r="W318" s="161"/>
      <c r="X318" s="162"/>
      <c r="Y318" s="160">
        <f>BP318</f>
        <v>12.021611886537595</v>
      </c>
      <c r="Z318" s="161"/>
      <c r="AA318" s="162"/>
      <c r="AB318" s="160">
        <f>BQ318</f>
        <v>4.164790634849167</v>
      </c>
      <c r="AC318" s="161"/>
      <c r="AD318" s="162"/>
      <c r="AE318" s="160">
        <f>BR318</f>
        <v>3.3093201260693381</v>
      </c>
      <c r="AF318" s="161"/>
      <c r="AG318" s="162"/>
      <c r="AH318" s="160">
        <f>BS318</f>
        <v>2.656461053579469</v>
      </c>
      <c r="AI318" s="161"/>
      <c r="AJ318" s="162"/>
      <c r="AK318" s="160">
        <f>BT318</f>
        <v>5.40297163439892</v>
      </c>
      <c r="AL318" s="161"/>
      <c r="AM318" s="162"/>
      <c r="AN318" s="160">
        <f>BU318</f>
        <v>0.58532192705988295</v>
      </c>
      <c r="AO318" s="161"/>
      <c r="AP318" s="162"/>
      <c r="AQ318" s="28"/>
      <c r="AR318" s="28"/>
      <c r="AS318" s="28"/>
      <c r="AT318" s="28"/>
      <c r="AU318" s="28"/>
      <c r="BG318" s="2">
        <v>38</v>
      </c>
      <c r="BH318" s="2" t="s">
        <v>65</v>
      </c>
      <c r="BK318" s="29">
        <v>15.330932012606935</v>
      </c>
      <c r="BL318" s="29">
        <v>18.144979738856371</v>
      </c>
      <c r="BM318" s="29">
        <v>13.5074290859973</v>
      </c>
      <c r="BN318" s="29">
        <v>10.333183250787933</v>
      </c>
      <c r="BO318" s="29">
        <v>14.542998649257092</v>
      </c>
      <c r="BP318" s="29">
        <v>12.021611886537595</v>
      </c>
      <c r="BQ318" s="29">
        <v>4.164790634849167</v>
      </c>
      <c r="BR318" s="29">
        <v>3.3093201260693381</v>
      </c>
      <c r="BS318" s="29">
        <v>2.656461053579469</v>
      </c>
      <c r="BT318" s="29">
        <v>5.40297163439892</v>
      </c>
      <c r="BU318" s="29">
        <v>0.58532192705988295</v>
      </c>
    </row>
    <row r="319" spans="1:96">
      <c r="D319" s="145"/>
      <c r="E319" s="145"/>
      <c r="F319" s="144" t="s">
        <v>73</v>
      </c>
      <c r="G319" s="144"/>
      <c r="H319" s="144"/>
      <c r="I319" s="144"/>
      <c r="J319" s="157">
        <f>BK319</f>
        <v>5.7971014492753623</v>
      </c>
      <c r="K319" s="158"/>
      <c r="L319" s="159"/>
      <c r="M319" s="157">
        <f>BL319</f>
        <v>26.086956521739129</v>
      </c>
      <c r="N319" s="158"/>
      <c r="O319" s="159"/>
      <c r="P319" s="157">
        <f>BM319</f>
        <v>14.492753623188406</v>
      </c>
      <c r="Q319" s="158"/>
      <c r="R319" s="159"/>
      <c r="S319" s="157">
        <f>BN319</f>
        <v>10.144927536231885</v>
      </c>
      <c r="T319" s="158"/>
      <c r="U319" s="159"/>
      <c r="V319" s="157">
        <f>BO319</f>
        <v>13.043478260869565</v>
      </c>
      <c r="W319" s="158"/>
      <c r="X319" s="159"/>
      <c r="Y319" s="157">
        <f>BP319</f>
        <v>5.7971014492753623</v>
      </c>
      <c r="Z319" s="158"/>
      <c r="AA319" s="159"/>
      <c r="AB319" s="157">
        <f>BQ319</f>
        <v>8.695652173913043</v>
      </c>
      <c r="AC319" s="158"/>
      <c r="AD319" s="159"/>
      <c r="AE319" s="157">
        <f>BR319</f>
        <v>4.3478260869565215</v>
      </c>
      <c r="AF319" s="158"/>
      <c r="AG319" s="159"/>
      <c r="AH319" s="157">
        <f>BS319</f>
        <v>2.8985507246376812</v>
      </c>
      <c r="AI319" s="158"/>
      <c r="AJ319" s="159"/>
      <c r="AK319" s="157">
        <f>BT319</f>
        <v>8.695652173913043</v>
      </c>
      <c r="AL319" s="158"/>
      <c r="AM319" s="159"/>
      <c r="AN319" s="157">
        <f>BU319</f>
        <v>0</v>
      </c>
      <c r="AO319" s="158"/>
      <c r="AP319" s="159"/>
      <c r="AQ319" s="28"/>
      <c r="AR319" s="28"/>
      <c r="AS319" s="28"/>
      <c r="AT319" s="28"/>
      <c r="AU319" s="28"/>
      <c r="BH319" s="2" t="s">
        <v>67</v>
      </c>
      <c r="BK319" s="29">
        <v>5.7971014492753623</v>
      </c>
      <c r="BL319" s="29">
        <v>26.086956521739129</v>
      </c>
      <c r="BM319" s="29">
        <v>14.492753623188406</v>
      </c>
      <c r="BN319" s="29">
        <v>10.144927536231885</v>
      </c>
      <c r="BO319" s="29">
        <v>13.043478260869565</v>
      </c>
      <c r="BP319" s="29">
        <v>5.7971014492753623</v>
      </c>
      <c r="BQ319" s="29">
        <v>8.695652173913043</v>
      </c>
      <c r="BR319" s="29">
        <v>4.3478260869565215</v>
      </c>
      <c r="BS319" s="29">
        <v>2.8985507246376812</v>
      </c>
      <c r="BT319" s="29">
        <v>8.695652173913043</v>
      </c>
      <c r="BU319" s="29">
        <v>0</v>
      </c>
    </row>
    <row r="320" spans="1:96">
      <c r="D320" s="145" t="s">
        <v>40</v>
      </c>
      <c r="E320" s="145"/>
      <c r="F320" s="146" t="s">
        <v>74</v>
      </c>
      <c r="G320" s="146"/>
      <c r="H320" s="146"/>
      <c r="I320" s="146"/>
      <c r="J320" s="160">
        <f>BK320</f>
        <v>16.281099956350939</v>
      </c>
      <c r="K320" s="161"/>
      <c r="L320" s="162"/>
      <c r="M320" s="160">
        <f>BL320</f>
        <v>17.306852902662591</v>
      </c>
      <c r="N320" s="161"/>
      <c r="O320" s="162"/>
      <c r="P320" s="160">
        <f>BM320</f>
        <v>12.876473155827151</v>
      </c>
      <c r="Q320" s="161"/>
      <c r="R320" s="162"/>
      <c r="S320" s="160">
        <f>BN320</f>
        <v>9.7992143168921864</v>
      </c>
      <c r="T320" s="161"/>
      <c r="U320" s="162"/>
      <c r="V320" s="160">
        <f>BO320</f>
        <v>12.985595809690093</v>
      </c>
      <c r="W320" s="161"/>
      <c r="X320" s="162"/>
      <c r="Y320" s="160">
        <f>BP320</f>
        <v>12.658227848101266</v>
      </c>
      <c r="Z320" s="161"/>
      <c r="AA320" s="162"/>
      <c r="AB320" s="160">
        <f>BQ320</f>
        <v>4.648625054561327</v>
      </c>
      <c r="AC320" s="161"/>
      <c r="AD320" s="162"/>
      <c r="AE320" s="160">
        <f>BR320</f>
        <v>4.190309908336971</v>
      </c>
      <c r="AF320" s="161"/>
      <c r="AG320" s="162"/>
      <c r="AH320" s="160">
        <f>BS320</f>
        <v>2.7062418158009605</v>
      </c>
      <c r="AI320" s="161"/>
      <c r="AJ320" s="162"/>
      <c r="AK320" s="160">
        <f>BT320</f>
        <v>5.7835006547359225</v>
      </c>
      <c r="AL320" s="161"/>
      <c r="AM320" s="162"/>
      <c r="AN320" s="160">
        <f>BU320</f>
        <v>0.76385857704059357</v>
      </c>
      <c r="AO320" s="161"/>
      <c r="AP320" s="162"/>
      <c r="AQ320" s="28"/>
      <c r="AR320" s="28"/>
      <c r="AS320" s="28"/>
      <c r="AT320" s="28"/>
      <c r="AU320" s="28"/>
      <c r="BH320" s="2" t="s">
        <v>65</v>
      </c>
      <c r="BK320" s="29">
        <v>16.281099956350939</v>
      </c>
      <c r="BL320" s="29">
        <v>17.306852902662591</v>
      </c>
      <c r="BM320" s="29">
        <v>12.876473155827151</v>
      </c>
      <c r="BN320" s="29">
        <v>9.7992143168921864</v>
      </c>
      <c r="BO320" s="29">
        <v>12.985595809690093</v>
      </c>
      <c r="BP320" s="29">
        <v>12.658227848101266</v>
      </c>
      <c r="BQ320" s="29">
        <v>4.648625054561327</v>
      </c>
      <c r="BR320" s="29">
        <v>4.190309908336971</v>
      </c>
      <c r="BS320" s="29">
        <v>2.7062418158009605</v>
      </c>
      <c r="BT320" s="29">
        <v>5.7835006547359225</v>
      </c>
      <c r="BU320" s="29">
        <v>0.76385857704059357</v>
      </c>
    </row>
    <row r="321" spans="1:98">
      <c r="D321" s="145"/>
      <c r="E321" s="145"/>
      <c r="F321" s="144" t="s">
        <v>131</v>
      </c>
      <c r="G321" s="144"/>
      <c r="H321" s="144"/>
      <c r="I321" s="144"/>
      <c r="J321" s="157">
        <f>BK321</f>
        <v>18.64406779661017</v>
      </c>
      <c r="K321" s="158"/>
      <c r="L321" s="159"/>
      <c r="M321" s="157">
        <f>BL321</f>
        <v>20.33898305084746</v>
      </c>
      <c r="N321" s="158"/>
      <c r="O321" s="159"/>
      <c r="P321" s="157">
        <f>BM321</f>
        <v>20.33898305084746</v>
      </c>
      <c r="Q321" s="158"/>
      <c r="R321" s="159"/>
      <c r="S321" s="157">
        <f>BN321</f>
        <v>8.4745762711864394</v>
      </c>
      <c r="T321" s="158"/>
      <c r="U321" s="159"/>
      <c r="V321" s="157">
        <f>BO321</f>
        <v>11.864406779661017</v>
      </c>
      <c r="W321" s="158"/>
      <c r="X321" s="159"/>
      <c r="Y321" s="157">
        <f>BP321</f>
        <v>6.7796610169491522</v>
      </c>
      <c r="Z321" s="158"/>
      <c r="AA321" s="159"/>
      <c r="AB321" s="157">
        <f>BQ321</f>
        <v>1.6949152542372881</v>
      </c>
      <c r="AC321" s="158"/>
      <c r="AD321" s="159"/>
      <c r="AE321" s="157">
        <f>BR321</f>
        <v>1.6949152542372881</v>
      </c>
      <c r="AF321" s="158"/>
      <c r="AG321" s="159"/>
      <c r="AH321" s="157">
        <f>BS321</f>
        <v>1.6949152542372881</v>
      </c>
      <c r="AI321" s="158"/>
      <c r="AJ321" s="159"/>
      <c r="AK321" s="157">
        <f>BT321</f>
        <v>5.0847457627118651</v>
      </c>
      <c r="AL321" s="158"/>
      <c r="AM321" s="159"/>
      <c r="AN321" s="157">
        <f>BU321</f>
        <v>3.3898305084745761</v>
      </c>
      <c r="AO321" s="158"/>
      <c r="AP321" s="159"/>
      <c r="AQ321" s="28"/>
      <c r="AR321" s="28"/>
      <c r="AS321" s="28"/>
      <c r="AT321" s="28"/>
      <c r="AU321" s="28"/>
      <c r="BH321" s="2" t="s">
        <v>67</v>
      </c>
      <c r="BK321" s="29">
        <v>18.64406779661017</v>
      </c>
      <c r="BL321" s="29">
        <v>20.33898305084746</v>
      </c>
      <c r="BM321" s="29">
        <v>20.33898305084746</v>
      </c>
      <c r="BN321" s="29">
        <v>8.4745762711864394</v>
      </c>
      <c r="BO321" s="29">
        <v>11.864406779661017</v>
      </c>
      <c r="BP321" s="29">
        <v>6.7796610169491522</v>
      </c>
      <c r="BQ321" s="29">
        <v>1.6949152542372881</v>
      </c>
      <c r="BR321" s="29">
        <v>1.6949152542372881</v>
      </c>
      <c r="BS321" s="29">
        <v>1.6949152542372881</v>
      </c>
      <c r="BT321" s="29">
        <v>5.0847457627118651</v>
      </c>
      <c r="BU321" s="29">
        <v>3.3898305084745761</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3" t="s">
        <v>132</v>
      </c>
      <c r="C327" s="103"/>
      <c r="D327" s="15" t="s">
        <v>133</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3"/>
      <c r="C328" s="103"/>
      <c r="D328" s="33" t="s">
        <v>134</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4"/>
      <c r="E329" s="105"/>
      <c r="F329" s="105"/>
      <c r="G329" s="105"/>
      <c r="H329" s="105"/>
      <c r="I329" s="106"/>
      <c r="J329" s="97">
        <v>1</v>
      </c>
      <c r="K329" s="98"/>
      <c r="L329" s="99"/>
      <c r="M329" s="97">
        <v>2</v>
      </c>
      <c r="N329" s="98"/>
      <c r="O329" s="99"/>
      <c r="P329" s="97">
        <v>3</v>
      </c>
      <c r="Q329" s="98"/>
      <c r="R329" s="99"/>
      <c r="S329" s="97">
        <v>4</v>
      </c>
      <c r="T329" s="98"/>
      <c r="U329" s="99"/>
      <c r="V329" s="97">
        <v>5</v>
      </c>
      <c r="W329" s="98"/>
      <c r="X329" s="99"/>
      <c r="Y329" s="97">
        <v>6</v>
      </c>
      <c r="Z329" s="98"/>
      <c r="AA329" s="99"/>
      <c r="AB329" s="97">
        <v>7</v>
      </c>
      <c r="AC329" s="98"/>
      <c r="AD329" s="99"/>
      <c r="AE329" s="97">
        <v>8</v>
      </c>
      <c r="AF329" s="98"/>
      <c r="AG329" s="99"/>
      <c r="AH329" s="97"/>
      <c r="AI329" s="98"/>
      <c r="AJ329" s="99"/>
      <c r="AN329" s="25"/>
      <c r="AO329" s="25"/>
      <c r="AP329" s="25"/>
      <c r="AQ329" s="25"/>
      <c r="AR329" s="25"/>
      <c r="AS329" s="25"/>
      <c r="AT329" s="25"/>
      <c r="AU329" s="25"/>
    </row>
    <row r="330" spans="1:98" ht="22.5" customHeight="1">
      <c r="D330" s="107"/>
      <c r="E330" s="108"/>
      <c r="F330" s="108"/>
      <c r="G330" s="108"/>
      <c r="H330" s="108"/>
      <c r="I330" s="109"/>
      <c r="J330" s="122" t="s">
        <v>135</v>
      </c>
      <c r="K330" s="123"/>
      <c r="L330" s="124"/>
      <c r="M330" s="122" t="s">
        <v>136</v>
      </c>
      <c r="N330" s="123"/>
      <c r="O330" s="124"/>
      <c r="P330" s="122" t="s">
        <v>137</v>
      </c>
      <c r="Q330" s="123"/>
      <c r="R330" s="124"/>
      <c r="S330" s="122" t="s">
        <v>138</v>
      </c>
      <c r="T330" s="123"/>
      <c r="U330" s="124"/>
      <c r="V330" s="122" t="s">
        <v>139</v>
      </c>
      <c r="W330" s="123"/>
      <c r="X330" s="124"/>
      <c r="Y330" s="122" t="s">
        <v>140</v>
      </c>
      <c r="Z330" s="123"/>
      <c r="AA330" s="124"/>
      <c r="AB330" s="122" t="s">
        <v>141</v>
      </c>
      <c r="AC330" s="123"/>
      <c r="AD330" s="124"/>
      <c r="AE330" s="122" t="s">
        <v>142</v>
      </c>
      <c r="AF330" s="123"/>
      <c r="AG330" s="124"/>
      <c r="AH330" s="122" t="s">
        <v>83</v>
      </c>
      <c r="AI330" s="123"/>
      <c r="AJ330" s="124"/>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45" t="s">
        <v>44</v>
      </c>
      <c r="E331" s="145"/>
      <c r="F331" s="146" t="s">
        <v>74</v>
      </c>
      <c r="G331" s="146"/>
      <c r="H331" s="146"/>
      <c r="I331" s="146"/>
      <c r="J331" s="160">
        <f>BK331</f>
        <v>8.5997298514182816</v>
      </c>
      <c r="K331" s="161"/>
      <c r="L331" s="162"/>
      <c r="M331" s="160">
        <f>BL331</f>
        <v>19.24808644754615</v>
      </c>
      <c r="N331" s="161"/>
      <c r="O331" s="162"/>
      <c r="P331" s="160">
        <f>BM331</f>
        <v>49.144529491220176</v>
      </c>
      <c r="Q331" s="161"/>
      <c r="R331" s="162"/>
      <c r="S331" s="160">
        <f>BN331</f>
        <v>15.353444394416929</v>
      </c>
      <c r="T331" s="161"/>
      <c r="U331" s="162"/>
      <c r="V331" s="160">
        <f>BO331</f>
        <v>3.7595677622692483</v>
      </c>
      <c r="W331" s="161"/>
      <c r="X331" s="162"/>
      <c r="Y331" s="160">
        <f>BP331</f>
        <v>1.8235029266096352</v>
      </c>
      <c r="Z331" s="161"/>
      <c r="AA331" s="162"/>
      <c r="AB331" s="160">
        <f>BQ331</f>
        <v>0.51778478162989638</v>
      </c>
      <c r="AC331" s="161"/>
      <c r="AD331" s="162"/>
      <c r="AE331" s="160">
        <f>BR331</f>
        <v>0.94552003601981094</v>
      </c>
      <c r="AF331" s="161"/>
      <c r="AG331" s="162"/>
      <c r="AH331" s="160">
        <f>BS331</f>
        <v>0.60783430886987844</v>
      </c>
      <c r="AI331" s="161"/>
      <c r="AJ331" s="162"/>
      <c r="AN331" s="28"/>
      <c r="AO331" s="28"/>
      <c r="AP331" s="28"/>
      <c r="AQ331" s="28"/>
      <c r="AR331" s="28"/>
      <c r="AS331" s="28"/>
      <c r="AT331" s="28"/>
      <c r="AU331" s="28"/>
      <c r="BG331" s="2">
        <v>39</v>
      </c>
      <c r="BH331" s="2" t="s">
        <v>65</v>
      </c>
      <c r="BK331" s="29">
        <v>8.5997298514182816</v>
      </c>
      <c r="BL331" s="29">
        <v>19.24808644754615</v>
      </c>
      <c r="BM331" s="29">
        <v>49.144529491220176</v>
      </c>
      <c r="BN331" s="29">
        <v>15.353444394416929</v>
      </c>
      <c r="BO331" s="29">
        <v>3.7595677622692483</v>
      </c>
      <c r="BP331" s="29">
        <v>1.8235029266096352</v>
      </c>
      <c r="BQ331" s="29">
        <v>0.51778478162989638</v>
      </c>
      <c r="BR331" s="29">
        <v>0.94552003601981094</v>
      </c>
      <c r="BS331" s="29">
        <v>0.60783430886987844</v>
      </c>
    </row>
    <row r="332" spans="1:98">
      <c r="D332" s="145"/>
      <c r="E332" s="145"/>
      <c r="F332" s="144" t="s">
        <v>143</v>
      </c>
      <c r="G332" s="144"/>
      <c r="H332" s="144"/>
      <c r="I332" s="144"/>
      <c r="J332" s="157">
        <f>BK332</f>
        <v>5.7971014492753623</v>
      </c>
      <c r="K332" s="158"/>
      <c r="L332" s="159"/>
      <c r="M332" s="157">
        <f>BL332</f>
        <v>8.695652173913043</v>
      </c>
      <c r="N332" s="158"/>
      <c r="O332" s="159"/>
      <c r="P332" s="157">
        <f>BM332</f>
        <v>56.521739130434781</v>
      </c>
      <c r="Q332" s="158"/>
      <c r="R332" s="159"/>
      <c r="S332" s="157">
        <f>BN332</f>
        <v>18.840579710144929</v>
      </c>
      <c r="T332" s="158"/>
      <c r="U332" s="159"/>
      <c r="V332" s="157">
        <f>BO332</f>
        <v>5.7971014492753623</v>
      </c>
      <c r="W332" s="158"/>
      <c r="X332" s="159"/>
      <c r="Y332" s="157">
        <f>BP332</f>
        <v>1.4492753623188406</v>
      </c>
      <c r="Z332" s="158"/>
      <c r="AA332" s="159"/>
      <c r="AB332" s="157">
        <f>BQ332</f>
        <v>0</v>
      </c>
      <c r="AC332" s="158"/>
      <c r="AD332" s="159"/>
      <c r="AE332" s="157">
        <f>BR332</f>
        <v>2.8985507246376812</v>
      </c>
      <c r="AF332" s="158"/>
      <c r="AG332" s="159"/>
      <c r="AH332" s="157">
        <f>BS332</f>
        <v>0</v>
      </c>
      <c r="AI332" s="158"/>
      <c r="AJ332" s="159"/>
      <c r="AN332" s="28"/>
      <c r="AO332" s="28"/>
      <c r="AP332" s="28"/>
      <c r="AQ332" s="28"/>
      <c r="AR332" s="28"/>
      <c r="AS332" s="28"/>
      <c r="AT332" s="28"/>
      <c r="AU332" s="28"/>
      <c r="BH332" s="2" t="s">
        <v>67</v>
      </c>
      <c r="BK332" s="29">
        <v>5.7971014492753623</v>
      </c>
      <c r="BL332" s="29">
        <v>8.695652173913043</v>
      </c>
      <c r="BM332" s="29">
        <v>56.521739130434781</v>
      </c>
      <c r="BN332" s="29">
        <v>18.840579710144929</v>
      </c>
      <c r="BO332" s="29">
        <v>5.7971014492753623</v>
      </c>
      <c r="BP332" s="29">
        <v>1.4492753623188406</v>
      </c>
      <c r="BQ332" s="29">
        <v>0</v>
      </c>
      <c r="BR332" s="29">
        <v>2.8985507246376812</v>
      </c>
      <c r="BS332" s="29">
        <v>0</v>
      </c>
    </row>
    <row r="333" spans="1:98">
      <c r="D333" s="145" t="s">
        <v>40</v>
      </c>
      <c r="E333" s="145"/>
      <c r="F333" s="146" t="s">
        <v>74</v>
      </c>
      <c r="G333" s="146"/>
      <c r="H333" s="146"/>
      <c r="I333" s="146"/>
      <c r="J333" s="160">
        <f>BK333</f>
        <v>9.4718463553033612</v>
      </c>
      <c r="K333" s="161"/>
      <c r="L333" s="162"/>
      <c r="M333" s="160">
        <f>BL333</f>
        <v>18.943692710606722</v>
      </c>
      <c r="N333" s="161"/>
      <c r="O333" s="162"/>
      <c r="P333" s="160">
        <f>BM333</f>
        <v>48.406809253601047</v>
      </c>
      <c r="Q333" s="161"/>
      <c r="R333" s="162"/>
      <c r="S333" s="160">
        <f>BN333</f>
        <v>15.211697948494107</v>
      </c>
      <c r="T333" s="161"/>
      <c r="U333" s="162"/>
      <c r="V333" s="160">
        <f>BO333</f>
        <v>3.3391532082060236</v>
      </c>
      <c r="W333" s="161"/>
      <c r="X333" s="162"/>
      <c r="Y333" s="160">
        <f>BP333</f>
        <v>2.007856831078132</v>
      </c>
      <c r="Z333" s="161"/>
      <c r="AA333" s="162"/>
      <c r="AB333" s="160">
        <f>BQ333</f>
        <v>0.58926233085988644</v>
      </c>
      <c r="AC333" s="161"/>
      <c r="AD333" s="162"/>
      <c r="AE333" s="160">
        <f>BR333</f>
        <v>1.3312963771278918</v>
      </c>
      <c r="AF333" s="161"/>
      <c r="AG333" s="162"/>
      <c r="AH333" s="160">
        <f>BS333</f>
        <v>0.69838498472282839</v>
      </c>
      <c r="AI333" s="161"/>
      <c r="AJ333" s="162"/>
      <c r="AN333" s="28"/>
      <c r="AO333" s="28"/>
      <c r="AP333" s="28"/>
      <c r="AQ333" s="28"/>
      <c r="AR333" s="28"/>
      <c r="AS333" s="28"/>
      <c r="AT333" s="28"/>
      <c r="AU333" s="28"/>
      <c r="BH333" s="2" t="s">
        <v>65</v>
      </c>
      <c r="BK333" s="29">
        <v>9.4718463553033612</v>
      </c>
      <c r="BL333" s="29">
        <v>18.943692710606722</v>
      </c>
      <c r="BM333" s="29">
        <v>48.406809253601047</v>
      </c>
      <c r="BN333" s="29">
        <v>15.211697948494107</v>
      </c>
      <c r="BO333" s="29">
        <v>3.3391532082060236</v>
      </c>
      <c r="BP333" s="29">
        <v>2.007856831078132</v>
      </c>
      <c r="BQ333" s="29">
        <v>0.58926233085988644</v>
      </c>
      <c r="BR333" s="29">
        <v>1.3312963771278918</v>
      </c>
      <c r="BS333" s="29">
        <v>0.69838498472282839</v>
      </c>
    </row>
    <row r="334" spans="1:98">
      <c r="D334" s="145"/>
      <c r="E334" s="145"/>
      <c r="F334" s="144" t="s">
        <v>144</v>
      </c>
      <c r="G334" s="144"/>
      <c r="H334" s="144"/>
      <c r="I334" s="144"/>
      <c r="J334" s="157">
        <f>BK334</f>
        <v>6.7796610169491522</v>
      </c>
      <c r="K334" s="158"/>
      <c r="L334" s="159"/>
      <c r="M334" s="157">
        <f>BL334</f>
        <v>20.33898305084746</v>
      </c>
      <c r="N334" s="158"/>
      <c r="O334" s="159"/>
      <c r="P334" s="157">
        <f>BM334</f>
        <v>52.542372881355938</v>
      </c>
      <c r="Q334" s="158"/>
      <c r="R334" s="159"/>
      <c r="S334" s="157">
        <f>BN334</f>
        <v>11.864406779661017</v>
      </c>
      <c r="T334" s="158"/>
      <c r="U334" s="159"/>
      <c r="V334" s="157">
        <f>BO334</f>
        <v>3.3898305084745761</v>
      </c>
      <c r="W334" s="158"/>
      <c r="X334" s="159"/>
      <c r="Y334" s="157">
        <f>BP334</f>
        <v>3.3898305084745761</v>
      </c>
      <c r="Z334" s="158"/>
      <c r="AA334" s="159"/>
      <c r="AB334" s="157">
        <f>BQ334</f>
        <v>0</v>
      </c>
      <c r="AC334" s="158"/>
      <c r="AD334" s="159"/>
      <c r="AE334" s="157">
        <f>BR334</f>
        <v>0</v>
      </c>
      <c r="AF334" s="158"/>
      <c r="AG334" s="159"/>
      <c r="AH334" s="157">
        <f>BS334</f>
        <v>1.6949152542372881</v>
      </c>
      <c r="AI334" s="158"/>
      <c r="AJ334" s="159"/>
      <c r="AN334" s="28"/>
      <c r="AO334" s="28"/>
      <c r="AP334" s="28"/>
      <c r="AQ334" s="28"/>
      <c r="AR334" s="28"/>
      <c r="AS334" s="28"/>
      <c r="AT334" s="28"/>
      <c r="AU334" s="28"/>
      <c r="BH334" s="2" t="s">
        <v>67</v>
      </c>
      <c r="BK334" s="29">
        <v>6.7796610169491522</v>
      </c>
      <c r="BL334" s="29">
        <v>20.33898305084746</v>
      </c>
      <c r="BM334" s="29">
        <v>52.542372881355938</v>
      </c>
      <c r="BN334" s="29">
        <v>11.864406779661017</v>
      </c>
      <c r="BO334" s="29">
        <v>3.3898305084745761</v>
      </c>
      <c r="BP334" s="29">
        <v>3.3898305084745761</v>
      </c>
      <c r="BQ334" s="29">
        <v>0</v>
      </c>
      <c r="BR334" s="29">
        <v>0</v>
      </c>
      <c r="BS334" s="29">
        <v>1.6949152542372881</v>
      </c>
    </row>
    <row r="335" spans="1:98" ht="15" customHeight="1">
      <c r="D335" s="33" t="s">
        <v>145</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4"/>
      <c r="E336" s="105"/>
      <c r="F336" s="105"/>
      <c r="G336" s="105"/>
      <c r="H336" s="105"/>
      <c r="I336" s="106"/>
      <c r="J336" s="97">
        <v>1</v>
      </c>
      <c r="K336" s="98"/>
      <c r="L336" s="99"/>
      <c r="M336" s="97">
        <v>2</v>
      </c>
      <c r="N336" s="98"/>
      <c r="O336" s="99"/>
      <c r="P336" s="97">
        <v>3</v>
      </c>
      <c r="Q336" s="98"/>
      <c r="R336" s="99"/>
      <c r="S336" s="97">
        <v>4</v>
      </c>
      <c r="T336" s="98"/>
      <c r="U336" s="99"/>
      <c r="V336" s="97">
        <v>5</v>
      </c>
      <c r="W336" s="98"/>
      <c r="X336" s="99"/>
      <c r="Y336" s="97">
        <v>6</v>
      </c>
      <c r="Z336" s="98"/>
      <c r="AA336" s="99"/>
      <c r="AB336" s="97">
        <v>7</v>
      </c>
      <c r="AC336" s="98"/>
      <c r="AD336" s="99"/>
      <c r="AE336" s="97">
        <v>8</v>
      </c>
      <c r="AF336" s="98"/>
      <c r="AG336" s="99"/>
      <c r="AH336" s="97">
        <v>9</v>
      </c>
      <c r="AI336" s="98"/>
      <c r="AJ336" s="99"/>
      <c r="AK336" s="97"/>
      <c r="AL336" s="98"/>
      <c r="AM336" s="99"/>
      <c r="AN336" s="25"/>
      <c r="AO336" s="25"/>
      <c r="AP336" s="25"/>
      <c r="AQ336" s="25"/>
      <c r="AR336" s="25"/>
      <c r="AS336" s="25"/>
      <c r="AT336" s="25"/>
      <c r="AU336" s="25"/>
    </row>
    <row r="337" spans="1:96" ht="22.5" customHeight="1">
      <c r="D337" s="107"/>
      <c r="E337" s="108"/>
      <c r="F337" s="108"/>
      <c r="G337" s="108"/>
      <c r="H337" s="108"/>
      <c r="I337" s="109"/>
      <c r="J337" s="122" t="s">
        <v>146</v>
      </c>
      <c r="K337" s="123"/>
      <c r="L337" s="124"/>
      <c r="M337" s="122" t="s">
        <v>147</v>
      </c>
      <c r="N337" s="123"/>
      <c r="O337" s="124"/>
      <c r="P337" s="122" t="s">
        <v>148</v>
      </c>
      <c r="Q337" s="123"/>
      <c r="R337" s="124"/>
      <c r="S337" s="122" t="s">
        <v>149</v>
      </c>
      <c r="T337" s="123"/>
      <c r="U337" s="124"/>
      <c r="V337" s="122" t="s">
        <v>150</v>
      </c>
      <c r="W337" s="123"/>
      <c r="X337" s="124"/>
      <c r="Y337" s="122" t="s">
        <v>151</v>
      </c>
      <c r="Z337" s="123"/>
      <c r="AA337" s="124"/>
      <c r="AB337" s="122" t="s">
        <v>152</v>
      </c>
      <c r="AC337" s="123"/>
      <c r="AD337" s="124"/>
      <c r="AE337" s="122" t="s">
        <v>136</v>
      </c>
      <c r="AF337" s="123"/>
      <c r="AG337" s="124"/>
      <c r="AH337" s="122" t="s">
        <v>153</v>
      </c>
      <c r="AI337" s="123"/>
      <c r="AJ337" s="124"/>
      <c r="AK337" s="122" t="s">
        <v>154</v>
      </c>
      <c r="AL337" s="123"/>
      <c r="AM337" s="124"/>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45" t="s">
        <v>155</v>
      </c>
      <c r="E338" s="145"/>
      <c r="F338" s="146" t="s">
        <v>156</v>
      </c>
      <c r="G338" s="146"/>
      <c r="H338" s="146"/>
      <c r="I338" s="146"/>
      <c r="J338" s="160">
        <f>BK338</f>
        <v>5.8532192705988288</v>
      </c>
      <c r="K338" s="161"/>
      <c r="L338" s="162"/>
      <c r="M338" s="160">
        <f>BL338</f>
        <v>9.0499774876181895</v>
      </c>
      <c r="N338" s="161"/>
      <c r="O338" s="162"/>
      <c r="P338" s="160">
        <f>BM338</f>
        <v>6.8887888338586221</v>
      </c>
      <c r="Q338" s="161"/>
      <c r="R338" s="162"/>
      <c r="S338" s="160">
        <f>BN338</f>
        <v>34.939216569113015</v>
      </c>
      <c r="T338" s="161"/>
      <c r="U338" s="162"/>
      <c r="V338" s="160">
        <f>BO338</f>
        <v>25.641602881584873</v>
      </c>
      <c r="W338" s="161"/>
      <c r="X338" s="162"/>
      <c r="Y338" s="160">
        <f>BP338</f>
        <v>13.484916704187302</v>
      </c>
      <c r="Z338" s="161"/>
      <c r="AA338" s="162"/>
      <c r="AB338" s="160">
        <f>BQ338</f>
        <v>2.0711391265195855</v>
      </c>
      <c r="AC338" s="161"/>
      <c r="AD338" s="162"/>
      <c r="AE338" s="160">
        <f>BR338</f>
        <v>0.76542098153984695</v>
      </c>
      <c r="AF338" s="161"/>
      <c r="AG338" s="162"/>
      <c r="AH338" s="160">
        <f>BS338</f>
        <v>0.76542098153984695</v>
      </c>
      <c r="AI338" s="161"/>
      <c r="AJ338" s="162"/>
      <c r="AK338" s="160">
        <f>BT338</f>
        <v>0.54029716343989187</v>
      </c>
      <c r="AL338" s="161"/>
      <c r="AM338" s="162"/>
      <c r="AN338" s="28"/>
      <c r="AO338" s="28"/>
      <c r="AP338" s="28"/>
      <c r="AQ338" s="28"/>
      <c r="AR338" s="28"/>
      <c r="AS338" s="28"/>
      <c r="AT338" s="28"/>
      <c r="AU338" s="28"/>
      <c r="BG338" s="2">
        <v>40</v>
      </c>
      <c r="BH338" s="2" t="s">
        <v>65</v>
      </c>
      <c r="BK338" s="29">
        <v>5.8532192705988288</v>
      </c>
      <c r="BL338" s="29">
        <v>9.0499774876181895</v>
      </c>
      <c r="BM338" s="29">
        <v>6.8887888338586221</v>
      </c>
      <c r="BN338" s="29">
        <v>34.939216569113015</v>
      </c>
      <c r="BO338" s="29">
        <v>25.641602881584873</v>
      </c>
      <c r="BP338" s="29">
        <v>13.484916704187302</v>
      </c>
      <c r="BQ338" s="29">
        <v>2.0711391265195855</v>
      </c>
      <c r="BR338" s="29">
        <v>0.76542098153984695</v>
      </c>
      <c r="BS338" s="29">
        <v>0.76542098153984695</v>
      </c>
      <c r="BT338" s="29">
        <v>0.54029716343989187</v>
      </c>
    </row>
    <row r="339" spans="1:96">
      <c r="D339" s="145"/>
      <c r="E339" s="145"/>
      <c r="F339" s="144" t="s">
        <v>73</v>
      </c>
      <c r="G339" s="144"/>
      <c r="H339" s="144"/>
      <c r="I339" s="144"/>
      <c r="J339" s="157">
        <f>BK339</f>
        <v>2.8985507246376812</v>
      </c>
      <c r="K339" s="158"/>
      <c r="L339" s="159"/>
      <c r="M339" s="157">
        <f>BL339</f>
        <v>5.7971014492753623</v>
      </c>
      <c r="N339" s="158"/>
      <c r="O339" s="159"/>
      <c r="P339" s="157">
        <f>BM339</f>
        <v>14.492753623188406</v>
      </c>
      <c r="Q339" s="158"/>
      <c r="R339" s="159"/>
      <c r="S339" s="157">
        <f>BN339</f>
        <v>31.884057971014489</v>
      </c>
      <c r="T339" s="158"/>
      <c r="U339" s="159"/>
      <c r="V339" s="157">
        <f>BO339</f>
        <v>20.289855072463769</v>
      </c>
      <c r="W339" s="158"/>
      <c r="X339" s="159"/>
      <c r="Y339" s="157">
        <f>BP339</f>
        <v>17.391304347826086</v>
      </c>
      <c r="Z339" s="158"/>
      <c r="AA339" s="159"/>
      <c r="AB339" s="157">
        <f>BQ339</f>
        <v>1.4492753623188406</v>
      </c>
      <c r="AC339" s="158"/>
      <c r="AD339" s="159"/>
      <c r="AE339" s="157">
        <f>BR339</f>
        <v>1.4492753623188406</v>
      </c>
      <c r="AF339" s="158"/>
      <c r="AG339" s="159"/>
      <c r="AH339" s="157">
        <f>BS339</f>
        <v>4.3478260869565215</v>
      </c>
      <c r="AI339" s="158"/>
      <c r="AJ339" s="159"/>
      <c r="AK339" s="157">
        <f>BT339</f>
        <v>0</v>
      </c>
      <c r="AL339" s="158"/>
      <c r="AM339" s="159"/>
      <c r="AN339" s="28"/>
      <c r="AO339" s="28"/>
      <c r="AP339" s="28"/>
      <c r="AQ339" s="28"/>
      <c r="AR339" s="28"/>
      <c r="AS339" s="28"/>
      <c r="AT339" s="28"/>
      <c r="AU339" s="28"/>
      <c r="BH339" s="2" t="s">
        <v>67</v>
      </c>
      <c r="BK339" s="29">
        <v>2.8985507246376812</v>
      </c>
      <c r="BL339" s="29">
        <v>5.7971014492753623</v>
      </c>
      <c r="BM339" s="29">
        <v>14.492753623188406</v>
      </c>
      <c r="BN339" s="29">
        <v>31.884057971014489</v>
      </c>
      <c r="BO339" s="29">
        <v>20.289855072463769</v>
      </c>
      <c r="BP339" s="29">
        <v>17.391304347826086</v>
      </c>
      <c r="BQ339" s="29">
        <v>1.4492753623188406</v>
      </c>
      <c r="BR339" s="29">
        <v>1.4492753623188406</v>
      </c>
      <c r="BS339" s="29">
        <v>4.3478260869565215</v>
      </c>
      <c r="BT339" s="29">
        <v>0</v>
      </c>
    </row>
    <row r="340" spans="1:96">
      <c r="D340" s="145" t="s">
        <v>40</v>
      </c>
      <c r="E340" s="145"/>
      <c r="F340" s="146" t="s">
        <v>74</v>
      </c>
      <c r="G340" s="146"/>
      <c r="H340" s="146"/>
      <c r="I340" s="146"/>
      <c r="J340" s="160">
        <f>BK340</f>
        <v>5.9362723701440423</v>
      </c>
      <c r="K340" s="161"/>
      <c r="L340" s="162"/>
      <c r="M340" s="160">
        <f>BL340</f>
        <v>8.2060235704932349</v>
      </c>
      <c r="N340" s="161"/>
      <c r="O340" s="162"/>
      <c r="P340" s="160">
        <f>BM340</f>
        <v>6.3509384548232211</v>
      </c>
      <c r="Q340" s="161"/>
      <c r="R340" s="162"/>
      <c r="S340" s="160">
        <f>BN340</f>
        <v>33.631601920558708</v>
      </c>
      <c r="T340" s="161"/>
      <c r="U340" s="162"/>
      <c r="V340" s="160">
        <f>BO340</f>
        <v>27.477084242688782</v>
      </c>
      <c r="W340" s="161"/>
      <c r="X340" s="162"/>
      <c r="Y340" s="160">
        <f>BP340</f>
        <v>14.22959406372763</v>
      </c>
      <c r="Z340" s="161"/>
      <c r="AA340" s="162"/>
      <c r="AB340" s="160">
        <f>BQ340</f>
        <v>2.007856831078132</v>
      </c>
      <c r="AC340" s="161"/>
      <c r="AD340" s="162"/>
      <c r="AE340" s="160">
        <f>BR340</f>
        <v>0.9166302924487123</v>
      </c>
      <c r="AF340" s="161"/>
      <c r="AG340" s="162"/>
      <c r="AH340" s="160">
        <f>BS340</f>
        <v>0.52378873854212138</v>
      </c>
      <c r="AI340" s="161"/>
      <c r="AJ340" s="162"/>
      <c r="AK340" s="160">
        <f>BT340</f>
        <v>0.7202095154954169</v>
      </c>
      <c r="AL340" s="161"/>
      <c r="AM340" s="162"/>
      <c r="AN340" s="28"/>
      <c r="AO340" s="28"/>
      <c r="AP340" s="28"/>
      <c r="AQ340" s="28"/>
      <c r="AR340" s="28"/>
      <c r="AS340" s="28"/>
      <c r="AT340" s="28"/>
      <c r="AU340" s="28"/>
      <c r="BH340" s="2" t="s">
        <v>65</v>
      </c>
      <c r="BK340" s="29">
        <v>5.9362723701440423</v>
      </c>
      <c r="BL340" s="29">
        <v>8.2060235704932349</v>
      </c>
      <c r="BM340" s="29">
        <v>6.3509384548232211</v>
      </c>
      <c r="BN340" s="29">
        <v>33.631601920558708</v>
      </c>
      <c r="BO340" s="29">
        <v>27.477084242688782</v>
      </c>
      <c r="BP340" s="29">
        <v>14.22959406372763</v>
      </c>
      <c r="BQ340" s="29">
        <v>2.007856831078132</v>
      </c>
      <c r="BR340" s="29">
        <v>0.9166302924487123</v>
      </c>
      <c r="BS340" s="29">
        <v>0.52378873854212138</v>
      </c>
      <c r="BT340" s="29">
        <v>0.7202095154954169</v>
      </c>
    </row>
    <row r="341" spans="1:96">
      <c r="D341" s="145"/>
      <c r="E341" s="145"/>
      <c r="F341" s="144" t="s">
        <v>157</v>
      </c>
      <c r="G341" s="144"/>
      <c r="H341" s="144"/>
      <c r="I341" s="144"/>
      <c r="J341" s="157">
        <f>BK341</f>
        <v>1.6949152542372881</v>
      </c>
      <c r="K341" s="158"/>
      <c r="L341" s="159"/>
      <c r="M341" s="157">
        <f>BL341</f>
        <v>8.4745762711864394</v>
      </c>
      <c r="N341" s="158"/>
      <c r="O341" s="159"/>
      <c r="P341" s="157">
        <f>BM341</f>
        <v>3.3898305084745761</v>
      </c>
      <c r="Q341" s="158"/>
      <c r="R341" s="159"/>
      <c r="S341" s="157">
        <f>BN341</f>
        <v>27.118644067796609</v>
      </c>
      <c r="T341" s="158"/>
      <c r="U341" s="159"/>
      <c r="V341" s="157">
        <f>BO341</f>
        <v>38.983050847457626</v>
      </c>
      <c r="W341" s="158"/>
      <c r="X341" s="159"/>
      <c r="Y341" s="157">
        <f>BP341</f>
        <v>16.949152542372879</v>
      </c>
      <c r="Z341" s="158"/>
      <c r="AA341" s="159"/>
      <c r="AB341" s="157">
        <f>BQ341</f>
        <v>3.3898305084745761</v>
      </c>
      <c r="AC341" s="158"/>
      <c r="AD341" s="159"/>
      <c r="AE341" s="157">
        <f>BR341</f>
        <v>0</v>
      </c>
      <c r="AF341" s="158"/>
      <c r="AG341" s="159"/>
      <c r="AH341" s="157">
        <f>BS341</f>
        <v>0</v>
      </c>
      <c r="AI341" s="158"/>
      <c r="AJ341" s="159"/>
      <c r="AK341" s="157">
        <f>BT341</f>
        <v>0</v>
      </c>
      <c r="AL341" s="158"/>
      <c r="AM341" s="159"/>
      <c r="AN341" s="28"/>
      <c r="AO341" s="28"/>
      <c r="AP341" s="28"/>
      <c r="AQ341" s="28"/>
      <c r="AR341" s="28"/>
      <c r="AS341" s="28"/>
      <c r="AT341" s="28"/>
      <c r="AU341" s="28"/>
      <c r="BH341" s="2" t="s">
        <v>67</v>
      </c>
      <c r="BK341" s="29">
        <v>1.6949152542372881</v>
      </c>
      <c r="BL341" s="29">
        <v>8.4745762711864394</v>
      </c>
      <c r="BM341" s="29">
        <v>3.3898305084745761</v>
      </c>
      <c r="BN341" s="29">
        <v>27.118644067796609</v>
      </c>
      <c r="BO341" s="29">
        <v>38.983050847457626</v>
      </c>
      <c r="BP341" s="29">
        <v>16.949152542372879</v>
      </c>
      <c r="BQ341" s="29">
        <v>3.3898305084745761</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103" t="s">
        <v>158</v>
      </c>
      <c r="C348" s="103"/>
      <c r="D348" s="15" t="s">
        <v>159</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3"/>
      <c r="C349" s="103"/>
      <c r="D349" s="33" t="s">
        <v>160</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4"/>
      <c r="E350" s="105"/>
      <c r="F350" s="105"/>
      <c r="G350" s="105"/>
      <c r="H350" s="105"/>
      <c r="I350" s="106"/>
      <c r="J350" s="110" t="s">
        <v>161</v>
      </c>
      <c r="K350" s="111"/>
      <c r="L350" s="111"/>
      <c r="M350" s="112"/>
      <c r="N350" s="110" t="s">
        <v>162</v>
      </c>
      <c r="O350" s="111"/>
      <c r="P350" s="111"/>
      <c r="Q350" s="112"/>
      <c r="R350" s="97">
        <v>1</v>
      </c>
      <c r="S350" s="98"/>
      <c r="T350" s="98"/>
      <c r="U350" s="99"/>
      <c r="V350" s="97">
        <v>2</v>
      </c>
      <c r="W350" s="98"/>
      <c r="X350" s="98"/>
      <c r="Y350" s="99"/>
      <c r="Z350" s="97"/>
      <c r="AA350" s="98"/>
      <c r="AB350" s="98"/>
      <c r="AC350" s="99"/>
      <c r="AD350" s="25"/>
      <c r="AE350" s="25"/>
      <c r="AF350" s="25"/>
      <c r="AG350" s="25"/>
    </row>
    <row r="351" spans="1:96" ht="22.5" customHeight="1">
      <c r="D351" s="107"/>
      <c r="E351" s="108"/>
      <c r="F351" s="108"/>
      <c r="G351" s="108"/>
      <c r="H351" s="108"/>
      <c r="I351" s="109"/>
      <c r="J351" s="113"/>
      <c r="K351" s="114"/>
      <c r="L351" s="114"/>
      <c r="M351" s="115"/>
      <c r="N351" s="113"/>
      <c r="O351" s="114"/>
      <c r="P351" s="114"/>
      <c r="Q351" s="115"/>
      <c r="R351" s="100" t="s">
        <v>81</v>
      </c>
      <c r="S351" s="101"/>
      <c r="T351" s="101"/>
      <c r="U351" s="102"/>
      <c r="V351" s="100" t="s">
        <v>82</v>
      </c>
      <c r="W351" s="101"/>
      <c r="X351" s="101"/>
      <c r="Y351" s="102"/>
      <c r="Z351" s="100" t="s">
        <v>163</v>
      </c>
      <c r="AA351" s="101"/>
      <c r="AB351" s="101"/>
      <c r="AC351" s="102"/>
      <c r="AD351" s="26"/>
      <c r="AE351" s="26"/>
      <c r="AF351" s="26"/>
      <c r="AG351" s="26"/>
      <c r="BI351" s="27" t="s">
        <v>164</v>
      </c>
      <c r="BJ351" s="2" t="s">
        <v>165</v>
      </c>
      <c r="BK351" s="2">
        <v>1</v>
      </c>
      <c r="BL351" s="2">
        <v>2</v>
      </c>
      <c r="BM351" s="2">
        <v>0</v>
      </c>
    </row>
    <row r="352" spans="1:96">
      <c r="D352" s="93" t="s">
        <v>166</v>
      </c>
      <c r="E352" s="94"/>
      <c r="F352" s="94"/>
      <c r="G352" s="94"/>
      <c r="H352" s="94"/>
      <c r="I352" s="95"/>
      <c r="J352" s="96">
        <f>BI352</f>
        <v>88.968932913102208</v>
      </c>
      <c r="K352" s="96"/>
      <c r="L352" s="96"/>
      <c r="M352" s="96"/>
      <c r="N352" s="96">
        <f>BJ352</f>
        <v>94.20289855072464</v>
      </c>
      <c r="O352" s="96"/>
      <c r="P352" s="96"/>
      <c r="Q352" s="96"/>
      <c r="R352" s="96">
        <f>BK352</f>
        <v>94.20289855072464</v>
      </c>
      <c r="S352" s="96"/>
      <c r="T352" s="96"/>
      <c r="U352" s="96"/>
      <c r="V352" s="96">
        <f>BL352</f>
        <v>5.7971014492753623</v>
      </c>
      <c r="W352" s="96"/>
      <c r="X352" s="96"/>
      <c r="Y352" s="96"/>
      <c r="Z352" s="96">
        <f>BM352</f>
        <v>0</v>
      </c>
      <c r="AA352" s="96"/>
      <c r="AB352" s="96"/>
      <c r="AC352" s="96"/>
      <c r="AD352" s="28"/>
      <c r="AE352" s="28"/>
      <c r="AF352" s="28"/>
      <c r="AG352" s="28"/>
      <c r="BG352" s="2">
        <v>41</v>
      </c>
      <c r="BH352" s="2" t="s">
        <v>14</v>
      </c>
      <c r="BI352" s="29">
        <v>88.968932913102208</v>
      </c>
      <c r="BJ352" s="29">
        <f>BK352</f>
        <v>94.20289855072464</v>
      </c>
      <c r="BK352" s="29">
        <v>94.20289855072464</v>
      </c>
      <c r="BL352" s="29">
        <v>5.7971014492753623</v>
      </c>
      <c r="BM352" s="29">
        <v>0</v>
      </c>
    </row>
    <row r="353" spans="4:65">
      <c r="D353" s="116" t="s">
        <v>167</v>
      </c>
      <c r="E353" s="117"/>
      <c r="F353" s="117"/>
      <c r="G353" s="117"/>
      <c r="H353" s="117"/>
      <c r="I353" s="118"/>
      <c r="J353" s="92">
        <f>BI353</f>
        <v>88.782191182889562</v>
      </c>
      <c r="K353" s="92"/>
      <c r="L353" s="92"/>
      <c r="M353" s="92"/>
      <c r="N353" s="92">
        <f>BJ353</f>
        <v>88.135593220338976</v>
      </c>
      <c r="O353" s="92"/>
      <c r="P353" s="92"/>
      <c r="Q353" s="92"/>
      <c r="R353" s="92">
        <f>BK353</f>
        <v>88.135593220338976</v>
      </c>
      <c r="S353" s="92"/>
      <c r="T353" s="92"/>
      <c r="U353" s="92"/>
      <c r="V353" s="92">
        <f>BL353</f>
        <v>11.864406779661017</v>
      </c>
      <c r="W353" s="92"/>
      <c r="X353" s="92"/>
      <c r="Y353" s="92"/>
      <c r="Z353" s="92">
        <f>BM353</f>
        <v>0</v>
      </c>
      <c r="AA353" s="92"/>
      <c r="AB353" s="92"/>
      <c r="AC353" s="92"/>
      <c r="AD353" s="28"/>
      <c r="AE353" s="28"/>
      <c r="AF353" s="28"/>
      <c r="AG353" s="28"/>
      <c r="BH353" s="2" t="s">
        <v>16</v>
      </c>
      <c r="BI353" s="29">
        <v>88.782191182889562</v>
      </c>
      <c r="BJ353" s="29">
        <v>88.135593220338976</v>
      </c>
      <c r="BK353" s="29">
        <v>88.135593220338976</v>
      </c>
      <c r="BL353" s="29">
        <v>11.864406779661017</v>
      </c>
      <c r="BM353" s="29">
        <v>0</v>
      </c>
    </row>
    <row r="354" spans="4:65">
      <c r="D354" s="33" t="s">
        <v>168</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42</v>
      </c>
      <c r="BJ354" s="2" t="s">
        <v>43</v>
      </c>
      <c r="BK354" s="2">
        <v>1</v>
      </c>
      <c r="BL354" s="2">
        <v>2</v>
      </c>
      <c r="BM354" s="2">
        <v>0</v>
      </c>
    </row>
    <row r="355" spans="4:65">
      <c r="D355" s="93" t="s">
        <v>44</v>
      </c>
      <c r="E355" s="94"/>
      <c r="F355" s="94"/>
      <c r="G355" s="94"/>
      <c r="H355" s="94"/>
      <c r="I355" s="95"/>
      <c r="J355" s="96">
        <f>BI355</f>
        <v>86.627645204862674</v>
      </c>
      <c r="K355" s="96"/>
      <c r="L355" s="96"/>
      <c r="M355" s="96"/>
      <c r="N355" s="96">
        <f>BJ355</f>
        <v>81.159420289855078</v>
      </c>
      <c r="O355" s="96"/>
      <c r="P355" s="96"/>
      <c r="Q355" s="96"/>
      <c r="R355" s="96">
        <f>BK355</f>
        <v>81.159420289855078</v>
      </c>
      <c r="S355" s="96"/>
      <c r="T355" s="96"/>
      <c r="U355" s="96"/>
      <c r="V355" s="96">
        <f>BL355</f>
        <v>18.840579710144929</v>
      </c>
      <c r="W355" s="96"/>
      <c r="X355" s="96"/>
      <c r="Y355" s="96"/>
      <c r="Z355" s="96">
        <f>BM355</f>
        <v>0</v>
      </c>
      <c r="AA355" s="96"/>
      <c r="AB355" s="96"/>
      <c r="AC355" s="96"/>
      <c r="AD355" s="28"/>
      <c r="AE355" s="28"/>
      <c r="AF355" s="28"/>
      <c r="AG355" s="28"/>
      <c r="BG355" s="2">
        <v>42</v>
      </c>
      <c r="BH355" s="2" t="s">
        <v>14</v>
      </c>
      <c r="BI355" s="29">
        <v>86.627645204862674</v>
      </c>
      <c r="BJ355" s="29">
        <f>BK355</f>
        <v>81.159420289855078</v>
      </c>
      <c r="BK355" s="29">
        <v>81.159420289855078</v>
      </c>
      <c r="BL355" s="29">
        <v>18.840579710144929</v>
      </c>
      <c r="BM355" s="29">
        <v>0</v>
      </c>
    </row>
    <row r="356" spans="4:65">
      <c r="D356" s="89" t="s">
        <v>40</v>
      </c>
      <c r="E356" s="90"/>
      <c r="F356" s="90"/>
      <c r="G356" s="90"/>
      <c r="H356" s="90"/>
      <c r="I356" s="91"/>
      <c r="J356" s="92">
        <f>BI356</f>
        <v>85.006547359231774</v>
      </c>
      <c r="K356" s="92"/>
      <c r="L356" s="92"/>
      <c r="M356" s="92"/>
      <c r="N356" s="92">
        <f>BJ356</f>
        <v>74.576271186440678</v>
      </c>
      <c r="O356" s="92"/>
      <c r="P356" s="92"/>
      <c r="Q356" s="92"/>
      <c r="R356" s="92">
        <f>BK356</f>
        <v>74.576271186440678</v>
      </c>
      <c r="S356" s="92"/>
      <c r="T356" s="92"/>
      <c r="U356" s="92"/>
      <c r="V356" s="92">
        <f>BL356</f>
        <v>25.423728813559322</v>
      </c>
      <c r="W356" s="92"/>
      <c r="X356" s="92"/>
      <c r="Y356" s="92"/>
      <c r="Z356" s="92">
        <f>BM356</f>
        <v>0</v>
      </c>
      <c r="AA356" s="92"/>
      <c r="AB356" s="92"/>
      <c r="AC356" s="92"/>
      <c r="AD356" s="28"/>
      <c r="AE356" s="28"/>
      <c r="AF356" s="28"/>
      <c r="AG356" s="28"/>
      <c r="BH356" s="2" t="s">
        <v>16</v>
      </c>
      <c r="BI356" s="29">
        <v>85.006547359231774</v>
      </c>
      <c r="BJ356" s="29">
        <v>74.576271186440678</v>
      </c>
      <c r="BK356" s="29">
        <v>74.576271186440678</v>
      </c>
      <c r="BL356" s="29">
        <v>25.423728813559322</v>
      </c>
      <c r="BM356" s="29">
        <v>0</v>
      </c>
    </row>
    <row r="357" spans="4:65">
      <c r="D357" s="33" t="s">
        <v>169</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42</v>
      </c>
      <c r="BJ357" s="2" t="s">
        <v>43</v>
      </c>
      <c r="BK357" s="2">
        <v>1</v>
      </c>
      <c r="BL357" s="2">
        <v>2</v>
      </c>
      <c r="BM357" s="2">
        <v>0</v>
      </c>
    </row>
    <row r="358" spans="4:65">
      <c r="D358" s="93" t="s">
        <v>44</v>
      </c>
      <c r="E358" s="94"/>
      <c r="F358" s="94"/>
      <c r="G358" s="94"/>
      <c r="H358" s="94"/>
      <c r="I358" s="95"/>
      <c r="J358" s="96">
        <f>BI358</f>
        <v>92.570914002701485</v>
      </c>
      <c r="K358" s="96"/>
      <c r="L358" s="96"/>
      <c r="M358" s="96"/>
      <c r="N358" s="96">
        <f>BJ358</f>
        <v>86.956521739130437</v>
      </c>
      <c r="O358" s="96"/>
      <c r="P358" s="96"/>
      <c r="Q358" s="96"/>
      <c r="R358" s="96">
        <f>BK358</f>
        <v>86.956521739130437</v>
      </c>
      <c r="S358" s="96"/>
      <c r="T358" s="96"/>
      <c r="U358" s="96"/>
      <c r="V358" s="96">
        <f>BL358</f>
        <v>13.043478260869565</v>
      </c>
      <c r="W358" s="96"/>
      <c r="X358" s="96"/>
      <c r="Y358" s="96"/>
      <c r="Z358" s="96">
        <f>BM358</f>
        <v>0</v>
      </c>
      <c r="AA358" s="96"/>
      <c r="AB358" s="96"/>
      <c r="AC358" s="96"/>
      <c r="AD358" s="28"/>
      <c r="AE358" s="28"/>
      <c r="AF358" s="28"/>
      <c r="AG358" s="28"/>
      <c r="BG358" s="2">
        <v>43</v>
      </c>
      <c r="BH358" s="2" t="s">
        <v>14</v>
      </c>
      <c r="BI358" s="29">
        <v>92.570914002701485</v>
      </c>
      <c r="BJ358" s="29">
        <f>BK358</f>
        <v>86.956521739130437</v>
      </c>
      <c r="BK358" s="29">
        <v>86.956521739130437</v>
      </c>
      <c r="BL358" s="29">
        <v>13.043478260869565</v>
      </c>
      <c r="BM358" s="29">
        <v>0</v>
      </c>
    </row>
    <row r="359" spans="4:65">
      <c r="D359" s="89" t="s">
        <v>170</v>
      </c>
      <c r="E359" s="90"/>
      <c r="F359" s="90"/>
      <c r="G359" s="90"/>
      <c r="H359" s="90"/>
      <c r="I359" s="91"/>
      <c r="J359" s="92">
        <f>BI359</f>
        <v>91.532082060235709</v>
      </c>
      <c r="K359" s="92"/>
      <c r="L359" s="92"/>
      <c r="M359" s="92"/>
      <c r="N359" s="92">
        <f>BJ359</f>
        <v>94.915254237288138</v>
      </c>
      <c r="O359" s="92"/>
      <c r="P359" s="92"/>
      <c r="Q359" s="92"/>
      <c r="R359" s="92">
        <f>BK359</f>
        <v>94.915254237288138</v>
      </c>
      <c r="S359" s="92"/>
      <c r="T359" s="92"/>
      <c r="U359" s="92"/>
      <c r="V359" s="92">
        <f>BL359</f>
        <v>5.0847457627118651</v>
      </c>
      <c r="W359" s="92"/>
      <c r="X359" s="92"/>
      <c r="Y359" s="92"/>
      <c r="Z359" s="92">
        <f>BM359</f>
        <v>0</v>
      </c>
      <c r="AA359" s="92"/>
      <c r="AB359" s="92"/>
      <c r="AC359" s="92"/>
      <c r="AD359" s="28"/>
      <c r="AE359" s="28"/>
      <c r="AF359" s="28"/>
      <c r="AG359" s="28"/>
      <c r="BH359" s="2" t="s">
        <v>16</v>
      </c>
      <c r="BI359" s="29">
        <v>91.532082060235709</v>
      </c>
      <c r="BJ359" s="29">
        <v>94.915254237288138</v>
      </c>
      <c r="BK359" s="29">
        <v>94.915254237288138</v>
      </c>
      <c r="BL359" s="29">
        <v>5.0847457627118651</v>
      </c>
      <c r="BM359" s="29">
        <v>0</v>
      </c>
    </row>
    <row r="360" spans="4:65">
      <c r="D360" s="33" t="s">
        <v>171</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42</v>
      </c>
      <c r="BJ360" s="2" t="s">
        <v>43</v>
      </c>
      <c r="BK360" s="2">
        <v>1</v>
      </c>
      <c r="BL360" s="2">
        <v>2</v>
      </c>
      <c r="BM360" s="2">
        <v>0</v>
      </c>
    </row>
    <row r="361" spans="4:65">
      <c r="D361" s="93" t="s">
        <v>44</v>
      </c>
      <c r="E361" s="94"/>
      <c r="F361" s="94"/>
      <c r="G361" s="94"/>
      <c r="H361" s="94"/>
      <c r="I361" s="95"/>
      <c r="J361" s="96">
        <f>BI361</f>
        <v>98.221521837010357</v>
      </c>
      <c r="K361" s="96"/>
      <c r="L361" s="96"/>
      <c r="M361" s="96"/>
      <c r="N361" s="96">
        <f>BJ361</f>
        <v>94.20289855072464</v>
      </c>
      <c r="O361" s="96"/>
      <c r="P361" s="96"/>
      <c r="Q361" s="96"/>
      <c r="R361" s="96">
        <f>BK361</f>
        <v>94.20289855072464</v>
      </c>
      <c r="S361" s="96"/>
      <c r="T361" s="96"/>
      <c r="U361" s="96"/>
      <c r="V361" s="96">
        <f>BL361</f>
        <v>5.7971014492753623</v>
      </c>
      <c r="W361" s="96"/>
      <c r="X361" s="96"/>
      <c r="Y361" s="96"/>
      <c r="Z361" s="96">
        <f>BM361</f>
        <v>0</v>
      </c>
      <c r="AA361" s="96"/>
      <c r="AB361" s="96"/>
      <c r="AC361" s="96"/>
      <c r="AD361" s="28"/>
      <c r="AE361" s="28"/>
      <c r="AF361" s="28"/>
      <c r="AG361" s="28"/>
      <c r="BG361" s="2">
        <v>44</v>
      </c>
      <c r="BH361" s="2" t="s">
        <v>14</v>
      </c>
      <c r="BI361" s="29">
        <v>98.221521837010357</v>
      </c>
      <c r="BJ361" s="29">
        <f>BK361</f>
        <v>94.20289855072464</v>
      </c>
      <c r="BK361" s="29">
        <v>94.20289855072464</v>
      </c>
      <c r="BL361" s="29">
        <v>5.7971014492753623</v>
      </c>
      <c r="BM361" s="29">
        <v>0</v>
      </c>
    </row>
    <row r="362" spans="4:65">
      <c r="D362" s="116" t="s">
        <v>92</v>
      </c>
      <c r="E362" s="117"/>
      <c r="F362" s="117"/>
      <c r="G362" s="117"/>
      <c r="H362" s="117"/>
      <c r="I362" s="118"/>
      <c r="J362" s="92">
        <f>BI362</f>
        <v>97.490178961152338</v>
      </c>
      <c r="K362" s="92"/>
      <c r="L362" s="92"/>
      <c r="M362" s="92"/>
      <c r="N362" s="92">
        <f>BJ362</f>
        <v>98.305084745762713</v>
      </c>
      <c r="O362" s="92"/>
      <c r="P362" s="92"/>
      <c r="Q362" s="92"/>
      <c r="R362" s="92">
        <f>BK362</f>
        <v>98.305084745762713</v>
      </c>
      <c r="S362" s="92"/>
      <c r="T362" s="92"/>
      <c r="U362" s="92"/>
      <c r="V362" s="92">
        <f>BL362</f>
        <v>1.6949152542372881</v>
      </c>
      <c r="W362" s="92"/>
      <c r="X362" s="92"/>
      <c r="Y362" s="92"/>
      <c r="Z362" s="92">
        <f>BM362</f>
        <v>0</v>
      </c>
      <c r="AA362" s="92"/>
      <c r="AB362" s="92"/>
      <c r="AC362" s="92"/>
      <c r="AD362" s="28"/>
      <c r="AE362" s="28"/>
      <c r="AF362" s="28"/>
      <c r="AG362" s="28"/>
      <c r="BH362" s="2" t="s">
        <v>16</v>
      </c>
      <c r="BI362" s="29">
        <v>97.490178961152338</v>
      </c>
      <c r="BJ362" s="29">
        <v>98.305084745762713</v>
      </c>
      <c r="BK362" s="29">
        <v>98.305084745762713</v>
      </c>
      <c r="BL362" s="29">
        <v>1.6949152542372881</v>
      </c>
      <c r="BM362" s="29">
        <v>0</v>
      </c>
    </row>
    <row r="363" spans="4:65">
      <c r="D363" s="33" t="s">
        <v>172</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173</v>
      </c>
      <c r="BJ363" s="2" t="s">
        <v>174</v>
      </c>
      <c r="BK363" s="2">
        <v>1</v>
      </c>
      <c r="BL363" s="2">
        <v>2</v>
      </c>
      <c r="BM363" s="2">
        <v>0</v>
      </c>
    </row>
    <row r="364" spans="4:65">
      <c r="D364" s="93" t="s">
        <v>175</v>
      </c>
      <c r="E364" s="94"/>
      <c r="F364" s="94"/>
      <c r="G364" s="94"/>
      <c r="H364" s="94"/>
      <c r="I364" s="95"/>
      <c r="J364" s="96">
        <f>BI364</f>
        <v>98.221521837010357</v>
      </c>
      <c r="K364" s="96"/>
      <c r="L364" s="96"/>
      <c r="M364" s="96"/>
      <c r="N364" s="96">
        <f>BJ364</f>
        <v>100</v>
      </c>
      <c r="O364" s="96"/>
      <c r="P364" s="96"/>
      <c r="Q364" s="96"/>
      <c r="R364" s="96">
        <f>BK364</f>
        <v>100</v>
      </c>
      <c r="S364" s="96"/>
      <c r="T364" s="96"/>
      <c r="U364" s="96"/>
      <c r="V364" s="96">
        <f>BL364</f>
        <v>0</v>
      </c>
      <c r="W364" s="96"/>
      <c r="X364" s="96"/>
      <c r="Y364" s="96"/>
      <c r="Z364" s="96">
        <f>BM364</f>
        <v>0</v>
      </c>
      <c r="AA364" s="96"/>
      <c r="AB364" s="96"/>
      <c r="AC364" s="96"/>
      <c r="AD364" s="28"/>
      <c r="AE364" s="28"/>
      <c r="AF364" s="28"/>
      <c r="AG364" s="28"/>
      <c r="BG364" s="2">
        <v>45</v>
      </c>
      <c r="BH364" s="2" t="s">
        <v>14</v>
      </c>
      <c r="BI364" s="29">
        <v>98.221521837010357</v>
      </c>
      <c r="BJ364" s="29">
        <f>BK364</f>
        <v>100</v>
      </c>
      <c r="BK364" s="29">
        <v>100</v>
      </c>
      <c r="BL364" s="29">
        <v>0</v>
      </c>
      <c r="BM364" s="29">
        <v>0</v>
      </c>
    </row>
    <row r="365" spans="4:65">
      <c r="D365" s="116" t="s">
        <v>40</v>
      </c>
      <c r="E365" s="117"/>
      <c r="F365" s="117"/>
      <c r="G365" s="117"/>
      <c r="H365" s="117"/>
      <c r="I365" s="118"/>
      <c r="J365" s="92">
        <f>BI365</f>
        <v>97.948494107376689</v>
      </c>
      <c r="K365" s="92"/>
      <c r="L365" s="92"/>
      <c r="M365" s="92"/>
      <c r="N365" s="92">
        <f>BJ365</f>
        <v>98.305084745762713</v>
      </c>
      <c r="O365" s="92"/>
      <c r="P365" s="92"/>
      <c r="Q365" s="92"/>
      <c r="R365" s="92">
        <f>BK365</f>
        <v>98.305084745762713</v>
      </c>
      <c r="S365" s="92"/>
      <c r="T365" s="92"/>
      <c r="U365" s="92"/>
      <c r="V365" s="92">
        <f>BL365</f>
        <v>1.6949152542372881</v>
      </c>
      <c r="W365" s="92"/>
      <c r="X365" s="92"/>
      <c r="Y365" s="92"/>
      <c r="Z365" s="92">
        <f>BM365</f>
        <v>0</v>
      </c>
      <c r="AA365" s="92"/>
      <c r="AB365" s="92"/>
      <c r="AC365" s="92"/>
      <c r="AD365" s="28"/>
      <c r="AE365" s="28"/>
      <c r="AF365" s="28"/>
      <c r="AG365" s="28"/>
      <c r="BH365" s="2" t="s">
        <v>16</v>
      </c>
      <c r="BI365" s="29">
        <v>97.948494107376689</v>
      </c>
      <c r="BJ365" s="29">
        <v>98.305084745762713</v>
      </c>
      <c r="BK365" s="29">
        <v>98.305084745762713</v>
      </c>
      <c r="BL365" s="29">
        <v>1.6949152542372881</v>
      </c>
      <c r="BM365" s="29">
        <v>0</v>
      </c>
    </row>
    <row r="366" spans="4:65">
      <c r="D366" s="33" t="s">
        <v>176</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42</v>
      </c>
      <c r="BJ366" s="2" t="s">
        <v>43</v>
      </c>
      <c r="BK366" s="2">
        <v>1</v>
      </c>
      <c r="BL366" s="2">
        <v>2</v>
      </c>
      <c r="BM366" s="2">
        <v>0</v>
      </c>
    </row>
    <row r="367" spans="4:65">
      <c r="D367" s="93" t="s">
        <v>44</v>
      </c>
      <c r="E367" s="94"/>
      <c r="F367" s="94"/>
      <c r="G367" s="94"/>
      <c r="H367" s="94"/>
      <c r="I367" s="95"/>
      <c r="J367" s="96">
        <f>BI367</f>
        <v>89.801891040072036</v>
      </c>
      <c r="K367" s="96"/>
      <c r="L367" s="96"/>
      <c r="M367" s="96"/>
      <c r="N367" s="96">
        <f>BJ367</f>
        <v>76.811594202898547</v>
      </c>
      <c r="O367" s="96"/>
      <c r="P367" s="96"/>
      <c r="Q367" s="96"/>
      <c r="R367" s="96">
        <f>BK367</f>
        <v>76.811594202898547</v>
      </c>
      <c r="S367" s="96"/>
      <c r="T367" s="96"/>
      <c r="U367" s="96"/>
      <c r="V367" s="96">
        <f>BL367</f>
        <v>23.188405797101449</v>
      </c>
      <c r="W367" s="96"/>
      <c r="X367" s="96"/>
      <c r="Y367" s="96"/>
      <c r="Z367" s="96">
        <f>BM367</f>
        <v>0</v>
      </c>
      <c r="AA367" s="96"/>
      <c r="AB367" s="96"/>
      <c r="AC367" s="96"/>
      <c r="AD367" s="28"/>
      <c r="AE367" s="28"/>
      <c r="AF367" s="28"/>
      <c r="AG367" s="28"/>
      <c r="BG367" s="2">
        <v>46</v>
      </c>
      <c r="BH367" s="2" t="s">
        <v>14</v>
      </c>
      <c r="BI367" s="29">
        <v>89.801891040072036</v>
      </c>
      <c r="BJ367" s="29">
        <f>BK367</f>
        <v>76.811594202898547</v>
      </c>
      <c r="BK367" s="29">
        <v>76.811594202898547</v>
      </c>
      <c r="BL367" s="29">
        <v>23.188405797101449</v>
      </c>
      <c r="BM367" s="29">
        <v>0</v>
      </c>
    </row>
    <row r="368" spans="4:65">
      <c r="D368" s="89" t="s">
        <v>40</v>
      </c>
      <c r="E368" s="90"/>
      <c r="F368" s="90"/>
      <c r="G368" s="90"/>
      <c r="H368" s="90"/>
      <c r="I368" s="91"/>
      <c r="J368" s="92">
        <f>BI368</f>
        <v>89.676996944565687</v>
      </c>
      <c r="K368" s="92"/>
      <c r="L368" s="92"/>
      <c r="M368" s="92"/>
      <c r="N368" s="92">
        <f>BJ368</f>
        <v>86.440677966101703</v>
      </c>
      <c r="O368" s="92"/>
      <c r="P368" s="92"/>
      <c r="Q368" s="92"/>
      <c r="R368" s="92">
        <f>BK368</f>
        <v>86.440677966101703</v>
      </c>
      <c r="S368" s="92"/>
      <c r="T368" s="92"/>
      <c r="U368" s="92"/>
      <c r="V368" s="92">
        <f>BL368</f>
        <v>13.559322033898304</v>
      </c>
      <c r="W368" s="92"/>
      <c r="X368" s="92"/>
      <c r="Y368" s="92"/>
      <c r="Z368" s="92">
        <f>BM368</f>
        <v>0</v>
      </c>
      <c r="AA368" s="92"/>
      <c r="AB368" s="92"/>
      <c r="AC368" s="92"/>
      <c r="AD368" s="28"/>
      <c r="AE368" s="28"/>
      <c r="AF368" s="28"/>
      <c r="AG368" s="28"/>
      <c r="BH368" s="2" t="s">
        <v>16</v>
      </c>
      <c r="BI368" s="29">
        <v>89.676996944565687</v>
      </c>
      <c r="BJ368" s="29">
        <v>86.440677966101703</v>
      </c>
      <c r="BK368" s="29">
        <v>86.440677966101703</v>
      </c>
      <c r="BL368" s="29">
        <v>13.559322033898304</v>
      </c>
      <c r="BM368" s="29">
        <v>0</v>
      </c>
    </row>
    <row r="369" spans="4:65">
      <c r="D369" s="33" t="s">
        <v>177</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178</v>
      </c>
      <c r="BJ369" s="2" t="s">
        <v>179</v>
      </c>
      <c r="BK369" s="2">
        <v>1</v>
      </c>
      <c r="BL369" s="2">
        <v>2</v>
      </c>
      <c r="BM369" s="2">
        <v>0</v>
      </c>
    </row>
    <row r="370" spans="4:65">
      <c r="D370" s="93" t="s">
        <v>180</v>
      </c>
      <c r="E370" s="94"/>
      <c r="F370" s="94"/>
      <c r="G370" s="94"/>
      <c r="H370" s="94"/>
      <c r="I370" s="95"/>
      <c r="J370" s="96">
        <f>BI370</f>
        <v>98.469158036920305</v>
      </c>
      <c r="K370" s="96"/>
      <c r="L370" s="96"/>
      <c r="M370" s="96"/>
      <c r="N370" s="96">
        <f>BJ370</f>
        <v>97.101449275362313</v>
      </c>
      <c r="O370" s="96"/>
      <c r="P370" s="96"/>
      <c r="Q370" s="96"/>
      <c r="R370" s="96">
        <f>BK370</f>
        <v>97.101449275362313</v>
      </c>
      <c r="S370" s="96"/>
      <c r="T370" s="96"/>
      <c r="U370" s="96"/>
      <c r="V370" s="96">
        <f>BL370</f>
        <v>2.8985507246376812</v>
      </c>
      <c r="W370" s="96"/>
      <c r="X370" s="96"/>
      <c r="Y370" s="96"/>
      <c r="Z370" s="96">
        <f>BM370</f>
        <v>0</v>
      </c>
      <c r="AA370" s="96"/>
      <c r="AB370" s="96"/>
      <c r="AC370" s="96"/>
      <c r="AD370" s="28"/>
      <c r="AE370" s="28"/>
      <c r="AF370" s="28"/>
      <c r="AG370" s="28"/>
      <c r="BG370" s="2">
        <v>47</v>
      </c>
      <c r="BH370" s="2" t="s">
        <v>14</v>
      </c>
      <c r="BI370" s="29">
        <v>98.469158036920305</v>
      </c>
      <c r="BJ370" s="29">
        <f>BK370</f>
        <v>97.101449275362313</v>
      </c>
      <c r="BK370" s="29">
        <v>97.101449275362313</v>
      </c>
      <c r="BL370" s="29">
        <v>2.8985507246376812</v>
      </c>
      <c r="BM370" s="29">
        <v>0</v>
      </c>
    </row>
    <row r="371" spans="4:65">
      <c r="D371" s="89" t="s">
        <v>181</v>
      </c>
      <c r="E371" s="90"/>
      <c r="F371" s="90"/>
      <c r="G371" s="90"/>
      <c r="H371" s="90"/>
      <c r="I371" s="91"/>
      <c r="J371" s="92">
        <f>BI371</f>
        <v>98.123090353557401</v>
      </c>
      <c r="K371" s="92"/>
      <c r="L371" s="92"/>
      <c r="M371" s="92"/>
      <c r="N371" s="92">
        <f>BJ371</f>
        <v>100</v>
      </c>
      <c r="O371" s="92"/>
      <c r="P371" s="92"/>
      <c r="Q371" s="92"/>
      <c r="R371" s="92">
        <f>BK371</f>
        <v>100</v>
      </c>
      <c r="S371" s="92"/>
      <c r="T371" s="92"/>
      <c r="U371" s="92"/>
      <c r="V371" s="92">
        <f>BL371</f>
        <v>0</v>
      </c>
      <c r="W371" s="92"/>
      <c r="X371" s="92"/>
      <c r="Y371" s="92"/>
      <c r="Z371" s="92">
        <f>BM371</f>
        <v>0</v>
      </c>
      <c r="AA371" s="92"/>
      <c r="AB371" s="92"/>
      <c r="AC371" s="92"/>
      <c r="AD371" s="28"/>
      <c r="AE371" s="28"/>
      <c r="AF371" s="28"/>
      <c r="AG371" s="28"/>
      <c r="BH371" s="2" t="s">
        <v>16</v>
      </c>
      <c r="BI371" s="29">
        <v>98.123090353557401</v>
      </c>
      <c r="BJ371" s="29">
        <v>100</v>
      </c>
      <c r="BK371" s="29">
        <v>100</v>
      </c>
      <c r="BL371" s="29">
        <v>0</v>
      </c>
      <c r="BM371" s="29">
        <v>0</v>
      </c>
    </row>
    <row r="372" spans="4:65">
      <c r="D372" s="33" t="s">
        <v>182</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178</v>
      </c>
      <c r="BJ372" s="2" t="s">
        <v>179</v>
      </c>
      <c r="BK372" s="2">
        <v>1</v>
      </c>
      <c r="BL372" s="2">
        <v>2</v>
      </c>
      <c r="BM372" s="2">
        <v>0</v>
      </c>
    </row>
    <row r="373" spans="4:65">
      <c r="D373" s="93" t="s">
        <v>180</v>
      </c>
      <c r="E373" s="94"/>
      <c r="F373" s="94"/>
      <c r="G373" s="94"/>
      <c r="H373" s="94"/>
      <c r="I373" s="95"/>
      <c r="J373" s="96">
        <f>BI373</f>
        <v>98.761819000450245</v>
      </c>
      <c r="K373" s="96"/>
      <c r="L373" s="96"/>
      <c r="M373" s="96"/>
      <c r="N373" s="96">
        <f>BJ373</f>
        <v>97.101449275362313</v>
      </c>
      <c r="O373" s="96"/>
      <c r="P373" s="96"/>
      <c r="Q373" s="96"/>
      <c r="R373" s="96">
        <f>BK373</f>
        <v>97.101449275362313</v>
      </c>
      <c r="S373" s="96"/>
      <c r="T373" s="96"/>
      <c r="U373" s="96"/>
      <c r="V373" s="96">
        <f>BL373</f>
        <v>2.8985507246376812</v>
      </c>
      <c r="W373" s="96"/>
      <c r="X373" s="96"/>
      <c r="Y373" s="96"/>
      <c r="Z373" s="96">
        <f>BM373</f>
        <v>0</v>
      </c>
      <c r="AA373" s="96"/>
      <c r="AB373" s="96"/>
      <c r="AC373" s="96"/>
      <c r="AD373" s="28"/>
      <c r="AE373" s="28"/>
      <c r="AF373" s="28"/>
      <c r="AG373" s="28"/>
      <c r="BG373" s="2">
        <v>48</v>
      </c>
      <c r="BH373" s="2" t="s">
        <v>14</v>
      </c>
      <c r="BI373" s="29">
        <v>98.761819000450245</v>
      </c>
      <c r="BJ373" s="29">
        <f>BK373</f>
        <v>97.101449275362313</v>
      </c>
      <c r="BK373" s="29">
        <v>97.101449275362313</v>
      </c>
      <c r="BL373" s="29">
        <v>2.8985507246376812</v>
      </c>
      <c r="BM373" s="29">
        <v>0</v>
      </c>
    </row>
    <row r="374" spans="4:65">
      <c r="D374" s="89" t="s">
        <v>183</v>
      </c>
      <c r="E374" s="90"/>
      <c r="F374" s="90"/>
      <c r="G374" s="90"/>
      <c r="H374" s="90"/>
      <c r="I374" s="91"/>
      <c r="J374" s="92">
        <f>BI374</f>
        <v>98.843299869052814</v>
      </c>
      <c r="K374" s="92"/>
      <c r="L374" s="92"/>
      <c r="M374" s="92"/>
      <c r="N374" s="92">
        <f>BJ374</f>
        <v>98.305084745762713</v>
      </c>
      <c r="O374" s="92"/>
      <c r="P374" s="92"/>
      <c r="Q374" s="92"/>
      <c r="R374" s="92">
        <f>BK374</f>
        <v>98.305084745762713</v>
      </c>
      <c r="S374" s="92"/>
      <c r="T374" s="92"/>
      <c r="U374" s="92"/>
      <c r="V374" s="92">
        <f>BL374</f>
        <v>0</v>
      </c>
      <c r="W374" s="92"/>
      <c r="X374" s="92"/>
      <c r="Y374" s="92"/>
      <c r="Z374" s="92">
        <f>BM374</f>
        <v>1.6949152542372881</v>
      </c>
      <c r="AA374" s="92"/>
      <c r="AB374" s="92"/>
      <c r="AC374" s="92"/>
      <c r="AD374" s="28"/>
      <c r="AE374" s="28"/>
      <c r="AF374" s="28"/>
      <c r="AG374" s="28"/>
      <c r="BH374" s="2" t="s">
        <v>16</v>
      </c>
      <c r="BI374" s="29">
        <v>98.843299869052814</v>
      </c>
      <c r="BJ374" s="29">
        <v>98.305084745762713</v>
      </c>
      <c r="BK374" s="29">
        <v>98.305084745762713</v>
      </c>
      <c r="BL374" s="29">
        <v>0</v>
      </c>
      <c r="BM374" s="29">
        <v>1.6949152542372881</v>
      </c>
    </row>
    <row r="375" spans="4:65">
      <c r="D375" s="33" t="s">
        <v>184</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173</v>
      </c>
      <c r="BJ375" s="2" t="s">
        <v>174</v>
      </c>
      <c r="BK375" s="2">
        <v>1</v>
      </c>
      <c r="BL375" s="2">
        <v>2</v>
      </c>
      <c r="BM375" s="2">
        <v>0</v>
      </c>
    </row>
    <row r="376" spans="4:65">
      <c r="D376" s="93" t="s">
        <v>175</v>
      </c>
      <c r="E376" s="94"/>
      <c r="F376" s="94"/>
      <c r="G376" s="94"/>
      <c r="H376" s="94"/>
      <c r="I376" s="95"/>
      <c r="J376" s="96">
        <f>BI376</f>
        <v>98.581719945970278</v>
      </c>
      <c r="K376" s="96"/>
      <c r="L376" s="96"/>
      <c r="M376" s="96"/>
      <c r="N376" s="96">
        <f>BJ376</f>
        <v>97.101449275362313</v>
      </c>
      <c r="O376" s="96"/>
      <c r="P376" s="96"/>
      <c r="Q376" s="96"/>
      <c r="R376" s="96">
        <f>BK376</f>
        <v>97.101449275362313</v>
      </c>
      <c r="S376" s="96"/>
      <c r="T376" s="96"/>
      <c r="U376" s="96"/>
      <c r="V376" s="96">
        <f>BL376</f>
        <v>2.8985507246376812</v>
      </c>
      <c r="W376" s="96"/>
      <c r="X376" s="96"/>
      <c r="Y376" s="96"/>
      <c r="Z376" s="96">
        <f>BM376</f>
        <v>0</v>
      </c>
      <c r="AA376" s="96"/>
      <c r="AB376" s="96"/>
      <c r="AC376" s="96"/>
      <c r="AD376" s="28"/>
      <c r="AE376" s="28"/>
      <c r="AF376" s="28"/>
      <c r="AG376" s="28"/>
      <c r="BG376" s="2">
        <v>49</v>
      </c>
      <c r="BH376" s="2" t="s">
        <v>14</v>
      </c>
      <c r="BI376" s="29">
        <v>98.581719945970278</v>
      </c>
      <c r="BJ376" s="29">
        <f>BK376</f>
        <v>97.101449275362313</v>
      </c>
      <c r="BK376" s="29">
        <v>97.101449275362313</v>
      </c>
      <c r="BL376" s="29">
        <v>2.8985507246376812</v>
      </c>
      <c r="BM376" s="29">
        <v>0</v>
      </c>
    </row>
    <row r="377" spans="4:65">
      <c r="D377" s="89" t="s">
        <v>40</v>
      </c>
      <c r="E377" s="90"/>
      <c r="F377" s="90"/>
      <c r="G377" s="90"/>
      <c r="H377" s="90"/>
      <c r="I377" s="91"/>
      <c r="J377" s="92">
        <f>BI377</f>
        <v>98.494107376691403</v>
      </c>
      <c r="K377" s="92"/>
      <c r="L377" s="92"/>
      <c r="M377" s="92"/>
      <c r="N377" s="92">
        <f>BJ377</f>
        <v>94.915254237288138</v>
      </c>
      <c r="O377" s="92"/>
      <c r="P377" s="92"/>
      <c r="Q377" s="92"/>
      <c r="R377" s="92">
        <f>BK377</f>
        <v>94.915254237288138</v>
      </c>
      <c r="S377" s="92"/>
      <c r="T377" s="92"/>
      <c r="U377" s="92"/>
      <c r="V377" s="92">
        <f>BL377</f>
        <v>3.3898305084745761</v>
      </c>
      <c r="W377" s="92"/>
      <c r="X377" s="92"/>
      <c r="Y377" s="92"/>
      <c r="Z377" s="92">
        <f>BM377</f>
        <v>1.6949152542372881</v>
      </c>
      <c r="AA377" s="92"/>
      <c r="AB377" s="92"/>
      <c r="AC377" s="92"/>
      <c r="AD377" s="28"/>
      <c r="AE377" s="28"/>
      <c r="AF377" s="28"/>
      <c r="AG377" s="28"/>
      <c r="BH377" s="2" t="s">
        <v>16</v>
      </c>
      <c r="BI377" s="29">
        <v>98.494107376691403</v>
      </c>
      <c r="BJ377" s="29">
        <v>94.915254237288138</v>
      </c>
      <c r="BK377" s="29">
        <v>94.915254237288138</v>
      </c>
      <c r="BL377" s="29">
        <v>3.3898305084745761</v>
      </c>
      <c r="BM377" s="29">
        <v>1.6949152542372881</v>
      </c>
    </row>
    <row r="378" spans="4:65">
      <c r="D378" s="33" t="s">
        <v>185</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42</v>
      </c>
      <c r="BJ378" s="2" t="s">
        <v>43</v>
      </c>
      <c r="BK378" s="2">
        <v>1</v>
      </c>
      <c r="BL378" s="2">
        <v>2</v>
      </c>
      <c r="BM378" s="2">
        <v>0</v>
      </c>
    </row>
    <row r="379" spans="4:65">
      <c r="D379" s="93" t="s">
        <v>44</v>
      </c>
      <c r="E379" s="94"/>
      <c r="F379" s="94"/>
      <c r="G379" s="94"/>
      <c r="H379" s="94"/>
      <c r="I379" s="95"/>
      <c r="J379" s="96">
        <f>BI379</f>
        <v>94.146780729401172</v>
      </c>
      <c r="K379" s="96"/>
      <c r="L379" s="96"/>
      <c r="M379" s="96"/>
      <c r="N379" s="96">
        <f>BJ379</f>
        <v>91.304347826086953</v>
      </c>
      <c r="O379" s="96"/>
      <c r="P379" s="96"/>
      <c r="Q379" s="96"/>
      <c r="R379" s="96">
        <f>BK379</f>
        <v>91.304347826086953</v>
      </c>
      <c r="S379" s="96"/>
      <c r="T379" s="96"/>
      <c r="U379" s="96"/>
      <c r="V379" s="96">
        <f>BL379</f>
        <v>8.695652173913043</v>
      </c>
      <c r="W379" s="96"/>
      <c r="X379" s="96"/>
      <c r="Y379" s="96"/>
      <c r="Z379" s="96">
        <f>BM379</f>
        <v>0</v>
      </c>
      <c r="AA379" s="96"/>
      <c r="AB379" s="96"/>
      <c r="AC379" s="96"/>
      <c r="AD379" s="28"/>
      <c r="AE379" s="28"/>
      <c r="AF379" s="28"/>
      <c r="AG379" s="28"/>
      <c r="BG379" s="2">
        <v>50</v>
      </c>
      <c r="BH379" s="2" t="s">
        <v>14</v>
      </c>
      <c r="BI379" s="29">
        <v>94.146780729401172</v>
      </c>
      <c r="BJ379" s="29">
        <f>BK379</f>
        <v>91.304347826086953</v>
      </c>
      <c r="BK379" s="29">
        <v>91.304347826086953</v>
      </c>
      <c r="BL379" s="29">
        <v>8.695652173913043</v>
      </c>
      <c r="BM379" s="29">
        <v>0</v>
      </c>
    </row>
    <row r="380" spans="4:65">
      <c r="D380" s="89" t="s">
        <v>40</v>
      </c>
      <c r="E380" s="90"/>
      <c r="F380" s="90"/>
      <c r="G380" s="90"/>
      <c r="H380" s="90"/>
      <c r="I380" s="91"/>
      <c r="J380" s="92">
        <f>BI380</f>
        <v>92.928852029681366</v>
      </c>
      <c r="K380" s="92"/>
      <c r="L380" s="92"/>
      <c r="M380" s="92"/>
      <c r="N380" s="92">
        <f>BJ380</f>
        <v>91.525423728813564</v>
      </c>
      <c r="O380" s="92"/>
      <c r="P380" s="92"/>
      <c r="Q380" s="92"/>
      <c r="R380" s="92">
        <f>BK380</f>
        <v>91.525423728813564</v>
      </c>
      <c r="S380" s="92"/>
      <c r="T380" s="92"/>
      <c r="U380" s="92"/>
      <c r="V380" s="92">
        <f>BL380</f>
        <v>6.7796610169491522</v>
      </c>
      <c r="W380" s="92"/>
      <c r="X380" s="92"/>
      <c r="Y380" s="92"/>
      <c r="Z380" s="92">
        <f>BM380</f>
        <v>1.6949152542372881</v>
      </c>
      <c r="AA380" s="92"/>
      <c r="AB380" s="92"/>
      <c r="AC380" s="92"/>
      <c r="AD380" s="28"/>
      <c r="AE380" s="28"/>
      <c r="AF380" s="28"/>
      <c r="AG380" s="28"/>
      <c r="BH380" s="2" t="s">
        <v>16</v>
      </c>
      <c r="BI380" s="29">
        <v>92.928852029681366</v>
      </c>
      <c r="BJ380" s="29">
        <v>91.525423728813564</v>
      </c>
      <c r="BK380" s="29">
        <v>91.525423728813564</v>
      </c>
      <c r="BL380" s="29">
        <v>6.7796610169491522</v>
      </c>
      <c r="BM380" s="29">
        <v>1.6949152542372881</v>
      </c>
    </row>
    <row r="381" spans="4:65">
      <c r="D381" s="33" t="s">
        <v>186</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178</v>
      </c>
      <c r="BJ381" s="2" t="s">
        <v>179</v>
      </c>
      <c r="BK381" s="2">
        <v>1</v>
      </c>
      <c r="BL381" s="2">
        <v>2</v>
      </c>
      <c r="BM381" s="2">
        <v>0</v>
      </c>
    </row>
    <row r="382" spans="4:65">
      <c r="D382" s="93" t="s">
        <v>180</v>
      </c>
      <c r="E382" s="94"/>
      <c r="F382" s="94"/>
      <c r="G382" s="94"/>
      <c r="H382" s="94"/>
      <c r="I382" s="95"/>
      <c r="J382" s="96">
        <f>BI382</f>
        <v>98.851868527690229</v>
      </c>
      <c r="K382" s="96"/>
      <c r="L382" s="96"/>
      <c r="M382" s="96"/>
      <c r="N382" s="96">
        <f>BJ382</f>
        <v>98.550724637681171</v>
      </c>
      <c r="O382" s="96"/>
      <c r="P382" s="96"/>
      <c r="Q382" s="96"/>
      <c r="R382" s="96">
        <f>BK382</f>
        <v>98.550724637681171</v>
      </c>
      <c r="S382" s="96"/>
      <c r="T382" s="96"/>
      <c r="U382" s="96"/>
      <c r="V382" s="96">
        <f>BL382</f>
        <v>1.4492753623188406</v>
      </c>
      <c r="W382" s="96"/>
      <c r="X382" s="96"/>
      <c r="Y382" s="96"/>
      <c r="Z382" s="96">
        <f>BM382</f>
        <v>0</v>
      </c>
      <c r="AA382" s="96"/>
      <c r="AB382" s="96"/>
      <c r="AC382" s="96"/>
      <c r="AD382" s="28"/>
      <c r="AE382" s="28"/>
      <c r="AF382" s="28"/>
      <c r="AG382" s="28"/>
      <c r="BG382" s="2">
        <v>51</v>
      </c>
      <c r="BH382" s="2" t="s">
        <v>14</v>
      </c>
      <c r="BI382" s="29">
        <v>98.851868527690229</v>
      </c>
      <c r="BJ382" s="29">
        <f>BK382</f>
        <v>98.550724637681171</v>
      </c>
      <c r="BK382" s="29">
        <v>98.550724637681171</v>
      </c>
      <c r="BL382" s="29">
        <v>1.4492753623188406</v>
      </c>
      <c r="BM382" s="29">
        <v>0</v>
      </c>
    </row>
    <row r="383" spans="4:65">
      <c r="D383" s="89" t="s">
        <v>181</v>
      </c>
      <c r="E383" s="90"/>
      <c r="F383" s="90"/>
      <c r="G383" s="90"/>
      <c r="H383" s="90"/>
      <c r="I383" s="91"/>
      <c r="J383" s="92">
        <f>BI383</f>
        <v>98.64687909209951</v>
      </c>
      <c r="K383" s="92"/>
      <c r="L383" s="92"/>
      <c r="M383" s="92"/>
      <c r="N383" s="92">
        <f>BJ383</f>
        <v>96.610169491525426</v>
      </c>
      <c r="O383" s="92"/>
      <c r="P383" s="92"/>
      <c r="Q383" s="92"/>
      <c r="R383" s="92">
        <f>BK383</f>
        <v>96.610169491525426</v>
      </c>
      <c r="S383" s="92"/>
      <c r="T383" s="92"/>
      <c r="U383" s="92"/>
      <c r="V383" s="92">
        <f>BL383</f>
        <v>3.3898305084745761</v>
      </c>
      <c r="W383" s="92"/>
      <c r="X383" s="92"/>
      <c r="Y383" s="92"/>
      <c r="Z383" s="92">
        <f>BM383</f>
        <v>0</v>
      </c>
      <c r="AA383" s="92"/>
      <c r="AB383" s="92"/>
      <c r="AC383" s="92"/>
      <c r="AD383" s="28"/>
      <c r="AE383" s="28"/>
      <c r="AF383" s="28"/>
      <c r="AG383" s="28"/>
      <c r="BH383" s="2" t="s">
        <v>16</v>
      </c>
      <c r="BI383" s="29">
        <v>98.64687909209951</v>
      </c>
      <c r="BJ383" s="29">
        <v>96.610169491525426</v>
      </c>
      <c r="BK383" s="29">
        <v>96.610169491525426</v>
      </c>
      <c r="BL383" s="29">
        <v>3.3898305084745761</v>
      </c>
      <c r="BM383" s="29">
        <v>0</v>
      </c>
    </row>
    <row r="384" spans="4:65">
      <c r="D384" s="33" t="s">
        <v>187</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178</v>
      </c>
      <c r="BJ384" s="2" t="s">
        <v>179</v>
      </c>
      <c r="BK384" s="2">
        <v>1</v>
      </c>
      <c r="BL384" s="2">
        <v>2</v>
      </c>
      <c r="BM384" s="2">
        <v>0</v>
      </c>
    </row>
    <row r="385" spans="1:96">
      <c r="D385" s="93" t="s">
        <v>180</v>
      </c>
      <c r="E385" s="94"/>
      <c r="F385" s="94"/>
      <c r="G385" s="94"/>
      <c r="H385" s="94"/>
      <c r="I385" s="95"/>
      <c r="J385" s="96">
        <f>BI385</f>
        <v>96.780729401170646</v>
      </c>
      <c r="K385" s="96"/>
      <c r="L385" s="96"/>
      <c r="M385" s="96"/>
      <c r="N385" s="96">
        <f>BJ385</f>
        <v>92.753623188405797</v>
      </c>
      <c r="O385" s="96"/>
      <c r="P385" s="96"/>
      <c r="Q385" s="96"/>
      <c r="R385" s="96">
        <f>BK385</f>
        <v>92.753623188405797</v>
      </c>
      <c r="S385" s="96"/>
      <c r="T385" s="96"/>
      <c r="U385" s="96"/>
      <c r="V385" s="96">
        <f>BL385</f>
        <v>7.2463768115942031</v>
      </c>
      <c r="W385" s="96"/>
      <c r="X385" s="96"/>
      <c r="Y385" s="96"/>
      <c r="Z385" s="96">
        <f>BM385</f>
        <v>0</v>
      </c>
      <c r="AA385" s="96"/>
      <c r="AB385" s="96"/>
      <c r="AC385" s="96"/>
      <c r="AD385" s="28"/>
      <c r="AE385" s="28"/>
      <c r="AF385" s="28"/>
      <c r="AG385" s="28"/>
      <c r="BG385" s="2">
        <v>52</v>
      </c>
      <c r="BH385" s="2" t="s">
        <v>14</v>
      </c>
      <c r="BI385" s="29">
        <v>96.780729401170646</v>
      </c>
      <c r="BJ385" s="29">
        <f>BK385</f>
        <v>92.753623188405797</v>
      </c>
      <c r="BK385" s="29">
        <v>92.753623188405797</v>
      </c>
      <c r="BL385" s="29">
        <v>7.2463768115942031</v>
      </c>
      <c r="BM385" s="29">
        <v>0</v>
      </c>
    </row>
    <row r="386" spans="1:96">
      <c r="D386" s="89" t="s">
        <v>183</v>
      </c>
      <c r="E386" s="90"/>
      <c r="F386" s="90"/>
      <c r="G386" s="90"/>
      <c r="H386" s="90"/>
      <c r="I386" s="91"/>
      <c r="J386" s="92">
        <f>BI386</f>
        <v>96.093408991706681</v>
      </c>
      <c r="K386" s="92"/>
      <c r="L386" s="92"/>
      <c r="M386" s="92"/>
      <c r="N386" s="92">
        <f>BJ386</f>
        <v>94.915254237288138</v>
      </c>
      <c r="O386" s="92"/>
      <c r="P386" s="92"/>
      <c r="Q386" s="92"/>
      <c r="R386" s="92">
        <f>BK386</f>
        <v>94.915254237288138</v>
      </c>
      <c r="S386" s="92"/>
      <c r="T386" s="92"/>
      <c r="U386" s="92"/>
      <c r="V386" s="92">
        <f>BL386</f>
        <v>3.3898305084745761</v>
      </c>
      <c r="W386" s="92"/>
      <c r="X386" s="92"/>
      <c r="Y386" s="92"/>
      <c r="Z386" s="92">
        <f>BM386</f>
        <v>1.6949152542372881</v>
      </c>
      <c r="AA386" s="92"/>
      <c r="AB386" s="92"/>
      <c r="AC386" s="92"/>
      <c r="AD386" s="28"/>
      <c r="AE386" s="28"/>
      <c r="AF386" s="28"/>
      <c r="AG386" s="28"/>
      <c r="BH386" s="2" t="s">
        <v>16</v>
      </c>
      <c r="BI386" s="29">
        <v>96.093408991706681</v>
      </c>
      <c r="BJ386" s="29">
        <v>94.915254237288138</v>
      </c>
      <c r="BK386" s="29">
        <v>94.915254237288138</v>
      </c>
      <c r="BL386" s="29">
        <v>3.3898305084745761</v>
      </c>
      <c r="BM386" s="29">
        <v>1.6949152542372881</v>
      </c>
    </row>
    <row r="387" spans="1:96" ht="15" customHeight="1">
      <c r="D387" s="33" t="s">
        <v>188</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173</v>
      </c>
      <c r="BJ387" s="2" t="s">
        <v>174</v>
      </c>
      <c r="BK387" s="2">
        <v>1</v>
      </c>
      <c r="BL387" s="2">
        <v>2</v>
      </c>
      <c r="BM387" s="2">
        <v>0</v>
      </c>
    </row>
    <row r="388" spans="1:96">
      <c r="D388" s="93" t="s">
        <v>175</v>
      </c>
      <c r="E388" s="94"/>
      <c r="F388" s="94"/>
      <c r="G388" s="94"/>
      <c r="H388" s="94"/>
      <c r="I388" s="95"/>
      <c r="J388" s="96">
        <f>BI388</f>
        <v>95.677622692480867</v>
      </c>
      <c r="K388" s="96"/>
      <c r="L388" s="96"/>
      <c r="M388" s="96"/>
      <c r="N388" s="96">
        <f>BJ388</f>
        <v>88.405797101449281</v>
      </c>
      <c r="O388" s="96"/>
      <c r="P388" s="96"/>
      <c r="Q388" s="96"/>
      <c r="R388" s="96">
        <f>BK388</f>
        <v>88.405797101449281</v>
      </c>
      <c r="S388" s="96"/>
      <c r="T388" s="96"/>
      <c r="U388" s="96"/>
      <c r="V388" s="96">
        <f>BL388</f>
        <v>11.594202898550725</v>
      </c>
      <c r="W388" s="96"/>
      <c r="X388" s="96"/>
      <c r="Y388" s="96"/>
      <c r="Z388" s="96">
        <f>BM388</f>
        <v>0</v>
      </c>
      <c r="AA388" s="96"/>
      <c r="AB388" s="96"/>
      <c r="AC388" s="96"/>
      <c r="AD388" s="28"/>
      <c r="AE388" s="28"/>
      <c r="AF388" s="28"/>
      <c r="AG388" s="28"/>
      <c r="BG388" s="2">
        <v>53</v>
      </c>
      <c r="BH388" s="2" t="s">
        <v>14</v>
      </c>
      <c r="BI388" s="29">
        <v>95.677622692480867</v>
      </c>
      <c r="BJ388" s="29">
        <f>BK388</f>
        <v>88.405797101449281</v>
      </c>
      <c r="BK388" s="29">
        <v>88.405797101449281</v>
      </c>
      <c r="BL388" s="29">
        <v>11.594202898550725</v>
      </c>
      <c r="BM388" s="29">
        <v>0</v>
      </c>
    </row>
    <row r="389" spans="1:96">
      <c r="D389" s="89" t="s">
        <v>40</v>
      </c>
      <c r="E389" s="90"/>
      <c r="F389" s="90"/>
      <c r="G389" s="90"/>
      <c r="H389" s="90"/>
      <c r="I389" s="91"/>
      <c r="J389" s="92">
        <f>BI389</f>
        <v>95.438673068529027</v>
      </c>
      <c r="K389" s="92"/>
      <c r="L389" s="92"/>
      <c r="M389" s="92"/>
      <c r="N389" s="92">
        <f>BJ389</f>
        <v>91.525423728813564</v>
      </c>
      <c r="O389" s="92"/>
      <c r="P389" s="92"/>
      <c r="Q389" s="92"/>
      <c r="R389" s="92">
        <f>BK389</f>
        <v>91.525423728813564</v>
      </c>
      <c r="S389" s="92"/>
      <c r="T389" s="92"/>
      <c r="U389" s="92"/>
      <c r="V389" s="92">
        <f>BL389</f>
        <v>6.7796610169491522</v>
      </c>
      <c r="W389" s="92"/>
      <c r="X389" s="92"/>
      <c r="Y389" s="92"/>
      <c r="Z389" s="92">
        <f>BM389</f>
        <v>1.6949152542372881</v>
      </c>
      <c r="AA389" s="92"/>
      <c r="AB389" s="92"/>
      <c r="AC389" s="92"/>
      <c r="AD389" s="28"/>
      <c r="AE389" s="28"/>
      <c r="AF389" s="28"/>
      <c r="AG389" s="28"/>
      <c r="BH389" s="2" t="s">
        <v>16</v>
      </c>
      <c r="BI389" s="29">
        <v>95.438673068529027</v>
      </c>
      <c r="BJ389" s="29">
        <v>91.525423728813564</v>
      </c>
      <c r="BK389" s="29">
        <v>91.525423728813564</v>
      </c>
      <c r="BL389" s="29">
        <v>6.7796610169491522</v>
      </c>
      <c r="BM389" s="29">
        <v>1.6949152542372881</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55"/>
      <c r="E391" s="155"/>
      <c r="F391" s="155"/>
      <c r="G391" s="155"/>
      <c r="H391" s="155"/>
      <c r="I391" s="155"/>
      <c r="J391" s="156"/>
      <c r="K391" s="156"/>
      <c r="L391" s="156"/>
      <c r="M391" s="156"/>
      <c r="N391" s="156"/>
      <c r="O391" s="156"/>
      <c r="P391" s="156"/>
      <c r="Q391" s="156"/>
      <c r="R391" s="156"/>
      <c r="S391" s="156"/>
      <c r="T391" s="156"/>
      <c r="U391" s="156"/>
      <c r="V391" s="156"/>
      <c r="W391" s="156"/>
      <c r="X391" s="156"/>
      <c r="Y391" s="156"/>
      <c r="Z391" s="156"/>
      <c r="AA391" s="156"/>
      <c r="AB391" s="156"/>
      <c r="AC391" s="156"/>
      <c r="AD391" s="28"/>
      <c r="AE391" s="28"/>
      <c r="AF391" s="28"/>
      <c r="AG391" s="28"/>
      <c r="BI391" s="29"/>
      <c r="BJ391" s="29"/>
      <c r="BK391" s="29"/>
      <c r="BL391" s="29"/>
      <c r="BM391" s="29"/>
    </row>
    <row r="392" spans="1:96">
      <c r="D392" s="155"/>
      <c r="E392" s="155"/>
      <c r="F392" s="155"/>
      <c r="G392" s="155"/>
      <c r="H392" s="155"/>
      <c r="I392" s="155"/>
      <c r="J392" s="156"/>
      <c r="K392" s="156"/>
      <c r="L392" s="156"/>
      <c r="M392" s="156"/>
      <c r="N392" s="156"/>
      <c r="O392" s="156"/>
      <c r="P392" s="156"/>
      <c r="Q392" s="156"/>
      <c r="R392" s="156"/>
      <c r="S392" s="156"/>
      <c r="T392" s="156"/>
      <c r="U392" s="156"/>
      <c r="V392" s="156"/>
      <c r="W392" s="156"/>
      <c r="X392" s="156"/>
      <c r="Y392" s="156"/>
      <c r="Z392" s="156"/>
      <c r="AA392" s="156"/>
      <c r="AB392" s="156"/>
      <c r="AC392" s="156"/>
      <c r="AD392" s="28"/>
      <c r="AE392" s="28"/>
      <c r="AF392" s="28"/>
      <c r="AG392" s="28"/>
      <c r="BI392" s="29"/>
      <c r="BJ392" s="29"/>
      <c r="BK392" s="29"/>
      <c r="BL392" s="29"/>
      <c r="BM392" s="29"/>
    </row>
    <row r="394" spans="1:96" s="19" customFormat="1" ht="11.25" customHeight="1">
      <c r="A394" s="2"/>
      <c r="B394" s="2"/>
      <c r="C394" s="2"/>
      <c r="D394" s="15" t="s">
        <v>189</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190</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4"/>
      <c r="E396" s="105"/>
      <c r="F396" s="105"/>
      <c r="G396" s="105"/>
      <c r="H396" s="105"/>
      <c r="I396" s="106"/>
      <c r="J396" s="110" t="s">
        <v>79</v>
      </c>
      <c r="K396" s="111"/>
      <c r="L396" s="111"/>
      <c r="M396" s="112"/>
      <c r="N396" s="110" t="s">
        <v>80</v>
      </c>
      <c r="O396" s="111"/>
      <c r="P396" s="111"/>
      <c r="Q396" s="112"/>
      <c r="R396" s="97">
        <v>1</v>
      </c>
      <c r="S396" s="98"/>
      <c r="T396" s="98"/>
      <c r="U396" s="99"/>
      <c r="V396" s="97">
        <v>2</v>
      </c>
      <c r="W396" s="98"/>
      <c r="X396" s="98"/>
      <c r="Y396" s="99"/>
      <c r="Z396" s="97"/>
      <c r="AA396" s="98"/>
      <c r="AB396" s="98"/>
      <c r="AC396" s="99"/>
      <c r="AD396" s="25"/>
      <c r="AE396" s="25"/>
      <c r="AF396" s="25"/>
      <c r="AG396" s="25"/>
    </row>
    <row r="397" spans="1:96" ht="22.5" customHeight="1">
      <c r="D397" s="107"/>
      <c r="E397" s="108"/>
      <c r="F397" s="108"/>
      <c r="G397" s="108"/>
      <c r="H397" s="108"/>
      <c r="I397" s="109"/>
      <c r="J397" s="113"/>
      <c r="K397" s="114"/>
      <c r="L397" s="114"/>
      <c r="M397" s="115"/>
      <c r="N397" s="113"/>
      <c r="O397" s="114"/>
      <c r="P397" s="114"/>
      <c r="Q397" s="115"/>
      <c r="R397" s="100" t="s">
        <v>81</v>
      </c>
      <c r="S397" s="101"/>
      <c r="T397" s="101"/>
      <c r="U397" s="102"/>
      <c r="V397" s="100" t="s">
        <v>82</v>
      </c>
      <c r="W397" s="101"/>
      <c r="X397" s="101"/>
      <c r="Y397" s="102"/>
      <c r="Z397" s="100" t="s">
        <v>83</v>
      </c>
      <c r="AA397" s="101"/>
      <c r="AB397" s="101"/>
      <c r="AC397" s="102"/>
      <c r="AD397" s="26"/>
      <c r="AE397" s="26"/>
      <c r="AF397" s="26"/>
      <c r="AG397" s="26"/>
      <c r="BI397" s="27" t="s">
        <v>42</v>
      </c>
      <c r="BJ397" s="2" t="s">
        <v>43</v>
      </c>
      <c r="BK397" s="2">
        <v>1</v>
      </c>
      <c r="BL397" s="2">
        <v>2</v>
      </c>
      <c r="BM397" s="2">
        <v>0</v>
      </c>
    </row>
    <row r="398" spans="1:96">
      <c r="D398" s="93" t="s">
        <v>44</v>
      </c>
      <c r="E398" s="94"/>
      <c r="F398" s="94"/>
      <c r="G398" s="94"/>
      <c r="H398" s="94"/>
      <c r="I398" s="95"/>
      <c r="J398" s="96">
        <f>BI398</f>
        <v>91.355245384961719</v>
      </c>
      <c r="K398" s="96"/>
      <c r="L398" s="96"/>
      <c r="M398" s="96"/>
      <c r="N398" s="96">
        <f>BJ398</f>
        <v>82.608695652173907</v>
      </c>
      <c r="O398" s="96"/>
      <c r="P398" s="96"/>
      <c r="Q398" s="96"/>
      <c r="R398" s="96">
        <f>BK398</f>
        <v>82.608695652173907</v>
      </c>
      <c r="S398" s="96"/>
      <c r="T398" s="96"/>
      <c r="U398" s="96"/>
      <c r="V398" s="96">
        <f>BL398</f>
        <v>17.391304347826086</v>
      </c>
      <c r="W398" s="96"/>
      <c r="X398" s="96"/>
      <c r="Y398" s="96"/>
      <c r="Z398" s="96">
        <f>BM398</f>
        <v>0</v>
      </c>
      <c r="AA398" s="96"/>
      <c r="AB398" s="96"/>
      <c r="AC398" s="96"/>
      <c r="AD398" s="28"/>
      <c r="AE398" s="28"/>
      <c r="AF398" s="28"/>
      <c r="AG398" s="28"/>
      <c r="BG398" s="2">
        <v>54</v>
      </c>
      <c r="BH398" s="2" t="s">
        <v>14</v>
      </c>
      <c r="BI398" s="29">
        <v>91.355245384961719</v>
      </c>
      <c r="BJ398" s="29">
        <f>BK398</f>
        <v>82.608695652173907</v>
      </c>
      <c r="BK398" s="29">
        <v>82.608695652173907</v>
      </c>
      <c r="BL398" s="29">
        <v>17.391304347826086</v>
      </c>
      <c r="BM398" s="29">
        <v>0</v>
      </c>
    </row>
    <row r="399" spans="1:96">
      <c r="D399" s="89" t="s">
        <v>40</v>
      </c>
      <c r="E399" s="90"/>
      <c r="F399" s="90"/>
      <c r="G399" s="90"/>
      <c r="H399" s="90"/>
      <c r="I399" s="91"/>
      <c r="J399" s="92">
        <f>BI399</f>
        <v>90.069838498472294</v>
      </c>
      <c r="K399" s="92"/>
      <c r="L399" s="92"/>
      <c r="M399" s="92"/>
      <c r="N399" s="92">
        <f>BJ399</f>
        <v>86.440677966101703</v>
      </c>
      <c r="O399" s="92"/>
      <c r="P399" s="92"/>
      <c r="Q399" s="92"/>
      <c r="R399" s="92">
        <f>BK399</f>
        <v>86.440677966101703</v>
      </c>
      <c r="S399" s="92"/>
      <c r="T399" s="92"/>
      <c r="U399" s="92"/>
      <c r="V399" s="92">
        <f>BL399</f>
        <v>10.16949152542373</v>
      </c>
      <c r="W399" s="92"/>
      <c r="X399" s="92"/>
      <c r="Y399" s="92"/>
      <c r="Z399" s="92">
        <f>BM399</f>
        <v>3.3898305084745761</v>
      </c>
      <c r="AA399" s="92"/>
      <c r="AB399" s="92"/>
      <c r="AC399" s="92"/>
      <c r="AD399" s="28"/>
      <c r="AE399" s="28"/>
      <c r="AF399" s="28"/>
      <c r="AG399" s="28"/>
      <c r="BH399" s="2" t="s">
        <v>16</v>
      </c>
      <c r="BI399" s="29">
        <v>90.069838498472294</v>
      </c>
      <c r="BJ399" s="29">
        <v>86.440677966101703</v>
      </c>
      <c r="BK399" s="29">
        <v>86.440677966101703</v>
      </c>
      <c r="BL399" s="29">
        <v>10.16949152542373</v>
      </c>
      <c r="BM399" s="29">
        <v>3.3898305084745761</v>
      </c>
    </row>
    <row r="400" spans="1:96" ht="15" customHeight="1">
      <c r="D400" s="33" t="s">
        <v>191</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178</v>
      </c>
      <c r="BJ400" s="2" t="s">
        <v>179</v>
      </c>
      <c r="BK400" s="2">
        <v>1</v>
      </c>
      <c r="BL400" s="2">
        <v>2</v>
      </c>
      <c r="BM400" s="2">
        <v>0</v>
      </c>
    </row>
    <row r="401" spans="1:96">
      <c r="D401" s="93" t="s">
        <v>180</v>
      </c>
      <c r="E401" s="94"/>
      <c r="F401" s="94"/>
      <c r="G401" s="94"/>
      <c r="H401" s="94"/>
      <c r="I401" s="95"/>
      <c r="J401" s="96">
        <f>BI401</f>
        <v>91.377757766771722</v>
      </c>
      <c r="K401" s="96"/>
      <c r="L401" s="96"/>
      <c r="M401" s="96"/>
      <c r="N401" s="96">
        <f>BJ401</f>
        <v>75.362318840579718</v>
      </c>
      <c r="O401" s="96"/>
      <c r="P401" s="96"/>
      <c r="Q401" s="96"/>
      <c r="R401" s="96">
        <f>BK401</f>
        <v>75.362318840579718</v>
      </c>
      <c r="S401" s="96"/>
      <c r="T401" s="96"/>
      <c r="U401" s="96"/>
      <c r="V401" s="96">
        <f>BL401</f>
        <v>24.637681159420293</v>
      </c>
      <c r="W401" s="96"/>
      <c r="X401" s="96"/>
      <c r="Y401" s="96"/>
      <c r="Z401" s="96">
        <f>BM401</f>
        <v>0</v>
      </c>
      <c r="AA401" s="96"/>
      <c r="AB401" s="96"/>
      <c r="AC401" s="96"/>
      <c r="AD401" s="28"/>
      <c r="AE401" s="28"/>
      <c r="AF401" s="28"/>
      <c r="AG401" s="28"/>
      <c r="BG401" s="2">
        <v>55</v>
      </c>
      <c r="BH401" s="2" t="s">
        <v>14</v>
      </c>
      <c r="BI401" s="29">
        <v>91.377757766771722</v>
      </c>
      <c r="BJ401" s="29">
        <f>BK401</f>
        <v>75.362318840579718</v>
      </c>
      <c r="BK401" s="29">
        <v>75.362318840579718</v>
      </c>
      <c r="BL401" s="29">
        <v>24.637681159420293</v>
      </c>
      <c r="BM401" s="29">
        <v>0</v>
      </c>
    </row>
    <row r="402" spans="1:96">
      <c r="D402" s="89" t="s">
        <v>181</v>
      </c>
      <c r="E402" s="90"/>
      <c r="F402" s="90"/>
      <c r="G402" s="90"/>
      <c r="H402" s="90"/>
      <c r="I402" s="91"/>
      <c r="J402" s="92">
        <f>BI402</f>
        <v>90.855521606285464</v>
      </c>
      <c r="K402" s="92"/>
      <c r="L402" s="92"/>
      <c r="M402" s="92"/>
      <c r="N402" s="92">
        <f>BJ402</f>
        <v>94.915254237288138</v>
      </c>
      <c r="O402" s="92"/>
      <c r="P402" s="92"/>
      <c r="Q402" s="92"/>
      <c r="R402" s="92">
        <f>BK402</f>
        <v>94.915254237288138</v>
      </c>
      <c r="S402" s="92"/>
      <c r="T402" s="92"/>
      <c r="U402" s="92"/>
      <c r="V402" s="92">
        <f>BL402</f>
        <v>3.3898305084745761</v>
      </c>
      <c r="W402" s="92"/>
      <c r="X402" s="92"/>
      <c r="Y402" s="92"/>
      <c r="Z402" s="92">
        <f>BM402</f>
        <v>1.6949152542372881</v>
      </c>
      <c r="AA402" s="92"/>
      <c r="AB402" s="92"/>
      <c r="AC402" s="92"/>
      <c r="AD402" s="28"/>
      <c r="AE402" s="28"/>
      <c r="AF402" s="28"/>
      <c r="AG402" s="28"/>
      <c r="BH402" s="2" t="s">
        <v>16</v>
      </c>
      <c r="BI402" s="29">
        <v>90.855521606285464</v>
      </c>
      <c r="BJ402" s="29">
        <v>94.915254237288138</v>
      </c>
      <c r="BK402" s="29">
        <v>94.915254237288138</v>
      </c>
      <c r="BL402" s="29">
        <v>3.3898305084745761</v>
      </c>
      <c r="BM402" s="29">
        <v>1.6949152542372881</v>
      </c>
    </row>
    <row r="403" spans="1:96" ht="15" customHeight="1">
      <c r="D403" s="33" t="s">
        <v>192</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42</v>
      </c>
      <c r="BJ403" s="2" t="s">
        <v>43</v>
      </c>
      <c r="BK403" s="2">
        <v>1</v>
      </c>
      <c r="BL403" s="2">
        <v>2</v>
      </c>
      <c r="BM403" s="2">
        <v>0</v>
      </c>
    </row>
    <row r="404" spans="1:96">
      <c r="D404" s="93" t="s">
        <v>44</v>
      </c>
      <c r="E404" s="94"/>
      <c r="F404" s="94"/>
      <c r="G404" s="94"/>
      <c r="H404" s="94"/>
      <c r="I404" s="95"/>
      <c r="J404" s="96">
        <f>BI404</f>
        <v>97.568662764520482</v>
      </c>
      <c r="K404" s="96"/>
      <c r="L404" s="96"/>
      <c r="M404" s="96"/>
      <c r="N404" s="96">
        <f>BJ404</f>
        <v>95.652173913043484</v>
      </c>
      <c r="O404" s="96"/>
      <c r="P404" s="96"/>
      <c r="Q404" s="96"/>
      <c r="R404" s="96">
        <f>BK404</f>
        <v>95.652173913043484</v>
      </c>
      <c r="S404" s="96"/>
      <c r="T404" s="96"/>
      <c r="U404" s="96"/>
      <c r="V404" s="96">
        <f>BL404</f>
        <v>4.3478260869565215</v>
      </c>
      <c r="W404" s="96"/>
      <c r="X404" s="96"/>
      <c r="Y404" s="96"/>
      <c r="Z404" s="96">
        <f>BM404</f>
        <v>0</v>
      </c>
      <c r="AA404" s="96"/>
      <c r="AB404" s="96"/>
      <c r="AC404" s="96"/>
      <c r="AD404" s="28"/>
      <c r="AE404" s="28"/>
      <c r="AF404" s="28"/>
      <c r="AG404" s="28"/>
      <c r="BG404" s="2">
        <v>56</v>
      </c>
      <c r="BH404" s="2" t="s">
        <v>14</v>
      </c>
      <c r="BI404" s="29">
        <v>97.568662764520482</v>
      </c>
      <c r="BJ404" s="29">
        <f>BK404</f>
        <v>95.652173913043484</v>
      </c>
      <c r="BK404" s="29">
        <v>95.652173913043484</v>
      </c>
      <c r="BL404" s="29">
        <v>4.3478260869565215</v>
      </c>
      <c r="BM404" s="29">
        <v>0</v>
      </c>
    </row>
    <row r="405" spans="1:96">
      <c r="D405" s="89" t="s">
        <v>40</v>
      </c>
      <c r="E405" s="90"/>
      <c r="F405" s="90"/>
      <c r="G405" s="90"/>
      <c r="H405" s="90"/>
      <c r="I405" s="91"/>
      <c r="J405" s="92">
        <f>BI405</f>
        <v>97.315582714971626</v>
      </c>
      <c r="K405" s="92"/>
      <c r="L405" s="92"/>
      <c r="M405" s="92"/>
      <c r="N405" s="92">
        <f>BJ405</f>
        <v>96.610169491525426</v>
      </c>
      <c r="O405" s="92"/>
      <c r="P405" s="92"/>
      <c r="Q405" s="92"/>
      <c r="R405" s="92">
        <f>BK405</f>
        <v>96.610169491525426</v>
      </c>
      <c r="S405" s="92"/>
      <c r="T405" s="92"/>
      <c r="U405" s="92"/>
      <c r="V405" s="92">
        <f>BL405</f>
        <v>1.6949152542372881</v>
      </c>
      <c r="W405" s="92"/>
      <c r="X405" s="92"/>
      <c r="Y405" s="92"/>
      <c r="Z405" s="92">
        <f>BM405</f>
        <v>1.6949152542372881</v>
      </c>
      <c r="AA405" s="92"/>
      <c r="AB405" s="92"/>
      <c r="AC405" s="92"/>
      <c r="AD405" s="28"/>
      <c r="AE405" s="28"/>
      <c r="AF405" s="28"/>
      <c r="AG405" s="28"/>
      <c r="BH405" s="2" t="s">
        <v>16</v>
      </c>
      <c r="BI405" s="29">
        <v>97.315582714971626</v>
      </c>
      <c r="BJ405" s="29">
        <v>96.610169491525426</v>
      </c>
      <c r="BK405" s="29">
        <v>96.610169491525426</v>
      </c>
      <c r="BL405" s="29">
        <v>1.6949152542372881</v>
      </c>
      <c r="BM405" s="29">
        <v>1.6949152542372881</v>
      </c>
    </row>
    <row r="406" spans="1:96" ht="15" customHeight="1">
      <c r="D406" s="33" t="s">
        <v>193</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42</v>
      </c>
      <c r="BJ406" s="2" t="s">
        <v>43</v>
      </c>
      <c r="BK406" s="2">
        <v>1</v>
      </c>
      <c r="BL406" s="2">
        <v>2</v>
      </c>
      <c r="BM406" s="2">
        <v>0</v>
      </c>
    </row>
    <row r="407" spans="1:96">
      <c r="D407" s="93" t="s">
        <v>44</v>
      </c>
      <c r="E407" s="94"/>
      <c r="F407" s="94"/>
      <c r="G407" s="94"/>
      <c r="H407" s="94"/>
      <c r="I407" s="95"/>
      <c r="J407" s="96">
        <f>BI407</f>
        <v>97.973885637100409</v>
      </c>
      <c r="K407" s="96"/>
      <c r="L407" s="96"/>
      <c r="M407" s="96"/>
      <c r="N407" s="96">
        <f>BJ407</f>
        <v>95.652173913043484</v>
      </c>
      <c r="O407" s="96"/>
      <c r="P407" s="96"/>
      <c r="Q407" s="96"/>
      <c r="R407" s="96">
        <f>BK407</f>
        <v>95.652173913043484</v>
      </c>
      <c r="S407" s="96"/>
      <c r="T407" s="96"/>
      <c r="U407" s="96"/>
      <c r="V407" s="96">
        <f>BL407</f>
        <v>4.3478260869565215</v>
      </c>
      <c r="W407" s="96"/>
      <c r="X407" s="96"/>
      <c r="Y407" s="96"/>
      <c r="Z407" s="96">
        <f>BM407</f>
        <v>0</v>
      </c>
      <c r="AA407" s="96"/>
      <c r="AB407" s="96"/>
      <c r="AC407" s="96"/>
      <c r="AD407" s="28"/>
      <c r="AE407" s="28"/>
      <c r="AF407" s="28"/>
      <c r="AG407" s="28"/>
      <c r="BG407" s="2">
        <v>57</v>
      </c>
      <c r="BH407" s="2" t="s">
        <v>14</v>
      </c>
      <c r="BI407" s="29">
        <v>97.973885637100409</v>
      </c>
      <c r="BJ407" s="29">
        <f>BK407</f>
        <v>95.652173913043484</v>
      </c>
      <c r="BK407" s="29">
        <v>95.652173913043484</v>
      </c>
      <c r="BL407" s="29">
        <v>4.3478260869565215</v>
      </c>
      <c r="BM407" s="29">
        <v>0</v>
      </c>
    </row>
    <row r="408" spans="1:96">
      <c r="D408" s="89" t="s">
        <v>40</v>
      </c>
      <c r="E408" s="90"/>
      <c r="F408" s="90"/>
      <c r="G408" s="90"/>
      <c r="H408" s="90"/>
      <c r="I408" s="91"/>
      <c r="J408" s="92">
        <f>BI408</f>
        <v>97.817546922741158</v>
      </c>
      <c r="K408" s="92"/>
      <c r="L408" s="92"/>
      <c r="M408" s="92"/>
      <c r="N408" s="92">
        <f>BJ408</f>
        <v>100</v>
      </c>
      <c r="O408" s="92"/>
      <c r="P408" s="92"/>
      <c r="Q408" s="92"/>
      <c r="R408" s="92">
        <f>BK408</f>
        <v>100</v>
      </c>
      <c r="S408" s="92"/>
      <c r="T408" s="92"/>
      <c r="U408" s="92"/>
      <c r="V408" s="92">
        <f>BL408</f>
        <v>0</v>
      </c>
      <c r="W408" s="92"/>
      <c r="X408" s="92"/>
      <c r="Y408" s="92"/>
      <c r="Z408" s="92">
        <f>BM408</f>
        <v>0</v>
      </c>
      <c r="AA408" s="92"/>
      <c r="AB408" s="92"/>
      <c r="AC408" s="92"/>
      <c r="AD408" s="28"/>
      <c r="AE408" s="28"/>
      <c r="AF408" s="28"/>
      <c r="AG408" s="28"/>
      <c r="BH408" s="2" t="s">
        <v>16</v>
      </c>
      <c r="BI408" s="29">
        <v>97.817546922741158</v>
      </c>
      <c r="BJ408" s="29">
        <v>100</v>
      </c>
      <c r="BK408" s="29">
        <v>100</v>
      </c>
      <c r="BL408" s="29">
        <v>0</v>
      </c>
      <c r="BM408" s="29">
        <v>0</v>
      </c>
    </row>
    <row r="411" spans="1:96" s="19" customFormat="1" ht="11.25" customHeight="1">
      <c r="A411" s="2"/>
      <c r="B411" s="2"/>
      <c r="C411" s="2"/>
      <c r="D411" s="15" t="s">
        <v>194</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195</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4"/>
      <c r="E413" s="105"/>
      <c r="F413" s="105"/>
      <c r="G413" s="105"/>
      <c r="H413" s="105"/>
      <c r="I413" s="106"/>
      <c r="J413" s="110" t="s">
        <v>196</v>
      </c>
      <c r="K413" s="111"/>
      <c r="L413" s="111"/>
      <c r="M413" s="112"/>
      <c r="N413" s="110" t="s">
        <v>197</v>
      </c>
      <c r="O413" s="111"/>
      <c r="P413" s="111"/>
      <c r="Q413" s="112"/>
      <c r="R413" s="97">
        <v>1</v>
      </c>
      <c r="S413" s="98"/>
      <c r="T413" s="98"/>
      <c r="U413" s="99"/>
      <c r="V413" s="97">
        <v>2</v>
      </c>
      <c r="W413" s="98"/>
      <c r="X413" s="98"/>
      <c r="Y413" s="99"/>
      <c r="Z413" s="97"/>
      <c r="AA413" s="98"/>
      <c r="AB413" s="98"/>
      <c r="AC413" s="99"/>
      <c r="AD413" s="25"/>
      <c r="AE413" s="25"/>
      <c r="AF413" s="25"/>
      <c r="AG413" s="25"/>
    </row>
    <row r="414" spans="1:96" ht="22.5" customHeight="1">
      <c r="D414" s="107"/>
      <c r="E414" s="108"/>
      <c r="F414" s="108"/>
      <c r="G414" s="108"/>
      <c r="H414" s="108"/>
      <c r="I414" s="109"/>
      <c r="J414" s="113"/>
      <c r="K414" s="114"/>
      <c r="L414" s="114"/>
      <c r="M414" s="115"/>
      <c r="N414" s="113"/>
      <c r="O414" s="114"/>
      <c r="P414" s="114"/>
      <c r="Q414" s="115"/>
      <c r="R414" s="100" t="s">
        <v>81</v>
      </c>
      <c r="S414" s="101"/>
      <c r="T414" s="101"/>
      <c r="U414" s="102"/>
      <c r="V414" s="100" t="s">
        <v>82</v>
      </c>
      <c r="W414" s="101"/>
      <c r="X414" s="101"/>
      <c r="Y414" s="102"/>
      <c r="Z414" s="100" t="s">
        <v>198</v>
      </c>
      <c r="AA414" s="101"/>
      <c r="AB414" s="101"/>
      <c r="AC414" s="102"/>
      <c r="AD414" s="26"/>
      <c r="AE414" s="26"/>
      <c r="AF414" s="26"/>
      <c r="AG414" s="26"/>
      <c r="BI414" s="27" t="s">
        <v>199</v>
      </c>
      <c r="BJ414" s="2" t="s">
        <v>200</v>
      </c>
      <c r="BK414" s="2">
        <v>1</v>
      </c>
      <c r="BL414" s="2">
        <v>2</v>
      </c>
      <c r="BM414" s="2">
        <v>0</v>
      </c>
    </row>
    <row r="415" spans="1:96">
      <c r="D415" s="93" t="s">
        <v>201</v>
      </c>
      <c r="E415" s="94"/>
      <c r="F415" s="94"/>
      <c r="G415" s="94"/>
      <c r="H415" s="94"/>
      <c r="I415" s="95"/>
      <c r="J415" s="96">
        <f>BI415</f>
        <v>92.72850067537145</v>
      </c>
      <c r="K415" s="96"/>
      <c r="L415" s="96"/>
      <c r="M415" s="96"/>
      <c r="N415" s="96">
        <f>BJ415</f>
        <v>91.304347826086953</v>
      </c>
      <c r="O415" s="96"/>
      <c r="P415" s="96"/>
      <c r="Q415" s="96"/>
      <c r="R415" s="96">
        <f>BK415</f>
        <v>91.304347826086953</v>
      </c>
      <c r="S415" s="96"/>
      <c r="T415" s="96"/>
      <c r="U415" s="96"/>
      <c r="V415" s="96">
        <f>BL415</f>
        <v>8.695652173913043</v>
      </c>
      <c r="W415" s="96"/>
      <c r="X415" s="96"/>
      <c r="Y415" s="96"/>
      <c r="Z415" s="96">
        <f>BM415</f>
        <v>0</v>
      </c>
      <c r="AA415" s="96"/>
      <c r="AB415" s="96"/>
      <c r="AC415" s="96"/>
      <c r="AD415" s="28"/>
      <c r="AE415" s="28"/>
      <c r="AF415" s="28"/>
      <c r="AG415" s="28"/>
      <c r="BG415" s="2">
        <v>58</v>
      </c>
      <c r="BH415" s="2" t="s">
        <v>14</v>
      </c>
      <c r="BI415" s="29">
        <v>92.72850067537145</v>
      </c>
      <c r="BJ415" s="29">
        <f>BK415</f>
        <v>91.304347826086953</v>
      </c>
      <c r="BK415" s="29">
        <v>91.304347826086953</v>
      </c>
      <c r="BL415" s="29">
        <v>8.695652173913043</v>
      </c>
      <c r="BM415" s="29">
        <v>0</v>
      </c>
    </row>
    <row r="416" spans="1:96">
      <c r="D416" s="89" t="s">
        <v>40</v>
      </c>
      <c r="E416" s="90"/>
      <c r="F416" s="90"/>
      <c r="G416" s="90"/>
      <c r="H416" s="90"/>
      <c r="I416" s="91"/>
      <c r="J416" s="92">
        <f>BI416</f>
        <v>92.754255783500653</v>
      </c>
      <c r="K416" s="92"/>
      <c r="L416" s="92"/>
      <c r="M416" s="92"/>
      <c r="N416" s="92">
        <f>BJ416</f>
        <v>98.305084745762713</v>
      </c>
      <c r="O416" s="92"/>
      <c r="P416" s="92"/>
      <c r="Q416" s="92"/>
      <c r="R416" s="92">
        <f>BK416</f>
        <v>98.305084745762713</v>
      </c>
      <c r="S416" s="92"/>
      <c r="T416" s="92"/>
      <c r="U416" s="92"/>
      <c r="V416" s="92">
        <f>BL416</f>
        <v>1.6949152542372881</v>
      </c>
      <c r="W416" s="92"/>
      <c r="X416" s="92"/>
      <c r="Y416" s="92"/>
      <c r="Z416" s="92">
        <f>BM416</f>
        <v>0</v>
      </c>
      <c r="AA416" s="92"/>
      <c r="AB416" s="92"/>
      <c r="AC416" s="92"/>
      <c r="AD416" s="28"/>
      <c r="AE416" s="28"/>
      <c r="AF416" s="28"/>
      <c r="AG416" s="28"/>
      <c r="BH416" s="2" t="s">
        <v>16</v>
      </c>
      <c r="BI416" s="29">
        <v>92.754255783500653</v>
      </c>
      <c r="BJ416" s="29">
        <v>98.305084745762713</v>
      </c>
      <c r="BK416" s="29">
        <v>98.305084745762713</v>
      </c>
      <c r="BL416" s="29">
        <v>1.6949152542372881</v>
      </c>
      <c r="BM416" s="29">
        <v>0</v>
      </c>
    </row>
    <row r="417" spans="1:96" ht="15" customHeight="1">
      <c r="D417" s="33" t="s">
        <v>202</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42</v>
      </c>
      <c r="BJ417" s="2" t="s">
        <v>43</v>
      </c>
      <c r="BK417" s="2">
        <v>1</v>
      </c>
      <c r="BL417" s="2">
        <v>2</v>
      </c>
      <c r="BM417" s="2">
        <v>0</v>
      </c>
    </row>
    <row r="418" spans="1:96">
      <c r="D418" s="93" t="s">
        <v>44</v>
      </c>
      <c r="E418" s="94"/>
      <c r="F418" s="94"/>
      <c r="G418" s="94"/>
      <c r="H418" s="94"/>
      <c r="I418" s="95"/>
      <c r="J418" s="96">
        <f>BI418</f>
        <v>96.93831607384061</v>
      </c>
      <c r="K418" s="96"/>
      <c r="L418" s="96"/>
      <c r="M418" s="96"/>
      <c r="N418" s="96">
        <f>BJ418</f>
        <v>89.85507246376811</v>
      </c>
      <c r="O418" s="96"/>
      <c r="P418" s="96"/>
      <c r="Q418" s="96"/>
      <c r="R418" s="96">
        <f>BK418</f>
        <v>89.85507246376811</v>
      </c>
      <c r="S418" s="96"/>
      <c r="T418" s="96"/>
      <c r="U418" s="96"/>
      <c r="V418" s="96">
        <f>BL418</f>
        <v>10.144927536231885</v>
      </c>
      <c r="W418" s="96"/>
      <c r="X418" s="96"/>
      <c r="Y418" s="96"/>
      <c r="Z418" s="96">
        <f>BM418</f>
        <v>0</v>
      </c>
      <c r="AA418" s="96"/>
      <c r="AB418" s="96"/>
      <c r="AC418" s="96"/>
      <c r="AD418" s="28"/>
      <c r="AE418" s="28"/>
      <c r="AF418" s="28"/>
      <c r="AG418" s="28"/>
      <c r="BG418" s="2">
        <v>59</v>
      </c>
      <c r="BH418" s="2" t="s">
        <v>14</v>
      </c>
      <c r="BI418" s="29">
        <v>96.93831607384061</v>
      </c>
      <c r="BJ418" s="29">
        <f>BK418</f>
        <v>89.85507246376811</v>
      </c>
      <c r="BK418" s="29">
        <v>89.85507246376811</v>
      </c>
      <c r="BL418" s="29">
        <v>10.144927536231885</v>
      </c>
      <c r="BM418" s="29">
        <v>0</v>
      </c>
    </row>
    <row r="419" spans="1:96">
      <c r="D419" s="89" t="s">
        <v>40</v>
      </c>
      <c r="E419" s="90"/>
      <c r="F419" s="90"/>
      <c r="G419" s="90"/>
      <c r="H419" s="90"/>
      <c r="I419" s="91"/>
      <c r="J419" s="92">
        <f>BI419</f>
        <v>96.617197730248805</v>
      </c>
      <c r="K419" s="92"/>
      <c r="L419" s="92"/>
      <c r="M419" s="92"/>
      <c r="N419" s="92">
        <f>BJ419</f>
        <v>96.610169491525426</v>
      </c>
      <c r="O419" s="92"/>
      <c r="P419" s="92"/>
      <c r="Q419" s="92"/>
      <c r="R419" s="92">
        <f>BK419</f>
        <v>96.610169491525426</v>
      </c>
      <c r="S419" s="92"/>
      <c r="T419" s="92"/>
      <c r="U419" s="92"/>
      <c r="V419" s="92">
        <f>BL419</f>
        <v>1.6949152542372881</v>
      </c>
      <c r="W419" s="92"/>
      <c r="X419" s="92"/>
      <c r="Y419" s="92"/>
      <c r="Z419" s="92">
        <f>BM419</f>
        <v>1.6949152542372881</v>
      </c>
      <c r="AA419" s="92"/>
      <c r="AB419" s="92"/>
      <c r="AC419" s="92"/>
      <c r="AD419" s="28"/>
      <c r="AE419" s="28"/>
      <c r="AF419" s="28"/>
      <c r="AG419" s="28"/>
      <c r="BH419" s="2" t="s">
        <v>16</v>
      </c>
      <c r="BI419" s="29">
        <v>96.617197730248805</v>
      </c>
      <c r="BJ419" s="29">
        <v>96.610169491525426</v>
      </c>
      <c r="BK419" s="29">
        <v>96.610169491525426</v>
      </c>
      <c r="BL419" s="29">
        <v>1.6949152542372881</v>
      </c>
      <c r="BM419" s="29">
        <v>1.6949152542372881</v>
      </c>
    </row>
    <row r="420" spans="1:96" ht="15" customHeight="1">
      <c r="D420" s="33" t="s">
        <v>203</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42</v>
      </c>
      <c r="BJ420" s="2" t="s">
        <v>43</v>
      </c>
      <c r="BK420" s="2">
        <v>1</v>
      </c>
      <c r="BL420" s="2">
        <v>2</v>
      </c>
      <c r="BM420" s="2">
        <v>0</v>
      </c>
    </row>
    <row r="421" spans="1:96">
      <c r="D421" s="93" t="s">
        <v>44</v>
      </c>
      <c r="E421" s="94"/>
      <c r="F421" s="94"/>
      <c r="G421" s="94"/>
      <c r="H421" s="94"/>
      <c r="I421" s="95"/>
      <c r="J421" s="96">
        <f>BI421</f>
        <v>87.077892841062592</v>
      </c>
      <c r="K421" s="96"/>
      <c r="L421" s="96"/>
      <c r="M421" s="96"/>
      <c r="N421" s="96">
        <f>BJ421</f>
        <v>81.159420289855078</v>
      </c>
      <c r="O421" s="96"/>
      <c r="P421" s="96"/>
      <c r="Q421" s="96"/>
      <c r="R421" s="96">
        <f>BK421</f>
        <v>81.159420289855078</v>
      </c>
      <c r="S421" s="96"/>
      <c r="T421" s="96"/>
      <c r="U421" s="96"/>
      <c r="V421" s="96">
        <f>BL421</f>
        <v>18.840579710144929</v>
      </c>
      <c r="W421" s="96"/>
      <c r="X421" s="96"/>
      <c r="Y421" s="96"/>
      <c r="Z421" s="96">
        <f>BM421</f>
        <v>0</v>
      </c>
      <c r="AA421" s="96"/>
      <c r="AB421" s="96"/>
      <c r="AC421" s="96"/>
      <c r="AD421" s="28"/>
      <c r="AE421" s="28"/>
      <c r="AF421" s="28"/>
      <c r="AG421" s="28"/>
      <c r="BG421" s="2">
        <v>60</v>
      </c>
      <c r="BH421" s="2" t="s">
        <v>14</v>
      </c>
      <c r="BI421" s="29">
        <v>87.077892841062592</v>
      </c>
      <c r="BJ421" s="29">
        <f>BK421</f>
        <v>81.159420289855078</v>
      </c>
      <c r="BK421" s="29">
        <v>81.159420289855078</v>
      </c>
      <c r="BL421" s="29">
        <v>18.840579710144929</v>
      </c>
      <c r="BM421" s="29">
        <v>0</v>
      </c>
    </row>
    <row r="422" spans="1:96">
      <c r="D422" s="89" t="s">
        <v>204</v>
      </c>
      <c r="E422" s="90"/>
      <c r="F422" s="90"/>
      <c r="G422" s="90"/>
      <c r="H422" s="90"/>
      <c r="I422" s="91"/>
      <c r="J422" s="92">
        <f>BI422</f>
        <v>84.810126582278471</v>
      </c>
      <c r="K422" s="92"/>
      <c r="L422" s="92"/>
      <c r="M422" s="92"/>
      <c r="N422" s="92">
        <f>BJ422</f>
        <v>89.830508474576277</v>
      </c>
      <c r="O422" s="92"/>
      <c r="P422" s="92"/>
      <c r="Q422" s="92"/>
      <c r="R422" s="92">
        <f>BK422</f>
        <v>89.830508474576277</v>
      </c>
      <c r="S422" s="92"/>
      <c r="T422" s="92"/>
      <c r="U422" s="92"/>
      <c r="V422" s="92">
        <f>BL422</f>
        <v>10.16949152542373</v>
      </c>
      <c r="W422" s="92"/>
      <c r="X422" s="92"/>
      <c r="Y422" s="92"/>
      <c r="Z422" s="92">
        <f>BM422</f>
        <v>0</v>
      </c>
      <c r="AA422" s="92"/>
      <c r="AB422" s="92"/>
      <c r="AC422" s="92"/>
      <c r="AD422" s="28"/>
      <c r="AE422" s="28"/>
      <c r="AF422" s="28"/>
      <c r="AG422" s="28"/>
      <c r="BH422" s="2" t="s">
        <v>16</v>
      </c>
      <c r="BI422" s="29">
        <v>84.810126582278471</v>
      </c>
      <c r="BJ422" s="29">
        <v>89.830508474576277</v>
      </c>
      <c r="BK422" s="29">
        <v>89.830508474576277</v>
      </c>
      <c r="BL422" s="29">
        <v>10.16949152542373</v>
      </c>
      <c r="BM422" s="29">
        <v>0</v>
      </c>
    </row>
    <row r="424" spans="1:96" s="19" customFormat="1" ht="15" customHeight="1">
      <c r="A424" s="2"/>
      <c r="B424" s="2"/>
      <c r="C424" s="2"/>
      <c r="D424" s="15" t="s">
        <v>205</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206</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4"/>
      <c r="E426" s="105"/>
      <c r="F426" s="105"/>
      <c r="G426" s="105"/>
      <c r="H426" s="105"/>
      <c r="I426" s="106"/>
      <c r="J426" s="110" t="s">
        <v>79</v>
      </c>
      <c r="K426" s="111"/>
      <c r="L426" s="111"/>
      <c r="M426" s="112"/>
      <c r="N426" s="110" t="s">
        <v>80</v>
      </c>
      <c r="O426" s="111"/>
      <c r="P426" s="111"/>
      <c r="Q426" s="112"/>
      <c r="R426" s="97">
        <v>1</v>
      </c>
      <c r="S426" s="98"/>
      <c r="T426" s="98"/>
      <c r="U426" s="99"/>
      <c r="V426" s="97">
        <v>2</v>
      </c>
      <c r="W426" s="98"/>
      <c r="X426" s="98"/>
      <c r="Y426" s="99"/>
      <c r="Z426" s="97"/>
      <c r="AA426" s="98"/>
      <c r="AB426" s="98"/>
      <c r="AC426" s="99"/>
      <c r="AD426" s="25"/>
      <c r="AE426" s="25"/>
      <c r="AF426" s="25"/>
      <c r="AG426" s="25"/>
    </row>
    <row r="427" spans="1:96" ht="22.5" customHeight="1">
      <c r="D427" s="107"/>
      <c r="E427" s="108"/>
      <c r="F427" s="108"/>
      <c r="G427" s="108"/>
      <c r="H427" s="108"/>
      <c r="I427" s="109"/>
      <c r="J427" s="113"/>
      <c r="K427" s="114"/>
      <c r="L427" s="114"/>
      <c r="M427" s="115"/>
      <c r="N427" s="113"/>
      <c r="O427" s="114"/>
      <c r="P427" s="114"/>
      <c r="Q427" s="115"/>
      <c r="R427" s="100" t="s">
        <v>81</v>
      </c>
      <c r="S427" s="101"/>
      <c r="T427" s="101"/>
      <c r="U427" s="102"/>
      <c r="V427" s="100" t="s">
        <v>82</v>
      </c>
      <c r="W427" s="101"/>
      <c r="X427" s="101"/>
      <c r="Y427" s="102"/>
      <c r="Z427" s="100" t="s">
        <v>83</v>
      </c>
      <c r="AA427" s="101"/>
      <c r="AB427" s="101"/>
      <c r="AC427" s="102"/>
      <c r="AD427" s="26"/>
      <c r="AE427" s="26"/>
      <c r="AF427" s="26"/>
      <c r="AG427" s="26"/>
      <c r="BI427" s="27" t="s">
        <v>42</v>
      </c>
      <c r="BJ427" s="2" t="s">
        <v>43</v>
      </c>
      <c r="BK427" s="2">
        <v>1</v>
      </c>
      <c r="BL427" s="2">
        <v>2</v>
      </c>
      <c r="BM427" s="2">
        <v>0</v>
      </c>
    </row>
    <row r="428" spans="1:96">
      <c r="D428" s="93" t="s">
        <v>44</v>
      </c>
      <c r="E428" s="94"/>
      <c r="F428" s="94"/>
      <c r="G428" s="94"/>
      <c r="H428" s="94"/>
      <c r="I428" s="95"/>
      <c r="J428" s="96">
        <f>BI428</f>
        <v>76.497073390364704</v>
      </c>
      <c r="K428" s="96"/>
      <c r="L428" s="96"/>
      <c r="M428" s="96"/>
      <c r="N428" s="96">
        <f>BJ428</f>
        <v>65.217391304347828</v>
      </c>
      <c r="O428" s="96"/>
      <c r="P428" s="96"/>
      <c r="Q428" s="96"/>
      <c r="R428" s="96">
        <f>BK428</f>
        <v>65.217391304347828</v>
      </c>
      <c r="S428" s="96"/>
      <c r="T428" s="96"/>
      <c r="U428" s="96"/>
      <c r="V428" s="96">
        <f>BL428</f>
        <v>34.782608695652172</v>
      </c>
      <c r="W428" s="96"/>
      <c r="X428" s="96"/>
      <c r="Y428" s="96"/>
      <c r="Z428" s="96">
        <f>BM428</f>
        <v>0</v>
      </c>
      <c r="AA428" s="96"/>
      <c r="AB428" s="96"/>
      <c r="AC428" s="96"/>
      <c r="AD428" s="28"/>
      <c r="AE428" s="28"/>
      <c r="AF428" s="28"/>
      <c r="AG428" s="28"/>
      <c r="BG428" s="2">
        <v>61</v>
      </c>
      <c r="BH428" s="2" t="s">
        <v>14</v>
      </c>
      <c r="BI428" s="29">
        <v>76.497073390364704</v>
      </c>
      <c r="BJ428" s="29">
        <f>BK428</f>
        <v>65.217391304347828</v>
      </c>
      <c r="BK428" s="29">
        <v>65.217391304347828</v>
      </c>
      <c r="BL428" s="29">
        <v>34.782608695652172</v>
      </c>
      <c r="BM428" s="29">
        <v>0</v>
      </c>
    </row>
    <row r="429" spans="1:96">
      <c r="D429" s="89" t="s">
        <v>40</v>
      </c>
      <c r="E429" s="90"/>
      <c r="F429" s="90"/>
      <c r="G429" s="90"/>
      <c r="H429" s="90"/>
      <c r="I429" s="91"/>
      <c r="J429" s="92">
        <f>BI429</f>
        <v>75.621999127018768</v>
      </c>
      <c r="K429" s="92"/>
      <c r="L429" s="92"/>
      <c r="M429" s="92"/>
      <c r="N429" s="92">
        <f>BJ429</f>
        <v>62.711864406779661</v>
      </c>
      <c r="O429" s="92"/>
      <c r="P429" s="92"/>
      <c r="Q429" s="92"/>
      <c r="R429" s="92">
        <f>BK429</f>
        <v>62.711864406779661</v>
      </c>
      <c r="S429" s="92"/>
      <c r="T429" s="92"/>
      <c r="U429" s="92"/>
      <c r="V429" s="92">
        <f>BL429</f>
        <v>35.593220338983052</v>
      </c>
      <c r="W429" s="92"/>
      <c r="X429" s="92"/>
      <c r="Y429" s="92"/>
      <c r="Z429" s="92">
        <f>BM429</f>
        <v>1.6949152542372881</v>
      </c>
      <c r="AA429" s="92"/>
      <c r="AB429" s="92"/>
      <c r="AC429" s="92"/>
      <c r="AD429" s="28"/>
      <c r="AE429" s="28"/>
      <c r="AF429" s="28"/>
      <c r="AG429" s="28"/>
      <c r="BH429" s="2" t="s">
        <v>16</v>
      </c>
      <c r="BI429" s="29">
        <v>75.621999127018768</v>
      </c>
      <c r="BJ429" s="29">
        <v>62.711864406779661</v>
      </c>
      <c r="BK429" s="29">
        <v>62.711864406779661</v>
      </c>
      <c r="BL429" s="29">
        <v>35.593220338983052</v>
      </c>
      <c r="BM429" s="29">
        <v>1.6949152542372881</v>
      </c>
    </row>
    <row r="430" spans="1:96">
      <c r="D430" s="33" t="s">
        <v>207</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42</v>
      </c>
      <c r="BJ430" s="2" t="s">
        <v>43</v>
      </c>
      <c r="BK430" s="2">
        <v>1</v>
      </c>
      <c r="BL430" s="2">
        <v>2</v>
      </c>
      <c r="BM430" s="2">
        <v>0</v>
      </c>
    </row>
    <row r="431" spans="1:96">
      <c r="D431" s="93" t="s">
        <v>44</v>
      </c>
      <c r="E431" s="94"/>
      <c r="F431" s="94"/>
      <c r="G431" s="94"/>
      <c r="H431" s="94"/>
      <c r="I431" s="95"/>
      <c r="J431" s="96">
        <f>BI431</f>
        <v>88.946420531292219</v>
      </c>
      <c r="K431" s="96"/>
      <c r="L431" s="96"/>
      <c r="M431" s="96"/>
      <c r="N431" s="96">
        <f>BJ431</f>
        <v>68.115942028985515</v>
      </c>
      <c r="O431" s="96"/>
      <c r="P431" s="96"/>
      <c r="Q431" s="96"/>
      <c r="R431" s="96">
        <f>BK431</f>
        <v>68.115942028985515</v>
      </c>
      <c r="S431" s="96"/>
      <c r="T431" s="96"/>
      <c r="U431" s="96"/>
      <c r="V431" s="96">
        <f>BL431</f>
        <v>31.884057971014489</v>
      </c>
      <c r="W431" s="96"/>
      <c r="X431" s="96"/>
      <c r="Y431" s="96"/>
      <c r="Z431" s="96">
        <f>BM431</f>
        <v>0</v>
      </c>
      <c r="AA431" s="96"/>
      <c r="AB431" s="96"/>
      <c r="AC431" s="96"/>
      <c r="AD431" s="28"/>
      <c r="AE431" s="28"/>
      <c r="AF431" s="28"/>
      <c r="AG431" s="28"/>
      <c r="BG431" s="2">
        <v>62</v>
      </c>
      <c r="BH431" s="2" t="s">
        <v>14</v>
      </c>
      <c r="BI431" s="29">
        <v>88.946420531292219</v>
      </c>
      <c r="BJ431" s="29">
        <f>BK431</f>
        <v>68.115942028985515</v>
      </c>
      <c r="BK431" s="29">
        <v>68.115942028985515</v>
      </c>
      <c r="BL431" s="29">
        <v>31.884057971014489</v>
      </c>
      <c r="BM431" s="29">
        <v>0</v>
      </c>
    </row>
    <row r="432" spans="1:96">
      <c r="D432" s="89" t="s">
        <v>40</v>
      </c>
      <c r="E432" s="90"/>
      <c r="F432" s="90"/>
      <c r="G432" s="90"/>
      <c r="H432" s="90"/>
      <c r="I432" s="91"/>
      <c r="J432" s="92">
        <f>BI432</f>
        <v>89.480576167612398</v>
      </c>
      <c r="K432" s="92"/>
      <c r="L432" s="92"/>
      <c r="M432" s="92"/>
      <c r="N432" s="92">
        <f>BJ432</f>
        <v>89.830508474576277</v>
      </c>
      <c r="O432" s="92"/>
      <c r="P432" s="92"/>
      <c r="Q432" s="92"/>
      <c r="R432" s="92">
        <f>BK432</f>
        <v>89.830508474576277</v>
      </c>
      <c r="S432" s="92"/>
      <c r="T432" s="92"/>
      <c r="U432" s="92"/>
      <c r="V432" s="92">
        <f>BL432</f>
        <v>8.4745762711864394</v>
      </c>
      <c r="W432" s="92"/>
      <c r="X432" s="92"/>
      <c r="Y432" s="92"/>
      <c r="Z432" s="92">
        <f>BM432</f>
        <v>1.6949152542372881</v>
      </c>
      <c r="AA432" s="92"/>
      <c r="AB432" s="92"/>
      <c r="AC432" s="92"/>
      <c r="AD432" s="28"/>
      <c r="AE432" s="28"/>
      <c r="AF432" s="28"/>
      <c r="AG432" s="28"/>
      <c r="BH432" s="2" t="s">
        <v>16</v>
      </c>
      <c r="BI432" s="29">
        <v>89.480576167612398</v>
      </c>
      <c r="BJ432" s="29">
        <v>89.830508474576277</v>
      </c>
      <c r="BK432" s="29">
        <v>89.830508474576277</v>
      </c>
      <c r="BL432" s="29">
        <v>8.4745762711864394</v>
      </c>
      <c r="BM432" s="29">
        <v>1.6949152542372881</v>
      </c>
    </row>
    <row r="433" spans="1:98">
      <c r="D433" s="33" t="s">
        <v>208</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209</v>
      </c>
      <c r="BJ433" s="2" t="s">
        <v>210</v>
      </c>
      <c r="BK433" s="2">
        <v>1</v>
      </c>
      <c r="BL433" s="2">
        <v>2</v>
      </c>
      <c r="BM433" s="2">
        <v>0</v>
      </c>
    </row>
    <row r="434" spans="1:98">
      <c r="D434" s="93" t="s">
        <v>211</v>
      </c>
      <c r="E434" s="94"/>
      <c r="F434" s="94"/>
      <c r="G434" s="94"/>
      <c r="H434" s="94"/>
      <c r="I434" s="95"/>
      <c r="J434" s="96">
        <f>BI434</f>
        <v>63.034669067987394</v>
      </c>
      <c r="K434" s="96"/>
      <c r="L434" s="96"/>
      <c r="M434" s="96"/>
      <c r="N434" s="96">
        <f>BJ434</f>
        <v>59.420289855072461</v>
      </c>
      <c r="O434" s="96"/>
      <c r="P434" s="96"/>
      <c r="Q434" s="96"/>
      <c r="R434" s="96">
        <f>BK434</f>
        <v>59.420289855072461</v>
      </c>
      <c r="S434" s="96"/>
      <c r="T434" s="96"/>
      <c r="U434" s="96"/>
      <c r="V434" s="96">
        <f>BL434</f>
        <v>40.579710144927539</v>
      </c>
      <c r="W434" s="96"/>
      <c r="X434" s="96"/>
      <c r="Y434" s="96"/>
      <c r="Z434" s="96">
        <f>BM434</f>
        <v>0</v>
      </c>
      <c r="AA434" s="96"/>
      <c r="AB434" s="96"/>
      <c r="AC434" s="96"/>
      <c r="AD434" s="28"/>
      <c r="AE434" s="28"/>
      <c r="AF434" s="28"/>
      <c r="AG434" s="28"/>
      <c r="BG434" s="2">
        <v>63</v>
      </c>
      <c r="BH434" s="2" t="s">
        <v>14</v>
      </c>
      <c r="BI434" s="29">
        <v>63.034669067987394</v>
      </c>
      <c r="BJ434" s="29">
        <f>BK434</f>
        <v>59.420289855072461</v>
      </c>
      <c r="BK434" s="29">
        <v>59.420289855072461</v>
      </c>
      <c r="BL434" s="29">
        <v>40.579710144927539</v>
      </c>
      <c r="BM434" s="29">
        <v>0</v>
      </c>
    </row>
    <row r="435" spans="1:98">
      <c r="D435" s="89" t="s">
        <v>40</v>
      </c>
      <c r="E435" s="90"/>
      <c r="F435" s="90"/>
      <c r="G435" s="90"/>
      <c r="H435" s="90"/>
      <c r="I435" s="91"/>
      <c r="J435" s="92">
        <f>BI435</f>
        <v>63.902226102138805</v>
      </c>
      <c r="K435" s="92"/>
      <c r="L435" s="92"/>
      <c r="M435" s="92"/>
      <c r="N435" s="92">
        <f>BJ435</f>
        <v>54.237288135593218</v>
      </c>
      <c r="O435" s="92"/>
      <c r="P435" s="92"/>
      <c r="Q435" s="92"/>
      <c r="R435" s="92">
        <f>BK435</f>
        <v>54.237288135593218</v>
      </c>
      <c r="S435" s="92"/>
      <c r="T435" s="92"/>
      <c r="U435" s="92"/>
      <c r="V435" s="92">
        <f>BL435</f>
        <v>44.067796610169488</v>
      </c>
      <c r="W435" s="92"/>
      <c r="X435" s="92"/>
      <c r="Y435" s="92"/>
      <c r="Z435" s="92">
        <f>BM435</f>
        <v>1.6949152542372881</v>
      </c>
      <c r="AA435" s="92"/>
      <c r="AB435" s="92"/>
      <c r="AC435" s="92"/>
      <c r="AD435" s="28"/>
      <c r="AE435" s="28"/>
      <c r="AF435" s="28"/>
      <c r="AG435" s="28"/>
      <c r="BH435" s="2" t="s">
        <v>16</v>
      </c>
      <c r="BI435" s="29">
        <v>63.902226102138805</v>
      </c>
      <c r="BJ435" s="29">
        <v>54.237288135593218</v>
      </c>
      <c r="BK435" s="29">
        <v>54.237288135593218</v>
      </c>
      <c r="BL435" s="29">
        <v>44.067796610169488</v>
      </c>
      <c r="BM435" s="29">
        <v>1.6949152542372881</v>
      </c>
    </row>
    <row r="436" spans="1:98">
      <c r="D436" s="33" t="s">
        <v>212</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42</v>
      </c>
      <c r="BJ436" s="2" t="s">
        <v>43</v>
      </c>
      <c r="BK436" s="2">
        <v>1</v>
      </c>
      <c r="BL436" s="2">
        <v>2</v>
      </c>
      <c r="BM436" s="2">
        <v>0</v>
      </c>
    </row>
    <row r="437" spans="1:98">
      <c r="D437" s="93" t="s">
        <v>44</v>
      </c>
      <c r="E437" s="94"/>
      <c r="F437" s="94"/>
      <c r="G437" s="94"/>
      <c r="H437" s="94"/>
      <c r="I437" s="95"/>
      <c r="J437" s="96">
        <f>BI437</f>
        <v>75.32642953624493</v>
      </c>
      <c r="K437" s="96"/>
      <c r="L437" s="96"/>
      <c r="M437" s="96"/>
      <c r="N437" s="96">
        <f>BJ437</f>
        <v>66.666666666666657</v>
      </c>
      <c r="O437" s="96"/>
      <c r="P437" s="96"/>
      <c r="Q437" s="96"/>
      <c r="R437" s="96">
        <f>BK437</f>
        <v>66.666666666666657</v>
      </c>
      <c r="S437" s="96"/>
      <c r="T437" s="96"/>
      <c r="U437" s="96"/>
      <c r="V437" s="96">
        <f>BL437</f>
        <v>33.333333333333329</v>
      </c>
      <c r="W437" s="96"/>
      <c r="X437" s="96"/>
      <c r="Y437" s="96"/>
      <c r="Z437" s="96">
        <f>BM437</f>
        <v>0</v>
      </c>
      <c r="AA437" s="96"/>
      <c r="AB437" s="96"/>
      <c r="AC437" s="96"/>
      <c r="AD437" s="28"/>
      <c r="AE437" s="28"/>
      <c r="AF437" s="28"/>
      <c r="AG437" s="28"/>
      <c r="BG437" s="2">
        <v>64</v>
      </c>
      <c r="BH437" s="2" t="s">
        <v>14</v>
      </c>
      <c r="BI437" s="29">
        <v>75.32642953624493</v>
      </c>
      <c r="BJ437" s="29">
        <f>BK437</f>
        <v>66.666666666666657</v>
      </c>
      <c r="BK437" s="29">
        <v>66.666666666666657</v>
      </c>
      <c r="BL437" s="29">
        <v>33.333333333333329</v>
      </c>
      <c r="BM437" s="29">
        <v>0</v>
      </c>
    </row>
    <row r="438" spans="1:98">
      <c r="D438" s="89" t="s">
        <v>40</v>
      </c>
      <c r="E438" s="90"/>
      <c r="F438" s="90"/>
      <c r="G438" s="90"/>
      <c r="H438" s="90"/>
      <c r="I438" s="91"/>
      <c r="J438" s="92">
        <f>BI438</f>
        <v>73.221300742034046</v>
      </c>
      <c r="K438" s="92"/>
      <c r="L438" s="92"/>
      <c r="M438" s="92"/>
      <c r="N438" s="92">
        <f>BJ438</f>
        <v>74.576271186440678</v>
      </c>
      <c r="O438" s="92"/>
      <c r="P438" s="92"/>
      <c r="Q438" s="92"/>
      <c r="R438" s="92">
        <f>BK438</f>
        <v>74.576271186440678</v>
      </c>
      <c r="S438" s="92"/>
      <c r="T438" s="92"/>
      <c r="U438" s="92"/>
      <c r="V438" s="92">
        <f>BL438</f>
        <v>23.728813559322035</v>
      </c>
      <c r="W438" s="92"/>
      <c r="X438" s="92"/>
      <c r="Y438" s="92"/>
      <c r="Z438" s="92">
        <f>BM438</f>
        <v>1.6949152542372881</v>
      </c>
      <c r="AA438" s="92"/>
      <c r="AB438" s="92"/>
      <c r="AC438" s="92"/>
      <c r="AD438" s="28"/>
      <c r="AE438" s="28"/>
      <c r="AF438" s="28"/>
      <c r="AG438" s="28"/>
      <c r="BH438" s="2" t="s">
        <v>16</v>
      </c>
      <c r="BI438" s="29">
        <v>73.221300742034046</v>
      </c>
      <c r="BJ438" s="29">
        <v>74.576271186440678</v>
      </c>
      <c r="BK438" s="29">
        <v>74.576271186440678</v>
      </c>
      <c r="BL438" s="29">
        <v>23.728813559322035</v>
      </c>
      <c r="BM438" s="29">
        <v>1.6949152542372881</v>
      </c>
    </row>
    <row r="439" spans="1:98">
      <c r="D439" s="33" t="s">
        <v>213</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42</v>
      </c>
      <c r="BJ439" s="2" t="s">
        <v>43</v>
      </c>
      <c r="BK439" s="2">
        <v>1</v>
      </c>
      <c r="BL439" s="2">
        <v>2</v>
      </c>
      <c r="BM439" s="2">
        <v>0</v>
      </c>
    </row>
    <row r="440" spans="1:98">
      <c r="D440" s="93" t="s">
        <v>44</v>
      </c>
      <c r="E440" s="94"/>
      <c r="F440" s="94"/>
      <c r="G440" s="94"/>
      <c r="H440" s="94"/>
      <c r="I440" s="95"/>
      <c r="J440" s="96">
        <f>BI440</f>
        <v>73.412877082395326</v>
      </c>
      <c r="K440" s="96"/>
      <c r="L440" s="96"/>
      <c r="M440" s="96"/>
      <c r="N440" s="96">
        <f>BJ440</f>
        <v>62.318840579710141</v>
      </c>
      <c r="O440" s="96"/>
      <c r="P440" s="96"/>
      <c r="Q440" s="96"/>
      <c r="R440" s="96">
        <f>BK440</f>
        <v>62.318840579710141</v>
      </c>
      <c r="S440" s="96"/>
      <c r="T440" s="96"/>
      <c r="U440" s="96"/>
      <c r="V440" s="96">
        <f>BL440</f>
        <v>37.681159420289859</v>
      </c>
      <c r="W440" s="96"/>
      <c r="X440" s="96"/>
      <c r="Y440" s="96"/>
      <c r="Z440" s="96">
        <f>BM440</f>
        <v>0</v>
      </c>
      <c r="AA440" s="96"/>
      <c r="AB440" s="96"/>
      <c r="AC440" s="96"/>
      <c r="AD440" s="28"/>
      <c r="AE440" s="28"/>
      <c r="AF440" s="28"/>
      <c r="AG440" s="28"/>
      <c r="BG440" s="2">
        <v>65</v>
      </c>
      <c r="BH440" s="2" t="s">
        <v>14</v>
      </c>
      <c r="BI440" s="29">
        <v>73.412877082395326</v>
      </c>
      <c r="BJ440" s="29">
        <f>BK440</f>
        <v>62.318840579710141</v>
      </c>
      <c r="BK440" s="29">
        <v>62.318840579710141</v>
      </c>
      <c r="BL440" s="29">
        <v>37.681159420289859</v>
      </c>
      <c r="BM440" s="29">
        <v>0</v>
      </c>
    </row>
    <row r="441" spans="1:98">
      <c r="D441" s="89" t="s">
        <v>214</v>
      </c>
      <c r="E441" s="90"/>
      <c r="F441" s="90"/>
      <c r="G441" s="90"/>
      <c r="H441" s="90"/>
      <c r="I441" s="91"/>
      <c r="J441" s="92">
        <f>BI441</f>
        <v>73.919685726756882</v>
      </c>
      <c r="K441" s="92"/>
      <c r="L441" s="92"/>
      <c r="M441" s="92"/>
      <c r="N441" s="92">
        <f>BJ441</f>
        <v>57.627118644067799</v>
      </c>
      <c r="O441" s="92"/>
      <c r="P441" s="92"/>
      <c r="Q441" s="92"/>
      <c r="R441" s="92">
        <f>BK441</f>
        <v>57.627118644067799</v>
      </c>
      <c r="S441" s="92"/>
      <c r="T441" s="92"/>
      <c r="U441" s="92"/>
      <c r="V441" s="92">
        <f>BL441</f>
        <v>40.677966101694921</v>
      </c>
      <c r="W441" s="92"/>
      <c r="X441" s="92"/>
      <c r="Y441" s="92"/>
      <c r="Z441" s="92">
        <f>BM441</f>
        <v>1.6949152542372881</v>
      </c>
      <c r="AA441" s="92"/>
      <c r="AB441" s="92"/>
      <c r="AC441" s="92"/>
      <c r="AD441" s="28"/>
      <c r="AE441" s="28"/>
      <c r="AF441" s="28"/>
      <c r="AG441" s="28"/>
      <c r="BH441" s="2" t="s">
        <v>16</v>
      </c>
      <c r="BI441" s="29">
        <v>73.919685726756882</v>
      </c>
      <c r="BJ441" s="29">
        <v>57.627118644067799</v>
      </c>
      <c r="BK441" s="29">
        <v>57.627118644067799</v>
      </c>
      <c r="BL441" s="29">
        <v>40.677966101694921</v>
      </c>
      <c r="BM441" s="29">
        <v>1.6949152542372881</v>
      </c>
    </row>
    <row r="444" spans="1:98" ht="14.25" thickBot="1">
      <c r="A444" s="61"/>
      <c r="B444" s="62"/>
      <c r="C444" s="63" t="s">
        <v>108</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0" t="s">
        <v>274</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81"/>
      <c r="AI445" s="81"/>
      <c r="AJ445" s="81"/>
      <c r="AK445" s="81"/>
      <c r="AL445" s="81"/>
      <c r="AM445" s="81"/>
      <c r="AN445" s="81"/>
      <c r="AO445" s="81"/>
      <c r="AP445" s="81"/>
      <c r="AQ445" s="8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3"/>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5"/>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3"/>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c r="AQ447" s="85"/>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3"/>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5"/>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3"/>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5"/>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3"/>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5"/>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3"/>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5"/>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3"/>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5"/>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3"/>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5"/>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3"/>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5"/>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3"/>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5"/>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3"/>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5"/>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3"/>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5"/>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3"/>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5"/>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3"/>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5"/>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3"/>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5"/>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83"/>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5"/>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3"/>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5"/>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3"/>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5"/>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3"/>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5"/>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3"/>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5"/>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3"/>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5"/>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3"/>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5"/>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3"/>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5"/>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86"/>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c r="AK469" s="87"/>
      <c r="AL469" s="87"/>
      <c r="AM469" s="87"/>
      <c r="AN469" s="87"/>
      <c r="AO469" s="87"/>
      <c r="AP469" s="87"/>
      <c r="AQ469" s="88"/>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215</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103" t="s">
        <v>110</v>
      </c>
      <c r="C473" s="103"/>
      <c r="D473" s="15" t="s">
        <v>216</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103"/>
      <c r="C474" s="103"/>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104"/>
      <c r="E475" s="105"/>
      <c r="F475" s="105"/>
      <c r="G475" s="105"/>
      <c r="H475" s="105"/>
      <c r="I475" s="106"/>
      <c r="J475" s="148">
        <v>1</v>
      </c>
      <c r="K475" s="148"/>
      <c r="L475" s="148"/>
      <c r="M475" s="148"/>
      <c r="N475" s="148">
        <v>2</v>
      </c>
      <c r="O475" s="148"/>
      <c r="P475" s="148"/>
      <c r="Q475" s="148"/>
      <c r="R475" s="148">
        <v>3</v>
      </c>
      <c r="S475" s="148"/>
      <c r="T475" s="148"/>
      <c r="U475" s="148"/>
      <c r="V475" s="148">
        <v>4</v>
      </c>
      <c r="W475" s="148"/>
      <c r="X475" s="148"/>
      <c r="Y475" s="148"/>
      <c r="Z475" s="148"/>
      <c r="AA475" s="148"/>
      <c r="AB475" s="148"/>
      <c r="AC475" s="148"/>
      <c r="AD475" s="25"/>
      <c r="AE475" s="25"/>
      <c r="AF475" s="25"/>
      <c r="AG475" s="25"/>
      <c r="AH475" s="25"/>
      <c r="AI475" s="25"/>
      <c r="AJ475" s="25"/>
      <c r="AK475" s="25"/>
    </row>
    <row r="476" spans="1:98" ht="22.5" customHeight="1">
      <c r="D476" s="107"/>
      <c r="E476" s="108"/>
      <c r="F476" s="108"/>
      <c r="G476" s="108"/>
      <c r="H476" s="108"/>
      <c r="I476" s="109"/>
      <c r="J476" s="100" t="s">
        <v>130</v>
      </c>
      <c r="K476" s="101"/>
      <c r="L476" s="101"/>
      <c r="M476" s="102"/>
      <c r="N476" s="100" t="s">
        <v>217</v>
      </c>
      <c r="O476" s="101"/>
      <c r="P476" s="101"/>
      <c r="Q476" s="102"/>
      <c r="R476" s="100" t="s">
        <v>218</v>
      </c>
      <c r="S476" s="101"/>
      <c r="T476" s="101"/>
      <c r="U476" s="102"/>
      <c r="V476" s="100" t="s">
        <v>219</v>
      </c>
      <c r="W476" s="101"/>
      <c r="X476" s="101"/>
      <c r="Y476" s="102"/>
      <c r="Z476" s="100" t="s">
        <v>83</v>
      </c>
      <c r="AA476" s="101"/>
      <c r="AB476" s="101"/>
      <c r="AC476" s="102"/>
      <c r="AD476" s="71"/>
      <c r="AE476" s="71"/>
      <c r="AF476" s="71"/>
      <c r="AG476" s="71"/>
      <c r="AH476" s="26"/>
      <c r="AI476" s="26"/>
      <c r="AJ476" s="26"/>
      <c r="AK476" s="26"/>
      <c r="BK476" s="2">
        <v>1</v>
      </c>
      <c r="BL476" s="2">
        <v>2</v>
      </c>
      <c r="BM476" s="2">
        <v>3</v>
      </c>
      <c r="BN476" s="2">
        <v>4</v>
      </c>
      <c r="BO476" s="2">
        <v>0</v>
      </c>
    </row>
    <row r="477" spans="1:98">
      <c r="D477" s="145" t="s">
        <v>44</v>
      </c>
      <c r="E477" s="145"/>
      <c r="F477" s="146" t="s">
        <v>74</v>
      </c>
      <c r="G477" s="146"/>
      <c r="H477" s="146"/>
      <c r="I477" s="146"/>
      <c r="J477" s="154">
        <f>BK477</f>
        <v>79.513732552904088</v>
      </c>
      <c r="K477" s="154"/>
      <c r="L477" s="154"/>
      <c r="M477" s="154"/>
      <c r="N477" s="154">
        <f>BL477</f>
        <v>10.220621341737957</v>
      </c>
      <c r="O477" s="154"/>
      <c r="P477" s="154"/>
      <c r="Q477" s="154"/>
      <c r="R477" s="154">
        <f>BM477</f>
        <v>3.6019810895992794</v>
      </c>
      <c r="S477" s="154"/>
      <c r="T477" s="154"/>
      <c r="U477" s="154"/>
      <c r="V477" s="154">
        <f>BN477</f>
        <v>5.4254840162089142</v>
      </c>
      <c r="W477" s="154"/>
      <c r="X477" s="154"/>
      <c r="Y477" s="154"/>
      <c r="Z477" s="154">
        <f>BO477</f>
        <v>1.2381809995497524</v>
      </c>
      <c r="AA477" s="154"/>
      <c r="AB477" s="154"/>
      <c r="AC477" s="154"/>
      <c r="AD477" s="28"/>
      <c r="AE477" s="28"/>
      <c r="AF477" s="28"/>
      <c r="AG477" s="28"/>
      <c r="AH477" s="28"/>
      <c r="AI477" s="28"/>
      <c r="AJ477" s="28"/>
      <c r="AK477" s="28"/>
      <c r="BG477" s="2">
        <v>66</v>
      </c>
      <c r="BH477" s="2" t="s">
        <v>65</v>
      </c>
      <c r="BK477" s="29">
        <v>79.513732552904088</v>
      </c>
      <c r="BL477" s="29">
        <v>10.220621341737957</v>
      </c>
      <c r="BM477" s="29">
        <v>3.6019810895992794</v>
      </c>
      <c r="BN477" s="29">
        <v>5.4254840162089142</v>
      </c>
      <c r="BO477" s="29">
        <v>1.2381809995497524</v>
      </c>
      <c r="BP477" s="29"/>
      <c r="BQ477" s="29"/>
    </row>
    <row r="478" spans="1:98">
      <c r="D478" s="145"/>
      <c r="E478" s="145"/>
      <c r="F478" s="144" t="s">
        <v>73</v>
      </c>
      <c r="G478" s="144"/>
      <c r="H478" s="144"/>
      <c r="I478" s="144"/>
      <c r="J478" s="92">
        <f t="shared" ref="J478" si="3">BK478</f>
        <v>85.507246376811594</v>
      </c>
      <c r="K478" s="92"/>
      <c r="L478" s="92"/>
      <c r="M478" s="92"/>
      <c r="N478" s="92">
        <f>BL478</f>
        <v>2.8985507246376812</v>
      </c>
      <c r="O478" s="92"/>
      <c r="P478" s="92"/>
      <c r="Q478" s="92"/>
      <c r="R478" s="92">
        <f>BM478</f>
        <v>1.4492753623188406</v>
      </c>
      <c r="S478" s="92"/>
      <c r="T478" s="92"/>
      <c r="U478" s="92"/>
      <c r="V478" s="92">
        <f>BN478</f>
        <v>10.144927536231885</v>
      </c>
      <c r="W478" s="92"/>
      <c r="X478" s="92"/>
      <c r="Y478" s="92"/>
      <c r="Z478" s="92">
        <f>BO478</f>
        <v>0</v>
      </c>
      <c r="AA478" s="92"/>
      <c r="AB478" s="92"/>
      <c r="AC478" s="92"/>
      <c r="AD478" s="28"/>
      <c r="AE478" s="28"/>
      <c r="AF478" s="28"/>
      <c r="AG478" s="28"/>
      <c r="AH478" s="28"/>
      <c r="AI478" s="28"/>
      <c r="AJ478" s="28"/>
      <c r="AK478" s="28"/>
      <c r="BH478" s="2" t="s">
        <v>67</v>
      </c>
      <c r="BK478" s="29">
        <v>85.507246376811594</v>
      </c>
      <c r="BL478" s="29">
        <v>2.8985507246376812</v>
      </c>
      <c r="BM478" s="29">
        <v>1.4492753623188406</v>
      </c>
      <c r="BN478" s="29">
        <v>10.144927536231885</v>
      </c>
      <c r="BO478" s="29">
        <v>0</v>
      </c>
      <c r="BP478" s="29"/>
      <c r="BQ478" s="29"/>
    </row>
    <row r="479" spans="1:98">
      <c r="D479" s="142" t="s">
        <v>220</v>
      </c>
      <c r="E479" s="142"/>
      <c r="F479" s="146" t="s">
        <v>221</v>
      </c>
      <c r="G479" s="146"/>
      <c r="H479" s="146"/>
      <c r="I479" s="146"/>
      <c r="J479" s="96">
        <f>BK479</f>
        <v>78.655608904408552</v>
      </c>
      <c r="K479" s="96"/>
      <c r="L479" s="96"/>
      <c r="M479" s="96"/>
      <c r="N479" s="96">
        <f>BL479</f>
        <v>11.894369271060672</v>
      </c>
      <c r="O479" s="96"/>
      <c r="P479" s="96"/>
      <c r="Q479" s="96"/>
      <c r="R479" s="96">
        <f>BM479</f>
        <v>3.6228721082496724</v>
      </c>
      <c r="S479" s="96"/>
      <c r="T479" s="96"/>
      <c r="U479" s="96"/>
      <c r="V479" s="96">
        <f>BN479</f>
        <v>4.7795722391968578</v>
      </c>
      <c r="W479" s="96"/>
      <c r="X479" s="96"/>
      <c r="Y479" s="96"/>
      <c r="Z479" s="96">
        <f>BO479</f>
        <v>1.0475774770842428</v>
      </c>
      <c r="AA479" s="96"/>
      <c r="AB479" s="96"/>
      <c r="AC479" s="96"/>
      <c r="AD479" s="28"/>
      <c r="AE479" s="28"/>
      <c r="AF479" s="28"/>
      <c r="AG479" s="28"/>
      <c r="AH479" s="28"/>
      <c r="AI479" s="28"/>
      <c r="AJ479" s="28"/>
      <c r="AK479" s="28"/>
      <c r="BH479" s="2" t="s">
        <v>65</v>
      </c>
      <c r="BK479" s="29">
        <v>78.655608904408552</v>
      </c>
      <c r="BL479" s="29">
        <v>11.894369271060672</v>
      </c>
      <c r="BM479" s="29">
        <v>3.6228721082496724</v>
      </c>
      <c r="BN479" s="29">
        <v>4.7795722391968578</v>
      </c>
      <c r="BO479" s="29">
        <v>1.0475774770842428</v>
      </c>
      <c r="BP479" s="29"/>
      <c r="BQ479" s="29"/>
    </row>
    <row r="480" spans="1:98">
      <c r="D480" s="142"/>
      <c r="E480" s="142"/>
      <c r="F480" s="144" t="s">
        <v>73</v>
      </c>
      <c r="G480" s="144"/>
      <c r="H480" s="144"/>
      <c r="I480" s="144"/>
      <c r="J480" s="92">
        <f>BK480</f>
        <v>66.101694915254242</v>
      </c>
      <c r="K480" s="92"/>
      <c r="L480" s="92"/>
      <c r="M480" s="92"/>
      <c r="N480" s="92">
        <f>BL480</f>
        <v>20.33898305084746</v>
      </c>
      <c r="O480" s="92"/>
      <c r="P480" s="92"/>
      <c r="Q480" s="92"/>
      <c r="R480" s="92">
        <f>BM480</f>
        <v>3.3898305084745761</v>
      </c>
      <c r="S480" s="92"/>
      <c r="T480" s="92"/>
      <c r="U480" s="92"/>
      <c r="V480" s="92">
        <f>BN480</f>
        <v>5.0847457627118651</v>
      </c>
      <c r="W480" s="92"/>
      <c r="X480" s="92"/>
      <c r="Y480" s="92"/>
      <c r="Z480" s="92">
        <f>BO480</f>
        <v>5.0847457627118651</v>
      </c>
      <c r="AA480" s="92"/>
      <c r="AB480" s="92"/>
      <c r="AC480" s="92"/>
      <c r="AD480" s="28"/>
      <c r="AE480" s="28"/>
      <c r="AF480" s="28"/>
      <c r="AG480" s="28"/>
      <c r="AH480" s="28"/>
      <c r="AI480" s="28"/>
      <c r="AJ480" s="28"/>
      <c r="AK480" s="28"/>
      <c r="BH480" s="2" t="s">
        <v>67</v>
      </c>
      <c r="BK480" s="29">
        <v>66.101694915254242</v>
      </c>
      <c r="BL480" s="29">
        <v>20.33898305084746</v>
      </c>
      <c r="BM480" s="29">
        <v>3.3898305084745761</v>
      </c>
      <c r="BN480" s="29">
        <v>5.0847457627118651</v>
      </c>
      <c r="BO480" s="29">
        <v>5.0847457627118651</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112</v>
      </c>
      <c r="C483" s="16"/>
      <c r="D483" s="72" t="s">
        <v>222</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223</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104"/>
      <c r="E485" s="105"/>
      <c r="F485" s="105"/>
      <c r="G485" s="105"/>
      <c r="H485" s="105"/>
      <c r="I485" s="106"/>
      <c r="J485" s="110" t="s">
        <v>79</v>
      </c>
      <c r="K485" s="111"/>
      <c r="L485" s="111"/>
      <c r="M485" s="112"/>
      <c r="N485" s="110" t="s">
        <v>80</v>
      </c>
      <c r="O485" s="111"/>
      <c r="P485" s="111"/>
      <c r="Q485" s="112"/>
      <c r="R485" s="97">
        <v>1</v>
      </c>
      <c r="S485" s="98"/>
      <c r="T485" s="98"/>
      <c r="U485" s="99"/>
      <c r="V485" s="97">
        <v>2</v>
      </c>
      <c r="W485" s="98"/>
      <c r="X485" s="98"/>
      <c r="Y485" s="99"/>
      <c r="Z485" s="97"/>
      <c r="AA485" s="98"/>
      <c r="AB485" s="98"/>
      <c r="AC485" s="99"/>
      <c r="AD485" s="25"/>
      <c r="AE485" s="25"/>
      <c r="AF485" s="25"/>
      <c r="AG485" s="25"/>
    </row>
    <row r="486" spans="1:94" ht="22.5" customHeight="1">
      <c r="D486" s="107"/>
      <c r="E486" s="108"/>
      <c r="F486" s="108"/>
      <c r="G486" s="108"/>
      <c r="H486" s="108"/>
      <c r="I486" s="109"/>
      <c r="J486" s="113"/>
      <c r="K486" s="114"/>
      <c r="L486" s="114"/>
      <c r="M486" s="115"/>
      <c r="N486" s="113"/>
      <c r="O486" s="114"/>
      <c r="P486" s="114"/>
      <c r="Q486" s="115"/>
      <c r="R486" s="100" t="s">
        <v>81</v>
      </c>
      <c r="S486" s="101"/>
      <c r="T486" s="101"/>
      <c r="U486" s="102"/>
      <c r="V486" s="100" t="s">
        <v>82</v>
      </c>
      <c r="W486" s="101"/>
      <c r="X486" s="101"/>
      <c r="Y486" s="102"/>
      <c r="Z486" s="100" t="s">
        <v>83</v>
      </c>
      <c r="AA486" s="101"/>
      <c r="AB486" s="101"/>
      <c r="AC486" s="102"/>
      <c r="AD486" s="26"/>
      <c r="AE486" s="26"/>
      <c r="AF486" s="26"/>
      <c r="AG486" s="26"/>
      <c r="BI486" s="27" t="s">
        <v>42</v>
      </c>
      <c r="BJ486" s="2" t="s">
        <v>43</v>
      </c>
      <c r="BK486" s="2">
        <v>1</v>
      </c>
      <c r="BL486" s="2">
        <v>2</v>
      </c>
      <c r="BM486" s="2">
        <v>0</v>
      </c>
    </row>
    <row r="487" spans="1:94">
      <c r="D487" s="93" t="s">
        <v>44</v>
      </c>
      <c r="E487" s="94"/>
      <c r="F487" s="94"/>
      <c r="G487" s="94"/>
      <c r="H487" s="94"/>
      <c r="I487" s="95"/>
      <c r="J487" s="96">
        <f>BI487</f>
        <v>77.192982456140342</v>
      </c>
      <c r="K487" s="96"/>
      <c r="L487" s="96"/>
      <c r="M487" s="96"/>
      <c r="N487" s="96">
        <f>BJ487</f>
        <v>50</v>
      </c>
      <c r="O487" s="96"/>
      <c r="P487" s="96"/>
      <c r="Q487" s="96"/>
      <c r="R487" s="96">
        <f>BK487</f>
        <v>50</v>
      </c>
      <c r="S487" s="96"/>
      <c r="T487" s="96"/>
      <c r="U487" s="96"/>
      <c r="V487" s="96">
        <f>BL487</f>
        <v>50</v>
      </c>
      <c r="W487" s="96"/>
      <c r="X487" s="96"/>
      <c r="Y487" s="96"/>
      <c r="Z487" s="96">
        <f>BM487</f>
        <v>0</v>
      </c>
      <c r="AA487" s="96"/>
      <c r="AB487" s="96"/>
      <c r="AC487" s="96"/>
      <c r="AD487" s="28"/>
      <c r="AE487" s="28"/>
      <c r="AF487" s="28"/>
      <c r="AG487" s="28"/>
      <c r="BG487" s="2">
        <v>67</v>
      </c>
      <c r="BH487" s="2" t="s">
        <v>14</v>
      </c>
      <c r="BI487" s="29">
        <v>77.192982456140342</v>
      </c>
      <c r="BJ487" s="29">
        <f>BK487</f>
        <v>50</v>
      </c>
      <c r="BK487" s="29">
        <v>50</v>
      </c>
      <c r="BL487" s="29">
        <v>50</v>
      </c>
      <c r="BM487" s="29">
        <v>0</v>
      </c>
    </row>
    <row r="488" spans="1:94">
      <c r="D488" s="116" t="s">
        <v>220</v>
      </c>
      <c r="E488" s="117"/>
      <c r="F488" s="117"/>
      <c r="G488" s="117"/>
      <c r="H488" s="117"/>
      <c r="I488" s="118"/>
      <c r="J488" s="92">
        <f>BI488</f>
        <v>76.129032258064512</v>
      </c>
      <c r="K488" s="92"/>
      <c r="L488" s="92"/>
      <c r="M488" s="92"/>
      <c r="N488" s="92">
        <f>BJ488</f>
        <v>82.35294117647058</v>
      </c>
      <c r="O488" s="92"/>
      <c r="P488" s="92"/>
      <c r="Q488" s="92"/>
      <c r="R488" s="92">
        <f>BK488</f>
        <v>82.35294117647058</v>
      </c>
      <c r="S488" s="92"/>
      <c r="T488" s="92"/>
      <c r="U488" s="92"/>
      <c r="V488" s="92">
        <f>BL488</f>
        <v>11.76470588235294</v>
      </c>
      <c r="W488" s="92"/>
      <c r="X488" s="92"/>
      <c r="Y488" s="92"/>
      <c r="Z488" s="92">
        <f>BM488</f>
        <v>5.8823529411764701</v>
      </c>
      <c r="AA488" s="92"/>
      <c r="AB488" s="92"/>
      <c r="AC488" s="92"/>
      <c r="AD488" s="28"/>
      <c r="AE488" s="28"/>
      <c r="AF488" s="28"/>
      <c r="AG488" s="28"/>
      <c r="BH488" s="2" t="s">
        <v>16</v>
      </c>
      <c r="BI488" s="29">
        <v>76.129032258064512</v>
      </c>
      <c r="BJ488" s="29">
        <v>82.35294117647058</v>
      </c>
      <c r="BK488" s="29">
        <v>82.35294117647058</v>
      </c>
      <c r="BL488" s="29">
        <v>11.76470588235294</v>
      </c>
      <c r="BM488" s="29">
        <v>5.8823529411764701</v>
      </c>
    </row>
    <row r="489" spans="1:94">
      <c r="D489" s="33" t="s">
        <v>224</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104"/>
      <c r="E490" s="105"/>
      <c r="F490" s="105"/>
      <c r="G490" s="105"/>
      <c r="H490" s="105"/>
      <c r="I490" s="106"/>
      <c r="J490" s="110" t="s">
        <v>225</v>
      </c>
      <c r="K490" s="111"/>
      <c r="L490" s="111"/>
      <c r="M490" s="112"/>
      <c r="N490" s="110" t="s">
        <v>226</v>
      </c>
      <c r="O490" s="111"/>
      <c r="P490" s="111"/>
      <c r="Q490" s="112"/>
      <c r="R490" s="97">
        <v>1</v>
      </c>
      <c r="S490" s="98"/>
      <c r="T490" s="98"/>
      <c r="U490" s="99"/>
      <c r="V490" s="97">
        <v>2</v>
      </c>
      <c r="W490" s="98"/>
      <c r="X490" s="98"/>
      <c r="Y490" s="99"/>
      <c r="Z490" s="97"/>
      <c r="AA490" s="98"/>
      <c r="AB490" s="98"/>
      <c r="AC490" s="99"/>
      <c r="AD490" s="25"/>
      <c r="AE490" s="25"/>
      <c r="AF490" s="25"/>
      <c r="AG490" s="25"/>
    </row>
    <row r="491" spans="1:94" ht="22.5" customHeight="1">
      <c r="D491" s="107"/>
      <c r="E491" s="108"/>
      <c r="F491" s="108"/>
      <c r="G491" s="108"/>
      <c r="H491" s="108"/>
      <c r="I491" s="109"/>
      <c r="J491" s="113"/>
      <c r="K491" s="114"/>
      <c r="L491" s="114"/>
      <c r="M491" s="115"/>
      <c r="N491" s="113"/>
      <c r="O491" s="114"/>
      <c r="P491" s="114"/>
      <c r="Q491" s="115"/>
      <c r="R491" s="100" t="s">
        <v>81</v>
      </c>
      <c r="S491" s="101"/>
      <c r="T491" s="101"/>
      <c r="U491" s="102"/>
      <c r="V491" s="100" t="s">
        <v>82</v>
      </c>
      <c r="W491" s="101"/>
      <c r="X491" s="101"/>
      <c r="Y491" s="102"/>
      <c r="Z491" s="100" t="s">
        <v>227</v>
      </c>
      <c r="AA491" s="101"/>
      <c r="AB491" s="101"/>
      <c r="AC491" s="102"/>
      <c r="AD491" s="26"/>
      <c r="AE491" s="26"/>
      <c r="AF491" s="26"/>
      <c r="AG491" s="26"/>
      <c r="BI491" s="27" t="s">
        <v>228</v>
      </c>
      <c r="BJ491" s="2" t="s">
        <v>229</v>
      </c>
      <c r="BK491" s="2">
        <v>1</v>
      </c>
      <c r="BL491" s="2">
        <v>2</v>
      </c>
      <c r="BM491" s="2">
        <v>0</v>
      </c>
    </row>
    <row r="492" spans="1:94">
      <c r="D492" s="93" t="s">
        <v>230</v>
      </c>
      <c r="E492" s="94"/>
      <c r="F492" s="94"/>
      <c r="G492" s="94"/>
      <c r="H492" s="94"/>
      <c r="I492" s="95"/>
      <c r="J492" s="96">
        <f>BI492</f>
        <v>81.754385964912274</v>
      </c>
      <c r="K492" s="96"/>
      <c r="L492" s="96"/>
      <c r="M492" s="96"/>
      <c r="N492" s="96">
        <f>BJ492</f>
        <v>80</v>
      </c>
      <c r="O492" s="96"/>
      <c r="P492" s="96"/>
      <c r="Q492" s="96"/>
      <c r="R492" s="96">
        <f>BK492</f>
        <v>80</v>
      </c>
      <c r="S492" s="96"/>
      <c r="T492" s="96"/>
      <c r="U492" s="96"/>
      <c r="V492" s="96">
        <f>BL492</f>
        <v>20</v>
      </c>
      <c r="W492" s="96"/>
      <c r="X492" s="96"/>
      <c r="Y492" s="96"/>
      <c r="Z492" s="96">
        <f>BM492</f>
        <v>0</v>
      </c>
      <c r="AA492" s="96"/>
      <c r="AB492" s="96"/>
      <c r="AC492" s="96"/>
      <c r="AD492" s="28"/>
      <c r="AE492" s="28"/>
      <c r="AF492" s="28"/>
      <c r="AG492" s="28"/>
      <c r="BG492" s="2">
        <v>68</v>
      </c>
      <c r="BH492" s="2" t="s">
        <v>14</v>
      </c>
      <c r="BI492" s="29">
        <v>81.754385964912274</v>
      </c>
      <c r="BJ492" s="29">
        <f>BK492</f>
        <v>80</v>
      </c>
      <c r="BK492" s="29">
        <v>80</v>
      </c>
      <c r="BL492" s="29">
        <v>20</v>
      </c>
      <c r="BM492" s="29">
        <v>0</v>
      </c>
    </row>
    <row r="493" spans="1:94">
      <c r="D493" s="89" t="s">
        <v>220</v>
      </c>
      <c r="E493" s="90"/>
      <c r="F493" s="90"/>
      <c r="G493" s="90"/>
      <c r="H493" s="90"/>
      <c r="I493" s="91"/>
      <c r="J493" s="92">
        <f>BI493</f>
        <v>80.322580645161295</v>
      </c>
      <c r="K493" s="92"/>
      <c r="L493" s="92"/>
      <c r="M493" s="92"/>
      <c r="N493" s="92">
        <f>BJ493</f>
        <v>82.35294117647058</v>
      </c>
      <c r="O493" s="92"/>
      <c r="P493" s="92"/>
      <c r="Q493" s="92"/>
      <c r="R493" s="92">
        <f>BK493</f>
        <v>82.35294117647058</v>
      </c>
      <c r="S493" s="92"/>
      <c r="T493" s="92"/>
      <c r="U493" s="92"/>
      <c r="V493" s="92">
        <f>BL493</f>
        <v>11.76470588235294</v>
      </c>
      <c r="W493" s="92"/>
      <c r="X493" s="92"/>
      <c r="Y493" s="92"/>
      <c r="Z493" s="92">
        <f>BM493</f>
        <v>5.8823529411764701</v>
      </c>
      <c r="AA493" s="92"/>
      <c r="AB493" s="92"/>
      <c r="AC493" s="92"/>
      <c r="AD493" s="28"/>
      <c r="AE493" s="28"/>
      <c r="AF493" s="28"/>
      <c r="AG493" s="28"/>
      <c r="BH493" s="2" t="s">
        <v>16</v>
      </c>
      <c r="BI493" s="29">
        <v>80.322580645161295</v>
      </c>
      <c r="BJ493" s="29">
        <v>82.35294117647058</v>
      </c>
      <c r="BK493" s="29">
        <v>82.35294117647058</v>
      </c>
      <c r="BL493" s="29">
        <v>11.76470588235294</v>
      </c>
      <c r="BM493" s="29">
        <v>5.8823529411764701</v>
      </c>
    </row>
    <row r="494" spans="1:94">
      <c r="D494" s="153" t="s">
        <v>231</v>
      </c>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row>
    <row r="495" spans="1:94">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c r="AO495" s="153"/>
      <c r="AP495" s="153"/>
    </row>
    <row r="496" spans="1:94" ht="9.75" customHeight="1">
      <c r="D496" s="104"/>
      <c r="E496" s="105"/>
      <c r="F496" s="105"/>
      <c r="G496" s="105"/>
      <c r="H496" s="105"/>
      <c r="I496" s="106"/>
      <c r="J496" s="110" t="s">
        <v>225</v>
      </c>
      <c r="K496" s="111"/>
      <c r="L496" s="111"/>
      <c r="M496" s="112"/>
      <c r="N496" s="110" t="s">
        <v>226</v>
      </c>
      <c r="O496" s="111"/>
      <c r="P496" s="111"/>
      <c r="Q496" s="112"/>
      <c r="R496" s="97">
        <v>1</v>
      </c>
      <c r="S496" s="98"/>
      <c r="T496" s="98"/>
      <c r="U496" s="99"/>
      <c r="V496" s="97">
        <v>2</v>
      </c>
      <c r="W496" s="98"/>
      <c r="X496" s="98"/>
      <c r="Y496" s="99"/>
      <c r="Z496" s="97"/>
      <c r="AA496" s="98"/>
      <c r="AB496" s="98"/>
      <c r="AC496" s="99"/>
      <c r="AD496" s="25"/>
      <c r="AE496" s="25"/>
      <c r="AF496" s="25"/>
      <c r="AG496" s="25"/>
    </row>
    <row r="497" spans="1:98" ht="22.5" customHeight="1">
      <c r="D497" s="107"/>
      <c r="E497" s="108"/>
      <c r="F497" s="108"/>
      <c r="G497" s="108"/>
      <c r="H497" s="108"/>
      <c r="I497" s="109"/>
      <c r="J497" s="113"/>
      <c r="K497" s="114"/>
      <c r="L497" s="114"/>
      <c r="M497" s="115"/>
      <c r="N497" s="113"/>
      <c r="O497" s="114"/>
      <c r="P497" s="114"/>
      <c r="Q497" s="115"/>
      <c r="R497" s="100" t="s">
        <v>81</v>
      </c>
      <c r="S497" s="101"/>
      <c r="T497" s="101"/>
      <c r="U497" s="102"/>
      <c r="V497" s="100" t="s">
        <v>82</v>
      </c>
      <c r="W497" s="101"/>
      <c r="X497" s="101"/>
      <c r="Y497" s="102"/>
      <c r="Z497" s="100" t="s">
        <v>227</v>
      </c>
      <c r="AA497" s="101"/>
      <c r="AB497" s="101"/>
      <c r="AC497" s="102"/>
      <c r="AD497" s="26"/>
      <c r="AE497" s="26"/>
      <c r="AF497" s="26"/>
      <c r="AG497" s="26"/>
      <c r="BI497" s="27" t="s">
        <v>228</v>
      </c>
      <c r="BJ497" s="2" t="s">
        <v>229</v>
      </c>
      <c r="BK497" s="2">
        <v>1</v>
      </c>
      <c r="BL497" s="2">
        <v>2</v>
      </c>
      <c r="BM497" s="2">
        <v>0</v>
      </c>
    </row>
    <row r="498" spans="1:98">
      <c r="D498" s="93" t="s">
        <v>230</v>
      </c>
      <c r="E498" s="94"/>
      <c r="F498" s="94"/>
      <c r="G498" s="94"/>
      <c r="H498" s="94"/>
      <c r="I498" s="95"/>
      <c r="J498" s="96">
        <f>BI498</f>
        <v>84.561403508771932</v>
      </c>
      <c r="K498" s="96"/>
      <c r="L498" s="96"/>
      <c r="M498" s="96"/>
      <c r="N498" s="96">
        <f>BJ498</f>
        <v>40</v>
      </c>
      <c r="O498" s="96"/>
      <c r="P498" s="96"/>
      <c r="Q498" s="96"/>
      <c r="R498" s="96">
        <f>BK498</f>
        <v>40</v>
      </c>
      <c r="S498" s="96"/>
      <c r="T498" s="96"/>
      <c r="U498" s="96"/>
      <c r="V498" s="96">
        <f>BL498</f>
        <v>60</v>
      </c>
      <c r="W498" s="96"/>
      <c r="X498" s="96"/>
      <c r="Y498" s="96"/>
      <c r="Z498" s="96">
        <f>BM498</f>
        <v>0</v>
      </c>
      <c r="AA498" s="96"/>
      <c r="AB498" s="96"/>
      <c r="AC498" s="96"/>
      <c r="AD498" s="28"/>
      <c r="AE498" s="28"/>
      <c r="AF498" s="28"/>
      <c r="AG498" s="28"/>
      <c r="BG498" s="2">
        <v>69</v>
      </c>
      <c r="BH498" s="2" t="s">
        <v>14</v>
      </c>
      <c r="BI498" s="29">
        <v>84.561403508771932</v>
      </c>
      <c r="BJ498" s="29">
        <f>BK498</f>
        <v>40</v>
      </c>
      <c r="BK498" s="29">
        <v>40</v>
      </c>
      <c r="BL498" s="29">
        <v>60</v>
      </c>
      <c r="BM498" s="29">
        <v>0</v>
      </c>
    </row>
    <row r="499" spans="1:98">
      <c r="D499" s="116" t="s">
        <v>220</v>
      </c>
      <c r="E499" s="117"/>
      <c r="F499" s="117"/>
      <c r="G499" s="117"/>
      <c r="H499" s="117"/>
      <c r="I499" s="118"/>
      <c r="J499" s="92">
        <f>BI499</f>
        <v>83.655913978494624</v>
      </c>
      <c r="K499" s="92"/>
      <c r="L499" s="92"/>
      <c r="M499" s="92"/>
      <c r="N499" s="92">
        <f>BJ499</f>
        <v>70.588235294117652</v>
      </c>
      <c r="O499" s="92"/>
      <c r="P499" s="92"/>
      <c r="Q499" s="92"/>
      <c r="R499" s="92">
        <f>BK499</f>
        <v>70.588235294117652</v>
      </c>
      <c r="S499" s="92"/>
      <c r="T499" s="92"/>
      <c r="U499" s="92"/>
      <c r="V499" s="92">
        <f>BL499</f>
        <v>23.52941176470588</v>
      </c>
      <c r="W499" s="92"/>
      <c r="X499" s="92"/>
      <c r="Y499" s="92"/>
      <c r="Z499" s="92">
        <f>BM499</f>
        <v>5.8823529411764701</v>
      </c>
      <c r="AA499" s="92"/>
      <c r="AB499" s="92"/>
      <c r="AC499" s="92"/>
      <c r="AD499" s="28"/>
      <c r="AE499" s="28"/>
      <c r="AF499" s="28"/>
      <c r="AG499" s="28"/>
      <c r="BH499" s="2" t="s">
        <v>16</v>
      </c>
      <c r="BI499" s="29">
        <v>83.655913978494624</v>
      </c>
      <c r="BJ499" s="29">
        <v>70.588235294117652</v>
      </c>
      <c r="BK499" s="29">
        <v>70.588235294117652</v>
      </c>
      <c r="BL499" s="29">
        <v>23.52941176470588</v>
      </c>
      <c r="BM499" s="29">
        <v>5.8823529411764701</v>
      </c>
    </row>
    <row r="501" spans="1:98" s="19" customFormat="1" ht="11.25" customHeight="1">
      <c r="A501" s="2"/>
      <c r="B501" s="103" t="s">
        <v>114</v>
      </c>
      <c r="C501" s="103"/>
      <c r="D501" s="152" t="s">
        <v>232</v>
      </c>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c r="AA501" s="152"/>
      <c r="AB501" s="152"/>
      <c r="AC501" s="152"/>
      <c r="AD501" s="152"/>
      <c r="AE501" s="152"/>
      <c r="AF501" s="152"/>
      <c r="AG501" s="152"/>
      <c r="AH501" s="152"/>
      <c r="AI501" s="152"/>
      <c r="AJ501" s="152"/>
      <c r="AK501" s="152"/>
      <c r="AL501" s="152"/>
      <c r="AM501" s="152"/>
      <c r="AN501" s="152"/>
      <c r="AO501" s="152"/>
      <c r="AP501" s="152"/>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3"/>
      <c r="C502" s="103"/>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c r="AA502" s="152"/>
      <c r="AB502" s="152"/>
      <c r="AC502" s="152"/>
      <c r="AD502" s="152"/>
      <c r="AE502" s="152"/>
      <c r="AF502" s="152"/>
      <c r="AG502" s="152"/>
      <c r="AH502" s="152"/>
      <c r="AI502" s="152"/>
      <c r="AJ502" s="152"/>
      <c r="AK502" s="152"/>
      <c r="AL502" s="152"/>
      <c r="AM502" s="152"/>
      <c r="AN502" s="152"/>
      <c r="AO502" s="152"/>
      <c r="AP502" s="152"/>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3"/>
      <c r="C503" s="103"/>
      <c r="D503" s="33" t="s">
        <v>233</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4"/>
      <c r="E504" s="105"/>
      <c r="F504" s="105"/>
      <c r="G504" s="105"/>
      <c r="H504" s="105"/>
      <c r="I504" s="106"/>
      <c r="J504" s="148">
        <v>1</v>
      </c>
      <c r="K504" s="148"/>
      <c r="L504" s="148"/>
      <c r="M504" s="148"/>
      <c r="N504" s="148">
        <v>2</v>
      </c>
      <c r="O504" s="148"/>
      <c r="P504" s="148"/>
      <c r="Q504" s="148"/>
      <c r="R504" s="148">
        <v>3</v>
      </c>
      <c r="S504" s="148"/>
      <c r="T504" s="148"/>
      <c r="U504" s="148"/>
      <c r="V504" s="148">
        <v>4</v>
      </c>
      <c r="W504" s="148"/>
      <c r="X504" s="148"/>
      <c r="Y504" s="148"/>
      <c r="Z504" s="148">
        <v>5</v>
      </c>
      <c r="AA504" s="148"/>
      <c r="AB504" s="148"/>
      <c r="AC504" s="148"/>
      <c r="AD504" s="148">
        <v>6</v>
      </c>
      <c r="AE504" s="148"/>
      <c r="AF504" s="148"/>
      <c r="AG504" s="148"/>
      <c r="AH504" s="148"/>
      <c r="AI504" s="148"/>
      <c r="AJ504" s="148"/>
      <c r="AK504" s="148"/>
    </row>
    <row r="505" spans="1:98" ht="22.5" customHeight="1">
      <c r="D505" s="107"/>
      <c r="E505" s="108"/>
      <c r="F505" s="108"/>
      <c r="G505" s="108"/>
      <c r="H505" s="108"/>
      <c r="I505" s="109"/>
      <c r="J505" s="100" t="s">
        <v>53</v>
      </c>
      <c r="K505" s="101"/>
      <c r="L505" s="101"/>
      <c r="M505" s="102"/>
      <c r="N505" s="100" t="s">
        <v>234</v>
      </c>
      <c r="O505" s="101"/>
      <c r="P505" s="101"/>
      <c r="Q505" s="102"/>
      <c r="R505" s="100" t="s">
        <v>235</v>
      </c>
      <c r="S505" s="101"/>
      <c r="T505" s="101"/>
      <c r="U505" s="102"/>
      <c r="V505" s="100" t="s">
        <v>236</v>
      </c>
      <c r="W505" s="101"/>
      <c r="X505" s="101"/>
      <c r="Y505" s="102"/>
      <c r="Z505" s="100" t="s">
        <v>237</v>
      </c>
      <c r="AA505" s="101"/>
      <c r="AB505" s="101"/>
      <c r="AC505" s="102"/>
      <c r="AD505" s="149" t="s">
        <v>238</v>
      </c>
      <c r="AE505" s="150"/>
      <c r="AF505" s="150"/>
      <c r="AG505" s="151"/>
      <c r="AH505" s="100" t="s">
        <v>83</v>
      </c>
      <c r="AI505" s="101"/>
      <c r="AJ505" s="101"/>
      <c r="AK505" s="102"/>
      <c r="BK505" s="2">
        <v>1</v>
      </c>
      <c r="BL505" s="2">
        <v>2</v>
      </c>
      <c r="BM505" s="2">
        <v>3</v>
      </c>
      <c r="BN505" s="2">
        <v>4</v>
      </c>
      <c r="BO505" s="2">
        <v>5</v>
      </c>
      <c r="BP505" s="2">
        <v>6</v>
      </c>
      <c r="BQ505" s="2">
        <v>0</v>
      </c>
    </row>
    <row r="506" spans="1:98">
      <c r="D506" s="145" t="s">
        <v>44</v>
      </c>
      <c r="E506" s="145"/>
      <c r="F506" s="146" t="s">
        <v>74</v>
      </c>
      <c r="G506" s="146"/>
      <c r="H506" s="146"/>
      <c r="I506" s="146"/>
      <c r="J506" s="96">
        <f>BK506</f>
        <v>40.350877192982452</v>
      </c>
      <c r="K506" s="96"/>
      <c r="L506" s="96"/>
      <c r="M506" s="96"/>
      <c r="N506" s="96">
        <f>BL506</f>
        <v>33.567251461988306</v>
      </c>
      <c r="O506" s="96"/>
      <c r="P506" s="96"/>
      <c r="Q506" s="96"/>
      <c r="R506" s="96">
        <f>BM506</f>
        <v>10.526315789473683</v>
      </c>
      <c r="S506" s="96"/>
      <c r="T506" s="96"/>
      <c r="U506" s="96"/>
      <c r="V506" s="96">
        <f>BN506</f>
        <v>5.6140350877192979</v>
      </c>
      <c r="W506" s="96"/>
      <c r="X506" s="96"/>
      <c r="Y506" s="96"/>
      <c r="Z506" s="96">
        <f>BO506</f>
        <v>3.3918128654970756</v>
      </c>
      <c r="AA506" s="96"/>
      <c r="AB506" s="96"/>
      <c r="AC506" s="96"/>
      <c r="AD506" s="96">
        <f>BP506</f>
        <v>4.6783625730994149</v>
      </c>
      <c r="AE506" s="96"/>
      <c r="AF506" s="96"/>
      <c r="AG506" s="96"/>
      <c r="AH506" s="96">
        <f>BQ506</f>
        <v>1.8713450292397662</v>
      </c>
      <c r="AI506" s="96"/>
      <c r="AJ506" s="96"/>
      <c r="AK506" s="96"/>
      <c r="BG506" s="2">
        <v>70</v>
      </c>
      <c r="BH506" s="2" t="s">
        <v>65</v>
      </c>
      <c r="BK506" s="29">
        <v>40.350877192982452</v>
      </c>
      <c r="BL506" s="29">
        <v>33.567251461988306</v>
      </c>
      <c r="BM506" s="29">
        <v>10.526315789473683</v>
      </c>
      <c r="BN506" s="29">
        <v>5.6140350877192979</v>
      </c>
      <c r="BO506" s="29">
        <v>3.3918128654970756</v>
      </c>
      <c r="BP506" s="29">
        <v>4.6783625730994149</v>
      </c>
      <c r="BQ506" s="29">
        <v>1.8713450292397662</v>
      </c>
    </row>
    <row r="507" spans="1:98">
      <c r="D507" s="145"/>
      <c r="E507" s="145"/>
      <c r="F507" s="144" t="s">
        <v>73</v>
      </c>
      <c r="G507" s="144"/>
      <c r="H507" s="144"/>
      <c r="I507" s="144"/>
      <c r="J507" s="92">
        <f>BK507</f>
        <v>20</v>
      </c>
      <c r="K507" s="92"/>
      <c r="L507" s="92"/>
      <c r="M507" s="92"/>
      <c r="N507" s="92">
        <f>BL507</f>
        <v>40</v>
      </c>
      <c r="O507" s="92"/>
      <c r="P507" s="92"/>
      <c r="Q507" s="92"/>
      <c r="R507" s="92">
        <f>BM507</f>
        <v>20</v>
      </c>
      <c r="S507" s="92"/>
      <c r="T507" s="92"/>
      <c r="U507" s="92"/>
      <c r="V507" s="92">
        <f>BN507</f>
        <v>0</v>
      </c>
      <c r="W507" s="92"/>
      <c r="X507" s="92"/>
      <c r="Y507" s="92"/>
      <c r="Z507" s="92">
        <f>BO507</f>
        <v>10</v>
      </c>
      <c r="AA507" s="92"/>
      <c r="AB507" s="92"/>
      <c r="AC507" s="92"/>
      <c r="AD507" s="92">
        <f>BP507</f>
        <v>10</v>
      </c>
      <c r="AE507" s="92"/>
      <c r="AF507" s="92"/>
      <c r="AG507" s="92"/>
      <c r="AH507" s="92">
        <f>BQ507</f>
        <v>0</v>
      </c>
      <c r="AI507" s="92"/>
      <c r="AJ507" s="92"/>
      <c r="AK507" s="92"/>
      <c r="BH507" s="2" t="s">
        <v>67</v>
      </c>
      <c r="BK507" s="29">
        <v>20</v>
      </c>
      <c r="BL507" s="29">
        <v>40</v>
      </c>
      <c r="BM507" s="29">
        <v>20</v>
      </c>
      <c r="BN507" s="29">
        <v>0</v>
      </c>
      <c r="BO507" s="29">
        <v>10</v>
      </c>
      <c r="BP507" s="29">
        <v>10</v>
      </c>
      <c r="BQ507" s="29">
        <v>0</v>
      </c>
    </row>
    <row r="508" spans="1:98">
      <c r="D508" s="145" t="s">
        <v>220</v>
      </c>
      <c r="E508" s="145"/>
      <c r="F508" s="146" t="s">
        <v>221</v>
      </c>
      <c r="G508" s="146"/>
      <c r="H508" s="146"/>
      <c r="I508" s="146"/>
      <c r="J508" s="96">
        <f>BK508</f>
        <v>39.784946236559136</v>
      </c>
      <c r="K508" s="96"/>
      <c r="L508" s="96"/>
      <c r="M508" s="96"/>
      <c r="N508" s="96">
        <f>BL508</f>
        <v>35.376344086021504</v>
      </c>
      <c r="O508" s="96"/>
      <c r="P508" s="96"/>
      <c r="Q508" s="96"/>
      <c r="R508" s="96">
        <f>BM508</f>
        <v>9.67741935483871</v>
      </c>
      <c r="S508" s="96"/>
      <c r="T508" s="96"/>
      <c r="U508" s="96"/>
      <c r="V508" s="96">
        <f>BN508</f>
        <v>6.021505376344086</v>
      </c>
      <c r="W508" s="96"/>
      <c r="X508" s="96"/>
      <c r="Y508" s="96"/>
      <c r="Z508" s="96">
        <f>BO508</f>
        <v>3.3333333333333335</v>
      </c>
      <c r="AA508" s="96"/>
      <c r="AB508" s="96"/>
      <c r="AC508" s="96"/>
      <c r="AD508" s="96">
        <f>BP508</f>
        <v>3.870967741935484</v>
      </c>
      <c r="AE508" s="96"/>
      <c r="AF508" s="96"/>
      <c r="AG508" s="96"/>
      <c r="AH508" s="96">
        <f>BQ508</f>
        <v>1.935483870967742</v>
      </c>
      <c r="AI508" s="96"/>
      <c r="AJ508" s="96"/>
      <c r="AK508" s="96"/>
      <c r="BH508" s="2" t="s">
        <v>65</v>
      </c>
      <c r="BK508" s="29">
        <v>39.784946236559136</v>
      </c>
      <c r="BL508" s="29">
        <v>35.376344086021504</v>
      </c>
      <c r="BM508" s="29">
        <v>9.67741935483871</v>
      </c>
      <c r="BN508" s="29">
        <v>6.021505376344086</v>
      </c>
      <c r="BO508" s="29">
        <v>3.3333333333333335</v>
      </c>
      <c r="BP508" s="29">
        <v>3.870967741935484</v>
      </c>
      <c r="BQ508" s="29">
        <v>1.935483870967742</v>
      </c>
      <c r="BR508" s="29"/>
    </row>
    <row r="509" spans="1:98">
      <c r="D509" s="145"/>
      <c r="E509" s="145"/>
      <c r="F509" s="144" t="s">
        <v>73</v>
      </c>
      <c r="G509" s="144"/>
      <c r="H509" s="144"/>
      <c r="I509" s="144"/>
      <c r="J509" s="92">
        <f>BK509</f>
        <v>29.411764705882355</v>
      </c>
      <c r="K509" s="92"/>
      <c r="L509" s="92"/>
      <c r="M509" s="92"/>
      <c r="N509" s="92">
        <f>BL509</f>
        <v>29.411764705882355</v>
      </c>
      <c r="O509" s="92"/>
      <c r="P509" s="92"/>
      <c r="Q509" s="92"/>
      <c r="R509" s="92">
        <f>BM509</f>
        <v>17.647058823529413</v>
      </c>
      <c r="S509" s="92"/>
      <c r="T509" s="92"/>
      <c r="U509" s="92"/>
      <c r="V509" s="92">
        <f>BN509</f>
        <v>0</v>
      </c>
      <c r="W509" s="92"/>
      <c r="X509" s="92"/>
      <c r="Y509" s="92"/>
      <c r="Z509" s="92">
        <f>BO509</f>
        <v>11.76470588235294</v>
      </c>
      <c r="AA509" s="92"/>
      <c r="AB509" s="92"/>
      <c r="AC509" s="92"/>
      <c r="AD509" s="92">
        <f>BP509</f>
        <v>5.8823529411764701</v>
      </c>
      <c r="AE509" s="92"/>
      <c r="AF509" s="92"/>
      <c r="AG509" s="92"/>
      <c r="AH509" s="92">
        <f>BQ509</f>
        <v>5.8823529411764701</v>
      </c>
      <c r="AI509" s="92"/>
      <c r="AJ509" s="92"/>
      <c r="AK509" s="92"/>
      <c r="BH509" s="2" t="s">
        <v>67</v>
      </c>
      <c r="BK509" s="29">
        <v>29.411764705882355</v>
      </c>
      <c r="BL509" s="29">
        <v>29.411764705882355</v>
      </c>
      <c r="BM509" s="29">
        <v>17.647058823529413</v>
      </c>
      <c r="BN509" s="29">
        <v>0</v>
      </c>
      <c r="BO509" s="29">
        <v>11.76470588235294</v>
      </c>
      <c r="BP509" s="29">
        <v>5.8823529411764701</v>
      </c>
      <c r="BQ509" s="29">
        <v>5.8823529411764701</v>
      </c>
    </row>
    <row r="510" spans="1:98">
      <c r="D510" s="33" t="s">
        <v>239</v>
      </c>
    </row>
    <row r="511" spans="1:98" ht="9.75" customHeight="1">
      <c r="D511" s="104"/>
      <c r="E511" s="105"/>
      <c r="F511" s="105"/>
      <c r="G511" s="105"/>
      <c r="H511" s="105"/>
      <c r="I511" s="106"/>
      <c r="J511" s="148">
        <v>1</v>
      </c>
      <c r="K511" s="148"/>
      <c r="L511" s="148"/>
      <c r="M511" s="148"/>
      <c r="N511" s="148">
        <v>2</v>
      </c>
      <c r="O511" s="148"/>
      <c r="P511" s="148"/>
      <c r="Q511" s="148"/>
      <c r="R511" s="148">
        <v>3</v>
      </c>
      <c r="S511" s="148"/>
      <c r="T511" s="148"/>
      <c r="U511" s="148"/>
      <c r="V511" s="148">
        <v>4</v>
      </c>
      <c r="W511" s="148"/>
      <c r="X511" s="148"/>
      <c r="Y511" s="148"/>
      <c r="Z511" s="148">
        <v>5</v>
      </c>
      <c r="AA511" s="148"/>
      <c r="AB511" s="148"/>
      <c r="AC511" s="148"/>
      <c r="AD511" s="148">
        <v>6</v>
      </c>
      <c r="AE511" s="148"/>
      <c r="AF511" s="148"/>
      <c r="AG511" s="148"/>
      <c r="AH511" s="148"/>
      <c r="AI511" s="148"/>
      <c r="AJ511" s="148"/>
      <c r="AK511" s="148"/>
    </row>
    <row r="512" spans="1:98" ht="22.5" customHeight="1">
      <c r="D512" s="107"/>
      <c r="E512" s="108"/>
      <c r="F512" s="108"/>
      <c r="G512" s="108"/>
      <c r="H512" s="108"/>
      <c r="I512" s="109"/>
      <c r="J512" s="100" t="s">
        <v>240</v>
      </c>
      <c r="K512" s="101"/>
      <c r="L512" s="101"/>
      <c r="M512" s="102"/>
      <c r="N512" s="100" t="s">
        <v>241</v>
      </c>
      <c r="O512" s="101"/>
      <c r="P512" s="101"/>
      <c r="Q512" s="102"/>
      <c r="R512" s="100" t="s">
        <v>242</v>
      </c>
      <c r="S512" s="101"/>
      <c r="T512" s="101"/>
      <c r="U512" s="102"/>
      <c r="V512" s="100" t="s">
        <v>243</v>
      </c>
      <c r="W512" s="101"/>
      <c r="X512" s="101"/>
      <c r="Y512" s="102"/>
      <c r="Z512" s="100" t="s">
        <v>244</v>
      </c>
      <c r="AA512" s="101"/>
      <c r="AB512" s="101"/>
      <c r="AC512" s="102"/>
      <c r="AD512" s="100" t="s">
        <v>245</v>
      </c>
      <c r="AE512" s="101"/>
      <c r="AF512" s="101"/>
      <c r="AG512" s="102"/>
      <c r="AH512" s="100" t="s">
        <v>83</v>
      </c>
      <c r="AI512" s="101"/>
      <c r="AJ512" s="101"/>
      <c r="AK512" s="102"/>
      <c r="BK512" s="2">
        <v>1</v>
      </c>
      <c r="BL512" s="2">
        <v>2</v>
      </c>
      <c r="BM512" s="2">
        <v>3</v>
      </c>
      <c r="BN512" s="2">
        <v>4</v>
      </c>
      <c r="BO512" s="2">
        <v>5</v>
      </c>
      <c r="BP512" s="2">
        <v>6</v>
      </c>
      <c r="BQ512" s="2">
        <v>0</v>
      </c>
    </row>
    <row r="513" spans="1:98">
      <c r="D513" s="145" t="s">
        <v>44</v>
      </c>
      <c r="E513" s="145"/>
      <c r="F513" s="146" t="s">
        <v>74</v>
      </c>
      <c r="G513" s="146"/>
      <c r="H513" s="146"/>
      <c r="I513" s="146"/>
      <c r="J513" s="96">
        <f>BK513</f>
        <v>62.456140350877199</v>
      </c>
      <c r="K513" s="96"/>
      <c r="L513" s="96"/>
      <c r="M513" s="96"/>
      <c r="N513" s="96">
        <f>BL513</f>
        <v>15.672514619883041</v>
      </c>
      <c r="O513" s="96"/>
      <c r="P513" s="96"/>
      <c r="Q513" s="96"/>
      <c r="R513" s="96">
        <f>BM513</f>
        <v>10.526315789473683</v>
      </c>
      <c r="S513" s="96"/>
      <c r="T513" s="96"/>
      <c r="U513" s="96"/>
      <c r="V513" s="96">
        <f>BN513</f>
        <v>4.0935672514619883</v>
      </c>
      <c r="W513" s="96"/>
      <c r="X513" s="96"/>
      <c r="Y513" s="96"/>
      <c r="Z513" s="96">
        <f>BO513</f>
        <v>1.2865497076023393</v>
      </c>
      <c r="AA513" s="96"/>
      <c r="AB513" s="96"/>
      <c r="AC513" s="96"/>
      <c r="AD513" s="96">
        <f>BP513</f>
        <v>2.2222222222222223</v>
      </c>
      <c r="AE513" s="96"/>
      <c r="AF513" s="96"/>
      <c r="AG513" s="96"/>
      <c r="AH513" s="96">
        <f>BQ513</f>
        <v>3.7426900584795324</v>
      </c>
      <c r="AI513" s="96"/>
      <c r="AJ513" s="96"/>
      <c r="AK513" s="96"/>
      <c r="BG513" s="2">
        <v>71</v>
      </c>
      <c r="BH513" s="2" t="s">
        <v>65</v>
      </c>
      <c r="BK513" s="29">
        <v>62.456140350877199</v>
      </c>
      <c r="BL513" s="29">
        <v>15.672514619883041</v>
      </c>
      <c r="BM513" s="29">
        <v>10.526315789473683</v>
      </c>
      <c r="BN513" s="29">
        <v>4.0935672514619883</v>
      </c>
      <c r="BO513" s="29">
        <v>1.2865497076023393</v>
      </c>
      <c r="BP513" s="29">
        <v>2.2222222222222223</v>
      </c>
      <c r="BQ513" s="29">
        <v>3.7426900584795324</v>
      </c>
    </row>
    <row r="514" spans="1:98">
      <c r="D514" s="145"/>
      <c r="E514" s="145"/>
      <c r="F514" s="144" t="s">
        <v>73</v>
      </c>
      <c r="G514" s="144"/>
      <c r="H514" s="144"/>
      <c r="I514" s="144"/>
      <c r="J514" s="92">
        <f>BK514</f>
        <v>60</v>
      </c>
      <c r="K514" s="92"/>
      <c r="L514" s="92"/>
      <c r="M514" s="92"/>
      <c r="N514" s="92">
        <f>BL514</f>
        <v>30</v>
      </c>
      <c r="O514" s="92"/>
      <c r="P514" s="92"/>
      <c r="Q514" s="92"/>
      <c r="R514" s="92">
        <f>BM514</f>
        <v>0</v>
      </c>
      <c r="S514" s="92"/>
      <c r="T514" s="92"/>
      <c r="U514" s="92"/>
      <c r="V514" s="92">
        <f>BN514</f>
        <v>0</v>
      </c>
      <c r="W514" s="92"/>
      <c r="X514" s="92"/>
      <c r="Y514" s="92"/>
      <c r="Z514" s="92">
        <f>BO514</f>
        <v>0</v>
      </c>
      <c r="AA514" s="92"/>
      <c r="AB514" s="92"/>
      <c r="AC514" s="92"/>
      <c r="AD514" s="92">
        <f>BP514</f>
        <v>10</v>
      </c>
      <c r="AE514" s="92"/>
      <c r="AF514" s="92"/>
      <c r="AG514" s="92"/>
      <c r="AH514" s="92">
        <f>BQ514</f>
        <v>0</v>
      </c>
      <c r="AI514" s="92"/>
      <c r="AJ514" s="92"/>
      <c r="AK514" s="92"/>
      <c r="BH514" s="2" t="s">
        <v>67</v>
      </c>
      <c r="BK514" s="29">
        <v>60</v>
      </c>
      <c r="BL514" s="29">
        <v>30</v>
      </c>
      <c r="BM514" s="29">
        <v>0</v>
      </c>
      <c r="BN514" s="29">
        <v>0</v>
      </c>
      <c r="BO514" s="29">
        <v>0</v>
      </c>
      <c r="BP514" s="29">
        <v>10</v>
      </c>
      <c r="BQ514" s="29">
        <v>0</v>
      </c>
    </row>
    <row r="515" spans="1:98">
      <c r="D515" s="142" t="s">
        <v>220</v>
      </c>
      <c r="E515" s="142"/>
      <c r="F515" s="143" t="s">
        <v>221</v>
      </c>
      <c r="G515" s="143"/>
      <c r="H515" s="143"/>
      <c r="I515" s="143"/>
      <c r="J515" s="96">
        <f>BK515</f>
        <v>62.580645161290327</v>
      </c>
      <c r="K515" s="96"/>
      <c r="L515" s="96"/>
      <c r="M515" s="96"/>
      <c r="N515" s="96">
        <f>BL515</f>
        <v>17.20430107526882</v>
      </c>
      <c r="O515" s="96"/>
      <c r="P515" s="96"/>
      <c r="Q515" s="96"/>
      <c r="R515" s="96">
        <f>BM515</f>
        <v>9.89247311827957</v>
      </c>
      <c r="S515" s="96"/>
      <c r="T515" s="96"/>
      <c r="U515" s="96"/>
      <c r="V515" s="96">
        <f>BN515</f>
        <v>2.795698924731183</v>
      </c>
      <c r="W515" s="96"/>
      <c r="X515" s="96"/>
      <c r="Y515" s="96"/>
      <c r="Z515" s="96">
        <f>BO515</f>
        <v>0.32258064516129031</v>
      </c>
      <c r="AA515" s="96"/>
      <c r="AB515" s="96"/>
      <c r="AC515" s="96"/>
      <c r="AD515" s="96">
        <f>BP515</f>
        <v>2.903225806451613</v>
      </c>
      <c r="AE515" s="96"/>
      <c r="AF515" s="96"/>
      <c r="AG515" s="96"/>
      <c r="AH515" s="96">
        <f>BQ515</f>
        <v>4.3010752688172049</v>
      </c>
      <c r="AI515" s="96"/>
      <c r="AJ515" s="96"/>
      <c r="AK515" s="96"/>
      <c r="BH515" s="2" t="s">
        <v>65</v>
      </c>
      <c r="BK515" s="29">
        <v>62.580645161290327</v>
      </c>
      <c r="BL515" s="29">
        <v>17.20430107526882</v>
      </c>
      <c r="BM515" s="29">
        <v>9.89247311827957</v>
      </c>
      <c r="BN515" s="29">
        <v>2.795698924731183</v>
      </c>
      <c r="BO515" s="29">
        <v>0.32258064516129031</v>
      </c>
      <c r="BP515" s="29">
        <v>2.903225806451613</v>
      </c>
      <c r="BQ515" s="29">
        <v>4.3010752688172049</v>
      </c>
      <c r="BR515" s="29"/>
    </row>
    <row r="516" spans="1:98">
      <c r="D516" s="142"/>
      <c r="E516" s="142"/>
      <c r="F516" s="147" t="s">
        <v>73</v>
      </c>
      <c r="G516" s="147"/>
      <c r="H516" s="147"/>
      <c r="I516" s="147"/>
      <c r="J516" s="92">
        <f>BK516</f>
        <v>52.941176470588239</v>
      </c>
      <c r="K516" s="92"/>
      <c r="L516" s="92"/>
      <c r="M516" s="92"/>
      <c r="N516" s="92">
        <f>BL516</f>
        <v>11.76470588235294</v>
      </c>
      <c r="O516" s="92"/>
      <c r="P516" s="92"/>
      <c r="Q516" s="92"/>
      <c r="R516" s="92">
        <f>BM516</f>
        <v>29.411764705882355</v>
      </c>
      <c r="S516" s="92"/>
      <c r="T516" s="92"/>
      <c r="U516" s="92"/>
      <c r="V516" s="92">
        <f>BN516</f>
        <v>0</v>
      </c>
      <c r="W516" s="92"/>
      <c r="X516" s="92"/>
      <c r="Y516" s="92"/>
      <c r="Z516" s="92">
        <f>BO516</f>
        <v>0</v>
      </c>
      <c r="AA516" s="92"/>
      <c r="AB516" s="92"/>
      <c r="AC516" s="92"/>
      <c r="AD516" s="92">
        <f>BP516</f>
        <v>0</v>
      </c>
      <c r="AE516" s="92"/>
      <c r="AF516" s="92"/>
      <c r="AG516" s="92"/>
      <c r="AH516" s="92">
        <f>BQ516</f>
        <v>5.8823529411764701</v>
      </c>
      <c r="AI516" s="92"/>
      <c r="AJ516" s="92"/>
      <c r="AK516" s="92"/>
      <c r="BH516" s="2" t="s">
        <v>67</v>
      </c>
      <c r="BK516" s="29">
        <v>52.941176470588239</v>
      </c>
      <c r="BL516" s="29">
        <v>11.76470588235294</v>
      </c>
      <c r="BM516" s="29">
        <v>29.411764705882355</v>
      </c>
      <c r="BN516" s="29">
        <v>0</v>
      </c>
      <c r="BO516" s="29">
        <v>0</v>
      </c>
      <c r="BP516" s="29">
        <v>0</v>
      </c>
      <c r="BQ516" s="29">
        <v>5.8823529411764701</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246</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80" t="s">
        <v>273</v>
      </c>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c r="AA519" s="134"/>
      <c r="AB519" s="134"/>
      <c r="AC519" s="134"/>
      <c r="AD519" s="134"/>
      <c r="AE519" s="134"/>
      <c r="AF519" s="134"/>
      <c r="AG519" s="134"/>
      <c r="AH519" s="134"/>
      <c r="AI519" s="134"/>
      <c r="AJ519" s="134"/>
      <c r="AK519" s="134"/>
      <c r="AL519" s="134"/>
      <c r="AM519" s="134"/>
      <c r="AN519" s="134"/>
      <c r="AO519" s="134"/>
      <c r="AP519" s="134"/>
      <c r="AQ519" s="135"/>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136"/>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137"/>
      <c r="AB520" s="137"/>
      <c r="AC520" s="137"/>
      <c r="AD520" s="137"/>
      <c r="AE520" s="137"/>
      <c r="AF520" s="137"/>
      <c r="AG520" s="137"/>
      <c r="AH520" s="137"/>
      <c r="AI520" s="137"/>
      <c r="AJ520" s="137"/>
      <c r="AK520" s="137"/>
      <c r="AL520" s="137"/>
      <c r="AM520" s="137"/>
      <c r="AN520" s="137"/>
      <c r="AO520" s="137"/>
      <c r="AP520" s="137"/>
      <c r="AQ520" s="138"/>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136"/>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7"/>
      <c r="AI521" s="137"/>
      <c r="AJ521" s="137"/>
      <c r="AK521" s="137"/>
      <c r="AL521" s="137"/>
      <c r="AM521" s="137"/>
      <c r="AN521" s="137"/>
      <c r="AO521" s="137"/>
      <c r="AP521" s="137"/>
      <c r="AQ521" s="138"/>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136"/>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7"/>
      <c r="AI522" s="137"/>
      <c r="AJ522" s="137"/>
      <c r="AK522" s="137"/>
      <c r="AL522" s="137"/>
      <c r="AM522" s="137"/>
      <c r="AN522" s="137"/>
      <c r="AO522" s="137"/>
      <c r="AP522" s="137"/>
      <c r="AQ522" s="138"/>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136"/>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137"/>
      <c r="AB523" s="137"/>
      <c r="AC523" s="137"/>
      <c r="AD523" s="137"/>
      <c r="AE523" s="137"/>
      <c r="AF523" s="137"/>
      <c r="AG523" s="137"/>
      <c r="AH523" s="137"/>
      <c r="AI523" s="137"/>
      <c r="AJ523" s="137"/>
      <c r="AK523" s="137"/>
      <c r="AL523" s="137"/>
      <c r="AM523" s="137"/>
      <c r="AN523" s="137"/>
      <c r="AO523" s="137"/>
      <c r="AP523" s="137"/>
      <c r="AQ523" s="138"/>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136"/>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137"/>
      <c r="AB524" s="137"/>
      <c r="AC524" s="137"/>
      <c r="AD524" s="137"/>
      <c r="AE524" s="137"/>
      <c r="AF524" s="137"/>
      <c r="AG524" s="137"/>
      <c r="AH524" s="137"/>
      <c r="AI524" s="137"/>
      <c r="AJ524" s="137"/>
      <c r="AK524" s="137"/>
      <c r="AL524" s="137"/>
      <c r="AM524" s="137"/>
      <c r="AN524" s="137"/>
      <c r="AO524" s="137"/>
      <c r="AP524" s="137"/>
      <c r="AQ524" s="138"/>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36"/>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137"/>
      <c r="AB525" s="137"/>
      <c r="AC525" s="137"/>
      <c r="AD525" s="137"/>
      <c r="AE525" s="137"/>
      <c r="AF525" s="137"/>
      <c r="AG525" s="137"/>
      <c r="AH525" s="137"/>
      <c r="AI525" s="137"/>
      <c r="AJ525" s="137"/>
      <c r="AK525" s="137"/>
      <c r="AL525" s="137"/>
      <c r="AM525" s="137"/>
      <c r="AN525" s="137"/>
      <c r="AO525" s="137"/>
      <c r="AP525" s="137"/>
      <c r="AQ525" s="138"/>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136"/>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137"/>
      <c r="AB526" s="137"/>
      <c r="AC526" s="137"/>
      <c r="AD526" s="137"/>
      <c r="AE526" s="137"/>
      <c r="AF526" s="137"/>
      <c r="AG526" s="137"/>
      <c r="AH526" s="137"/>
      <c r="AI526" s="137"/>
      <c r="AJ526" s="137"/>
      <c r="AK526" s="137"/>
      <c r="AL526" s="137"/>
      <c r="AM526" s="137"/>
      <c r="AN526" s="137"/>
      <c r="AO526" s="137"/>
      <c r="AP526" s="137"/>
      <c r="AQ526" s="138"/>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136"/>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137"/>
      <c r="AB527" s="137"/>
      <c r="AC527" s="137"/>
      <c r="AD527" s="137"/>
      <c r="AE527" s="137"/>
      <c r="AF527" s="137"/>
      <c r="AG527" s="137"/>
      <c r="AH527" s="137"/>
      <c r="AI527" s="137"/>
      <c r="AJ527" s="137"/>
      <c r="AK527" s="137"/>
      <c r="AL527" s="137"/>
      <c r="AM527" s="137"/>
      <c r="AN527" s="137"/>
      <c r="AO527" s="137"/>
      <c r="AP527" s="137"/>
      <c r="AQ527" s="138"/>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136"/>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137"/>
      <c r="AJ528" s="137"/>
      <c r="AK528" s="137"/>
      <c r="AL528" s="137"/>
      <c r="AM528" s="137"/>
      <c r="AN528" s="137"/>
      <c r="AO528" s="137"/>
      <c r="AP528" s="137"/>
      <c r="AQ528" s="138"/>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136"/>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137"/>
      <c r="AJ529" s="137"/>
      <c r="AK529" s="137"/>
      <c r="AL529" s="137"/>
      <c r="AM529" s="137"/>
      <c r="AN529" s="137"/>
      <c r="AO529" s="137"/>
      <c r="AP529" s="137"/>
      <c r="AQ529" s="138"/>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136"/>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137"/>
      <c r="AB530" s="137"/>
      <c r="AC530" s="137"/>
      <c r="AD530" s="137"/>
      <c r="AE530" s="137"/>
      <c r="AF530" s="137"/>
      <c r="AG530" s="137"/>
      <c r="AH530" s="137"/>
      <c r="AI530" s="137"/>
      <c r="AJ530" s="137"/>
      <c r="AK530" s="137"/>
      <c r="AL530" s="137"/>
      <c r="AM530" s="137"/>
      <c r="AN530" s="137"/>
      <c r="AO530" s="137"/>
      <c r="AP530" s="137"/>
      <c r="AQ530" s="138"/>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39"/>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40"/>
      <c r="AE531" s="140"/>
      <c r="AF531" s="140"/>
      <c r="AG531" s="140"/>
      <c r="AH531" s="140"/>
      <c r="AI531" s="140"/>
      <c r="AJ531" s="140"/>
      <c r="AK531" s="140"/>
      <c r="AL531" s="140"/>
      <c r="AM531" s="140"/>
      <c r="AN531" s="140"/>
      <c r="AO531" s="140"/>
      <c r="AP531" s="140"/>
      <c r="AQ531" s="141"/>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247</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103" t="s">
        <v>248</v>
      </c>
      <c r="C535" s="103"/>
      <c r="D535" s="15" t="s">
        <v>249</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103"/>
      <c r="C536" s="103"/>
      <c r="D536" s="33" t="s">
        <v>250</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104"/>
      <c r="E537" s="105"/>
      <c r="F537" s="105"/>
      <c r="G537" s="105"/>
      <c r="H537" s="105"/>
      <c r="I537" s="106"/>
      <c r="J537" s="110" t="s">
        <v>225</v>
      </c>
      <c r="K537" s="111"/>
      <c r="L537" s="111"/>
      <c r="M537" s="112"/>
      <c r="N537" s="110" t="s">
        <v>226</v>
      </c>
      <c r="O537" s="111"/>
      <c r="P537" s="111"/>
      <c r="Q537" s="112"/>
      <c r="R537" s="97">
        <v>1</v>
      </c>
      <c r="S537" s="98"/>
      <c r="T537" s="98"/>
      <c r="U537" s="99"/>
      <c r="V537" s="97">
        <v>2</v>
      </c>
      <c r="W537" s="98"/>
      <c r="X537" s="98"/>
      <c r="Y537" s="99"/>
      <c r="Z537" s="97"/>
      <c r="AA537" s="98"/>
      <c r="AB537" s="98"/>
      <c r="AC537" s="99"/>
      <c r="AD537" s="25"/>
      <c r="AE537" s="25"/>
      <c r="AF537" s="25"/>
      <c r="AG537" s="25"/>
    </row>
    <row r="538" spans="1:98" ht="22.5" customHeight="1">
      <c r="D538" s="107"/>
      <c r="E538" s="108"/>
      <c r="F538" s="108"/>
      <c r="G538" s="108"/>
      <c r="H538" s="108"/>
      <c r="I538" s="109"/>
      <c r="J538" s="113"/>
      <c r="K538" s="114"/>
      <c r="L538" s="114"/>
      <c r="M538" s="115"/>
      <c r="N538" s="113"/>
      <c r="O538" s="114"/>
      <c r="P538" s="114"/>
      <c r="Q538" s="115"/>
      <c r="R538" s="122" t="s">
        <v>81</v>
      </c>
      <c r="S538" s="123"/>
      <c r="T538" s="123"/>
      <c r="U538" s="124"/>
      <c r="V538" s="122" t="s">
        <v>82</v>
      </c>
      <c r="W538" s="123"/>
      <c r="X538" s="123"/>
      <c r="Y538" s="124"/>
      <c r="Z538" s="100" t="s">
        <v>227</v>
      </c>
      <c r="AA538" s="101"/>
      <c r="AB538" s="101"/>
      <c r="AC538" s="102"/>
      <c r="AD538" s="26"/>
      <c r="AE538" s="26"/>
      <c r="AF538" s="26"/>
      <c r="AG538" s="26"/>
      <c r="BI538" s="27" t="s">
        <v>228</v>
      </c>
      <c r="BJ538" s="2" t="s">
        <v>229</v>
      </c>
      <c r="BK538" s="2">
        <v>1</v>
      </c>
      <c r="BL538" s="2">
        <v>2</v>
      </c>
      <c r="BM538" s="2">
        <v>0</v>
      </c>
    </row>
    <row r="539" spans="1:98">
      <c r="D539" s="93" t="s">
        <v>230</v>
      </c>
      <c r="E539" s="94"/>
      <c r="F539" s="94"/>
      <c r="G539" s="94"/>
      <c r="H539" s="94"/>
      <c r="I539" s="95"/>
      <c r="J539" s="96">
        <f>BI539</f>
        <v>98.063935164340393</v>
      </c>
      <c r="K539" s="96"/>
      <c r="L539" s="96"/>
      <c r="M539" s="96"/>
      <c r="N539" s="96">
        <f>BJ539</f>
        <v>98.550724637681171</v>
      </c>
      <c r="O539" s="96"/>
      <c r="P539" s="96"/>
      <c r="Q539" s="96"/>
      <c r="R539" s="96">
        <f>BK539</f>
        <v>98.550724637681171</v>
      </c>
      <c r="S539" s="96"/>
      <c r="T539" s="96"/>
      <c r="U539" s="96"/>
      <c r="V539" s="96">
        <f>BL539</f>
        <v>1.4492753623188406</v>
      </c>
      <c r="W539" s="96"/>
      <c r="X539" s="96"/>
      <c r="Y539" s="96"/>
      <c r="Z539" s="96">
        <f>BM539</f>
        <v>0</v>
      </c>
      <c r="AA539" s="96"/>
      <c r="AB539" s="96"/>
      <c r="AC539" s="96"/>
      <c r="AD539" s="28"/>
      <c r="AE539" s="28"/>
      <c r="AF539" s="28"/>
      <c r="AG539" s="28"/>
      <c r="BG539" s="2">
        <v>72</v>
      </c>
      <c r="BH539" s="2" t="s">
        <v>14</v>
      </c>
      <c r="BI539" s="29">
        <v>98.063935164340393</v>
      </c>
      <c r="BJ539" s="29">
        <f>BK539</f>
        <v>98.550724637681171</v>
      </c>
      <c r="BK539" s="29">
        <v>98.550724637681171</v>
      </c>
      <c r="BL539" s="29">
        <v>1.4492753623188406</v>
      </c>
      <c r="BM539" s="29">
        <v>0</v>
      </c>
    </row>
    <row r="540" spans="1:98">
      <c r="D540" s="89" t="s">
        <v>220</v>
      </c>
      <c r="E540" s="90"/>
      <c r="F540" s="90"/>
      <c r="G540" s="90"/>
      <c r="H540" s="90"/>
      <c r="I540" s="91"/>
      <c r="J540" s="92">
        <f>BI540</f>
        <v>97.42470536883458</v>
      </c>
      <c r="K540" s="92"/>
      <c r="L540" s="92"/>
      <c r="M540" s="92"/>
      <c r="N540" s="92">
        <f>BJ540</f>
        <v>98.305084745762713</v>
      </c>
      <c r="O540" s="92"/>
      <c r="P540" s="92"/>
      <c r="Q540" s="92"/>
      <c r="R540" s="92">
        <f>BK540</f>
        <v>98.305084745762713</v>
      </c>
      <c r="S540" s="92"/>
      <c r="T540" s="92"/>
      <c r="U540" s="92"/>
      <c r="V540" s="92">
        <f>BL540</f>
        <v>1.6949152542372881</v>
      </c>
      <c r="W540" s="92"/>
      <c r="X540" s="92"/>
      <c r="Y540" s="92"/>
      <c r="Z540" s="92">
        <f>BM540</f>
        <v>0</v>
      </c>
      <c r="AA540" s="92"/>
      <c r="AB540" s="92"/>
      <c r="AC540" s="92"/>
      <c r="AD540" s="28"/>
      <c r="AE540" s="28"/>
      <c r="AF540" s="28"/>
      <c r="AG540" s="28"/>
      <c r="BH540" s="2" t="s">
        <v>16</v>
      </c>
      <c r="BI540" s="29">
        <v>97.42470536883458</v>
      </c>
      <c r="BJ540" s="29">
        <v>98.305084745762713</v>
      </c>
      <c r="BK540" s="29">
        <v>98.305084745762713</v>
      </c>
      <c r="BL540" s="29">
        <v>1.6949152542372881</v>
      </c>
      <c r="BM540" s="29">
        <v>0</v>
      </c>
    </row>
    <row r="541" spans="1:98" s="47" customFormat="1">
      <c r="D541" s="33" t="s">
        <v>251</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228</v>
      </c>
      <c r="BJ541" s="47" t="s">
        <v>229</v>
      </c>
      <c r="BK541" s="47">
        <v>1</v>
      </c>
      <c r="BL541" s="47">
        <v>2</v>
      </c>
      <c r="BM541" s="47">
        <v>0</v>
      </c>
    </row>
    <row r="542" spans="1:98" s="47" customFormat="1">
      <c r="D542" s="119" t="s">
        <v>230</v>
      </c>
      <c r="E542" s="120"/>
      <c r="F542" s="120"/>
      <c r="G542" s="120"/>
      <c r="H542" s="120"/>
      <c r="I542" s="121"/>
      <c r="J542" s="96">
        <f>BI542</f>
        <v>76.407023863124721</v>
      </c>
      <c r="K542" s="96"/>
      <c r="L542" s="96"/>
      <c r="M542" s="96"/>
      <c r="N542" s="96">
        <f>BJ542</f>
        <v>63.768115942028977</v>
      </c>
      <c r="O542" s="96"/>
      <c r="P542" s="96"/>
      <c r="Q542" s="96"/>
      <c r="R542" s="96">
        <f>BK542</f>
        <v>63.768115942028977</v>
      </c>
      <c r="S542" s="96"/>
      <c r="T542" s="96"/>
      <c r="U542" s="96"/>
      <c r="V542" s="96">
        <f>BL542</f>
        <v>36.231884057971016</v>
      </c>
      <c r="W542" s="96"/>
      <c r="X542" s="96"/>
      <c r="Y542" s="96"/>
      <c r="Z542" s="96">
        <f>BM542</f>
        <v>0</v>
      </c>
      <c r="AA542" s="96"/>
      <c r="AB542" s="96"/>
      <c r="AC542" s="96"/>
      <c r="AD542" s="28"/>
      <c r="AE542" s="28"/>
      <c r="AF542" s="28"/>
      <c r="AG542" s="28"/>
      <c r="BG542" s="47">
        <v>73</v>
      </c>
      <c r="BH542" s="47" t="s">
        <v>14</v>
      </c>
      <c r="BI542" s="29">
        <v>76.407023863124721</v>
      </c>
      <c r="BJ542" s="52">
        <f>BK542</f>
        <v>63.768115942028977</v>
      </c>
      <c r="BK542" s="29">
        <v>63.768115942028977</v>
      </c>
      <c r="BL542" s="29">
        <v>36.231884057971016</v>
      </c>
      <c r="BM542" s="29">
        <v>0</v>
      </c>
    </row>
    <row r="543" spans="1:98" s="47" customFormat="1">
      <c r="D543" s="116" t="s">
        <v>220</v>
      </c>
      <c r="E543" s="117"/>
      <c r="F543" s="117"/>
      <c r="G543" s="117"/>
      <c r="H543" s="117"/>
      <c r="I543" s="118"/>
      <c r="J543" s="92">
        <f>BI543</f>
        <v>76.516804888694892</v>
      </c>
      <c r="K543" s="92"/>
      <c r="L543" s="92"/>
      <c r="M543" s="92"/>
      <c r="N543" s="92">
        <f>BJ543</f>
        <v>69.491525423728817</v>
      </c>
      <c r="O543" s="92"/>
      <c r="P543" s="92"/>
      <c r="Q543" s="92"/>
      <c r="R543" s="92">
        <f>BK543</f>
        <v>69.491525423728817</v>
      </c>
      <c r="S543" s="92"/>
      <c r="T543" s="92"/>
      <c r="U543" s="92"/>
      <c r="V543" s="92">
        <f>BL543</f>
        <v>30.508474576271187</v>
      </c>
      <c r="W543" s="92"/>
      <c r="X543" s="92"/>
      <c r="Y543" s="92"/>
      <c r="Z543" s="92">
        <f>BM543</f>
        <v>0</v>
      </c>
      <c r="AA543" s="92"/>
      <c r="AB543" s="92"/>
      <c r="AC543" s="92"/>
      <c r="AD543" s="28"/>
      <c r="AE543" s="28"/>
      <c r="AF543" s="28"/>
      <c r="AG543" s="28"/>
      <c r="BH543" s="47" t="s">
        <v>16</v>
      </c>
      <c r="BI543" s="29">
        <v>76.516804888694892</v>
      </c>
      <c r="BJ543" s="52">
        <v>69.491525423728817</v>
      </c>
      <c r="BK543" s="29">
        <v>69.491525423728817</v>
      </c>
      <c r="BL543" s="29">
        <v>30.508474576271187</v>
      </c>
      <c r="BM543" s="29">
        <v>0</v>
      </c>
    </row>
    <row r="544" spans="1:98" s="47" customFormat="1">
      <c r="D544" s="33" t="s">
        <v>252</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42</v>
      </c>
      <c r="BJ544" s="47" t="s">
        <v>43</v>
      </c>
      <c r="BK544" s="47">
        <v>1</v>
      </c>
      <c r="BL544" s="47">
        <v>2</v>
      </c>
      <c r="BM544" s="47">
        <v>0</v>
      </c>
    </row>
    <row r="545" spans="1:94" s="47" customFormat="1">
      <c r="D545" s="119" t="s">
        <v>44</v>
      </c>
      <c r="E545" s="120"/>
      <c r="F545" s="120"/>
      <c r="G545" s="120"/>
      <c r="H545" s="120"/>
      <c r="I545" s="121"/>
      <c r="J545" s="96">
        <f>BI545</f>
        <v>86.380009004952726</v>
      </c>
      <c r="K545" s="96"/>
      <c r="L545" s="96"/>
      <c r="M545" s="96"/>
      <c r="N545" s="96">
        <f>BJ545</f>
        <v>89.85507246376811</v>
      </c>
      <c r="O545" s="96"/>
      <c r="P545" s="96"/>
      <c r="Q545" s="96"/>
      <c r="R545" s="96">
        <f>BK545</f>
        <v>89.85507246376811</v>
      </c>
      <c r="S545" s="96"/>
      <c r="T545" s="96"/>
      <c r="U545" s="96"/>
      <c r="V545" s="96">
        <f>BL545</f>
        <v>10.144927536231885</v>
      </c>
      <c r="W545" s="96"/>
      <c r="X545" s="96"/>
      <c r="Y545" s="96"/>
      <c r="Z545" s="96">
        <f>BM545</f>
        <v>0</v>
      </c>
      <c r="AA545" s="96"/>
      <c r="AB545" s="96"/>
      <c r="AC545" s="96"/>
      <c r="AD545" s="28"/>
      <c r="AE545" s="28"/>
      <c r="AF545" s="28"/>
      <c r="AG545" s="28"/>
      <c r="BG545" s="47">
        <v>74</v>
      </c>
      <c r="BH545" s="47" t="s">
        <v>14</v>
      </c>
      <c r="BI545" s="29">
        <v>86.380009004952726</v>
      </c>
      <c r="BJ545" s="52">
        <f>BK545</f>
        <v>89.85507246376811</v>
      </c>
      <c r="BK545" s="29">
        <v>89.85507246376811</v>
      </c>
      <c r="BL545" s="29">
        <v>10.144927536231885</v>
      </c>
      <c r="BM545" s="29">
        <v>0</v>
      </c>
    </row>
    <row r="546" spans="1:94" s="47" customFormat="1">
      <c r="D546" s="116" t="s">
        <v>40</v>
      </c>
      <c r="E546" s="117"/>
      <c r="F546" s="117"/>
      <c r="G546" s="117"/>
      <c r="H546" s="117"/>
      <c r="I546" s="118"/>
      <c r="J546" s="131">
        <f>BI546</f>
        <v>86.643387167175902</v>
      </c>
      <c r="K546" s="132"/>
      <c r="L546" s="132"/>
      <c r="M546" s="133"/>
      <c r="N546" s="92">
        <f>BJ546</f>
        <v>79.66101694915254</v>
      </c>
      <c r="O546" s="92"/>
      <c r="P546" s="92"/>
      <c r="Q546" s="92"/>
      <c r="R546" s="92">
        <f>BK546</f>
        <v>79.66101694915254</v>
      </c>
      <c r="S546" s="92"/>
      <c r="T546" s="92"/>
      <c r="U546" s="92"/>
      <c r="V546" s="92">
        <f>BL546</f>
        <v>20.33898305084746</v>
      </c>
      <c r="W546" s="92"/>
      <c r="X546" s="92"/>
      <c r="Y546" s="92"/>
      <c r="Z546" s="92">
        <f>BM546</f>
        <v>0</v>
      </c>
      <c r="AA546" s="92"/>
      <c r="AB546" s="92"/>
      <c r="AC546" s="92"/>
      <c r="AD546" s="28"/>
      <c r="AE546" s="28"/>
      <c r="AF546" s="28"/>
      <c r="AG546" s="28"/>
      <c r="BH546" s="47" t="s">
        <v>16</v>
      </c>
      <c r="BI546" s="29">
        <v>86.643387167175902</v>
      </c>
      <c r="BJ546" s="52">
        <v>79.66101694915254</v>
      </c>
      <c r="BK546" s="29">
        <v>79.66101694915254</v>
      </c>
      <c r="BL546" s="29">
        <v>20.33898305084746</v>
      </c>
      <c r="BM546" s="29">
        <v>0</v>
      </c>
    </row>
    <row r="547" spans="1:94" s="47" customFormat="1">
      <c r="D547" s="56"/>
    </row>
    <row r="548" spans="1:94" s="19" customFormat="1" ht="11.25" customHeight="1">
      <c r="A548" s="47"/>
      <c r="B548" s="103" t="s">
        <v>112</v>
      </c>
      <c r="C548" s="103"/>
      <c r="D548" s="15" t="s">
        <v>253</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103"/>
      <c r="C549" s="103"/>
      <c r="D549" s="33" t="s">
        <v>254</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25"/>
      <c r="E550" s="126"/>
      <c r="F550" s="126"/>
      <c r="G550" s="126"/>
      <c r="H550" s="126"/>
      <c r="I550" s="127"/>
      <c r="J550" s="110" t="s">
        <v>79</v>
      </c>
      <c r="K550" s="111"/>
      <c r="L550" s="111"/>
      <c r="M550" s="112"/>
      <c r="N550" s="110" t="s">
        <v>80</v>
      </c>
      <c r="O550" s="111"/>
      <c r="P550" s="111"/>
      <c r="Q550" s="112"/>
      <c r="R550" s="97">
        <v>1</v>
      </c>
      <c r="S550" s="98"/>
      <c r="T550" s="98"/>
      <c r="U550" s="99"/>
      <c r="V550" s="97">
        <v>2</v>
      </c>
      <c r="W550" s="98"/>
      <c r="X550" s="98"/>
      <c r="Y550" s="99"/>
      <c r="Z550" s="97"/>
      <c r="AA550" s="98"/>
      <c r="AB550" s="98"/>
      <c r="AC550" s="99"/>
      <c r="AD550" s="25"/>
      <c r="AE550" s="25"/>
      <c r="AF550" s="25"/>
      <c r="AG550" s="25"/>
    </row>
    <row r="551" spans="1:94" s="47" customFormat="1" ht="22.5" customHeight="1">
      <c r="D551" s="128"/>
      <c r="E551" s="129"/>
      <c r="F551" s="129"/>
      <c r="G551" s="129"/>
      <c r="H551" s="129"/>
      <c r="I551" s="130"/>
      <c r="J551" s="113"/>
      <c r="K551" s="114"/>
      <c r="L551" s="114"/>
      <c r="M551" s="115"/>
      <c r="N551" s="113"/>
      <c r="O551" s="114"/>
      <c r="P551" s="114"/>
      <c r="Q551" s="115"/>
      <c r="R551" s="122" t="s">
        <v>81</v>
      </c>
      <c r="S551" s="123"/>
      <c r="T551" s="123"/>
      <c r="U551" s="124"/>
      <c r="V551" s="122" t="s">
        <v>82</v>
      </c>
      <c r="W551" s="123"/>
      <c r="X551" s="123"/>
      <c r="Y551" s="124"/>
      <c r="Z551" s="100" t="s">
        <v>83</v>
      </c>
      <c r="AA551" s="101"/>
      <c r="AB551" s="101"/>
      <c r="AC551" s="102"/>
      <c r="AD551" s="26"/>
      <c r="AE551" s="26"/>
      <c r="AF551" s="26"/>
      <c r="AG551" s="26"/>
      <c r="BI551" s="74" t="s">
        <v>42</v>
      </c>
      <c r="BJ551" s="47" t="s">
        <v>43</v>
      </c>
      <c r="BK551" s="47">
        <v>1</v>
      </c>
      <c r="BL551" s="47">
        <v>2</v>
      </c>
      <c r="BM551" s="47">
        <v>0</v>
      </c>
    </row>
    <row r="552" spans="1:94" s="47" customFormat="1">
      <c r="D552" s="119" t="s">
        <v>44</v>
      </c>
      <c r="E552" s="120"/>
      <c r="F552" s="120"/>
      <c r="G552" s="120"/>
      <c r="H552" s="120"/>
      <c r="I552" s="121"/>
      <c r="J552" s="96">
        <f>BI552</f>
        <v>77.375056280954524</v>
      </c>
      <c r="K552" s="96"/>
      <c r="L552" s="96"/>
      <c r="M552" s="96"/>
      <c r="N552" s="96">
        <f>BJ552</f>
        <v>75.362318840579718</v>
      </c>
      <c r="O552" s="96"/>
      <c r="P552" s="96"/>
      <c r="Q552" s="96"/>
      <c r="R552" s="96">
        <f>BK552</f>
        <v>75.362318840579718</v>
      </c>
      <c r="S552" s="96"/>
      <c r="T552" s="96"/>
      <c r="U552" s="96"/>
      <c r="V552" s="96">
        <f>BL552</f>
        <v>24.637681159420293</v>
      </c>
      <c r="W552" s="96"/>
      <c r="X552" s="96"/>
      <c r="Y552" s="96"/>
      <c r="Z552" s="96">
        <f>BM552</f>
        <v>0</v>
      </c>
      <c r="AA552" s="96"/>
      <c r="AB552" s="96"/>
      <c r="AC552" s="96"/>
      <c r="AD552" s="28"/>
      <c r="AE552" s="28"/>
      <c r="AF552" s="28"/>
      <c r="AG552" s="28"/>
      <c r="BG552" s="47">
        <v>75</v>
      </c>
      <c r="BH552" s="47" t="s">
        <v>14</v>
      </c>
      <c r="BI552" s="29">
        <v>77.375056280954524</v>
      </c>
      <c r="BJ552" s="52">
        <f>BK552</f>
        <v>75.362318840579718</v>
      </c>
      <c r="BK552" s="29">
        <v>75.362318840579718</v>
      </c>
      <c r="BL552" s="29">
        <v>24.637681159420293</v>
      </c>
      <c r="BM552" s="29">
        <v>0</v>
      </c>
    </row>
    <row r="553" spans="1:94" s="47" customFormat="1">
      <c r="D553" s="116" t="s">
        <v>40</v>
      </c>
      <c r="E553" s="117"/>
      <c r="F553" s="117"/>
      <c r="G553" s="117"/>
      <c r="H553" s="117"/>
      <c r="I553" s="118"/>
      <c r="J553" s="92">
        <f>BI553</f>
        <v>77.58620689655173</v>
      </c>
      <c r="K553" s="92"/>
      <c r="L553" s="92"/>
      <c r="M553" s="92"/>
      <c r="N553" s="92">
        <f>BJ553</f>
        <v>76.271186440677965</v>
      </c>
      <c r="O553" s="92"/>
      <c r="P553" s="92"/>
      <c r="Q553" s="92"/>
      <c r="R553" s="92">
        <f>BK553</f>
        <v>76.271186440677965</v>
      </c>
      <c r="S553" s="92"/>
      <c r="T553" s="92"/>
      <c r="U553" s="92"/>
      <c r="V553" s="92">
        <f>BL553</f>
        <v>22.033898305084744</v>
      </c>
      <c r="W553" s="92"/>
      <c r="X553" s="92"/>
      <c r="Y553" s="92"/>
      <c r="Z553" s="92">
        <f>BM553</f>
        <v>1.6949152542372881</v>
      </c>
      <c r="AA553" s="92"/>
      <c r="AB553" s="92"/>
      <c r="AC553" s="92"/>
      <c r="AD553" s="28"/>
      <c r="AE553" s="28"/>
      <c r="AF553" s="28"/>
      <c r="AG553" s="28"/>
      <c r="BH553" s="47" t="s">
        <v>16</v>
      </c>
      <c r="BI553" s="29">
        <v>77.58620689655173</v>
      </c>
      <c r="BJ553" s="52">
        <v>76.271186440677965</v>
      </c>
      <c r="BK553" s="29">
        <v>76.271186440677965</v>
      </c>
      <c r="BL553" s="29">
        <v>22.033898305084744</v>
      </c>
      <c r="BM553" s="29">
        <v>1.6949152542372881</v>
      </c>
    </row>
    <row r="554" spans="1:94" s="47" customFormat="1">
      <c r="B554" s="103"/>
      <c r="C554" s="103"/>
      <c r="D554" s="33" t="s">
        <v>255</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42</v>
      </c>
      <c r="BJ554" s="47" t="s">
        <v>43</v>
      </c>
      <c r="BK554" s="47">
        <v>1</v>
      </c>
      <c r="BL554" s="47">
        <v>2</v>
      </c>
      <c r="BM554" s="47">
        <v>0</v>
      </c>
    </row>
    <row r="555" spans="1:94" s="47" customFormat="1">
      <c r="D555" s="119" t="s">
        <v>44</v>
      </c>
      <c r="E555" s="120"/>
      <c r="F555" s="120"/>
      <c r="G555" s="120"/>
      <c r="H555" s="120"/>
      <c r="I555" s="121"/>
      <c r="J555" s="96">
        <f>BI555</f>
        <v>95.610085547050886</v>
      </c>
      <c r="K555" s="96"/>
      <c r="L555" s="96"/>
      <c r="M555" s="96"/>
      <c r="N555" s="96">
        <f>BJ555</f>
        <v>92.753623188405797</v>
      </c>
      <c r="O555" s="96"/>
      <c r="P555" s="96"/>
      <c r="Q555" s="96"/>
      <c r="R555" s="96">
        <f>BK555</f>
        <v>92.753623188405797</v>
      </c>
      <c r="S555" s="96"/>
      <c r="T555" s="96"/>
      <c r="U555" s="96"/>
      <c r="V555" s="96">
        <f>BL555</f>
        <v>7.2463768115942031</v>
      </c>
      <c r="W555" s="96"/>
      <c r="X555" s="96"/>
      <c r="Y555" s="96"/>
      <c r="Z555" s="96">
        <f>BM555</f>
        <v>0</v>
      </c>
      <c r="AA555" s="96"/>
      <c r="AB555" s="96"/>
      <c r="AC555" s="96"/>
      <c r="AD555" s="28"/>
      <c r="AE555" s="28"/>
      <c r="AF555" s="28"/>
      <c r="AG555" s="28"/>
      <c r="BG555" s="47">
        <v>76</v>
      </c>
      <c r="BH555" s="47" t="s">
        <v>14</v>
      </c>
      <c r="BI555" s="29">
        <v>95.610085547050886</v>
      </c>
      <c r="BJ555" s="52">
        <f>BK555</f>
        <v>92.753623188405797</v>
      </c>
      <c r="BK555" s="29">
        <v>92.753623188405797</v>
      </c>
      <c r="BL555" s="29">
        <v>7.2463768115942031</v>
      </c>
      <c r="BM555" s="29">
        <v>0</v>
      </c>
    </row>
    <row r="556" spans="1:94" s="47" customFormat="1">
      <c r="D556" s="116" t="s">
        <v>40</v>
      </c>
      <c r="E556" s="117"/>
      <c r="F556" s="117"/>
      <c r="G556" s="117"/>
      <c r="H556" s="117"/>
      <c r="I556" s="118"/>
      <c r="J556" s="92">
        <f>BI556</f>
        <v>95.766041030117862</v>
      </c>
      <c r="K556" s="92"/>
      <c r="L556" s="92"/>
      <c r="M556" s="92"/>
      <c r="N556" s="92">
        <f>BJ556</f>
        <v>98.305084745762713</v>
      </c>
      <c r="O556" s="92"/>
      <c r="P556" s="92"/>
      <c r="Q556" s="92"/>
      <c r="R556" s="92">
        <f>BK556</f>
        <v>98.305084745762713</v>
      </c>
      <c r="S556" s="92"/>
      <c r="T556" s="92"/>
      <c r="U556" s="92"/>
      <c r="V556" s="92">
        <f>BL556</f>
        <v>1.6949152542372881</v>
      </c>
      <c r="W556" s="92"/>
      <c r="X556" s="92"/>
      <c r="Y556" s="92"/>
      <c r="Z556" s="92">
        <f>BM556</f>
        <v>0</v>
      </c>
      <c r="AA556" s="92"/>
      <c r="AB556" s="92"/>
      <c r="AC556" s="92"/>
      <c r="AD556" s="28"/>
      <c r="AE556" s="28"/>
      <c r="AF556" s="28"/>
      <c r="AG556" s="28"/>
      <c r="BH556" s="47" t="s">
        <v>16</v>
      </c>
      <c r="BI556" s="29">
        <v>95.766041030117862</v>
      </c>
      <c r="BJ556" s="52">
        <v>98.305084745762713</v>
      </c>
      <c r="BK556" s="29">
        <v>98.305084745762713</v>
      </c>
      <c r="BL556" s="29">
        <v>1.6949152542372881</v>
      </c>
      <c r="BM556" s="29">
        <v>0</v>
      </c>
    </row>
    <row r="557" spans="1:94" s="47" customFormat="1">
      <c r="B557" s="103"/>
      <c r="C557" s="103"/>
      <c r="D557" s="33" t="s">
        <v>256</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42</v>
      </c>
      <c r="BJ557" s="47" t="s">
        <v>43</v>
      </c>
      <c r="BK557" s="47">
        <v>1</v>
      </c>
      <c r="BL557" s="47">
        <v>2</v>
      </c>
      <c r="BM557" s="47">
        <v>0</v>
      </c>
    </row>
    <row r="558" spans="1:94" s="47" customFormat="1">
      <c r="D558" s="119" t="s">
        <v>44</v>
      </c>
      <c r="E558" s="120"/>
      <c r="F558" s="120"/>
      <c r="G558" s="120"/>
      <c r="H558" s="120"/>
      <c r="I558" s="121"/>
      <c r="J558" s="96">
        <f>BI558</f>
        <v>96.105357946870782</v>
      </c>
      <c r="K558" s="96"/>
      <c r="L558" s="96"/>
      <c r="M558" s="96"/>
      <c r="N558" s="96">
        <f>BJ558</f>
        <v>92.753623188405797</v>
      </c>
      <c r="O558" s="96"/>
      <c r="P558" s="96"/>
      <c r="Q558" s="96"/>
      <c r="R558" s="96">
        <f>BK558</f>
        <v>92.753623188405797</v>
      </c>
      <c r="S558" s="96"/>
      <c r="T558" s="96"/>
      <c r="U558" s="96"/>
      <c r="V558" s="96">
        <f>BL558</f>
        <v>7.2463768115942031</v>
      </c>
      <c r="W558" s="96"/>
      <c r="X558" s="96"/>
      <c r="Y558" s="96"/>
      <c r="Z558" s="96">
        <f>BM558</f>
        <v>0</v>
      </c>
      <c r="AA558" s="96"/>
      <c r="AB558" s="96"/>
      <c r="AC558" s="96"/>
      <c r="AD558" s="28"/>
      <c r="AE558" s="28"/>
      <c r="AF558" s="28"/>
      <c r="AG558" s="28"/>
      <c r="BG558" s="47">
        <v>77</v>
      </c>
      <c r="BH558" s="47" t="s">
        <v>14</v>
      </c>
      <c r="BI558" s="29">
        <v>96.105357946870782</v>
      </c>
      <c r="BJ558" s="52">
        <f>BK558</f>
        <v>92.753623188405797</v>
      </c>
      <c r="BK558" s="29">
        <v>92.753623188405797</v>
      </c>
      <c r="BL558" s="29">
        <v>7.2463768115942031</v>
      </c>
      <c r="BM558" s="29">
        <v>0</v>
      </c>
    </row>
    <row r="559" spans="1:94" s="47" customFormat="1">
      <c r="D559" s="116" t="s">
        <v>40</v>
      </c>
      <c r="E559" s="117"/>
      <c r="F559" s="117"/>
      <c r="G559" s="117"/>
      <c r="H559" s="117"/>
      <c r="I559" s="118"/>
      <c r="J559" s="92">
        <f>BI559</f>
        <v>96.202531645569621</v>
      </c>
      <c r="K559" s="92"/>
      <c r="L559" s="92"/>
      <c r="M559" s="92"/>
      <c r="N559" s="92">
        <f>BJ559</f>
        <v>100</v>
      </c>
      <c r="O559" s="92"/>
      <c r="P559" s="92"/>
      <c r="Q559" s="92"/>
      <c r="R559" s="92">
        <f>BK559</f>
        <v>100</v>
      </c>
      <c r="S559" s="92"/>
      <c r="T559" s="92"/>
      <c r="U559" s="92"/>
      <c r="V559" s="92">
        <f>BL559</f>
        <v>0</v>
      </c>
      <c r="W559" s="92"/>
      <c r="X559" s="92"/>
      <c r="Y559" s="92"/>
      <c r="Z559" s="92">
        <f>BM559</f>
        <v>0</v>
      </c>
      <c r="AA559" s="92"/>
      <c r="AB559" s="92"/>
      <c r="AC559" s="92"/>
      <c r="AD559" s="28"/>
      <c r="AE559" s="28"/>
      <c r="AF559" s="28"/>
      <c r="AG559" s="28"/>
      <c r="BH559" s="47" t="s">
        <v>16</v>
      </c>
      <c r="BI559" s="29">
        <v>96.202531645569621</v>
      </c>
      <c r="BJ559" s="52">
        <v>100</v>
      </c>
      <c r="BK559" s="29">
        <v>100</v>
      </c>
      <c r="BL559" s="29">
        <v>0</v>
      </c>
      <c r="BM559" s="29">
        <v>0</v>
      </c>
    </row>
    <row r="560" spans="1:94" s="47" customFormat="1">
      <c r="D560" s="33" t="s">
        <v>257</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42</v>
      </c>
      <c r="BJ560" s="47" t="s">
        <v>43</v>
      </c>
      <c r="BK560" s="47">
        <v>1</v>
      </c>
      <c r="BL560" s="47">
        <v>2</v>
      </c>
      <c r="BM560" s="47">
        <v>0</v>
      </c>
    </row>
    <row r="561" spans="4:65" s="47" customFormat="1">
      <c r="D561" s="119" t="s">
        <v>44</v>
      </c>
      <c r="E561" s="120"/>
      <c r="F561" s="120"/>
      <c r="G561" s="120"/>
      <c r="H561" s="120"/>
      <c r="I561" s="121"/>
      <c r="J561" s="96">
        <f>BI561</f>
        <v>90.252138676271954</v>
      </c>
      <c r="K561" s="96"/>
      <c r="L561" s="96"/>
      <c r="M561" s="96"/>
      <c r="N561" s="96">
        <f>BJ561</f>
        <v>82.608695652173907</v>
      </c>
      <c r="O561" s="96"/>
      <c r="P561" s="96"/>
      <c r="Q561" s="96"/>
      <c r="R561" s="96">
        <f>BK561</f>
        <v>82.608695652173907</v>
      </c>
      <c r="S561" s="96"/>
      <c r="T561" s="96"/>
      <c r="U561" s="96"/>
      <c r="V561" s="96">
        <f>BL561</f>
        <v>17.391304347826086</v>
      </c>
      <c r="W561" s="96"/>
      <c r="X561" s="96"/>
      <c r="Y561" s="96"/>
      <c r="Z561" s="96">
        <f>BM561</f>
        <v>0</v>
      </c>
      <c r="AA561" s="96"/>
      <c r="AB561" s="96"/>
      <c r="AC561" s="96"/>
      <c r="AD561" s="28"/>
      <c r="AE561" s="28"/>
      <c r="AF561" s="28"/>
      <c r="AG561" s="28"/>
      <c r="BG561" s="47">
        <v>78</v>
      </c>
      <c r="BH561" s="47" t="s">
        <v>14</v>
      </c>
      <c r="BI561" s="29">
        <v>90.252138676271954</v>
      </c>
      <c r="BJ561" s="52">
        <f>BK561</f>
        <v>82.608695652173907</v>
      </c>
      <c r="BK561" s="29">
        <v>82.608695652173907</v>
      </c>
      <c r="BL561" s="29">
        <v>17.391304347826086</v>
      </c>
      <c r="BM561" s="29">
        <v>0</v>
      </c>
    </row>
    <row r="562" spans="4:65" s="47" customFormat="1">
      <c r="D562" s="116" t="s">
        <v>40</v>
      </c>
      <c r="E562" s="117"/>
      <c r="F562" s="117"/>
      <c r="G562" s="117"/>
      <c r="H562" s="117"/>
      <c r="I562" s="118"/>
      <c r="J562" s="92">
        <f>BI562</f>
        <v>88.302051505892621</v>
      </c>
      <c r="K562" s="92"/>
      <c r="L562" s="92"/>
      <c r="M562" s="92"/>
      <c r="N562" s="92">
        <f>BJ562</f>
        <v>72.881355932203391</v>
      </c>
      <c r="O562" s="92"/>
      <c r="P562" s="92"/>
      <c r="Q562" s="92"/>
      <c r="R562" s="92">
        <f>BK562</f>
        <v>72.881355932203391</v>
      </c>
      <c r="S562" s="92"/>
      <c r="T562" s="92"/>
      <c r="U562" s="92"/>
      <c r="V562" s="92">
        <f>BL562</f>
        <v>27.118644067796609</v>
      </c>
      <c r="W562" s="92"/>
      <c r="X562" s="92"/>
      <c r="Y562" s="92"/>
      <c r="Z562" s="92">
        <f>BM562</f>
        <v>0</v>
      </c>
      <c r="AA562" s="92"/>
      <c r="AB562" s="92"/>
      <c r="AC562" s="92"/>
      <c r="AD562" s="28"/>
      <c r="AE562" s="28"/>
      <c r="AF562" s="28"/>
      <c r="AG562" s="28"/>
      <c r="BH562" s="47" t="s">
        <v>16</v>
      </c>
      <c r="BI562" s="29">
        <v>88.302051505892621</v>
      </c>
      <c r="BJ562" s="52">
        <v>72.881355932203391</v>
      </c>
      <c r="BK562" s="29">
        <v>72.881355932203391</v>
      </c>
      <c r="BL562" s="29">
        <v>27.118644067796609</v>
      </c>
      <c r="BM562" s="29">
        <v>0</v>
      </c>
    </row>
    <row r="563" spans="4:65" s="47" customFormat="1">
      <c r="D563" s="33" t="s">
        <v>258</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42</v>
      </c>
      <c r="BJ563" s="47" t="s">
        <v>43</v>
      </c>
      <c r="BK563" s="47">
        <v>1</v>
      </c>
      <c r="BL563" s="47">
        <v>2</v>
      </c>
      <c r="BM563" s="47">
        <v>0</v>
      </c>
    </row>
    <row r="564" spans="4:65" s="47" customFormat="1">
      <c r="D564" s="119" t="s">
        <v>44</v>
      </c>
      <c r="E564" s="120"/>
      <c r="F564" s="120"/>
      <c r="G564" s="120"/>
      <c r="H564" s="120"/>
      <c r="I564" s="121"/>
      <c r="J564" s="96">
        <f>BI564</f>
        <v>74.876181900045026</v>
      </c>
      <c r="K564" s="96"/>
      <c r="L564" s="96"/>
      <c r="M564" s="96"/>
      <c r="N564" s="96">
        <f>BJ564</f>
        <v>65.217391304347828</v>
      </c>
      <c r="O564" s="96"/>
      <c r="P564" s="96"/>
      <c r="Q564" s="96"/>
      <c r="R564" s="96">
        <f>BK564</f>
        <v>65.217391304347828</v>
      </c>
      <c r="S564" s="96"/>
      <c r="T564" s="96"/>
      <c r="U564" s="96"/>
      <c r="V564" s="96">
        <f>BL564</f>
        <v>34.782608695652172</v>
      </c>
      <c r="W564" s="96"/>
      <c r="X564" s="96"/>
      <c r="Y564" s="96"/>
      <c r="Z564" s="96">
        <f>BM564</f>
        <v>0</v>
      </c>
      <c r="AA564" s="96"/>
      <c r="AB564" s="96"/>
      <c r="AC564" s="96"/>
      <c r="AD564" s="28"/>
      <c r="AE564" s="28"/>
      <c r="AF564" s="28"/>
      <c r="AG564" s="28"/>
      <c r="BG564" s="47">
        <v>79</v>
      </c>
      <c r="BH564" s="47" t="s">
        <v>14</v>
      </c>
      <c r="BI564" s="29">
        <v>74.876181900045026</v>
      </c>
      <c r="BJ564" s="52">
        <f>BK564</f>
        <v>65.217391304347828</v>
      </c>
      <c r="BK564" s="29">
        <v>65.217391304347828</v>
      </c>
      <c r="BL564" s="29">
        <v>34.782608695652172</v>
      </c>
      <c r="BM564" s="29">
        <v>0</v>
      </c>
    </row>
    <row r="565" spans="4:65" s="47" customFormat="1">
      <c r="D565" s="116" t="s">
        <v>40</v>
      </c>
      <c r="E565" s="117"/>
      <c r="F565" s="117"/>
      <c r="G565" s="117"/>
      <c r="H565" s="117"/>
      <c r="I565" s="118"/>
      <c r="J565" s="92">
        <f>BI565</f>
        <v>74.421649934526414</v>
      </c>
      <c r="K565" s="92"/>
      <c r="L565" s="92"/>
      <c r="M565" s="92"/>
      <c r="N565" s="92">
        <f>BJ565</f>
        <v>67.796610169491515</v>
      </c>
      <c r="O565" s="92"/>
      <c r="P565" s="92"/>
      <c r="Q565" s="92"/>
      <c r="R565" s="92">
        <f>BK565</f>
        <v>67.796610169491515</v>
      </c>
      <c r="S565" s="92"/>
      <c r="T565" s="92"/>
      <c r="U565" s="92"/>
      <c r="V565" s="92">
        <f>BL565</f>
        <v>32.20338983050847</v>
      </c>
      <c r="W565" s="92"/>
      <c r="X565" s="92"/>
      <c r="Y565" s="92"/>
      <c r="Z565" s="92">
        <f>BM565</f>
        <v>0</v>
      </c>
      <c r="AA565" s="92"/>
      <c r="AB565" s="92"/>
      <c r="AC565" s="92"/>
      <c r="AD565" s="28"/>
      <c r="AE565" s="28"/>
      <c r="AF565" s="28"/>
      <c r="AG565" s="28"/>
      <c r="BH565" s="47" t="s">
        <v>16</v>
      </c>
      <c r="BI565" s="29">
        <v>74.421649934526414</v>
      </c>
      <c r="BJ565" s="52">
        <v>67.796610169491515</v>
      </c>
      <c r="BK565" s="29">
        <v>67.796610169491515</v>
      </c>
      <c r="BL565" s="29">
        <v>32.20338983050847</v>
      </c>
      <c r="BM565" s="29">
        <v>0</v>
      </c>
    </row>
    <row r="566" spans="4:65" s="47" customFormat="1">
      <c r="D566" s="33" t="s">
        <v>259</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42</v>
      </c>
      <c r="BJ566" s="47" t="s">
        <v>43</v>
      </c>
      <c r="BK566" s="47">
        <v>1</v>
      </c>
      <c r="BL566" s="47">
        <v>2</v>
      </c>
      <c r="BM566" s="47">
        <v>0</v>
      </c>
    </row>
    <row r="567" spans="4:65" s="47" customFormat="1">
      <c r="D567" s="119" t="s">
        <v>44</v>
      </c>
      <c r="E567" s="120"/>
      <c r="F567" s="120"/>
      <c r="G567" s="120"/>
      <c r="H567" s="120"/>
      <c r="I567" s="121"/>
      <c r="J567" s="96">
        <f>BI567</f>
        <v>94.146780729401172</v>
      </c>
      <c r="K567" s="96"/>
      <c r="L567" s="96"/>
      <c r="M567" s="96"/>
      <c r="N567" s="96">
        <f>BJ567</f>
        <v>97.101449275362313</v>
      </c>
      <c r="O567" s="96"/>
      <c r="P567" s="96"/>
      <c r="Q567" s="96"/>
      <c r="R567" s="96">
        <f>BK567</f>
        <v>97.101449275362313</v>
      </c>
      <c r="S567" s="96"/>
      <c r="T567" s="96"/>
      <c r="U567" s="96"/>
      <c r="V567" s="96">
        <f>BL567</f>
        <v>2.8985507246376812</v>
      </c>
      <c r="W567" s="96"/>
      <c r="X567" s="96"/>
      <c r="Y567" s="96"/>
      <c r="Z567" s="96">
        <f>BM567</f>
        <v>0</v>
      </c>
      <c r="AA567" s="96"/>
      <c r="AB567" s="96"/>
      <c r="AC567" s="96"/>
      <c r="AD567" s="28"/>
      <c r="AE567" s="28"/>
      <c r="AF567" s="28"/>
      <c r="AG567" s="28"/>
      <c r="BG567" s="47">
        <v>80</v>
      </c>
      <c r="BH567" s="47" t="s">
        <v>14</v>
      </c>
      <c r="BI567" s="29">
        <v>94.146780729401172</v>
      </c>
      <c r="BJ567" s="52">
        <f>BK567</f>
        <v>97.101449275362313</v>
      </c>
      <c r="BK567" s="29">
        <v>97.101449275362313</v>
      </c>
      <c r="BL567" s="29">
        <v>2.8985507246376812</v>
      </c>
      <c r="BM567" s="29">
        <v>0</v>
      </c>
    </row>
    <row r="568" spans="4:65" s="47" customFormat="1">
      <c r="D568" s="116" t="s">
        <v>40</v>
      </c>
      <c r="E568" s="117"/>
      <c r="F568" s="117"/>
      <c r="G568" s="117"/>
      <c r="H568" s="117"/>
      <c r="I568" s="118"/>
      <c r="J568" s="92">
        <f>BI568</f>
        <v>93.103448275862064</v>
      </c>
      <c r="K568" s="92"/>
      <c r="L568" s="92"/>
      <c r="M568" s="92"/>
      <c r="N568" s="92">
        <f>BJ568</f>
        <v>89.830508474576277</v>
      </c>
      <c r="O568" s="92"/>
      <c r="P568" s="92"/>
      <c r="Q568" s="92"/>
      <c r="R568" s="92">
        <f>BK568</f>
        <v>89.830508474576277</v>
      </c>
      <c r="S568" s="92"/>
      <c r="T568" s="92"/>
      <c r="U568" s="92"/>
      <c r="V568" s="92">
        <f>BL568</f>
        <v>8.4745762711864394</v>
      </c>
      <c r="W568" s="92"/>
      <c r="X568" s="92"/>
      <c r="Y568" s="92"/>
      <c r="Z568" s="92">
        <f>BM568</f>
        <v>1.6949152542372881</v>
      </c>
      <c r="AA568" s="92"/>
      <c r="AB568" s="92"/>
      <c r="AC568" s="92"/>
      <c r="AD568" s="28"/>
      <c r="AE568" s="28"/>
      <c r="AF568" s="28"/>
      <c r="AG568" s="28"/>
      <c r="BH568" s="47" t="s">
        <v>16</v>
      </c>
      <c r="BI568" s="29">
        <v>93.103448275862064</v>
      </c>
      <c r="BJ568" s="52">
        <v>89.830508474576277</v>
      </c>
      <c r="BK568" s="29">
        <v>89.830508474576277</v>
      </c>
      <c r="BL568" s="29">
        <v>8.4745762711864394</v>
      </c>
      <c r="BM568" s="29">
        <v>1.6949152542372881</v>
      </c>
    </row>
    <row r="569" spans="4:65" s="47" customFormat="1">
      <c r="D569" s="33" t="s">
        <v>260</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42</v>
      </c>
      <c r="BJ569" s="47" t="s">
        <v>43</v>
      </c>
      <c r="BK569" s="47">
        <v>1</v>
      </c>
      <c r="BL569" s="47">
        <v>2</v>
      </c>
      <c r="BM569" s="47">
        <v>0</v>
      </c>
    </row>
    <row r="570" spans="4:65" s="47" customFormat="1">
      <c r="D570" s="119" t="s">
        <v>44</v>
      </c>
      <c r="E570" s="120"/>
      <c r="F570" s="120"/>
      <c r="G570" s="120"/>
      <c r="H570" s="120"/>
      <c r="I570" s="121"/>
      <c r="J570" s="96">
        <f>BI570</f>
        <v>92.413327330031507</v>
      </c>
      <c r="K570" s="96"/>
      <c r="L570" s="96"/>
      <c r="M570" s="96"/>
      <c r="N570" s="96">
        <f>BJ570</f>
        <v>91.304347826086953</v>
      </c>
      <c r="O570" s="96"/>
      <c r="P570" s="96"/>
      <c r="Q570" s="96"/>
      <c r="R570" s="96">
        <f>BK570</f>
        <v>91.304347826086953</v>
      </c>
      <c r="S570" s="96"/>
      <c r="T570" s="96"/>
      <c r="U570" s="96"/>
      <c r="V570" s="96">
        <f>BL570</f>
        <v>8.695652173913043</v>
      </c>
      <c r="W570" s="96"/>
      <c r="X570" s="96"/>
      <c r="Y570" s="96"/>
      <c r="Z570" s="96">
        <f>BM570</f>
        <v>0</v>
      </c>
      <c r="AA570" s="96"/>
      <c r="AB570" s="96"/>
      <c r="AC570" s="96"/>
      <c r="AD570" s="28"/>
      <c r="AE570" s="28"/>
      <c r="AF570" s="28"/>
      <c r="AG570" s="28"/>
      <c r="BG570" s="47">
        <v>81</v>
      </c>
      <c r="BH570" s="47" t="s">
        <v>14</v>
      </c>
      <c r="BI570" s="29">
        <v>92.413327330031507</v>
      </c>
      <c r="BJ570" s="52">
        <f>BK570</f>
        <v>91.304347826086953</v>
      </c>
      <c r="BK570" s="29">
        <v>91.304347826086953</v>
      </c>
      <c r="BL570" s="29">
        <v>8.695652173913043</v>
      </c>
      <c r="BM570" s="29">
        <v>0</v>
      </c>
    </row>
    <row r="571" spans="4:65" s="47" customFormat="1">
      <c r="D571" s="116" t="s">
        <v>40</v>
      </c>
      <c r="E571" s="117"/>
      <c r="F571" s="117"/>
      <c r="G571" s="117"/>
      <c r="H571" s="117"/>
      <c r="I571" s="118"/>
      <c r="J571" s="92">
        <f>BI571</f>
        <v>93.278044522042777</v>
      </c>
      <c r="K571" s="92"/>
      <c r="L571" s="92"/>
      <c r="M571" s="92"/>
      <c r="N571" s="92">
        <f>BJ571</f>
        <v>93.220338983050837</v>
      </c>
      <c r="O571" s="92"/>
      <c r="P571" s="92"/>
      <c r="Q571" s="92"/>
      <c r="R571" s="92">
        <f>BK571</f>
        <v>93.220338983050837</v>
      </c>
      <c r="S571" s="92"/>
      <c r="T571" s="92"/>
      <c r="U571" s="92"/>
      <c r="V571" s="92">
        <f>BL571</f>
        <v>6.7796610169491522</v>
      </c>
      <c r="W571" s="92"/>
      <c r="X571" s="92"/>
      <c r="Y571" s="92"/>
      <c r="Z571" s="92">
        <f>BM571</f>
        <v>0</v>
      </c>
      <c r="AA571" s="92"/>
      <c r="AB571" s="92"/>
      <c r="AC571" s="92"/>
      <c r="AD571" s="28"/>
      <c r="AE571" s="28"/>
      <c r="AF571" s="28"/>
      <c r="AG571" s="28"/>
      <c r="BH571" s="47" t="s">
        <v>16</v>
      </c>
      <c r="BI571" s="29">
        <v>93.278044522042777</v>
      </c>
      <c r="BJ571" s="52">
        <v>93.220338983050837</v>
      </c>
      <c r="BK571" s="29">
        <v>93.220338983050837</v>
      </c>
      <c r="BL571" s="29">
        <v>6.7796610169491522</v>
      </c>
      <c r="BM571" s="29">
        <v>0</v>
      </c>
    </row>
    <row r="572" spans="4:65" s="47" customFormat="1">
      <c r="D572" s="33" t="s">
        <v>261</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42</v>
      </c>
      <c r="BJ572" s="47" t="s">
        <v>43</v>
      </c>
      <c r="BK572" s="47">
        <v>1</v>
      </c>
      <c r="BL572" s="47">
        <v>2</v>
      </c>
      <c r="BM572" s="47">
        <v>0</v>
      </c>
    </row>
    <row r="573" spans="4:65" s="47" customFormat="1">
      <c r="D573" s="119" t="s">
        <v>44</v>
      </c>
      <c r="E573" s="120"/>
      <c r="F573" s="120"/>
      <c r="G573" s="120"/>
      <c r="H573" s="120"/>
      <c r="I573" s="121"/>
      <c r="J573" s="96">
        <f>BI573</f>
        <v>87.573165240882489</v>
      </c>
      <c r="K573" s="96"/>
      <c r="L573" s="96"/>
      <c r="M573" s="96"/>
      <c r="N573" s="96">
        <f>BJ573</f>
        <v>79.710144927536234</v>
      </c>
      <c r="O573" s="96"/>
      <c r="P573" s="96"/>
      <c r="Q573" s="96"/>
      <c r="R573" s="96">
        <f>BK573</f>
        <v>79.710144927536234</v>
      </c>
      <c r="S573" s="96"/>
      <c r="T573" s="96"/>
      <c r="U573" s="96"/>
      <c r="V573" s="96">
        <f>BL573</f>
        <v>20.289855072463769</v>
      </c>
      <c r="W573" s="96"/>
      <c r="X573" s="96"/>
      <c r="Y573" s="96"/>
      <c r="Z573" s="96">
        <f>BM573</f>
        <v>0</v>
      </c>
      <c r="AA573" s="96"/>
      <c r="AB573" s="96"/>
      <c r="AC573" s="96"/>
      <c r="AD573" s="28"/>
      <c r="AE573" s="28"/>
      <c r="AF573" s="28"/>
      <c r="AG573" s="28"/>
      <c r="BG573" s="47">
        <v>82</v>
      </c>
      <c r="BH573" s="47" t="s">
        <v>14</v>
      </c>
      <c r="BI573" s="29">
        <v>87.573165240882489</v>
      </c>
      <c r="BJ573" s="52">
        <f>BK573</f>
        <v>79.710144927536234</v>
      </c>
      <c r="BK573" s="29">
        <v>79.710144927536234</v>
      </c>
      <c r="BL573" s="29">
        <v>20.289855072463769</v>
      </c>
      <c r="BM573" s="29">
        <v>0</v>
      </c>
    </row>
    <row r="574" spans="4:65" s="47" customFormat="1">
      <c r="D574" s="116" t="s">
        <v>40</v>
      </c>
      <c r="E574" s="117"/>
      <c r="F574" s="117"/>
      <c r="G574" s="117"/>
      <c r="H574" s="117"/>
      <c r="I574" s="118"/>
      <c r="J574" s="92">
        <f>BI574</f>
        <v>87.210824967263207</v>
      </c>
      <c r="K574" s="92"/>
      <c r="L574" s="92"/>
      <c r="M574" s="92"/>
      <c r="N574" s="92">
        <f>BJ574</f>
        <v>86.440677966101703</v>
      </c>
      <c r="O574" s="92"/>
      <c r="P574" s="92"/>
      <c r="Q574" s="92"/>
      <c r="R574" s="92">
        <f>BK574</f>
        <v>86.440677966101703</v>
      </c>
      <c r="S574" s="92"/>
      <c r="T574" s="92"/>
      <c r="U574" s="92"/>
      <c r="V574" s="92">
        <f>BL574</f>
        <v>13.559322033898304</v>
      </c>
      <c r="W574" s="92"/>
      <c r="X574" s="92"/>
      <c r="Y574" s="92"/>
      <c r="Z574" s="92">
        <f>BM574</f>
        <v>0</v>
      </c>
      <c r="AA574" s="92"/>
      <c r="AB574" s="92"/>
      <c r="AC574" s="92"/>
      <c r="AD574" s="28"/>
      <c r="AE574" s="28"/>
      <c r="AF574" s="28"/>
      <c r="AG574" s="28"/>
      <c r="BH574" s="47" t="s">
        <v>16</v>
      </c>
      <c r="BI574" s="29">
        <v>87.210824967263207</v>
      </c>
      <c r="BJ574" s="52">
        <v>86.440677966101703</v>
      </c>
      <c r="BK574" s="29">
        <v>86.440677966101703</v>
      </c>
      <c r="BL574" s="29">
        <v>13.559322033898304</v>
      </c>
      <c r="BM574" s="29">
        <v>0</v>
      </c>
    </row>
    <row r="575" spans="4:65" s="47" customFormat="1">
      <c r="D575" s="33" t="s">
        <v>262</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42</v>
      </c>
      <c r="BJ575" s="47" t="s">
        <v>43</v>
      </c>
      <c r="BK575" s="47">
        <v>1</v>
      </c>
      <c r="BL575" s="47">
        <v>2</v>
      </c>
      <c r="BM575" s="47">
        <v>0</v>
      </c>
    </row>
    <row r="576" spans="4:65" s="47" customFormat="1">
      <c r="D576" s="119" t="s">
        <v>44</v>
      </c>
      <c r="E576" s="120"/>
      <c r="F576" s="120"/>
      <c r="G576" s="120"/>
      <c r="H576" s="120"/>
      <c r="I576" s="121"/>
      <c r="J576" s="96">
        <f>BI576</f>
        <v>98.379108509680322</v>
      </c>
      <c r="K576" s="96"/>
      <c r="L576" s="96"/>
      <c r="M576" s="96"/>
      <c r="N576" s="96">
        <f>BJ576</f>
        <v>92.753623188405797</v>
      </c>
      <c r="O576" s="96"/>
      <c r="P576" s="96"/>
      <c r="Q576" s="96"/>
      <c r="R576" s="96">
        <f>BK576</f>
        <v>92.753623188405797</v>
      </c>
      <c r="S576" s="96"/>
      <c r="T576" s="96"/>
      <c r="U576" s="96"/>
      <c r="V576" s="96">
        <f>BL576</f>
        <v>7.2463768115942031</v>
      </c>
      <c r="W576" s="96"/>
      <c r="X576" s="96"/>
      <c r="Y576" s="96"/>
      <c r="Z576" s="96">
        <f>BM576</f>
        <v>0</v>
      </c>
      <c r="AA576" s="96"/>
      <c r="AB576" s="96"/>
      <c r="AC576" s="96"/>
      <c r="AD576" s="28"/>
      <c r="AE576" s="28"/>
      <c r="AF576" s="28"/>
      <c r="AG576" s="28"/>
      <c r="BG576" s="47">
        <v>83</v>
      </c>
      <c r="BH576" s="47" t="s">
        <v>14</v>
      </c>
      <c r="BI576" s="29">
        <v>98.379108509680322</v>
      </c>
      <c r="BJ576" s="52">
        <f>BK576</f>
        <v>92.753623188405797</v>
      </c>
      <c r="BK576" s="29">
        <v>92.753623188405797</v>
      </c>
      <c r="BL576" s="29">
        <v>7.2463768115942031</v>
      </c>
      <c r="BM576" s="29">
        <v>0</v>
      </c>
    </row>
    <row r="577" spans="1:96" s="47" customFormat="1">
      <c r="D577" s="116" t="s">
        <v>40</v>
      </c>
      <c r="E577" s="117"/>
      <c r="F577" s="117"/>
      <c r="G577" s="117"/>
      <c r="H577" s="117"/>
      <c r="I577" s="118"/>
      <c r="J577" s="92">
        <f>BI577</f>
        <v>98.275862068965509</v>
      </c>
      <c r="K577" s="92"/>
      <c r="L577" s="92"/>
      <c r="M577" s="92"/>
      <c r="N577" s="92">
        <f>BJ577</f>
        <v>100</v>
      </c>
      <c r="O577" s="92"/>
      <c r="P577" s="92"/>
      <c r="Q577" s="92"/>
      <c r="R577" s="92">
        <f>BK577</f>
        <v>100</v>
      </c>
      <c r="S577" s="92"/>
      <c r="T577" s="92"/>
      <c r="U577" s="92"/>
      <c r="V577" s="92">
        <f>BL577</f>
        <v>0</v>
      </c>
      <c r="W577" s="92"/>
      <c r="X577" s="92"/>
      <c r="Y577" s="92"/>
      <c r="Z577" s="92">
        <f>BM577</f>
        <v>0</v>
      </c>
      <c r="AA577" s="92"/>
      <c r="AB577" s="92"/>
      <c r="AC577" s="92"/>
      <c r="AD577" s="28"/>
      <c r="AE577" s="28"/>
      <c r="AF577" s="28"/>
      <c r="AG577" s="28"/>
      <c r="BH577" s="47" t="s">
        <v>16</v>
      </c>
      <c r="BI577" s="29">
        <v>98.275862068965509</v>
      </c>
      <c r="BJ577" s="52">
        <v>100</v>
      </c>
      <c r="BK577" s="29">
        <v>100</v>
      </c>
      <c r="BL577" s="29">
        <v>0</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103"/>
      <c r="C580" s="103"/>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103"/>
      <c r="C581" s="103"/>
      <c r="D581" s="33" t="s">
        <v>263</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103"/>
      <c r="C582" s="103"/>
      <c r="D582" s="104"/>
      <c r="E582" s="105"/>
      <c r="F582" s="105"/>
      <c r="G582" s="105"/>
      <c r="H582" s="105"/>
      <c r="I582" s="106"/>
      <c r="J582" s="110" t="s">
        <v>79</v>
      </c>
      <c r="K582" s="111"/>
      <c r="L582" s="111"/>
      <c r="M582" s="112"/>
      <c r="N582" s="110" t="s">
        <v>80</v>
      </c>
      <c r="O582" s="111"/>
      <c r="P582" s="111"/>
      <c r="Q582" s="112"/>
      <c r="R582" s="97">
        <v>1</v>
      </c>
      <c r="S582" s="98"/>
      <c r="T582" s="98"/>
      <c r="U582" s="99"/>
      <c r="V582" s="97">
        <v>2</v>
      </c>
      <c r="W582" s="98"/>
      <c r="X582" s="98"/>
      <c r="Y582" s="99"/>
      <c r="Z582" s="97"/>
      <c r="AA582" s="98"/>
      <c r="AB582" s="98"/>
      <c r="AC582" s="99"/>
      <c r="AD582" s="25"/>
      <c r="AE582" s="25"/>
      <c r="AF582" s="25"/>
      <c r="AG582" s="25"/>
    </row>
    <row r="583" spans="1:96" ht="22.5" customHeight="1">
      <c r="D583" s="107"/>
      <c r="E583" s="108"/>
      <c r="F583" s="108"/>
      <c r="G583" s="108"/>
      <c r="H583" s="108"/>
      <c r="I583" s="109"/>
      <c r="J583" s="113"/>
      <c r="K583" s="114"/>
      <c r="L583" s="114"/>
      <c r="M583" s="115"/>
      <c r="N583" s="113"/>
      <c r="O583" s="114"/>
      <c r="P583" s="114"/>
      <c r="Q583" s="115"/>
      <c r="R583" s="100" t="s">
        <v>81</v>
      </c>
      <c r="S583" s="101"/>
      <c r="T583" s="101"/>
      <c r="U583" s="102"/>
      <c r="V583" s="100" t="s">
        <v>82</v>
      </c>
      <c r="W583" s="101"/>
      <c r="X583" s="101"/>
      <c r="Y583" s="102"/>
      <c r="Z583" s="100" t="s">
        <v>83</v>
      </c>
      <c r="AA583" s="101"/>
      <c r="AB583" s="101"/>
      <c r="AC583" s="102"/>
      <c r="AD583" s="26"/>
      <c r="AE583" s="26"/>
      <c r="AF583" s="26"/>
      <c r="AG583" s="26"/>
      <c r="BI583" s="27" t="s">
        <v>42</v>
      </c>
      <c r="BJ583" s="2" t="s">
        <v>43</v>
      </c>
      <c r="BK583" s="2">
        <v>1</v>
      </c>
      <c r="BL583" s="2">
        <v>2</v>
      </c>
      <c r="BM583" s="2">
        <v>0</v>
      </c>
    </row>
    <row r="584" spans="1:96">
      <c r="D584" s="93" t="s">
        <v>44</v>
      </c>
      <c r="E584" s="94"/>
      <c r="F584" s="94"/>
      <c r="G584" s="94"/>
      <c r="H584" s="94"/>
      <c r="I584" s="95"/>
      <c r="J584" s="96">
        <f>BI584</f>
        <v>98.761819000450245</v>
      </c>
      <c r="K584" s="96"/>
      <c r="L584" s="96"/>
      <c r="M584" s="96"/>
      <c r="N584" s="96">
        <f>BJ584</f>
        <v>97.101449275362313</v>
      </c>
      <c r="O584" s="96"/>
      <c r="P584" s="96"/>
      <c r="Q584" s="96"/>
      <c r="R584" s="96">
        <f>BK584</f>
        <v>97.101449275362313</v>
      </c>
      <c r="S584" s="96"/>
      <c r="T584" s="96"/>
      <c r="U584" s="96"/>
      <c r="V584" s="96">
        <f>BL584</f>
        <v>2.8985507246376812</v>
      </c>
      <c r="W584" s="96"/>
      <c r="X584" s="96"/>
      <c r="Y584" s="96"/>
      <c r="Z584" s="96">
        <f>BM584</f>
        <v>0</v>
      </c>
      <c r="AA584" s="96"/>
      <c r="AB584" s="96"/>
      <c r="AC584" s="96"/>
      <c r="AD584" s="28"/>
      <c r="AE584" s="28"/>
      <c r="AF584" s="28"/>
      <c r="AG584" s="28"/>
      <c r="BG584" s="78">
        <v>84</v>
      </c>
      <c r="BH584" s="2" t="s">
        <v>14</v>
      </c>
      <c r="BI584" s="29">
        <v>98.761819000450245</v>
      </c>
      <c r="BJ584" s="29">
        <f>BK584</f>
        <v>97.101449275362313</v>
      </c>
      <c r="BK584" s="29">
        <v>97.101449275362313</v>
      </c>
      <c r="BL584" s="29">
        <v>2.8985507246376812</v>
      </c>
      <c r="BM584" s="29">
        <v>0</v>
      </c>
    </row>
    <row r="585" spans="1:96">
      <c r="D585" s="89" t="s">
        <v>40</v>
      </c>
      <c r="E585" s="90"/>
      <c r="F585" s="90"/>
      <c r="G585" s="90"/>
      <c r="H585" s="90"/>
      <c r="I585" s="91"/>
      <c r="J585" s="92">
        <f>BI585</f>
        <v>98.712352684417283</v>
      </c>
      <c r="K585" s="92"/>
      <c r="L585" s="92"/>
      <c r="M585" s="92"/>
      <c r="N585" s="92">
        <f>BJ585</f>
        <v>98.305084745762713</v>
      </c>
      <c r="O585" s="92"/>
      <c r="P585" s="92"/>
      <c r="Q585" s="92"/>
      <c r="R585" s="92">
        <f>BK585</f>
        <v>98.305084745762713</v>
      </c>
      <c r="S585" s="92"/>
      <c r="T585" s="92"/>
      <c r="U585" s="92"/>
      <c r="V585" s="92">
        <f>BL585</f>
        <v>1.6949152542372881</v>
      </c>
      <c r="W585" s="92"/>
      <c r="X585" s="92"/>
      <c r="Y585" s="92"/>
      <c r="Z585" s="92">
        <f>BM585</f>
        <v>0</v>
      </c>
      <c r="AA585" s="92"/>
      <c r="AB585" s="92"/>
      <c r="AC585" s="92"/>
      <c r="AD585" s="28"/>
      <c r="AE585" s="28"/>
      <c r="AF585" s="28"/>
      <c r="AG585" s="28"/>
      <c r="BG585" s="78"/>
      <c r="BH585" s="2" t="s">
        <v>16</v>
      </c>
      <c r="BI585" s="29">
        <v>98.712352684417283</v>
      </c>
      <c r="BJ585" s="29">
        <v>98.305084745762713</v>
      </c>
      <c r="BK585" s="29">
        <v>98.305084745762713</v>
      </c>
      <c r="BL585" s="29">
        <v>1.6949152542372881</v>
      </c>
      <c r="BM585" s="29">
        <v>0</v>
      </c>
    </row>
    <row r="586" spans="1:96" ht="15" customHeight="1">
      <c r="D586" s="33" t="s">
        <v>264</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42</v>
      </c>
      <c r="BJ586" s="2" t="s">
        <v>43</v>
      </c>
      <c r="BK586" s="2">
        <v>1</v>
      </c>
      <c r="BL586" s="2">
        <v>2</v>
      </c>
      <c r="BM586" s="2">
        <v>0</v>
      </c>
    </row>
    <row r="587" spans="1:96">
      <c r="D587" s="93" t="s">
        <v>44</v>
      </c>
      <c r="E587" s="94"/>
      <c r="F587" s="94"/>
      <c r="G587" s="94"/>
      <c r="H587" s="94"/>
      <c r="I587" s="95"/>
      <c r="J587" s="96">
        <f>BI587</f>
        <v>94.68707789284106</v>
      </c>
      <c r="K587" s="96"/>
      <c r="L587" s="96"/>
      <c r="M587" s="96"/>
      <c r="N587" s="96">
        <f>BJ587</f>
        <v>95.652173913043484</v>
      </c>
      <c r="O587" s="96"/>
      <c r="P587" s="96"/>
      <c r="Q587" s="96"/>
      <c r="R587" s="96">
        <f>BK587</f>
        <v>95.652173913043484</v>
      </c>
      <c r="S587" s="96"/>
      <c r="T587" s="96"/>
      <c r="U587" s="96"/>
      <c r="V587" s="96">
        <f>BL587</f>
        <v>4.3478260869565215</v>
      </c>
      <c r="W587" s="96"/>
      <c r="X587" s="96"/>
      <c r="Y587" s="96"/>
      <c r="Z587" s="96">
        <f>BM587</f>
        <v>0</v>
      </c>
      <c r="AA587" s="96"/>
      <c r="AB587" s="96"/>
      <c r="AC587" s="96"/>
      <c r="AD587" s="28"/>
      <c r="AE587" s="28"/>
      <c r="AF587" s="28"/>
      <c r="AG587" s="28"/>
      <c r="BG587" s="78">
        <v>85</v>
      </c>
      <c r="BH587" s="2" t="s">
        <v>14</v>
      </c>
      <c r="BI587" s="29">
        <v>94.68707789284106</v>
      </c>
      <c r="BJ587" s="29">
        <f>BK587</f>
        <v>95.652173913043484</v>
      </c>
      <c r="BK587" s="29">
        <v>95.652173913043484</v>
      </c>
      <c r="BL587" s="29">
        <v>4.3478260869565215</v>
      </c>
      <c r="BM587" s="29">
        <v>0</v>
      </c>
    </row>
    <row r="588" spans="1:96">
      <c r="D588" s="89" t="s">
        <v>40</v>
      </c>
      <c r="E588" s="90"/>
      <c r="F588" s="90"/>
      <c r="G588" s="90"/>
      <c r="H588" s="90"/>
      <c r="I588" s="91"/>
      <c r="J588" s="92">
        <f>BI588</f>
        <v>94.347446529899599</v>
      </c>
      <c r="K588" s="92"/>
      <c r="L588" s="92"/>
      <c r="M588" s="92"/>
      <c r="N588" s="92">
        <f>BJ588</f>
        <v>96.610169491525426</v>
      </c>
      <c r="O588" s="92"/>
      <c r="P588" s="92"/>
      <c r="Q588" s="92"/>
      <c r="R588" s="92">
        <f>BK588</f>
        <v>96.610169491525426</v>
      </c>
      <c r="S588" s="92"/>
      <c r="T588" s="92"/>
      <c r="U588" s="92"/>
      <c r="V588" s="92">
        <f>BL588</f>
        <v>3.3898305084745761</v>
      </c>
      <c r="W588" s="92"/>
      <c r="X588" s="92"/>
      <c r="Y588" s="92"/>
      <c r="Z588" s="92">
        <f>BM588</f>
        <v>0</v>
      </c>
      <c r="AA588" s="92"/>
      <c r="AB588" s="92"/>
      <c r="AC588" s="92"/>
      <c r="AD588" s="28"/>
      <c r="AE588" s="28"/>
      <c r="AF588" s="28"/>
      <c r="AG588" s="28"/>
      <c r="BG588" s="78"/>
      <c r="BH588" s="2" t="s">
        <v>16</v>
      </c>
      <c r="BI588" s="29">
        <v>94.347446529899599</v>
      </c>
      <c r="BJ588" s="29">
        <v>96.610169491525426</v>
      </c>
      <c r="BK588" s="29">
        <v>96.610169491525426</v>
      </c>
      <c r="BL588" s="29">
        <v>3.3898305084745761</v>
      </c>
      <c r="BM588" s="29">
        <v>0</v>
      </c>
    </row>
    <row r="589" spans="1:96" ht="15" customHeight="1">
      <c r="D589" s="33" t="s">
        <v>265</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42</v>
      </c>
      <c r="BJ589" s="2" t="s">
        <v>43</v>
      </c>
      <c r="BK589" s="2">
        <v>1</v>
      </c>
      <c r="BL589" s="2">
        <v>2</v>
      </c>
      <c r="BM589" s="2">
        <v>0</v>
      </c>
    </row>
    <row r="590" spans="1:96">
      <c r="D590" s="93" t="s">
        <v>44</v>
      </c>
      <c r="E590" s="94"/>
      <c r="F590" s="94"/>
      <c r="G590" s="94"/>
      <c r="H590" s="94"/>
      <c r="I590" s="95"/>
      <c r="J590" s="96">
        <f>BI590</f>
        <v>95.722647456100844</v>
      </c>
      <c r="K590" s="96"/>
      <c r="L590" s="96"/>
      <c r="M590" s="96"/>
      <c r="N590" s="96">
        <f>BJ590</f>
        <v>97.101449275362313</v>
      </c>
      <c r="O590" s="96"/>
      <c r="P590" s="96"/>
      <c r="Q590" s="96"/>
      <c r="R590" s="96">
        <f>BK590</f>
        <v>97.101449275362313</v>
      </c>
      <c r="S590" s="96"/>
      <c r="T590" s="96"/>
      <c r="U590" s="96"/>
      <c r="V590" s="96">
        <f>BL590</f>
        <v>2.8985507246376812</v>
      </c>
      <c r="W590" s="96"/>
      <c r="X590" s="96"/>
      <c r="Y590" s="96"/>
      <c r="Z590" s="96">
        <f>BM590</f>
        <v>0</v>
      </c>
      <c r="AA590" s="96"/>
      <c r="AB590" s="96"/>
      <c r="AC590" s="96"/>
      <c r="AD590" s="28"/>
      <c r="AE590" s="28"/>
      <c r="AF590" s="28"/>
      <c r="AG590" s="28"/>
      <c r="BG590" s="78">
        <v>86</v>
      </c>
      <c r="BH590" s="2" t="s">
        <v>14</v>
      </c>
      <c r="BI590" s="29">
        <v>95.722647456100844</v>
      </c>
      <c r="BJ590" s="29">
        <f>BK590</f>
        <v>97.101449275362313</v>
      </c>
      <c r="BK590" s="29">
        <v>97.101449275362313</v>
      </c>
      <c r="BL590" s="29">
        <v>2.8985507246376812</v>
      </c>
      <c r="BM590" s="29">
        <v>0</v>
      </c>
    </row>
    <row r="591" spans="1:96">
      <c r="D591" s="89" t="s">
        <v>40</v>
      </c>
      <c r="E591" s="90"/>
      <c r="F591" s="90"/>
      <c r="G591" s="90"/>
      <c r="H591" s="90"/>
      <c r="I591" s="91"/>
      <c r="J591" s="92">
        <f>BI591</f>
        <v>95.264076822348315</v>
      </c>
      <c r="K591" s="92"/>
      <c r="L591" s="92"/>
      <c r="M591" s="92"/>
      <c r="N591" s="92">
        <f>BJ591</f>
        <v>98.305084745762713</v>
      </c>
      <c r="O591" s="92"/>
      <c r="P591" s="92"/>
      <c r="Q591" s="92"/>
      <c r="R591" s="92">
        <f>BK591</f>
        <v>98.305084745762713</v>
      </c>
      <c r="S591" s="92"/>
      <c r="T591" s="92"/>
      <c r="U591" s="92"/>
      <c r="V591" s="92">
        <f>BL591</f>
        <v>1.6949152542372881</v>
      </c>
      <c r="W591" s="92"/>
      <c r="X591" s="92"/>
      <c r="Y591" s="92"/>
      <c r="Z591" s="92">
        <f>BM591</f>
        <v>0</v>
      </c>
      <c r="AA591" s="92"/>
      <c r="AB591" s="92"/>
      <c r="AC591" s="92"/>
      <c r="AD591" s="28"/>
      <c r="AE591" s="28"/>
      <c r="AF591" s="28"/>
      <c r="AG591" s="28"/>
      <c r="BG591" s="78"/>
      <c r="BH591" s="2" t="s">
        <v>16</v>
      </c>
      <c r="BI591" s="29">
        <v>95.264076822348315</v>
      </c>
      <c r="BJ591" s="29">
        <v>98.305084745762713</v>
      </c>
      <c r="BK591" s="29">
        <v>98.305084745762713</v>
      </c>
      <c r="BL591" s="29">
        <v>1.6949152542372881</v>
      </c>
      <c r="BM591" s="29">
        <v>0</v>
      </c>
    </row>
    <row r="592" spans="1:96">
      <c r="BG592" s="78"/>
    </row>
    <row r="593" spans="1:98" s="19" customFormat="1" ht="11.25" customHeight="1">
      <c r="A593" s="2"/>
      <c r="B593" s="103" t="s">
        <v>114</v>
      </c>
      <c r="C593" s="103"/>
      <c r="D593" s="15" t="s">
        <v>266</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267</v>
      </c>
      <c r="BG594" s="78"/>
    </row>
    <row r="595" spans="1:98">
      <c r="D595" s="104"/>
      <c r="E595" s="105"/>
      <c r="F595" s="105"/>
      <c r="G595" s="105"/>
      <c r="H595" s="105"/>
      <c r="I595" s="106"/>
      <c r="J595" s="110" t="s">
        <v>79</v>
      </c>
      <c r="K595" s="111"/>
      <c r="L595" s="111"/>
      <c r="M595" s="112"/>
      <c r="N595" s="110" t="s">
        <v>80</v>
      </c>
      <c r="O595" s="111"/>
      <c r="P595" s="111"/>
      <c r="Q595" s="112"/>
      <c r="R595" s="97">
        <v>1</v>
      </c>
      <c r="S595" s="98"/>
      <c r="T595" s="98"/>
      <c r="U595" s="99"/>
      <c r="V595" s="97">
        <v>2</v>
      </c>
      <c r="W595" s="98"/>
      <c r="X595" s="98"/>
      <c r="Y595" s="99"/>
      <c r="Z595" s="97"/>
      <c r="AA595" s="98"/>
      <c r="AB595" s="98"/>
      <c r="AC595" s="99"/>
      <c r="BG595" s="78"/>
    </row>
    <row r="596" spans="1:98" ht="22.5" customHeight="1">
      <c r="D596" s="107"/>
      <c r="E596" s="108"/>
      <c r="F596" s="108"/>
      <c r="G596" s="108"/>
      <c r="H596" s="108"/>
      <c r="I596" s="109"/>
      <c r="J596" s="113"/>
      <c r="K596" s="114"/>
      <c r="L596" s="114"/>
      <c r="M596" s="115"/>
      <c r="N596" s="113"/>
      <c r="O596" s="114"/>
      <c r="P596" s="114"/>
      <c r="Q596" s="115"/>
      <c r="R596" s="100" t="s">
        <v>81</v>
      </c>
      <c r="S596" s="101"/>
      <c r="T596" s="101"/>
      <c r="U596" s="102"/>
      <c r="V596" s="100" t="s">
        <v>82</v>
      </c>
      <c r="W596" s="101"/>
      <c r="X596" s="101"/>
      <c r="Y596" s="102"/>
      <c r="Z596" s="100" t="s">
        <v>83</v>
      </c>
      <c r="AA596" s="101"/>
      <c r="AB596" s="101"/>
      <c r="AC596" s="102"/>
      <c r="BG596" s="78"/>
      <c r="BI596" s="27" t="s">
        <v>42</v>
      </c>
      <c r="BJ596" s="2" t="s">
        <v>43</v>
      </c>
      <c r="BK596" s="2">
        <v>1</v>
      </c>
      <c r="BL596" s="2">
        <v>2</v>
      </c>
      <c r="BM596" s="2">
        <v>0</v>
      </c>
    </row>
    <row r="597" spans="1:98">
      <c r="D597" s="93" t="s">
        <v>44</v>
      </c>
      <c r="E597" s="94"/>
      <c r="F597" s="94"/>
      <c r="G597" s="94"/>
      <c r="H597" s="94"/>
      <c r="I597" s="95"/>
      <c r="J597" s="96">
        <f>BI597</f>
        <v>98.424133273300313</v>
      </c>
      <c r="K597" s="96"/>
      <c r="L597" s="96"/>
      <c r="M597" s="96"/>
      <c r="N597" s="96">
        <f>BJ597</f>
        <v>97.101449275362313</v>
      </c>
      <c r="O597" s="96"/>
      <c r="P597" s="96"/>
      <c r="Q597" s="96"/>
      <c r="R597" s="96">
        <f>BK597</f>
        <v>97.101449275362313</v>
      </c>
      <c r="S597" s="96"/>
      <c r="T597" s="96"/>
      <c r="U597" s="96"/>
      <c r="V597" s="96">
        <f>BL597</f>
        <v>2.8985507246376812</v>
      </c>
      <c r="W597" s="96"/>
      <c r="X597" s="96"/>
      <c r="Y597" s="96"/>
      <c r="Z597" s="96">
        <f>BM597</f>
        <v>0</v>
      </c>
      <c r="AA597" s="96"/>
      <c r="AB597" s="96"/>
      <c r="AC597" s="96"/>
      <c r="AD597" s="28"/>
      <c r="AE597" s="28"/>
      <c r="AF597" s="28"/>
      <c r="AG597" s="28"/>
      <c r="BG597" s="78">
        <v>87</v>
      </c>
      <c r="BH597" s="2" t="s">
        <v>14</v>
      </c>
      <c r="BI597" s="29">
        <v>98.424133273300313</v>
      </c>
      <c r="BJ597" s="29">
        <f>BK597</f>
        <v>97.101449275362313</v>
      </c>
      <c r="BK597" s="29">
        <v>97.101449275362313</v>
      </c>
      <c r="BL597" s="29">
        <v>2.8985507246376812</v>
      </c>
      <c r="BM597" s="29">
        <v>0</v>
      </c>
    </row>
    <row r="598" spans="1:98">
      <c r="D598" s="89" t="s">
        <v>40</v>
      </c>
      <c r="E598" s="90"/>
      <c r="F598" s="90"/>
      <c r="G598" s="90"/>
      <c r="H598" s="90"/>
      <c r="I598" s="91"/>
      <c r="J598" s="92">
        <f>BI598</f>
        <v>97.839371453513749</v>
      </c>
      <c r="K598" s="92"/>
      <c r="L598" s="92"/>
      <c r="M598" s="92"/>
      <c r="N598" s="92">
        <f>BJ598</f>
        <v>96.610169491525426</v>
      </c>
      <c r="O598" s="92"/>
      <c r="P598" s="92"/>
      <c r="Q598" s="92"/>
      <c r="R598" s="92">
        <f>BK598</f>
        <v>96.610169491525426</v>
      </c>
      <c r="S598" s="92"/>
      <c r="T598" s="92"/>
      <c r="U598" s="92"/>
      <c r="V598" s="92">
        <f>BL598</f>
        <v>3.3898305084745761</v>
      </c>
      <c r="W598" s="92"/>
      <c r="X598" s="92"/>
      <c r="Y598" s="92"/>
      <c r="Z598" s="92">
        <f>BM598</f>
        <v>0</v>
      </c>
      <c r="AA598" s="92"/>
      <c r="AB598" s="92"/>
      <c r="AC598" s="92"/>
      <c r="AD598" s="28"/>
      <c r="AE598" s="28"/>
      <c r="AF598" s="28"/>
      <c r="AG598" s="28"/>
      <c r="BG598" s="78"/>
      <c r="BH598" s="2" t="s">
        <v>16</v>
      </c>
      <c r="BI598" s="29">
        <v>97.839371453513749</v>
      </c>
      <c r="BJ598" s="29">
        <v>96.610169491525426</v>
      </c>
      <c r="BK598" s="29">
        <v>96.610169491525426</v>
      </c>
      <c r="BL598" s="29">
        <v>3.3898305084745761</v>
      </c>
      <c r="BM598" s="29">
        <v>0</v>
      </c>
    </row>
    <row r="599" spans="1:98" ht="15" customHeight="1">
      <c r="D599" s="33" t="s">
        <v>268</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42</v>
      </c>
      <c r="BJ599" s="2" t="s">
        <v>43</v>
      </c>
      <c r="BK599" s="2">
        <v>1</v>
      </c>
      <c r="BL599" s="2">
        <v>2</v>
      </c>
      <c r="BM599" s="2">
        <v>0</v>
      </c>
    </row>
    <row r="600" spans="1:98">
      <c r="D600" s="93" t="s">
        <v>44</v>
      </c>
      <c r="E600" s="94"/>
      <c r="F600" s="94"/>
      <c r="G600" s="94"/>
      <c r="H600" s="94"/>
      <c r="I600" s="95"/>
      <c r="J600" s="96">
        <f>BI600</f>
        <v>98.221521837010357</v>
      </c>
      <c r="K600" s="96"/>
      <c r="L600" s="96"/>
      <c r="M600" s="96"/>
      <c r="N600" s="96">
        <f>BJ600</f>
        <v>95.652173913043484</v>
      </c>
      <c r="O600" s="96"/>
      <c r="P600" s="96"/>
      <c r="Q600" s="96"/>
      <c r="R600" s="96">
        <f>BK600</f>
        <v>95.652173913043484</v>
      </c>
      <c r="S600" s="96"/>
      <c r="T600" s="96"/>
      <c r="U600" s="96"/>
      <c r="V600" s="96">
        <f>BL600</f>
        <v>4.3478260869565215</v>
      </c>
      <c r="W600" s="96"/>
      <c r="X600" s="96"/>
      <c r="Y600" s="96"/>
      <c r="Z600" s="96">
        <f>BM600</f>
        <v>0</v>
      </c>
      <c r="AA600" s="96"/>
      <c r="AB600" s="96"/>
      <c r="AC600" s="96"/>
      <c r="AD600" s="28"/>
      <c r="AE600" s="28"/>
      <c r="AF600" s="28"/>
      <c r="AG600" s="28"/>
      <c r="BG600" s="78">
        <v>88</v>
      </c>
      <c r="BH600" s="2" t="s">
        <v>14</v>
      </c>
      <c r="BI600" s="29">
        <v>98.221521837010357</v>
      </c>
      <c r="BJ600" s="29">
        <f>BK600</f>
        <v>95.652173913043484</v>
      </c>
      <c r="BK600" s="29">
        <v>95.652173913043484</v>
      </c>
      <c r="BL600" s="29">
        <v>4.3478260869565215</v>
      </c>
      <c r="BM600" s="29">
        <v>0</v>
      </c>
    </row>
    <row r="601" spans="1:98">
      <c r="D601" s="89" t="s">
        <v>40</v>
      </c>
      <c r="E601" s="90"/>
      <c r="F601" s="90"/>
      <c r="G601" s="90"/>
      <c r="H601" s="90"/>
      <c r="I601" s="91"/>
      <c r="J601" s="92">
        <f>BI601</f>
        <v>98.123090353557401</v>
      </c>
      <c r="K601" s="92"/>
      <c r="L601" s="92"/>
      <c r="M601" s="92"/>
      <c r="N601" s="92">
        <f>BJ601</f>
        <v>96.610169491525426</v>
      </c>
      <c r="O601" s="92"/>
      <c r="P601" s="92"/>
      <c r="Q601" s="92"/>
      <c r="R601" s="92">
        <f>BK601</f>
        <v>96.610169491525426</v>
      </c>
      <c r="S601" s="92"/>
      <c r="T601" s="92"/>
      <c r="U601" s="92"/>
      <c r="V601" s="92">
        <f>BL601</f>
        <v>3.3898305084745761</v>
      </c>
      <c r="W601" s="92"/>
      <c r="X601" s="92"/>
      <c r="Y601" s="92"/>
      <c r="Z601" s="92">
        <f>BM601</f>
        <v>0</v>
      </c>
      <c r="AA601" s="92"/>
      <c r="AB601" s="92"/>
      <c r="AC601" s="92"/>
      <c r="AD601" s="28"/>
      <c r="AE601" s="28"/>
      <c r="AF601" s="28"/>
      <c r="AG601" s="28"/>
      <c r="BG601" s="78"/>
      <c r="BH601" s="2" t="s">
        <v>16</v>
      </c>
      <c r="BI601" s="29">
        <v>98.123090353557401</v>
      </c>
      <c r="BJ601" s="29">
        <v>96.610169491525426</v>
      </c>
      <c r="BK601" s="29">
        <v>96.610169491525426</v>
      </c>
      <c r="BL601" s="29">
        <v>3.3898305084745761</v>
      </c>
      <c r="BM601" s="29">
        <v>0</v>
      </c>
    </row>
    <row r="602" spans="1:98" ht="15" customHeight="1">
      <c r="D602" s="33" t="s">
        <v>269</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42</v>
      </c>
      <c r="BJ602" s="2" t="s">
        <v>43</v>
      </c>
      <c r="BK602" s="2">
        <v>1</v>
      </c>
      <c r="BL602" s="2">
        <v>2</v>
      </c>
      <c r="BM602" s="2">
        <v>0</v>
      </c>
    </row>
    <row r="603" spans="1:98">
      <c r="D603" s="93" t="s">
        <v>44</v>
      </c>
      <c r="E603" s="94"/>
      <c r="F603" s="94"/>
      <c r="G603" s="94"/>
      <c r="H603" s="94"/>
      <c r="I603" s="95"/>
      <c r="J603" s="96">
        <f>BI603</f>
        <v>97.343538946420523</v>
      </c>
      <c r="K603" s="96"/>
      <c r="L603" s="96"/>
      <c r="M603" s="96"/>
      <c r="N603" s="96">
        <f>BJ603</f>
        <v>89.85507246376811</v>
      </c>
      <c r="O603" s="96"/>
      <c r="P603" s="96"/>
      <c r="Q603" s="96"/>
      <c r="R603" s="96">
        <f>BK603</f>
        <v>89.85507246376811</v>
      </c>
      <c r="S603" s="96"/>
      <c r="T603" s="96"/>
      <c r="U603" s="96"/>
      <c r="V603" s="96">
        <f>BL603</f>
        <v>10.144927536231885</v>
      </c>
      <c r="W603" s="96"/>
      <c r="X603" s="96"/>
      <c r="Y603" s="96"/>
      <c r="Z603" s="96">
        <f>BM603</f>
        <v>0</v>
      </c>
      <c r="AA603" s="96"/>
      <c r="AB603" s="96"/>
      <c r="AC603" s="96"/>
      <c r="AD603" s="28"/>
      <c r="AE603" s="28"/>
      <c r="AF603" s="28"/>
      <c r="AG603" s="28"/>
      <c r="BG603" s="78">
        <v>89</v>
      </c>
      <c r="BH603" s="2" t="s">
        <v>14</v>
      </c>
      <c r="BI603" s="29">
        <v>97.343538946420523</v>
      </c>
      <c r="BJ603" s="29">
        <f>BK603</f>
        <v>89.85507246376811</v>
      </c>
      <c r="BK603" s="29">
        <v>89.85507246376811</v>
      </c>
      <c r="BL603" s="29">
        <v>10.144927536231885</v>
      </c>
      <c r="BM603" s="29">
        <v>0</v>
      </c>
    </row>
    <row r="604" spans="1:98">
      <c r="D604" s="89" t="s">
        <v>40</v>
      </c>
      <c r="E604" s="90"/>
      <c r="F604" s="90"/>
      <c r="G604" s="90"/>
      <c r="H604" s="90"/>
      <c r="I604" s="91"/>
      <c r="J604" s="92">
        <f>BI604</f>
        <v>97.228284591881277</v>
      </c>
      <c r="K604" s="92"/>
      <c r="L604" s="92"/>
      <c r="M604" s="92"/>
      <c r="N604" s="92">
        <f>BJ604</f>
        <v>96.610169491525426</v>
      </c>
      <c r="O604" s="92"/>
      <c r="P604" s="92"/>
      <c r="Q604" s="92"/>
      <c r="R604" s="92">
        <f>BK604</f>
        <v>96.610169491525426</v>
      </c>
      <c r="S604" s="92"/>
      <c r="T604" s="92"/>
      <c r="U604" s="92"/>
      <c r="V604" s="92">
        <f>BL604</f>
        <v>3.3898305084745761</v>
      </c>
      <c r="W604" s="92"/>
      <c r="X604" s="92"/>
      <c r="Y604" s="92"/>
      <c r="Z604" s="92">
        <f>BM604</f>
        <v>0</v>
      </c>
      <c r="AA604" s="92"/>
      <c r="AB604" s="92"/>
      <c r="AC604" s="92"/>
      <c r="AD604" s="28"/>
      <c r="AE604" s="28"/>
      <c r="AF604" s="28"/>
      <c r="AG604" s="28"/>
      <c r="BH604" s="2" t="s">
        <v>16</v>
      </c>
      <c r="BI604" s="29">
        <v>97.228284591881277</v>
      </c>
      <c r="BJ604" s="29">
        <v>96.610169491525426</v>
      </c>
      <c r="BK604" s="29">
        <v>96.610169491525426</v>
      </c>
      <c r="BL604" s="29">
        <v>3.3898305084745761</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108</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80" t="s">
        <v>275</v>
      </c>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c r="AD609" s="81"/>
      <c r="AE609" s="81"/>
      <c r="AF609" s="81"/>
      <c r="AG609" s="81"/>
      <c r="AH609" s="81"/>
      <c r="AI609" s="81"/>
      <c r="AJ609" s="81"/>
      <c r="AK609" s="81"/>
      <c r="AL609" s="81"/>
      <c r="AM609" s="81"/>
      <c r="AN609" s="81"/>
      <c r="AO609" s="81"/>
      <c r="AP609" s="81"/>
      <c r="AQ609" s="8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83"/>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c r="AQ610" s="85"/>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83"/>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5"/>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83"/>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5"/>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83"/>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5"/>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83"/>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5"/>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83"/>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5"/>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83"/>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5"/>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83"/>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5"/>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83"/>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5"/>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83"/>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5"/>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83"/>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5"/>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83"/>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c r="AQ621" s="85"/>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83"/>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c r="AQ622" s="85"/>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83"/>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c r="AQ623" s="85"/>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83"/>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c r="AQ624" s="85"/>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83"/>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c r="AQ625" s="85"/>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83"/>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c r="AQ626" s="85"/>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83"/>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c r="AQ627" s="85"/>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83"/>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c r="AQ628" s="85"/>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83"/>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5"/>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83"/>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c r="AQ630" s="85"/>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83"/>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c r="AQ631" s="85"/>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83"/>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5"/>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83"/>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c r="AQ633" s="85"/>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83"/>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5"/>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83"/>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c r="AQ635" s="85"/>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83"/>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c r="AQ636" s="85"/>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83"/>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c r="AQ637" s="85"/>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83"/>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c r="AQ638" s="85"/>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83"/>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c r="AQ639" s="85"/>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83"/>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c r="AQ640" s="85"/>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83"/>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c r="AQ641" s="85"/>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86"/>
      <c r="D642" s="87"/>
      <c r="E642" s="87"/>
      <c r="F642" s="87"/>
      <c r="G642" s="87"/>
      <c r="H642" s="87"/>
      <c r="I642" s="87"/>
      <c r="J642" s="87"/>
      <c r="K642" s="87"/>
      <c r="L642" s="87"/>
      <c r="M642" s="87"/>
      <c r="N642" s="87"/>
      <c r="O642" s="87"/>
      <c r="P642" s="87"/>
      <c r="Q642" s="87"/>
      <c r="R642" s="87"/>
      <c r="S642" s="87"/>
      <c r="T642" s="87"/>
      <c r="U642" s="87"/>
      <c r="V642" s="87"/>
      <c r="W642" s="87"/>
      <c r="X642" s="87"/>
      <c r="Y642" s="87"/>
      <c r="Z642" s="87"/>
      <c r="AA642" s="87"/>
      <c r="AB642" s="87"/>
      <c r="AC642" s="87"/>
      <c r="AD642" s="87"/>
      <c r="AE642" s="87"/>
      <c r="AF642" s="87"/>
      <c r="AG642" s="87"/>
      <c r="AH642" s="87"/>
      <c r="AI642" s="87"/>
      <c r="AJ642" s="87"/>
      <c r="AK642" s="87"/>
      <c r="AL642" s="87"/>
      <c r="AM642" s="87"/>
      <c r="AN642" s="87"/>
      <c r="AO642" s="87"/>
      <c r="AP642" s="87"/>
      <c r="AQ642" s="88"/>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7:I147"/>
    <mergeCell ref="J147:M147"/>
    <mergeCell ref="N147:Q147"/>
    <mergeCell ref="R147:U147"/>
    <mergeCell ref="V147:Y147"/>
    <mergeCell ref="Z147:AC147"/>
    <mergeCell ref="C164:AQ19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C445:AQ46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D542:I542"/>
    <mergeCell ref="J542:M542"/>
    <mergeCell ref="N542:Q542"/>
    <mergeCell ref="R542:U542"/>
    <mergeCell ref="V542:Y542"/>
    <mergeCell ref="Z542:AC542"/>
    <mergeCell ref="V516:Y516"/>
    <mergeCell ref="Z516:AC516"/>
    <mergeCell ref="C519:AQ531"/>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Z537:AC537"/>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C609:AQ642"/>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2019-02-26T07:00:21Z</cp:lastPrinted>
  <dcterms:created xsi:type="dcterms:W3CDTF">2019-01-15T05:50:54Z</dcterms:created>
  <dcterms:modified xsi:type="dcterms:W3CDTF">2019-03-25T02:31:09Z</dcterms:modified>
</cp:coreProperties>
</file>