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西が岡ポータル\全体フォルダ\B教務部\04調査統計\02一般\02国・県・市学力調査\03学習内容定着度調査\H30\2018 宇都宮市立西が岡小学校 調査結果\②ホームページ用資料\アンケート\"/>
    </mc:Choice>
  </mc:AlternateContent>
  <bookViews>
    <workbookView xWindow="480" yWindow="75" windowWidth="18315" windowHeight="11205"/>
  </bookViews>
  <sheets>
    <sheet name="意識2-1" sheetId="2" r:id="rId1"/>
  </sheets>
  <definedNames>
    <definedName name="_xlnm.Print_Area" localSheetId="0">'意識2-1'!$A$1:$AU$626</definedName>
    <definedName name="_xlnm.Print_Titles" localSheetId="0">'意識2-1'!$1:$3</definedName>
  </definedNames>
  <calcPr calcId="162913"/>
</workbook>
</file>

<file path=xl/calcChain.xml><?xml version="1.0" encoding="utf-8"?>
<calcChain xmlns="http://schemas.openxmlformats.org/spreadsheetml/2006/main">
  <c r="Z588" i="2" l="1"/>
  <c r="V588" i="2"/>
  <c r="R588" i="2"/>
  <c r="N588" i="2"/>
  <c r="J588" i="2"/>
  <c r="BJ587" i="2"/>
  <c r="N587" i="2" s="1"/>
  <c r="Z587" i="2"/>
  <c r="V587" i="2"/>
  <c r="R587" i="2"/>
  <c r="J587" i="2"/>
  <c r="Z585" i="2"/>
  <c r="V585" i="2"/>
  <c r="R585" i="2"/>
  <c r="N585" i="2"/>
  <c r="J585" i="2"/>
  <c r="BJ584" i="2"/>
  <c r="N584" i="2" s="1"/>
  <c r="Z584" i="2"/>
  <c r="V584" i="2"/>
  <c r="R584" i="2"/>
  <c r="J584" i="2"/>
  <c r="Z582" i="2"/>
  <c r="V582" i="2"/>
  <c r="R582" i="2"/>
  <c r="N582" i="2"/>
  <c r="J582" i="2"/>
  <c r="BJ581" i="2"/>
  <c r="Z581" i="2"/>
  <c r="V581" i="2"/>
  <c r="R581" i="2"/>
  <c r="N581" i="2"/>
  <c r="J581" i="2"/>
  <c r="Z575" i="2"/>
  <c r="V575" i="2"/>
  <c r="R575" i="2"/>
  <c r="N575" i="2"/>
  <c r="J575" i="2"/>
  <c r="BJ574" i="2"/>
  <c r="N574" i="2" s="1"/>
  <c r="Z574" i="2"/>
  <c r="V574" i="2"/>
  <c r="R574" i="2"/>
  <c r="J574" i="2"/>
  <c r="Z572" i="2"/>
  <c r="V572" i="2"/>
  <c r="R572" i="2"/>
  <c r="N572" i="2"/>
  <c r="J572" i="2"/>
  <c r="BJ571" i="2"/>
  <c r="Z571" i="2"/>
  <c r="V571" i="2"/>
  <c r="R571" i="2"/>
  <c r="N571" i="2"/>
  <c r="J571" i="2"/>
  <c r="Z569" i="2"/>
  <c r="V569" i="2"/>
  <c r="R569" i="2"/>
  <c r="N569" i="2"/>
  <c r="J569" i="2"/>
  <c r="BJ568" i="2"/>
  <c r="Z568" i="2"/>
  <c r="V568" i="2"/>
  <c r="R568" i="2"/>
  <c r="N568" i="2"/>
  <c r="J568" i="2"/>
  <c r="Z561" i="2"/>
  <c r="V561" i="2"/>
  <c r="R561" i="2"/>
  <c r="N561" i="2"/>
  <c r="J561" i="2"/>
  <c r="BJ560" i="2"/>
  <c r="N560" i="2" s="1"/>
  <c r="Z560" i="2"/>
  <c r="V560" i="2"/>
  <c r="R560" i="2"/>
  <c r="J560" i="2"/>
  <c r="Z558" i="2"/>
  <c r="V558" i="2"/>
  <c r="R558" i="2"/>
  <c r="N558" i="2"/>
  <c r="J558" i="2"/>
  <c r="BJ557" i="2"/>
  <c r="Z557" i="2"/>
  <c r="V557" i="2"/>
  <c r="R557" i="2"/>
  <c r="N557" i="2"/>
  <c r="J557" i="2"/>
  <c r="Z555" i="2"/>
  <c r="V555" i="2"/>
  <c r="R555" i="2"/>
  <c r="N555" i="2"/>
  <c r="J555" i="2"/>
  <c r="BJ554" i="2"/>
  <c r="N554" i="2" s="1"/>
  <c r="Z554" i="2"/>
  <c r="V554" i="2"/>
  <c r="R554" i="2"/>
  <c r="J554" i="2"/>
  <c r="Z552" i="2"/>
  <c r="V552" i="2"/>
  <c r="R552" i="2"/>
  <c r="N552" i="2"/>
  <c r="J552" i="2"/>
  <c r="BJ551" i="2"/>
  <c r="N551" i="2" s="1"/>
  <c r="Z551" i="2"/>
  <c r="V551" i="2"/>
  <c r="R551" i="2"/>
  <c r="J551" i="2"/>
  <c r="Z549" i="2"/>
  <c r="V549" i="2"/>
  <c r="R549" i="2"/>
  <c r="N549" i="2"/>
  <c r="J549" i="2"/>
  <c r="BJ548" i="2"/>
  <c r="Z548" i="2"/>
  <c r="V548" i="2"/>
  <c r="R548" i="2"/>
  <c r="N548" i="2"/>
  <c r="J548" i="2"/>
  <c r="Z546" i="2"/>
  <c r="V546" i="2"/>
  <c r="R546" i="2"/>
  <c r="N546" i="2"/>
  <c r="J546" i="2"/>
  <c r="BJ545" i="2"/>
  <c r="N545" i="2" s="1"/>
  <c r="Z545" i="2"/>
  <c r="V545" i="2"/>
  <c r="R545" i="2"/>
  <c r="J545" i="2"/>
  <c r="Z543" i="2"/>
  <c r="V543" i="2"/>
  <c r="R543" i="2"/>
  <c r="N543" i="2"/>
  <c r="J543" i="2"/>
  <c r="BJ542" i="2"/>
  <c r="Z542" i="2"/>
  <c r="V542" i="2"/>
  <c r="R542" i="2"/>
  <c r="N542" i="2"/>
  <c r="J542" i="2"/>
  <c r="Z540" i="2"/>
  <c r="V540" i="2"/>
  <c r="R540" i="2"/>
  <c r="N540" i="2"/>
  <c r="J540" i="2"/>
  <c r="BJ539" i="2"/>
  <c r="Z539" i="2"/>
  <c r="V539" i="2"/>
  <c r="R539" i="2"/>
  <c r="N539" i="2"/>
  <c r="J539" i="2"/>
  <c r="Z537" i="2"/>
  <c r="V537" i="2"/>
  <c r="R537" i="2"/>
  <c r="N537" i="2"/>
  <c r="J537" i="2"/>
  <c r="BJ536" i="2"/>
  <c r="N536" i="2" s="1"/>
  <c r="Z536" i="2"/>
  <c r="V536" i="2"/>
  <c r="R536" i="2"/>
  <c r="J536" i="2"/>
  <c r="Z530" i="2"/>
  <c r="V530" i="2"/>
  <c r="R530" i="2"/>
  <c r="N530" i="2"/>
  <c r="J530" i="2"/>
  <c r="BJ529" i="2"/>
  <c r="Z529" i="2"/>
  <c r="V529" i="2"/>
  <c r="R529" i="2"/>
  <c r="N529" i="2"/>
  <c r="J529" i="2"/>
  <c r="Z527" i="2"/>
  <c r="V527" i="2"/>
  <c r="R527" i="2"/>
  <c r="N527" i="2"/>
  <c r="J527" i="2"/>
  <c r="BJ526" i="2"/>
  <c r="N526" i="2" s="1"/>
  <c r="Z526" i="2"/>
  <c r="V526" i="2"/>
  <c r="R526" i="2"/>
  <c r="J526" i="2"/>
  <c r="Z524" i="2"/>
  <c r="V524" i="2"/>
  <c r="R524" i="2"/>
  <c r="N524" i="2"/>
  <c r="J524" i="2"/>
  <c r="BJ523" i="2"/>
  <c r="N523" i="2" s="1"/>
  <c r="Z523" i="2"/>
  <c r="V523" i="2"/>
  <c r="R523" i="2"/>
  <c r="J523" i="2"/>
  <c r="AH500" i="2"/>
  <c r="AD500" i="2"/>
  <c r="Z500" i="2"/>
  <c r="V500" i="2"/>
  <c r="R500" i="2"/>
  <c r="N500" i="2"/>
  <c r="J500" i="2"/>
  <c r="AH499" i="2"/>
  <c r="AD499" i="2"/>
  <c r="Z499" i="2"/>
  <c r="V499" i="2"/>
  <c r="R499" i="2"/>
  <c r="N499" i="2"/>
  <c r="J499" i="2"/>
  <c r="AH498" i="2"/>
  <c r="AD498" i="2"/>
  <c r="Z498" i="2"/>
  <c r="V498" i="2"/>
  <c r="R498" i="2"/>
  <c r="N498" i="2"/>
  <c r="J498" i="2"/>
  <c r="AH497" i="2"/>
  <c r="AD497" i="2"/>
  <c r="Z497" i="2"/>
  <c r="V497" i="2"/>
  <c r="R497" i="2"/>
  <c r="N497" i="2"/>
  <c r="J497" i="2"/>
  <c r="AH493" i="2"/>
  <c r="AD493" i="2"/>
  <c r="Z493" i="2"/>
  <c r="V493" i="2"/>
  <c r="R493" i="2"/>
  <c r="N493" i="2"/>
  <c r="J493" i="2"/>
  <c r="AH492" i="2"/>
  <c r="AD492" i="2"/>
  <c r="Z492" i="2"/>
  <c r="V492" i="2"/>
  <c r="R492" i="2"/>
  <c r="N492" i="2"/>
  <c r="J492" i="2"/>
  <c r="AH491" i="2"/>
  <c r="AD491" i="2"/>
  <c r="Z491" i="2"/>
  <c r="V491" i="2"/>
  <c r="R491" i="2"/>
  <c r="N491" i="2"/>
  <c r="J491" i="2"/>
  <c r="AH490" i="2"/>
  <c r="AD490" i="2"/>
  <c r="Z490" i="2"/>
  <c r="V490" i="2"/>
  <c r="R490" i="2"/>
  <c r="N490" i="2"/>
  <c r="J490" i="2"/>
  <c r="Z483" i="2"/>
  <c r="V483" i="2"/>
  <c r="R483" i="2"/>
  <c r="N483" i="2"/>
  <c r="J483" i="2"/>
  <c r="BJ482" i="2"/>
  <c r="Z482" i="2"/>
  <c r="V482" i="2"/>
  <c r="R482" i="2"/>
  <c r="N482" i="2"/>
  <c r="J482" i="2"/>
  <c r="Z477" i="2"/>
  <c r="V477" i="2"/>
  <c r="R477" i="2"/>
  <c r="N477" i="2"/>
  <c r="J477" i="2"/>
  <c r="BJ476" i="2"/>
  <c r="N476" i="2" s="1"/>
  <c r="Z476" i="2"/>
  <c r="V476" i="2"/>
  <c r="R476" i="2"/>
  <c r="J476" i="2"/>
  <c r="Z472" i="2"/>
  <c r="V472" i="2"/>
  <c r="R472" i="2"/>
  <c r="N472" i="2"/>
  <c r="J472" i="2"/>
  <c r="BJ471" i="2"/>
  <c r="Z471" i="2"/>
  <c r="V471" i="2"/>
  <c r="R471" i="2"/>
  <c r="N471" i="2"/>
  <c r="J471" i="2"/>
  <c r="Z464" i="2"/>
  <c r="V464" i="2"/>
  <c r="R464" i="2"/>
  <c r="N464" i="2"/>
  <c r="J464" i="2"/>
  <c r="Z463" i="2"/>
  <c r="V463" i="2"/>
  <c r="R463" i="2"/>
  <c r="N463" i="2"/>
  <c r="J463" i="2"/>
  <c r="Z462" i="2"/>
  <c r="V462" i="2"/>
  <c r="R462" i="2"/>
  <c r="N462" i="2"/>
  <c r="J462" i="2"/>
  <c r="Z461" i="2"/>
  <c r="V461" i="2"/>
  <c r="R461" i="2"/>
  <c r="N461" i="2"/>
  <c r="J461" i="2"/>
  <c r="Z430" i="2"/>
  <c r="V430" i="2"/>
  <c r="R430" i="2"/>
  <c r="N430" i="2"/>
  <c r="J430" i="2"/>
  <c r="BJ429" i="2"/>
  <c r="N429" i="2" s="1"/>
  <c r="Z429" i="2"/>
  <c r="V429" i="2"/>
  <c r="R429" i="2"/>
  <c r="J429" i="2"/>
  <c r="Z427" i="2"/>
  <c r="V427" i="2"/>
  <c r="R427" i="2"/>
  <c r="N427" i="2"/>
  <c r="J427" i="2"/>
  <c r="BJ426" i="2"/>
  <c r="N426" i="2" s="1"/>
  <c r="Z426" i="2"/>
  <c r="V426" i="2"/>
  <c r="R426" i="2"/>
  <c r="J426" i="2"/>
  <c r="Z424" i="2"/>
  <c r="V424" i="2"/>
  <c r="R424" i="2"/>
  <c r="N424" i="2"/>
  <c r="J424" i="2"/>
  <c r="BJ423" i="2"/>
  <c r="N423" i="2" s="1"/>
  <c r="Z423" i="2"/>
  <c r="V423" i="2"/>
  <c r="R423" i="2"/>
  <c r="J423" i="2"/>
  <c r="Z421" i="2"/>
  <c r="V421" i="2"/>
  <c r="R421" i="2"/>
  <c r="N421" i="2"/>
  <c r="J421" i="2"/>
  <c r="BJ420" i="2"/>
  <c r="Z420" i="2"/>
  <c r="V420" i="2"/>
  <c r="R420" i="2"/>
  <c r="N420" i="2"/>
  <c r="J420" i="2"/>
  <c r="Z418" i="2"/>
  <c r="V418" i="2"/>
  <c r="R418" i="2"/>
  <c r="N418" i="2"/>
  <c r="J418" i="2"/>
  <c r="BJ417" i="2"/>
  <c r="N417" i="2" s="1"/>
  <c r="Z417" i="2"/>
  <c r="V417" i="2"/>
  <c r="R417" i="2"/>
  <c r="J417" i="2"/>
  <c r="Z411" i="2"/>
  <c r="V411" i="2"/>
  <c r="R411" i="2"/>
  <c r="N411" i="2"/>
  <c r="J411" i="2"/>
  <c r="BJ410" i="2"/>
  <c r="N410" i="2" s="1"/>
  <c r="Z410" i="2"/>
  <c r="V410" i="2"/>
  <c r="R410" i="2"/>
  <c r="J410" i="2"/>
  <c r="Z408" i="2"/>
  <c r="V408" i="2"/>
  <c r="R408" i="2"/>
  <c r="N408" i="2"/>
  <c r="J408" i="2"/>
  <c r="BJ407" i="2"/>
  <c r="N407" i="2" s="1"/>
  <c r="Z407" i="2"/>
  <c r="V407" i="2"/>
  <c r="R407" i="2"/>
  <c r="J407" i="2"/>
  <c r="Z405" i="2"/>
  <c r="V405" i="2"/>
  <c r="R405" i="2"/>
  <c r="N405" i="2"/>
  <c r="J405" i="2"/>
  <c r="BJ404" i="2"/>
  <c r="N404" i="2" s="1"/>
  <c r="Z404" i="2"/>
  <c r="V404" i="2"/>
  <c r="R404" i="2"/>
  <c r="J404" i="2"/>
  <c r="Z397" i="2"/>
  <c r="V397" i="2"/>
  <c r="R397" i="2"/>
  <c r="N397" i="2"/>
  <c r="J397" i="2"/>
  <c r="BJ396" i="2"/>
  <c r="N396" i="2" s="1"/>
  <c r="Z396" i="2"/>
  <c r="V396" i="2"/>
  <c r="R396" i="2"/>
  <c r="J396" i="2"/>
  <c r="Z394" i="2"/>
  <c r="V394" i="2"/>
  <c r="R394" i="2"/>
  <c r="N394" i="2"/>
  <c r="J394" i="2"/>
  <c r="BJ393" i="2"/>
  <c r="Z393" i="2"/>
  <c r="V393" i="2"/>
  <c r="R393" i="2"/>
  <c r="N393" i="2"/>
  <c r="J393" i="2"/>
  <c r="Z391" i="2"/>
  <c r="V391" i="2"/>
  <c r="R391" i="2"/>
  <c r="N391" i="2"/>
  <c r="J391" i="2"/>
  <c r="BJ390" i="2"/>
  <c r="N390" i="2" s="1"/>
  <c r="Z390" i="2"/>
  <c r="V390" i="2"/>
  <c r="R390" i="2"/>
  <c r="J390" i="2"/>
  <c r="Z388" i="2"/>
  <c r="V388" i="2"/>
  <c r="R388" i="2"/>
  <c r="N388" i="2"/>
  <c r="J388" i="2"/>
  <c r="BJ387" i="2"/>
  <c r="Z387" i="2"/>
  <c r="V387" i="2"/>
  <c r="R387" i="2"/>
  <c r="N387" i="2"/>
  <c r="J387" i="2"/>
  <c r="Z378" i="2"/>
  <c r="V378" i="2"/>
  <c r="R378" i="2"/>
  <c r="N378" i="2"/>
  <c r="J378" i="2"/>
  <c r="BJ377" i="2"/>
  <c r="N377" i="2" s="1"/>
  <c r="Z377" i="2"/>
  <c r="V377" i="2"/>
  <c r="R377" i="2"/>
  <c r="J377" i="2"/>
  <c r="Z375" i="2"/>
  <c r="V375" i="2"/>
  <c r="R375" i="2"/>
  <c r="N375" i="2"/>
  <c r="J375" i="2"/>
  <c r="BJ374" i="2"/>
  <c r="N374" i="2" s="1"/>
  <c r="Z374" i="2"/>
  <c r="V374" i="2"/>
  <c r="R374" i="2"/>
  <c r="J374" i="2"/>
  <c r="Z372" i="2"/>
  <c r="V372" i="2"/>
  <c r="R372" i="2"/>
  <c r="N372" i="2"/>
  <c r="J372" i="2"/>
  <c r="BJ371" i="2"/>
  <c r="Z371" i="2"/>
  <c r="V371" i="2"/>
  <c r="R371" i="2"/>
  <c r="N371" i="2"/>
  <c r="J371" i="2"/>
  <c r="Z369" i="2"/>
  <c r="V369" i="2"/>
  <c r="R369" i="2"/>
  <c r="N369" i="2"/>
  <c r="J369" i="2"/>
  <c r="BJ368" i="2"/>
  <c r="N368" i="2" s="1"/>
  <c r="Z368" i="2"/>
  <c r="V368" i="2"/>
  <c r="R368" i="2"/>
  <c r="J368" i="2"/>
  <c r="Z366" i="2"/>
  <c r="V366" i="2"/>
  <c r="R366" i="2"/>
  <c r="N366" i="2"/>
  <c r="J366" i="2"/>
  <c r="BJ365" i="2"/>
  <c r="N365" i="2" s="1"/>
  <c r="Z365" i="2"/>
  <c r="V365" i="2"/>
  <c r="R365" i="2"/>
  <c r="J365" i="2"/>
  <c r="Z363" i="2"/>
  <c r="V363" i="2"/>
  <c r="R363" i="2"/>
  <c r="N363" i="2"/>
  <c r="J363" i="2"/>
  <c r="BJ362" i="2"/>
  <c r="N362" i="2" s="1"/>
  <c r="Z362" i="2"/>
  <c r="V362" i="2"/>
  <c r="R362" i="2"/>
  <c r="J362" i="2"/>
  <c r="Z360" i="2"/>
  <c r="V360" i="2"/>
  <c r="R360" i="2"/>
  <c r="N360" i="2"/>
  <c r="J360" i="2"/>
  <c r="BJ359" i="2"/>
  <c r="N359" i="2" s="1"/>
  <c r="Z359" i="2"/>
  <c r="V359" i="2"/>
  <c r="R359" i="2"/>
  <c r="J359" i="2"/>
  <c r="Z357" i="2"/>
  <c r="V357" i="2"/>
  <c r="R357" i="2"/>
  <c r="N357" i="2"/>
  <c r="J357" i="2"/>
  <c r="BJ356" i="2"/>
  <c r="Z356" i="2"/>
  <c r="V356" i="2"/>
  <c r="R356" i="2"/>
  <c r="N356" i="2"/>
  <c r="J356" i="2"/>
  <c r="Z354" i="2"/>
  <c r="V354" i="2"/>
  <c r="R354" i="2"/>
  <c r="N354" i="2"/>
  <c r="J354" i="2"/>
  <c r="BJ353" i="2"/>
  <c r="N353" i="2" s="1"/>
  <c r="Z353" i="2"/>
  <c r="V353" i="2"/>
  <c r="R353" i="2"/>
  <c r="J353" i="2"/>
  <c r="Z351" i="2"/>
  <c r="V351" i="2"/>
  <c r="R351" i="2"/>
  <c r="N351" i="2"/>
  <c r="J351" i="2"/>
  <c r="BJ350" i="2"/>
  <c r="N350" i="2" s="1"/>
  <c r="Z350" i="2"/>
  <c r="V350" i="2"/>
  <c r="R350" i="2"/>
  <c r="J350" i="2"/>
  <c r="Z348" i="2"/>
  <c r="V348" i="2"/>
  <c r="R348" i="2"/>
  <c r="N348" i="2"/>
  <c r="J348" i="2"/>
  <c r="BJ347" i="2"/>
  <c r="Z347" i="2"/>
  <c r="V347" i="2"/>
  <c r="R347" i="2"/>
  <c r="N347" i="2"/>
  <c r="J347" i="2"/>
  <c r="Z345" i="2"/>
  <c r="V345" i="2"/>
  <c r="R345" i="2"/>
  <c r="N345" i="2"/>
  <c r="J345" i="2"/>
  <c r="BJ344" i="2"/>
  <c r="N344" i="2" s="1"/>
  <c r="Z344" i="2"/>
  <c r="V344" i="2"/>
  <c r="R344" i="2"/>
  <c r="J344" i="2"/>
  <c r="Z342" i="2"/>
  <c r="V342" i="2"/>
  <c r="R342" i="2"/>
  <c r="N342" i="2"/>
  <c r="J342" i="2"/>
  <c r="BJ341" i="2"/>
  <c r="N341" i="2" s="1"/>
  <c r="Z341" i="2"/>
  <c r="V341" i="2"/>
  <c r="R341" i="2"/>
  <c r="J341" i="2"/>
  <c r="AK330" i="2"/>
  <c r="AH330" i="2"/>
  <c r="AE330" i="2"/>
  <c r="AB330" i="2"/>
  <c r="Y330" i="2"/>
  <c r="V330" i="2"/>
  <c r="S330" i="2"/>
  <c r="P330" i="2"/>
  <c r="M330" i="2"/>
  <c r="J330" i="2"/>
  <c r="AK329" i="2"/>
  <c r="AH329" i="2"/>
  <c r="AE329" i="2"/>
  <c r="AB329" i="2"/>
  <c r="Y329" i="2"/>
  <c r="V329" i="2"/>
  <c r="S329" i="2"/>
  <c r="P329" i="2"/>
  <c r="M329" i="2"/>
  <c r="J329" i="2"/>
  <c r="AK328" i="2"/>
  <c r="AH328" i="2"/>
  <c r="AE328" i="2"/>
  <c r="AB328" i="2"/>
  <c r="Y328" i="2"/>
  <c r="V328" i="2"/>
  <c r="S328" i="2"/>
  <c r="P328" i="2"/>
  <c r="M328" i="2"/>
  <c r="J328" i="2"/>
  <c r="AK327" i="2"/>
  <c r="AH327" i="2"/>
  <c r="AE327" i="2"/>
  <c r="AB327" i="2"/>
  <c r="Y327" i="2"/>
  <c r="V327" i="2"/>
  <c r="S327" i="2"/>
  <c r="P327" i="2"/>
  <c r="M327" i="2"/>
  <c r="J327" i="2"/>
  <c r="AH323" i="2"/>
  <c r="AE323" i="2"/>
  <c r="AB323" i="2"/>
  <c r="Y323" i="2"/>
  <c r="V323" i="2"/>
  <c r="S323" i="2"/>
  <c r="P323" i="2"/>
  <c r="M323" i="2"/>
  <c r="J323" i="2"/>
  <c r="AH322" i="2"/>
  <c r="AE322" i="2"/>
  <c r="AB322" i="2"/>
  <c r="Y322" i="2"/>
  <c r="V322" i="2"/>
  <c r="S322" i="2"/>
  <c r="P322" i="2"/>
  <c r="M322" i="2"/>
  <c r="J322" i="2"/>
  <c r="AH321" i="2"/>
  <c r="AE321" i="2"/>
  <c r="AB321" i="2"/>
  <c r="Y321" i="2"/>
  <c r="V321" i="2"/>
  <c r="S321" i="2"/>
  <c r="P321" i="2"/>
  <c r="M321" i="2"/>
  <c r="J321" i="2"/>
  <c r="AH320" i="2"/>
  <c r="AE320" i="2"/>
  <c r="AB320" i="2"/>
  <c r="Y320" i="2"/>
  <c r="V320" i="2"/>
  <c r="S320" i="2"/>
  <c r="P320" i="2"/>
  <c r="M320" i="2"/>
  <c r="J320" i="2"/>
  <c r="AN310" i="2"/>
  <c r="AK310" i="2"/>
  <c r="AH310" i="2"/>
  <c r="AE310" i="2"/>
  <c r="AB310" i="2"/>
  <c r="Y310" i="2"/>
  <c r="V310" i="2"/>
  <c r="S310" i="2"/>
  <c r="P310" i="2"/>
  <c r="M310" i="2"/>
  <c r="J310" i="2"/>
  <c r="AN309" i="2"/>
  <c r="AK309" i="2"/>
  <c r="AH309" i="2"/>
  <c r="AE309" i="2"/>
  <c r="AB309" i="2"/>
  <c r="Y309" i="2"/>
  <c r="V309" i="2"/>
  <c r="S309" i="2"/>
  <c r="P309" i="2"/>
  <c r="M309" i="2"/>
  <c r="J309" i="2"/>
  <c r="AN308" i="2"/>
  <c r="AK308" i="2"/>
  <c r="AH308" i="2"/>
  <c r="AE308" i="2"/>
  <c r="AB308" i="2"/>
  <c r="Y308" i="2"/>
  <c r="V308" i="2"/>
  <c r="S308" i="2"/>
  <c r="P308" i="2"/>
  <c r="M308" i="2"/>
  <c r="J308" i="2"/>
  <c r="AN307" i="2"/>
  <c r="AK307" i="2"/>
  <c r="AH307" i="2"/>
  <c r="AE307" i="2"/>
  <c r="AB307" i="2"/>
  <c r="Y307" i="2"/>
  <c r="V307" i="2"/>
  <c r="S307" i="2"/>
  <c r="P307" i="2"/>
  <c r="M307" i="2"/>
  <c r="J307" i="2"/>
  <c r="AN303" i="2"/>
  <c r="AK303" i="2"/>
  <c r="AH303" i="2"/>
  <c r="AE303" i="2"/>
  <c r="AB303" i="2"/>
  <c r="Y303" i="2"/>
  <c r="V303" i="2"/>
  <c r="S303" i="2"/>
  <c r="P303" i="2"/>
  <c r="M303" i="2"/>
  <c r="J303" i="2"/>
  <c r="AN302" i="2"/>
  <c r="AK302" i="2"/>
  <c r="AH302" i="2"/>
  <c r="AE302" i="2"/>
  <c r="AB302" i="2"/>
  <c r="Y302" i="2"/>
  <c r="V302" i="2"/>
  <c r="S302" i="2"/>
  <c r="P302" i="2"/>
  <c r="M302" i="2"/>
  <c r="J302" i="2"/>
  <c r="AN301" i="2"/>
  <c r="AK301" i="2"/>
  <c r="AH301" i="2"/>
  <c r="AE301" i="2"/>
  <c r="AB301" i="2"/>
  <c r="Y301" i="2"/>
  <c r="V301" i="2"/>
  <c r="S301" i="2"/>
  <c r="P301" i="2"/>
  <c r="M301" i="2"/>
  <c r="J301" i="2"/>
  <c r="AN300" i="2"/>
  <c r="AK300" i="2"/>
  <c r="AH300" i="2"/>
  <c r="AE300" i="2"/>
  <c r="AB300" i="2"/>
  <c r="Y300" i="2"/>
  <c r="V300" i="2"/>
  <c r="S300" i="2"/>
  <c r="P300" i="2"/>
  <c r="M300" i="2"/>
  <c r="J300" i="2"/>
  <c r="AK290" i="2"/>
  <c r="AH290" i="2"/>
  <c r="AE290" i="2"/>
  <c r="AB290" i="2"/>
  <c r="Y290" i="2"/>
  <c r="V290" i="2"/>
  <c r="S290" i="2"/>
  <c r="P290" i="2"/>
  <c r="M290" i="2"/>
  <c r="J290" i="2"/>
  <c r="AK289" i="2"/>
  <c r="AH289" i="2"/>
  <c r="AE289" i="2"/>
  <c r="AB289" i="2"/>
  <c r="Y289" i="2"/>
  <c r="V289" i="2"/>
  <c r="S289" i="2"/>
  <c r="P289" i="2"/>
  <c r="M289" i="2"/>
  <c r="J289" i="2"/>
  <c r="AK288" i="2"/>
  <c r="AH288" i="2"/>
  <c r="AE288" i="2"/>
  <c r="AB288" i="2"/>
  <c r="Y288" i="2"/>
  <c r="V288" i="2"/>
  <c r="S288" i="2"/>
  <c r="P288" i="2"/>
  <c r="M288" i="2"/>
  <c r="J288" i="2"/>
  <c r="AK287" i="2"/>
  <c r="AH287" i="2"/>
  <c r="AE287" i="2"/>
  <c r="AB287" i="2"/>
  <c r="Y287" i="2"/>
  <c r="V287" i="2"/>
  <c r="S287" i="2"/>
  <c r="P287" i="2"/>
  <c r="M287" i="2"/>
  <c r="J287" i="2"/>
  <c r="AK283" i="2"/>
  <c r="AH283" i="2"/>
  <c r="AE283" i="2"/>
  <c r="AB283" i="2"/>
  <c r="Y283" i="2"/>
  <c r="V283" i="2"/>
  <c r="S283" i="2"/>
  <c r="P283" i="2"/>
  <c r="M283" i="2"/>
  <c r="J283" i="2"/>
  <c r="AK282" i="2"/>
  <c r="AH282" i="2"/>
  <c r="AE282" i="2"/>
  <c r="AB282" i="2"/>
  <c r="Y282" i="2"/>
  <c r="V282" i="2"/>
  <c r="S282" i="2"/>
  <c r="P282" i="2"/>
  <c r="M282" i="2"/>
  <c r="J282" i="2"/>
  <c r="AK281" i="2"/>
  <c r="AH281" i="2"/>
  <c r="AE281" i="2"/>
  <c r="AB281" i="2"/>
  <c r="Y281" i="2"/>
  <c r="V281" i="2"/>
  <c r="S281" i="2"/>
  <c r="P281" i="2"/>
  <c r="M281" i="2"/>
  <c r="J281" i="2"/>
  <c r="AK280" i="2"/>
  <c r="AH280" i="2"/>
  <c r="AE280" i="2"/>
  <c r="AB280" i="2"/>
  <c r="Y280" i="2"/>
  <c r="V280" i="2"/>
  <c r="S280" i="2"/>
  <c r="P280" i="2"/>
  <c r="M280" i="2"/>
  <c r="J280" i="2"/>
  <c r="AK270" i="2"/>
  <c r="AH270" i="2"/>
  <c r="AE270" i="2"/>
  <c r="AB270" i="2"/>
  <c r="Y270" i="2"/>
  <c r="V270" i="2"/>
  <c r="S270" i="2"/>
  <c r="P270" i="2"/>
  <c r="M270" i="2"/>
  <c r="J270" i="2"/>
  <c r="AK269" i="2"/>
  <c r="AH269" i="2"/>
  <c r="AE269" i="2"/>
  <c r="AB269" i="2"/>
  <c r="Y269" i="2"/>
  <c r="V269" i="2"/>
  <c r="S269" i="2"/>
  <c r="P269" i="2"/>
  <c r="M269" i="2"/>
  <c r="J269" i="2"/>
  <c r="AK268" i="2"/>
  <c r="AH268" i="2"/>
  <c r="AE268" i="2"/>
  <c r="AB268" i="2"/>
  <c r="Y268" i="2"/>
  <c r="V268" i="2"/>
  <c r="S268" i="2"/>
  <c r="P268" i="2"/>
  <c r="M268" i="2"/>
  <c r="J268" i="2"/>
  <c r="AK267" i="2"/>
  <c r="AH267" i="2"/>
  <c r="AE267" i="2"/>
  <c r="AB267" i="2"/>
  <c r="Y267" i="2"/>
  <c r="V267" i="2"/>
  <c r="S267" i="2"/>
  <c r="P267" i="2"/>
  <c r="M267" i="2"/>
  <c r="J267" i="2"/>
  <c r="AK263" i="2"/>
  <c r="AH263" i="2"/>
  <c r="AE263" i="2"/>
  <c r="AB263" i="2"/>
  <c r="Y263" i="2"/>
  <c r="V263" i="2"/>
  <c r="S263" i="2"/>
  <c r="P263" i="2"/>
  <c r="M263" i="2"/>
  <c r="J263" i="2"/>
  <c r="AK262" i="2"/>
  <c r="AH262" i="2"/>
  <c r="AE262" i="2"/>
  <c r="AB262" i="2"/>
  <c r="Y262" i="2"/>
  <c r="V262" i="2"/>
  <c r="S262" i="2"/>
  <c r="P262" i="2"/>
  <c r="M262" i="2"/>
  <c r="J262" i="2"/>
  <c r="AK261" i="2"/>
  <c r="AH261" i="2"/>
  <c r="AE261" i="2"/>
  <c r="AB261" i="2"/>
  <c r="Y261" i="2"/>
  <c r="V261" i="2"/>
  <c r="S261" i="2"/>
  <c r="P261" i="2"/>
  <c r="M261" i="2"/>
  <c r="J261" i="2"/>
  <c r="AK260" i="2"/>
  <c r="AH260" i="2"/>
  <c r="AE260" i="2"/>
  <c r="AB260" i="2"/>
  <c r="Y260" i="2"/>
  <c r="V260" i="2"/>
  <c r="S260" i="2"/>
  <c r="P260" i="2"/>
  <c r="M260" i="2"/>
  <c r="J260" i="2"/>
  <c r="Z248" i="2"/>
  <c r="V248" i="2"/>
  <c r="R248" i="2"/>
  <c r="N248" i="2"/>
  <c r="J248" i="2"/>
  <c r="BJ247" i="2"/>
  <c r="N247" i="2" s="1"/>
  <c r="Z247" i="2"/>
  <c r="V247" i="2"/>
  <c r="R247" i="2"/>
  <c r="J247" i="2"/>
  <c r="Z235" i="2"/>
  <c r="V235" i="2"/>
  <c r="R235" i="2"/>
  <c r="N235" i="2"/>
  <c r="J235" i="2"/>
  <c r="BJ234" i="2"/>
  <c r="N234" i="2" s="1"/>
  <c r="Z234" i="2"/>
  <c r="V234" i="2"/>
  <c r="R234" i="2"/>
  <c r="J234" i="2"/>
  <c r="Z222" i="2"/>
  <c r="V222" i="2"/>
  <c r="R222" i="2"/>
  <c r="N222" i="2"/>
  <c r="J222" i="2"/>
  <c r="BJ221" i="2"/>
  <c r="N221" i="2" s="1"/>
  <c r="Z221" i="2"/>
  <c r="V221" i="2"/>
  <c r="R221" i="2"/>
  <c r="J221" i="2"/>
  <c r="Z209" i="2"/>
  <c r="V209" i="2"/>
  <c r="R209" i="2"/>
  <c r="N209" i="2"/>
  <c r="J209" i="2"/>
  <c r="BJ208" i="2"/>
  <c r="N208" i="2" s="1"/>
  <c r="Z208" i="2"/>
  <c r="V208" i="2"/>
  <c r="R208" i="2"/>
  <c r="J208" i="2"/>
  <c r="Z196" i="2"/>
  <c r="V196" i="2"/>
  <c r="R196" i="2"/>
  <c r="N196" i="2"/>
  <c r="J196" i="2"/>
  <c r="BJ195" i="2"/>
  <c r="N195" i="2" s="1"/>
  <c r="Z195" i="2"/>
  <c r="V195" i="2"/>
  <c r="R195" i="2"/>
  <c r="J195" i="2"/>
  <c r="Z147" i="2"/>
  <c r="V147" i="2"/>
  <c r="R147" i="2"/>
  <c r="N147" i="2"/>
  <c r="J147" i="2"/>
  <c r="BJ146" i="2"/>
  <c r="N146" i="2" s="1"/>
  <c r="Z146" i="2"/>
  <c r="V146" i="2"/>
  <c r="R146" i="2"/>
  <c r="J146" i="2"/>
  <c r="Z144" i="2"/>
  <c r="V144" i="2"/>
  <c r="R144" i="2"/>
  <c r="N144" i="2"/>
  <c r="J144" i="2"/>
  <c r="BJ143" i="2"/>
  <c r="Z143" i="2"/>
  <c r="V143" i="2"/>
  <c r="R143" i="2"/>
  <c r="N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Z130" i="2"/>
  <c r="V130" i="2"/>
  <c r="R130" i="2"/>
  <c r="N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Z41" i="2"/>
  <c r="V41" i="2"/>
  <c r="R41" i="2"/>
  <c r="N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Z32" i="2"/>
  <c r="V32" i="2"/>
  <c r="R32" i="2"/>
  <c r="N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<sst xmlns="http://schemas.openxmlformats.org/spreadsheetml/2006/main" count="969" uniqueCount="337">
  <si>
    <t>平成３０年度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</si>
  <si>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</si>
  <si>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</si>
  <si>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</si>
  <si>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</si>
  <si>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</si>
  <si>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</si>
  <si>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</si>
  <si>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</si>
  <si>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</si>
  <si>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</si>
  <si>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</si>
  <si>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</si>
  <si>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</si>
  <si>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</si>
  <si>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</si>
  <si>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</si>
  <si>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</si>
  <si>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</si>
  <si>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</si>
  <si>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</si>
  <si>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</si>
  <si>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</si>
  <si>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</si>
  <si>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</si>
  <si>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</si>
  <si>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</si>
  <si>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さんすう</t>
  </si>
  <si>
    <t>宇都宮市肯定割合</t>
    <phoneticPr fontId="5"/>
  </si>
  <si>
    <t>本校肯定割合</t>
    <phoneticPr fontId="5"/>
  </si>
  <si>
    <t>本年度</t>
    <phoneticPr fontId="5"/>
  </si>
  <si>
    <t>昨年度</t>
    <phoneticPr fontId="5"/>
  </si>
  <si>
    <t>③　生かつ</t>
  </si>
  <si>
    <t>④　音がく</t>
  </si>
  <si>
    <t>⑤　ずこう</t>
  </si>
  <si>
    <t>昨年度</t>
    <phoneticPr fontId="5"/>
  </si>
  <si>
    <t>⑥　たいいく</t>
  </si>
  <si>
    <t>⑦　どうとく</t>
  </si>
  <si>
    <t>宇都宮市肯定割合</t>
    <phoneticPr fontId="5"/>
  </si>
  <si>
    <t>本校肯定割合</t>
    <phoneticPr fontId="5"/>
  </si>
  <si>
    <t>本年度</t>
    <phoneticPr fontId="5"/>
  </si>
  <si>
    <t>昨年度</t>
    <phoneticPr fontId="5"/>
  </si>
  <si>
    <t>⑧　学きゅうかつどう</t>
  </si>
  <si>
    <t>宇都宮市肯定割合</t>
    <phoneticPr fontId="5"/>
  </si>
  <si>
    <t>本校肯定割合</t>
    <phoneticPr fontId="5"/>
  </si>
  <si>
    <t>本年度</t>
    <phoneticPr fontId="5"/>
  </si>
  <si>
    <t>昨年度</t>
    <phoneticPr fontId="5"/>
  </si>
  <si>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</si>
  <si>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</si>
  <si>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</si>
  <si>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</si>
  <si>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</si>
  <si>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</si>
  <si>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</si>
  <si>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</si>
  <si>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</si>
  <si>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</si>
  <si>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</si>
  <si>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</si>
  <si>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</si>
  <si>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</si>
  <si>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</si>
  <si>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</si>
  <si>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</si>
  <si>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</si>
  <si>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</si>
  <si>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</si>
  <si>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</si>
  <si>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②　土よう日や日よう日など、学校が休みの日について</t>
  </si>
  <si>
    <t>　</t>
    <phoneticPr fontId="5"/>
  </si>
  <si>
    <t>その他
無回答</t>
    <phoneticPr fontId="5"/>
  </si>
  <si>
    <t>本年度</t>
    <phoneticPr fontId="5"/>
  </si>
  <si>
    <t>宇都宮市</t>
    <phoneticPr fontId="5"/>
  </si>
  <si>
    <t>本校</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</si>
  <si>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</si>
  <si>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</si>
  <si>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</si>
  <si>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</si>
  <si>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</si>
  <si>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</si>
  <si>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</si>
  <si>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</si>
  <si>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</si>
  <si>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</si>
  <si>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</si>
  <si>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②　じゅぎょうにひつようなものはわすれずにもってきていますか。</t>
  </si>
  <si>
    <t>③　先生からさされたら、へんじをしていますか。</t>
  </si>
  <si>
    <t>宇都宮市肯定割合</t>
    <phoneticPr fontId="5"/>
  </si>
  <si>
    <t>本校肯定割合</t>
    <phoneticPr fontId="5"/>
  </si>
  <si>
    <t>本年度</t>
    <phoneticPr fontId="5"/>
  </si>
  <si>
    <t>④　先生やともだちのはなしを、さいごまできちんときいていますか。</t>
  </si>
  <si>
    <t>⑤　グループなどでのはなしあいにじぶんからすすんでさんかしていますか。</t>
  </si>
  <si>
    <t>昨年度</t>
    <phoneticPr fontId="5"/>
  </si>
  <si>
    <t>【イ べんきょうにたいする気もちやたいどについて】</t>
  </si>
  <si>
    <t>①　じぶんからすすんでべんきょうしていますか。</t>
  </si>
  <si>
    <t>宇都宮市
肯定割合</t>
    <phoneticPr fontId="5"/>
  </si>
  <si>
    <t>本校
肯定割合</t>
    <phoneticPr fontId="5"/>
  </si>
  <si>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</si>
  <si>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</si>
  <si>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</si>
  <si>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</si>
  <si>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</si>
  <si>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</si>
  <si>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</si>
  <si>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</si>
  <si>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</si>
  <si>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</si>
  <si>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</si>
  <si>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</si>
  <si>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</si>
  <si>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</si>
  <si>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（1）</t>
    <phoneticPr fontId="5"/>
  </si>
  <si>
    <t>いえの人にあいさつをしていますか。</t>
  </si>
  <si>
    <t>（2）</t>
    <phoneticPr fontId="5"/>
  </si>
  <si>
    <t>学校で、先生やともだちにあいさつをしていますか。</t>
  </si>
  <si>
    <t>（3）</t>
    <phoneticPr fontId="5"/>
  </si>
  <si>
    <t>ちいきで、しっている人にあいさつをしていますか。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</si>
  <si>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</si>
  <si>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</si>
  <si>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</si>
  <si>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</si>
  <si>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</si>
  <si>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</si>
  <si>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</si>
  <si>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（4）</t>
    <phoneticPr fontId="5"/>
  </si>
  <si>
    <t>学校での生かつにまんぞくしていますか。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</si>
  <si>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</si>
  <si>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</si>
  <si>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</si>
  <si>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</si>
  <si>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</si>
  <si>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</si>
  <si>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</si>
  <si>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</si>
  <si>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</si>
  <si>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</si>
  <si>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</si>
  <si>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</si>
  <si>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</si>
  <si>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</si>
  <si>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</si>
  <si>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</si>
  <si>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</si>
  <si>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その他
無回答</t>
    <phoneticPr fontId="5"/>
  </si>
  <si>
    <t>本年度</t>
    <phoneticPr fontId="5"/>
  </si>
  <si>
    <t>宇都宮市</t>
    <phoneticPr fontId="5"/>
  </si>
  <si>
    <t>本校</t>
    <phoneticPr fontId="5"/>
  </si>
  <si>
    <t>昨年度</t>
    <phoneticPr fontId="5"/>
  </si>
  <si>
    <t>宇都宮市</t>
    <phoneticPr fontId="5"/>
  </si>
  <si>
    <t>本校</t>
    <phoneticPr fontId="5"/>
  </si>
  <si>
    <t>（8）</t>
    <phoneticPr fontId="5"/>
  </si>
  <si>
    <t>１日にどれくらいゲームきやスマートフォン、けいたいでんわ、タブレット、パソコンでゲームをしていますか。</t>
  </si>
  <si>
    <t>もっていない</t>
  </si>
  <si>
    <t>その他
無回答</t>
    <phoneticPr fontId="5"/>
  </si>
  <si>
    <t>本年度</t>
    <phoneticPr fontId="5"/>
  </si>
  <si>
    <t>昨年度</t>
    <phoneticPr fontId="5"/>
  </si>
  <si>
    <t>宇都宮市</t>
    <phoneticPr fontId="5"/>
  </si>
  <si>
    <t>その他
無回答</t>
    <phoneticPr fontId="5"/>
  </si>
  <si>
    <t>本年度</t>
    <phoneticPr fontId="5"/>
  </si>
  <si>
    <t>宇都宮市</t>
    <phoneticPr fontId="5"/>
  </si>
  <si>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</si>
  <si>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</si>
  <si>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</si>
  <si>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</si>
  <si>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</si>
  <si>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</si>
  <si>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</si>
  <si>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</si>
  <si>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</si>
  <si>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</si>
  <si>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</si>
  <si>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昨年度</t>
    <phoneticPr fontId="5"/>
  </si>
  <si>
    <t>宇都宮市</t>
    <phoneticPr fontId="5"/>
  </si>
  <si>
    <t>本校</t>
    <phoneticPr fontId="5"/>
  </si>
  <si>
    <t>②　学校がある日のおきるじかんについて</t>
  </si>
  <si>
    <t>５じよりまえ</t>
  </si>
  <si>
    <t>５じごろ</t>
  </si>
  <si>
    <t>５じ30ぷんごろ</t>
  </si>
  <si>
    <t>６じごろ</t>
  </si>
  <si>
    <t>６じ30ぷんごろ</t>
  </si>
  <si>
    <t>７じごろ</t>
  </si>
  <si>
    <t>７じ30ぷんごろ</t>
  </si>
  <si>
    <t>８じよりあと</t>
  </si>
  <si>
    <t>昨年度</t>
    <phoneticPr fontId="5"/>
  </si>
  <si>
    <t>宇都宮市</t>
    <phoneticPr fontId="5"/>
  </si>
  <si>
    <t>(10)</t>
    <phoneticPr fontId="5"/>
  </si>
  <si>
    <t>【ア あなたじしんのことについて】</t>
  </si>
  <si>
    <t>①　しょうらいのゆめやもくひょうをもっていますか。</t>
  </si>
  <si>
    <t>②　じぶんにはよいところがあるとおもいますか。</t>
  </si>
  <si>
    <t>昨年度</t>
    <phoneticPr fontId="5"/>
  </si>
  <si>
    <t>③　じぶんできめたことはさいごまでがんばっていますか。</t>
  </si>
  <si>
    <t>宇都宮市肯定割合</t>
    <phoneticPr fontId="5"/>
  </si>
  <si>
    <t>本校肯定割合</t>
    <phoneticPr fontId="5"/>
  </si>
  <si>
    <t>本年度</t>
    <phoneticPr fontId="5"/>
  </si>
  <si>
    <t>④　みんなでたすけあったり力をあわせたりすることは大せつだとおもいますか。</t>
  </si>
  <si>
    <t>⑤　はたらくことや人のためにやくだつことは大せつだとおもいますか。</t>
  </si>
  <si>
    <t>宇都宮市肯定割合</t>
    <phoneticPr fontId="5"/>
  </si>
  <si>
    <t>本校肯定割合</t>
    <phoneticPr fontId="5"/>
  </si>
  <si>
    <t>本年度</t>
    <phoneticPr fontId="5"/>
  </si>
  <si>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</si>
  <si>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</si>
  <si>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</si>
  <si>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</si>
  <si>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宇都宮市肯定割合</t>
    <phoneticPr fontId="5"/>
  </si>
  <si>
    <t>本校肯定割合</t>
    <phoneticPr fontId="5"/>
  </si>
  <si>
    <t>本年度</t>
    <phoneticPr fontId="5"/>
  </si>
  <si>
    <t>⑩　だれにたいしても、おもいやりのこころをもっていますか。</t>
  </si>
  <si>
    <t>⑪　いのちは、なによりも大せつだとおもいますか。</t>
  </si>
  <si>
    <t>⑫　お年よりにかんしゃのきもちをもっていますか。</t>
  </si>
  <si>
    <t>昨年度</t>
    <phoneticPr fontId="5"/>
  </si>
  <si>
    <t>⑬　お年よりのやくに立ちたいとおもいますか。</t>
  </si>
  <si>
    <t>宇都宮市肯定割合</t>
    <phoneticPr fontId="5"/>
  </si>
  <si>
    <t>本校肯定割合</t>
    <phoneticPr fontId="5"/>
  </si>
  <si>
    <t>本年度</t>
    <phoneticPr fontId="5"/>
  </si>
  <si>
    <t>【イ ともだちのことについて】</t>
  </si>
  <si>
    <t>①　こまっているともだちに、じぶんからすすんで手だすけをしていますか。</t>
  </si>
  <si>
    <t>宇都宮市
肯定割合</t>
    <phoneticPr fontId="5"/>
  </si>
  <si>
    <t>本校
肯定割合</t>
    <phoneticPr fontId="5"/>
  </si>
  <si>
    <t>その他
無回答</t>
    <phoneticPr fontId="5"/>
  </si>
  <si>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</si>
  <si>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</si>
  <si>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</si>
  <si>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</si>
  <si>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</si>
  <si>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</si>
  <si>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</si>
  <si>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</si>
  <si>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</si>
  <si>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</si>
  <si>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</si>
  <si>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</si>
  <si>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</si>
  <si>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</si>
  <si>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</si>
  <si>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</si>
  <si>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</si>
  <si>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</si>
  <si>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本校</t>
    <phoneticPr fontId="5"/>
  </si>
  <si>
    <t>昨年度</t>
    <phoneticPr fontId="5"/>
  </si>
  <si>
    <t>宇都宮市</t>
    <phoneticPr fontId="5"/>
  </si>
  <si>
    <t>本校</t>
    <phoneticPr fontId="5"/>
  </si>
  <si>
    <t>（2）</t>
    <phoneticPr fontId="5"/>
  </si>
  <si>
    <t>（1）で２、３または４とこたえた人にしつもんします。</t>
    <phoneticPr fontId="5"/>
  </si>
  <si>
    <t>①　見てはいけないサイトにつながらなくなるように、フィルタリングをしたり、キッズケータイをつかったりしていますか。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</si>
  <si>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</si>
  <si>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</si>
  <si>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</si>
  <si>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</si>
  <si>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</si>
  <si>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</si>
  <si>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</si>
  <si>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</si>
  <si>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</si>
  <si>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昨年度</t>
    <phoneticPr fontId="5"/>
  </si>
  <si>
    <t>（3）</t>
    <phoneticPr fontId="5"/>
  </si>
  <si>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み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</si>
  <si>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</si>
  <si>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</si>
  <si>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</si>
  <si>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</si>
  <si>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</si>
  <si>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</si>
  <si>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宇都宮市</t>
    <phoneticPr fontId="5"/>
  </si>
  <si>
    <t>宇都宮市</t>
    <phoneticPr fontId="5"/>
  </si>
  <si>
    <t>②　よるのなんじまでつかっていますか。</t>
  </si>
  <si>
    <t>７じまで</t>
  </si>
  <si>
    <t>８じまで</t>
  </si>
  <si>
    <t>９じまで</t>
  </si>
  <si>
    <t>10じまで</t>
  </si>
  <si>
    <t>11じまで</t>
  </si>
  <si>
    <t>11じよりおそい</t>
  </si>
  <si>
    <t>■分析と今後の指導上の工夫</t>
    <phoneticPr fontId="5"/>
  </si>
  <si>
    <t>４　あなたのたい力やけんこう、しょくじ、あんぜんについて</t>
  </si>
  <si>
    <t>（1）</t>
    <phoneticPr fontId="5"/>
  </si>
  <si>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</si>
  <si>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</si>
  <si>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</si>
  <si>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</si>
  <si>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</si>
  <si>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</si>
  <si>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</si>
  <si>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宇都宮市肯定割合</t>
    <phoneticPr fontId="5"/>
  </si>
  <si>
    <t>本校肯定割合</t>
    <phoneticPr fontId="5"/>
  </si>
  <si>
    <t>本年度</t>
    <phoneticPr fontId="5"/>
  </si>
  <si>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</si>
  <si>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</si>
  <si>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</si>
  <si>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</si>
  <si>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</si>
  <si>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</si>
  <si>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</si>
  <si>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</si>
  <si>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</si>
  <si>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</si>
  <si>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</si>
  <si>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</si>
  <si>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</si>
  <si>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</si>
  <si>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</si>
  <si>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⑪　大人になるまでおさけをのんではいけないとおもいますか。</t>
  </si>
  <si>
    <t>宇都宮市肯定割合</t>
    <phoneticPr fontId="5"/>
  </si>
  <si>
    <t>本校肯定割合</t>
    <phoneticPr fontId="5"/>
  </si>
  <si>
    <t>本年度</t>
    <phoneticPr fontId="5"/>
  </si>
  <si>
    <t>昨年度</t>
    <phoneticPr fontId="5"/>
  </si>
  <si>
    <t>⑫　けんこうのために、たばこはすってはいけないとおもいますか。</t>
  </si>
  <si>
    <t>宇都宮市肯定割合</t>
    <phoneticPr fontId="5"/>
  </si>
  <si>
    <t>本校肯定割合</t>
    <phoneticPr fontId="5"/>
  </si>
  <si>
    <t>本年度</t>
    <phoneticPr fontId="5"/>
  </si>
  <si>
    <t>昨年度</t>
    <phoneticPr fontId="5"/>
  </si>
  <si>
    <t>（3）</t>
    <phoneticPr fontId="5"/>
  </si>
  <si>
    <t>あんぜんについて</t>
  </si>
  <si>
    <t>①　こうつうじこにあわないよう、こうつうルールをまもっていますか。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</si>
  <si>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</si>
  <si>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</si>
  <si>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</si>
  <si>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</si>
  <si>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</si>
  <si>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</si>
  <si>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</si>
  <si>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しらない人からじぶんのあんぜんをまもるようにしていますか。</t>
  </si>
  <si>
    <t>宇都宮市肯定割合</t>
    <phoneticPr fontId="5"/>
  </si>
  <si>
    <t>本校肯定割合</t>
    <phoneticPr fontId="5"/>
  </si>
  <si>
    <t>本年度</t>
    <phoneticPr fontId="5"/>
  </si>
  <si>
    <t>昨年度</t>
    <phoneticPr fontId="5"/>
  </si>
  <si>
    <t>③　じぶんやまわりの人たちのあんぜんに気をつけるようにしていますか。</t>
  </si>
  <si>
    <t>宇都宮市肯定割合</t>
    <phoneticPr fontId="5"/>
  </si>
  <si>
    <t>本校肯定割合</t>
    <phoneticPr fontId="5"/>
  </si>
  <si>
    <t>本年度</t>
    <phoneticPr fontId="5"/>
  </si>
  <si>
    <t>昨年度</t>
    <phoneticPr fontId="5"/>
  </si>
  <si>
    <t>■分析と今後の指導上の工夫</t>
    <phoneticPr fontId="5"/>
  </si>
  <si>
    <t>宇都宮市立西が岡小学校</t>
    <phoneticPr fontId="5"/>
  </si>
  <si>
    <t>小学校２年生</t>
    <phoneticPr fontId="5"/>
  </si>
  <si>
    <t xml:space="preserve"> 2</t>
    <phoneticPr fontId="5"/>
  </si>
  <si>
    <t>・自分の携帯電話やスマートフォンを持っている児童が22.8％おり，市の平均と本校の昨年度をそれぞれ上回っている。「フィルタリングをしている」と答えている児童は61.5％で，市の平均を19.3ポイント下回っている。また，「携帯電話やスマートフォンを使うときのルールを，家の人と決めている」と答えている児童は61.5％で市の平均を19.3ポイント下回っている。フィルタリングやルールについての家庭の意識がまだ低いようなので，便利な反面危険な場合があることを啓発していき，今後さらに「スマホ・ケータイ宮っ子ルール共同宣言」に沿って，保護者に協力を呼び掛けていきたい。</t>
    <rPh sb="1" eb="3">
      <t>ジブン</t>
    </rPh>
    <rPh sb="71" eb="72">
      <t>コタ</t>
    </rPh>
    <rPh sb="76" eb="78">
      <t>ジドウ</t>
    </rPh>
    <rPh sb="86" eb="87">
      <t>シ</t>
    </rPh>
    <rPh sb="88" eb="90">
      <t>ヘイキン</t>
    </rPh>
    <rPh sb="99" eb="101">
      <t>シタマワ</t>
    </rPh>
    <rPh sb="110" eb="112">
      <t>ケイタイ</t>
    </rPh>
    <rPh sb="112" eb="114">
      <t>デンワ</t>
    </rPh>
    <rPh sb="133" eb="134">
      <t>イエ</t>
    </rPh>
    <rPh sb="135" eb="136">
      <t>ヒト</t>
    </rPh>
    <rPh sb="194" eb="196">
      <t>カテイ</t>
    </rPh>
    <rPh sb="197" eb="199">
      <t>イシキ</t>
    </rPh>
    <rPh sb="202" eb="203">
      <t>ヒク</t>
    </rPh>
    <rPh sb="210" eb="212">
      <t>ベンリ</t>
    </rPh>
    <rPh sb="213" eb="215">
      <t>ハンメン</t>
    </rPh>
    <rPh sb="226" eb="228">
      <t>ケイハツ</t>
    </rPh>
    <rPh sb="272" eb="273">
      <t>カ</t>
    </rPh>
    <phoneticPr fontId="2"/>
  </si>
  <si>
    <r>
      <rPr>
        <sz val="10"/>
        <rFont val="ＭＳ Ｐゴシック"/>
        <family val="3"/>
        <charset val="128"/>
      </rPr>
      <t>・家の人への挨拶は91.2％と市の平均とほぼ同じであるが，先生や友達への挨拶は89.5％と市の平均を2.1ポイント下回っている。また，地域で知っている人に挨拶をしている児童は75.4％で市の平均を9.9ポイント下回った。家の人への挨拶と同様，先生や友達，地域の人への挨拶を意識できるように奨励していきたい。　　　　　　　　　　　　　　　　　　　　　　　　　　　　　　　　　　　　　　　　　　　　　　　　　　　　　　　　　　　　　　　　　　　　　　　　　　　　　　　　　
・読書時間に関しては，平日に「ほとんど読まない」「10分くらい」と回答している児童は38.6％で，市の平均より4.9ポイント上回っている。また，休日は「ほとんど読まない」「10分くらい」と回答している児童が50.9％で，市の平均より3.8ポイント上回っている。学校では，朝のお話会や読書週間のイベントなど児童の興味を高める工夫があり，学年では毎週学校の図書室へ通ったり授業で扱う内容と関連する本を紹介したりと本に触れる機会を設定しているので，今後も引き続き読書活動を推奨していきたい。
　</t>
    </r>
    <r>
      <rPr>
        <sz val="10"/>
        <color rgb="FFFF0000"/>
        <rFont val="ＭＳ Ｐゴシック"/>
        <family val="3"/>
        <charset val="128"/>
      </rPr>
      <t xml:space="preserve">　　　　　　　　　
</t>
    </r>
    <r>
      <rPr>
        <sz val="10"/>
        <rFont val="ＭＳ Ｐゴシック"/>
        <family val="3"/>
        <charset val="128"/>
      </rPr>
      <t>・自分自身のことについて，90％以上の児童が「みんなで助け合ったり力を合わせたりすることは大切だと思う」，「挨拶や返事をすることは大切だと思う」，「学校のきまりや約束を守ることは大切だと思う」，「時間や約束を守ることは大切だと思う」，「命は何よりも大切だと思う」，「お年寄りに感謝の気持ちをもっている」と答えていた。今後も，互いに助け合ったり思いやりの気持ちをもったりすることの大切さを伝え，実践につなげていきたい。　</t>
    </r>
    <r>
      <rPr>
        <sz val="10"/>
        <color rgb="FFFF0000"/>
        <rFont val="ＭＳ Ｐゴシック"/>
        <family val="3"/>
        <charset val="128"/>
      </rPr>
      <t xml:space="preserve">　　　　　　　　　　　　　　　　　　　　　　　　　　　　　　　　　　　　　　　　　　　　　　　　　　　　　　　　　　　　　　　　　　　
</t>
    </r>
    <r>
      <rPr>
        <sz val="10"/>
        <rFont val="ＭＳ Ｐゴシック"/>
        <family val="3"/>
        <charset val="128"/>
      </rPr>
      <t>・「友達と一緒に過ごすことは楽しい」や「人の悪口を言ったり無視したりすることはいけないと思う」と90％以上の児童が答えている。今後も相手の立場で考えることの大切さを指導していきたい。　
　</t>
    </r>
    <r>
      <rPr>
        <sz val="10"/>
        <color rgb="FFFF0000"/>
        <rFont val="ＭＳ Ｐゴシック"/>
        <family val="3"/>
        <charset val="128"/>
      </rPr>
      <t xml:space="preserve">　　　　　　　　　　　　　　　　　　　　　　　　　　　　　　　　　　　　　
</t>
    </r>
    <r>
      <rPr>
        <sz val="10"/>
        <rFont val="ＭＳ Ｐゴシック"/>
        <family val="3"/>
        <charset val="128"/>
      </rPr>
      <t>・TVやビデオ，スマートフォンやタブレット，パソコンの動画を見る時間について，平日に１時間以上視聴していると答えた児童は40.4％で，市の平均を8.4ポイント下回った。また，「ほとんど見ない」児童も22.8％いて，市の平均を11.8ポイント上回っている。休日に１時間以上視聴していると答えた児童は47.5％おり，市の平均の57.6％を10.1ポイント下回っている。今後もTVやビデオ，スマートフォンやタブレット，パソコンの動画を見過ぎず，リズムを守って生活するよう声を掛けていきたい。</t>
    </r>
    <r>
      <rPr>
        <sz val="10"/>
        <color rgb="FFFF0000"/>
        <rFont val="ＭＳ Ｐゴシック"/>
        <family val="3"/>
        <charset val="128"/>
      </rPr>
      <t xml:space="preserve">　　
</t>
    </r>
    <r>
      <rPr>
        <sz val="10"/>
        <rFont val="ＭＳ Ｐゴシック"/>
        <family val="3"/>
        <charset val="128"/>
      </rPr>
      <t>・地域での活動に参加している児童は54.4％で市の平均を22.7ポイント下回った。地域コミュニティの大切さなどについて家庭への啓発を図り，地域活動への参加を促していきたい。</t>
    </r>
    <rPh sb="22" eb="23">
      <t>オナ</t>
    </rPh>
    <rPh sb="105" eb="107">
      <t>シタマワ</t>
    </rPh>
    <rPh sb="118" eb="120">
      <t>ドウヨウ</t>
    </rPh>
    <rPh sb="255" eb="256">
      <t>ヨ</t>
    </rPh>
    <rPh sb="263" eb="264">
      <t>フン</t>
    </rPh>
    <rPh sb="269" eb="271">
      <t>カイトウ</t>
    </rPh>
    <rPh sb="275" eb="277">
      <t>ジドウ</t>
    </rPh>
    <rPh sb="298" eb="299">
      <t>ウエ</t>
    </rPh>
    <rPh sb="324" eb="325">
      <t>フン</t>
    </rPh>
    <rPh sb="330" eb="332">
      <t>カイトウ</t>
    </rPh>
    <rPh sb="336" eb="338">
      <t>ジドウ</t>
    </rPh>
    <rPh sb="346" eb="347">
      <t>シ</t>
    </rPh>
    <rPh sb="348" eb="350">
      <t>ヘイキン</t>
    </rPh>
    <rPh sb="506" eb="508">
      <t>イジョウ</t>
    </rPh>
    <rPh sb="819" eb="821">
      <t>イジョウ</t>
    </rPh>
    <rPh sb="840" eb="841">
      <t>カンガ</t>
    </rPh>
    <rPh sb="945" eb="947">
      <t>イジョウ</t>
    </rPh>
    <rPh sb="947" eb="949">
      <t>シチョウ</t>
    </rPh>
    <rPh sb="954" eb="955">
      <t>コタ</t>
    </rPh>
    <rPh sb="1033" eb="1035">
      <t>イジョウ</t>
    </rPh>
    <rPh sb="1035" eb="1037">
      <t>シチョウ</t>
    </rPh>
    <rPh sb="1042" eb="1043">
      <t>コタ</t>
    </rPh>
    <rPh sb="1075" eb="1077">
      <t>シタマワ</t>
    </rPh>
    <rPh sb="1134" eb="1135">
      <t>カ</t>
    </rPh>
    <rPh sb="1147" eb="1149">
      <t>チイキ</t>
    </rPh>
    <rPh sb="1151" eb="1153">
      <t>カツドウ</t>
    </rPh>
    <rPh sb="1154" eb="1156">
      <t>サンカ</t>
    </rPh>
    <rPh sb="1160" eb="1162">
      <t>ジドウ</t>
    </rPh>
    <rPh sb="1169" eb="1170">
      <t>シ</t>
    </rPh>
    <rPh sb="1171" eb="1173">
      <t>ヘイキン</t>
    </rPh>
    <rPh sb="1182" eb="1184">
      <t>シタマワ</t>
    </rPh>
    <rPh sb="1187" eb="1189">
      <t>チイキ</t>
    </rPh>
    <rPh sb="1196" eb="1198">
      <t>タイセツ</t>
    </rPh>
    <rPh sb="1205" eb="1207">
      <t>カテイ</t>
    </rPh>
    <rPh sb="1209" eb="1211">
      <t>ケイハツ</t>
    </rPh>
    <rPh sb="1212" eb="1213">
      <t>ハカ</t>
    </rPh>
    <rPh sb="1215" eb="1217">
      <t>チイキ</t>
    </rPh>
    <rPh sb="1217" eb="1219">
      <t>カツドウ</t>
    </rPh>
    <rPh sb="1221" eb="1223">
      <t>サンカ</t>
    </rPh>
    <rPh sb="1224" eb="1225">
      <t>ウナガ</t>
    </rPh>
    <phoneticPr fontId="2"/>
  </si>
  <si>
    <t>・98.2％の児童が「運動をすることは大切だと思う」と答えた。しかし，「休み時間や放課後，休日などに自分から進んで運動をするようにしている」と答えている児童は68.4％で，市の平均を6.0ポイント下回った。積極的に外に出たがらない児童が見られるため，天気のよい日の休み時間は健康のために外で元気に遊ぶよう声を掛けるようにしたい。また，家庭にも外遊びを奨励するよう，呼び掛けていきたい。
・健康や食事について，好き嫌いなく食べている児童は市の平均91.2％を8.7ポイント下回り，82.5％であった。また，朝食を家の人と一緒に食べている児童は，市の平均を5.0ポイント下回る66.7％であった。市のスローガンを踏まえ，「早寝・早起き・朝ごはん」の大切さ等を，保護者会や学年だより・保健だより等で家庭に呼び掛け，啓発を図りたい。</t>
    <rPh sb="7" eb="9">
      <t>ジドウ</t>
    </rPh>
    <rPh sb="11" eb="13">
      <t>ウンドウ</t>
    </rPh>
    <rPh sb="19" eb="21">
      <t>タイセツ</t>
    </rPh>
    <rPh sb="23" eb="24">
      <t>オモ</t>
    </rPh>
    <rPh sb="27" eb="28">
      <t>コタ</t>
    </rPh>
    <rPh sb="86" eb="87">
      <t>シ</t>
    </rPh>
    <rPh sb="88" eb="90">
      <t>ヘイキン</t>
    </rPh>
    <rPh sb="103" eb="106">
      <t>セッキョクテキ</t>
    </rPh>
    <rPh sb="107" eb="108">
      <t>ソト</t>
    </rPh>
    <rPh sb="109" eb="110">
      <t>デ</t>
    </rPh>
    <rPh sb="115" eb="117">
      <t>ジドウ</t>
    </rPh>
    <rPh sb="118" eb="119">
      <t>ミ</t>
    </rPh>
    <rPh sb="175" eb="177">
      <t>ショウレイ</t>
    </rPh>
    <rPh sb="182" eb="183">
      <t>ヨ</t>
    </rPh>
    <rPh sb="184" eb="185">
      <t>カ</t>
    </rPh>
    <rPh sb="253" eb="254">
      <t>アサ</t>
    </rPh>
    <rPh sb="254" eb="255">
      <t>ショク</t>
    </rPh>
    <rPh sb="256" eb="257">
      <t>イエ</t>
    </rPh>
    <rPh sb="258" eb="259">
      <t>ヒト</t>
    </rPh>
    <rPh sb="260" eb="262">
      <t>イッショ</t>
    </rPh>
    <rPh sb="263" eb="264">
      <t>タ</t>
    </rPh>
    <rPh sb="268" eb="270">
      <t>ジドウ</t>
    </rPh>
    <rPh sb="272" eb="273">
      <t>シ</t>
    </rPh>
    <rPh sb="274" eb="276">
      <t>ヘイキン</t>
    </rPh>
    <rPh sb="284" eb="286">
      <t>シタマワ</t>
    </rPh>
    <rPh sb="326" eb="327">
      <t>トウ</t>
    </rPh>
    <rPh sb="347" eb="349">
      <t>カテイ</t>
    </rPh>
    <rPh sb="350" eb="351">
      <t>ヨ</t>
    </rPh>
    <rPh sb="352" eb="353">
      <t>カ</t>
    </rPh>
    <rPh sb="355" eb="357">
      <t>ケイハツ</t>
    </rPh>
    <rPh sb="358" eb="359">
      <t>ハカ</t>
    </rPh>
    <phoneticPr fontId="2"/>
  </si>
  <si>
    <t xml:space="preserve">・「勉強が好き」と回答している児童は78.9％で，市の平均を7.6ポイント下回っている。教科や領域で見ると，生活科と図工では市の平均を上回っている。一方，国語，算数，音楽，体育，道徳，学級活動，外国語活動では市の平均を下回っている。特に，音楽は12.3ポイント，道徳では13.0ポイント下回っている。学習意欲を高めるために，具体物を操作する活動を取り入れ，学習の楽しさを実感できるようにさせたい。
・「授業に必要なものは忘れずに持ってきている」と回答している児童は71.9％で，市の平均を12.6ポイント下回っている。連絡帳を活用し，家庭と連携を図りながら，学習習慣を身に付けさせたい。
・家庭で学習する時間については，平日では「30分くらい」と回答している児童が一番多い。しかし，「ほとんどしない」「10分くらい」と回答している児童が26.4％いる。本校の２年生の学習時間の目標である「学年＋10分」を定着させるためには，さらに家庭にも協力を呼び掛け，１日30分は家庭学習の時間をとるようにさせていきたい。                                                                                                                                  
・休日の学習時間は「ほとんどしない」が一番多く，全体の29.8％である。「ほとんどしない」と「10分くらい」を合わせると，50.9％いる。自主学習を土曜日や日曜日にも勧めるなど，家庭に呼び掛けていきたい。
・「自分から進んで勉強している」と答えている児童は75.4％で，市の平均を4.4ポイント下回っている。一方，96.5％の児童が「勉強して，いろいろなことが分かったり，できるようになったりすることはうれしい」と答えている。今後は，目的意識をもって学習に取り組ませていきたい。
・授業への取組については，「先生からさされたら返事をしている」が91.2％，「グループなどでの話合いに自分から進んで参加している」が70.2％で，いずれも市の平均を下回っている。ペア学習やグループ学習などを継続し，話の聞き方や話し方のスキルを定着させていきたい。　「先生や友達の話を最後まできちんと聞いている」が94.7％で，市の平均を1.7ポイント上回った。引き続き，話の聞き方の指導をしていきたい。　　　　　　　　　　　　　　　　　　　　　　　　　　　　　　　　　　　　　　　　　　　　　　　　　　　　　　　　　　　　　　　
・世の中のことへの興味については，「ふだんから不思議だなと思うことはあるか」に対して「はい」という肯定的回答が63.2％で，市の平均とほぼ同程度であった。また，「いろいろな種類の本を読むことは楽しい」と答えた児童は100％と，市の平均を8.0ポイント上回っている。今後も，不思議なことが載っている本や映像などの身近な資料を取り入れ，世の中への興味を喚起していきたい。
</t>
    <rPh sb="9" eb="11">
      <t>カイトウ</t>
    </rPh>
    <rPh sb="37" eb="38">
      <t>シタ</t>
    </rPh>
    <rPh sb="54" eb="56">
      <t>セイカツ</t>
    </rPh>
    <rPh sb="56" eb="57">
      <t>カ</t>
    </rPh>
    <rPh sb="58" eb="60">
      <t>ズコウ</t>
    </rPh>
    <rPh sb="77" eb="79">
      <t>コクゴ</t>
    </rPh>
    <rPh sb="83" eb="85">
      <t>オンガク</t>
    </rPh>
    <rPh sb="86" eb="88">
      <t>タイイク</t>
    </rPh>
    <rPh sb="89" eb="91">
      <t>ドウトク</t>
    </rPh>
    <rPh sb="92" eb="94">
      <t>ガッキュウ</t>
    </rPh>
    <rPh sb="94" eb="96">
      <t>カツドウ</t>
    </rPh>
    <rPh sb="97" eb="100">
      <t>ガイコクゴ</t>
    </rPh>
    <rPh sb="100" eb="102">
      <t>カツドウ</t>
    </rPh>
    <rPh sb="131" eb="133">
      <t>ドウトク</t>
    </rPh>
    <rPh sb="150" eb="152">
      <t>ガクシュウ</t>
    </rPh>
    <rPh sb="152" eb="154">
      <t>イヨク</t>
    </rPh>
    <rPh sb="155" eb="156">
      <t>タカ</t>
    </rPh>
    <rPh sb="162" eb="165">
      <t>グタイブツ</t>
    </rPh>
    <rPh sb="166" eb="168">
      <t>ソウサ</t>
    </rPh>
    <rPh sb="170" eb="172">
      <t>カツドウ</t>
    </rPh>
    <rPh sb="173" eb="174">
      <t>ト</t>
    </rPh>
    <rPh sb="175" eb="176">
      <t>イ</t>
    </rPh>
    <rPh sb="178" eb="180">
      <t>ガクシュウ</t>
    </rPh>
    <rPh sb="181" eb="182">
      <t>タノ</t>
    </rPh>
    <rPh sb="185" eb="187">
      <t>ジッカン</t>
    </rPh>
    <rPh sb="224" eb="226">
      <t>カイトウ</t>
    </rPh>
    <rPh sb="230" eb="232">
      <t>ジドウ</t>
    </rPh>
    <rPh sb="240" eb="241">
      <t>シ</t>
    </rPh>
    <rPh sb="242" eb="244">
      <t>ヘイキン</t>
    </rPh>
    <rPh sb="253" eb="255">
      <t>シタマワ</t>
    </rPh>
    <rPh sb="260" eb="263">
      <t>レンラクチョウ</t>
    </rPh>
    <rPh sb="264" eb="266">
      <t>カツヨウ</t>
    </rPh>
    <rPh sb="268" eb="270">
      <t>カテイ</t>
    </rPh>
    <rPh sb="271" eb="273">
      <t>レンケイ</t>
    </rPh>
    <rPh sb="274" eb="275">
      <t>ハカ</t>
    </rPh>
    <rPh sb="280" eb="282">
      <t>ガクシュウ</t>
    </rPh>
    <rPh sb="282" eb="284">
      <t>シュウカン</t>
    </rPh>
    <rPh sb="285" eb="286">
      <t>ミ</t>
    </rPh>
    <rPh sb="287" eb="288">
      <t>ツ</t>
    </rPh>
    <rPh sb="325" eb="327">
      <t>カイトウ</t>
    </rPh>
    <rPh sb="355" eb="356">
      <t>フン</t>
    </rPh>
    <rPh sb="361" eb="363">
      <t>カイトウ</t>
    </rPh>
    <rPh sb="404" eb="406">
      <t>テイチャク</t>
    </rPh>
    <rPh sb="426" eb="427">
      <t>カ</t>
    </rPh>
    <rPh sb="643" eb="644">
      <t>ア</t>
    </rPh>
    <rPh sb="682" eb="683">
      <t>カ</t>
    </rPh>
    <rPh sb="814" eb="816">
      <t>ガクシュウ</t>
    </rPh>
    <rPh sb="817" eb="818">
      <t>ト</t>
    </rPh>
    <rPh sb="819" eb="820">
      <t>ク</t>
    </rPh>
    <rPh sb="912" eb="913">
      <t>シタ</t>
    </rPh>
    <rPh sb="993" eb="994">
      <t>シ</t>
    </rPh>
    <rPh sb="995" eb="997">
      <t>ヘイキン</t>
    </rPh>
    <rPh sb="1005" eb="1007">
      <t>ウワマワ</t>
    </rPh>
    <rPh sb="1010" eb="1011">
      <t>ヒ</t>
    </rPh>
    <rPh sb="1012" eb="1013">
      <t>ツヅ</t>
    </rPh>
    <rPh sb="1015" eb="1016">
      <t>ハナシ</t>
    </rPh>
    <rPh sb="1017" eb="1018">
      <t>キ</t>
    </rPh>
    <rPh sb="1019" eb="1020">
      <t>カタ</t>
    </rPh>
    <rPh sb="1021" eb="1023">
      <t>シドウ</t>
    </rPh>
    <rPh sb="1148" eb="1150">
      <t>カイトウ</t>
    </rPh>
    <rPh sb="1165" eb="1168">
      <t>ドウテイド</t>
    </rPh>
    <rPh sb="1228" eb="1230">
      <t>コンゴ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</si>
</sst>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19">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
      <sz val="9"/>
      <color rgb="FFFF0000"/>
      <name val="ＭＳ Ｐゴシック"/>
      <family val="3"/>
      <charset val="128"/>
    </font>
    <font>
      <sz val="10"/>
      <color rgb="FFFF0000"/>
      <name val="ＭＳ Ｐゴシック"/>
      <family val="3"/>
      <charset val="128"/>
    </font>
  </fonts>
  <fills count="2">
    <fill>
      <patternFill patternType="none"/>
    </fill>
    <fill>
      <patternFill patternType="gray125"/>
    </fill>
  </fills>
  <borders count="36">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96">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17" fillId="0" borderId="0" xfId="6" applyFont="1" applyBorder="1" applyAlignment="1">
      <alignment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49" fontId="6" fillId="0" borderId="0" xfId="2" applyNumberFormat="1" applyFont="1" applyFill="1" applyAlignment="1">
      <alignment horizontal="left" vertical="top"/>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6" fillId="0" borderId="0" xfId="2" applyNumberFormat="1" applyFont="1" applyFill="1" applyAlignment="1">
      <alignment vertical="top" wrapTex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177" fontId="12" fillId="0" borderId="17" xfId="2" applyNumberFormat="1" applyFont="1" applyFill="1" applyBorder="1" applyAlignment="1">
      <alignment vertical="center"/>
    </xf>
    <xf numFmtId="177" fontId="12" fillId="0" borderId="16" xfId="2" applyNumberFormat="1" applyFont="1" applyFill="1" applyBorder="1" applyAlignment="1">
      <alignment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0" fontId="3" fillId="0" borderId="18" xfId="6" applyBorder="1" applyAlignment="1">
      <alignment horizontal="left"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0" fontId="18" fillId="0" borderId="28" xfId="6" applyFont="1" applyBorder="1" applyAlignment="1">
      <alignment horizontal="left" vertical="top" wrapText="1"/>
    </xf>
    <xf numFmtId="0" fontId="18" fillId="0" borderId="29" xfId="6" applyFont="1" applyBorder="1" applyAlignment="1">
      <alignment horizontal="left" vertical="top" wrapText="1"/>
    </xf>
    <xf numFmtId="0" fontId="18" fillId="0" borderId="30" xfId="6" applyFont="1" applyBorder="1" applyAlignment="1">
      <alignment horizontal="left" vertical="top" wrapText="1"/>
    </xf>
    <xf numFmtId="0" fontId="18" fillId="0" borderId="31" xfId="6" applyFont="1" applyBorder="1" applyAlignment="1">
      <alignment horizontal="left" vertical="top" wrapText="1"/>
    </xf>
    <xf numFmtId="0" fontId="18" fillId="0" borderId="0" xfId="6" applyFont="1" applyBorder="1" applyAlignment="1">
      <alignment horizontal="left" vertical="top" wrapText="1"/>
    </xf>
    <xf numFmtId="0" fontId="18" fillId="0" borderId="32" xfId="6" applyFont="1" applyBorder="1" applyAlignment="1">
      <alignment horizontal="left" vertical="top" wrapText="1"/>
    </xf>
    <xf numFmtId="0" fontId="18" fillId="0" borderId="33" xfId="6" applyFont="1" applyBorder="1" applyAlignment="1">
      <alignment horizontal="left" vertical="top" wrapText="1"/>
    </xf>
    <xf numFmtId="0" fontId="18" fillId="0" borderId="34" xfId="6" applyFont="1" applyBorder="1" applyAlignment="1">
      <alignment horizontal="left" vertical="top" wrapText="1"/>
    </xf>
    <xf numFmtId="0" fontId="18" fillId="0" borderId="35" xfId="6" applyFont="1" applyBorder="1" applyAlignment="1">
      <alignment horizontal="left" vertical="top" wrapTex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26" xfId="2" applyFont="1" applyFill="1" applyBorder="1" applyAlignment="1">
      <alignment horizontal="center" vertical="center" shrinkToFit="1"/>
    </xf>
    <xf numFmtId="0" fontId="6" fillId="0" borderId="0" xfId="2" applyNumberFormat="1" applyFont="1" applyFill="1" applyBorder="1" applyAlignment="1">
      <alignment wrapText="1"/>
    </xf>
    <xf numFmtId="0" fontId="10" fillId="0" borderId="0" xfId="2" applyNumberFormat="1" applyFont="1" applyFill="1" applyAlignment="1">
      <alignment vertical="top"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2" fillId="0" borderId="16" xfId="2" applyFont="1" applyFill="1" applyBorder="1" applyAlignment="1">
      <alignment horizontal="center"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18" xfId="6" applyBorder="1" applyAlignment="1">
      <alignment vertical="top" wrapText="1" shrinkToFit="1"/>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0" xfId="6" applyBorder="1" applyAlignment="1">
      <alignment vertical="top" wrapText="1" shrinkToFit="1"/>
    </xf>
    <xf numFmtId="0" fontId="3" fillId="0" borderId="22" xfId="6" applyBorder="1" applyAlignment="1">
      <alignment vertical="top" wrapText="1" shrinkToFit="1"/>
    </xf>
    <xf numFmtId="0" fontId="12" fillId="0" borderId="17" xfId="2" applyFont="1" applyFill="1" applyBorder="1" applyAlignment="1">
      <alignment horizontal="center" vertical="center" shrinkToFit="1"/>
    </xf>
    <xf numFmtId="0" fontId="3" fillId="0" borderId="21" xfId="6" applyBorder="1" applyAlignment="1">
      <alignment vertical="center" shrinkToFit="1"/>
    </xf>
    <xf numFmtId="0" fontId="3" fillId="0" borderId="0" xfId="6" applyBorder="1" applyAlignment="1">
      <alignment vertical="center" shrinkToFit="1"/>
    </xf>
    <xf numFmtId="0" fontId="3" fillId="0" borderId="22" xfId="6" applyBorder="1" applyAlignment="1">
      <alignment vertical="center" shrinkToFit="1"/>
    </xf>
    <xf numFmtId="0" fontId="3" fillId="0" borderId="19" xfId="6" applyBorder="1" applyAlignment="1">
      <alignment vertical="top" shrinkToFit="1"/>
    </xf>
    <xf numFmtId="0" fontId="3" fillId="0" borderId="20" xfId="6" applyBorder="1" applyAlignment="1">
      <alignment vertical="top" shrinkToFit="1"/>
    </xf>
    <xf numFmtId="0" fontId="3" fillId="0" borderId="21" xfId="6" applyBorder="1" applyAlignment="1">
      <alignment vertical="top" shrinkToFit="1"/>
    </xf>
    <xf numFmtId="0" fontId="3" fillId="0" borderId="0" xfId="6" applyBorder="1" applyAlignment="1">
      <alignment vertical="top" shrinkToFit="1"/>
    </xf>
    <xf numFmtId="0" fontId="3" fillId="0" borderId="22" xfId="6" applyBorder="1" applyAlignment="1">
      <alignment vertical="top" shrinkToFit="1"/>
    </xf>
  </cellXfs>
  <cellStyles count="7">
    <cellStyle name="桁区切り 2" xfId="4"/>
    <cellStyle name="標準" xfId="0" builtinId="0"/>
    <cellStyle name="標準 2" xfId="2"/>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26"/>
  <sheetViews>
    <sheetView tabSelected="1" view="pageBreakPreview" topLeftCell="A149" zoomScaleNormal="100" zoomScaleSheetLayoutView="100" workbookViewId="0">
      <selection activeCell="C156" sqref="C156:AQ186"/>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330</v>
      </c>
      <c r="BH1" s="2" t="s">
        <v>1</v>
      </c>
      <c r="BI1" s="5" t="s">
        <v>332</v>
      </c>
    </row>
    <row r="2" spans="1:94" ht="14.25">
      <c r="A2" s="6" t="s">
        <v>2</v>
      </c>
      <c r="AU2" s="7" t="s">
        <v>331</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1" t="s">
        <v>4</v>
      </c>
      <c r="C6" s="81"/>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1"/>
      <c r="C7" s="81"/>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2"/>
      <c r="E8" s="83"/>
      <c r="F8" s="83"/>
      <c r="G8" s="83"/>
      <c r="H8" s="83"/>
      <c r="I8" s="84"/>
      <c r="J8" s="88" t="s">
        <v>6</v>
      </c>
      <c r="K8" s="89"/>
      <c r="L8" s="89"/>
      <c r="M8" s="90"/>
      <c r="N8" s="88" t="s">
        <v>7</v>
      </c>
      <c r="O8" s="89"/>
      <c r="P8" s="89"/>
      <c r="Q8" s="90"/>
      <c r="R8" s="94">
        <v>1</v>
      </c>
      <c r="S8" s="95"/>
      <c r="T8" s="95"/>
      <c r="U8" s="96"/>
      <c r="V8" s="94">
        <v>2</v>
      </c>
      <c r="W8" s="95"/>
      <c r="X8" s="95"/>
      <c r="Y8" s="96"/>
      <c r="Z8" s="94"/>
      <c r="AA8" s="95"/>
      <c r="AB8" s="95"/>
      <c r="AC8" s="96"/>
      <c r="AD8" s="25"/>
      <c r="AE8" s="25"/>
      <c r="AF8" s="25"/>
      <c r="AG8" s="25"/>
    </row>
    <row r="9" spans="1:94" ht="22.5" customHeight="1">
      <c r="D9" s="85"/>
      <c r="E9" s="86"/>
      <c r="F9" s="86"/>
      <c r="G9" s="86"/>
      <c r="H9" s="86"/>
      <c r="I9" s="87"/>
      <c r="J9" s="91"/>
      <c r="K9" s="92"/>
      <c r="L9" s="92"/>
      <c r="M9" s="93"/>
      <c r="N9" s="91"/>
      <c r="O9" s="92"/>
      <c r="P9" s="92"/>
      <c r="Q9" s="93"/>
      <c r="R9" s="104" t="s">
        <v>8</v>
      </c>
      <c r="S9" s="105"/>
      <c r="T9" s="105"/>
      <c r="U9" s="106"/>
      <c r="V9" s="104" t="s">
        <v>9</v>
      </c>
      <c r="W9" s="105"/>
      <c r="X9" s="105"/>
      <c r="Y9" s="106"/>
      <c r="Z9" s="104" t="s">
        <v>10</v>
      </c>
      <c r="AA9" s="105"/>
      <c r="AB9" s="105"/>
      <c r="AC9" s="106"/>
      <c r="AD9" s="26"/>
      <c r="AE9" s="26"/>
      <c r="AF9" s="26"/>
      <c r="AG9" s="26"/>
      <c r="BI9" s="27" t="s">
        <v>11</v>
      </c>
      <c r="BJ9" s="2" t="s">
        <v>12</v>
      </c>
      <c r="BK9" s="2">
        <v>1</v>
      </c>
      <c r="BL9" s="2">
        <v>2</v>
      </c>
      <c r="BM9" s="2">
        <v>0</v>
      </c>
    </row>
    <row r="10" spans="1:94">
      <c r="D10" s="107" t="s">
        <v>13</v>
      </c>
      <c r="E10" s="108"/>
      <c r="F10" s="108"/>
      <c r="G10" s="108"/>
      <c r="H10" s="108"/>
      <c r="I10" s="109"/>
      <c r="J10" s="110">
        <f>BI10</f>
        <v>86.50010957703266</v>
      </c>
      <c r="K10" s="111"/>
      <c r="L10" s="111"/>
      <c r="M10" s="112"/>
      <c r="N10" s="110">
        <f>BJ10</f>
        <v>78.94736842105263</v>
      </c>
      <c r="O10" s="111"/>
      <c r="P10" s="111"/>
      <c r="Q10" s="112"/>
      <c r="R10" s="110">
        <f>BK10</f>
        <v>78.94736842105263</v>
      </c>
      <c r="S10" s="111"/>
      <c r="T10" s="111"/>
      <c r="U10" s="112"/>
      <c r="V10" s="110">
        <f>BL10</f>
        <v>21.052631578947366</v>
      </c>
      <c r="W10" s="111"/>
      <c r="X10" s="111"/>
      <c r="Y10" s="112"/>
      <c r="Z10" s="110">
        <f>BM10</f>
        <v>0</v>
      </c>
      <c r="AA10" s="111"/>
      <c r="AB10" s="111"/>
      <c r="AC10" s="112"/>
      <c r="AD10" s="28"/>
      <c r="AE10" s="28"/>
      <c r="AF10" s="28"/>
      <c r="AG10" s="28"/>
      <c r="BG10" s="2">
        <v>1</v>
      </c>
      <c r="BH10" s="2" t="s">
        <v>14</v>
      </c>
      <c r="BI10" s="29">
        <v>86.50010957703266</v>
      </c>
      <c r="BJ10" s="29">
        <f>BK10</f>
        <v>78.94736842105263</v>
      </c>
      <c r="BK10" s="29">
        <v>78.94736842105263</v>
      </c>
      <c r="BL10" s="29">
        <v>21.052631578947366</v>
      </c>
      <c r="BM10" s="29">
        <v>0</v>
      </c>
    </row>
    <row r="11" spans="1:94">
      <c r="D11" s="98" t="s">
        <v>15</v>
      </c>
      <c r="E11" s="99"/>
      <c r="F11" s="99"/>
      <c r="G11" s="99"/>
      <c r="H11" s="99"/>
      <c r="I11" s="100"/>
      <c r="J11" s="101">
        <f>BI11</f>
        <v>87.508189561039529</v>
      </c>
      <c r="K11" s="102"/>
      <c r="L11" s="102"/>
      <c r="M11" s="103"/>
      <c r="N11" s="101">
        <f>BJ11</f>
        <v>89.130434782608688</v>
      </c>
      <c r="O11" s="102"/>
      <c r="P11" s="102"/>
      <c r="Q11" s="103"/>
      <c r="R11" s="101">
        <f>BK11</f>
        <v>89.130434782608688</v>
      </c>
      <c r="S11" s="102"/>
      <c r="T11" s="102"/>
      <c r="U11" s="103"/>
      <c r="V11" s="101">
        <f>BL11</f>
        <v>10.869565217391305</v>
      </c>
      <c r="W11" s="102"/>
      <c r="X11" s="102"/>
      <c r="Y11" s="103"/>
      <c r="Z11" s="101">
        <f>BM11</f>
        <v>0</v>
      </c>
      <c r="AA11" s="102"/>
      <c r="AB11" s="102"/>
      <c r="AC11" s="103"/>
      <c r="AD11" s="28"/>
      <c r="AE11" s="28"/>
      <c r="AF11" s="28"/>
      <c r="AG11" s="28"/>
      <c r="BH11" s="2" t="s">
        <v>16</v>
      </c>
      <c r="BI11" s="29">
        <v>87.508189561039529</v>
      </c>
      <c r="BJ11" s="29">
        <v>89.130434782608688</v>
      </c>
      <c r="BK11" s="29">
        <v>89.130434782608688</v>
      </c>
      <c r="BL11" s="29">
        <v>10.869565217391305</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97" t="s">
        <v>17</v>
      </c>
      <c r="C19" s="97"/>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2"/>
      <c r="E21" s="83"/>
      <c r="F21" s="83"/>
      <c r="G21" s="83"/>
      <c r="H21" s="83"/>
      <c r="I21" s="84"/>
      <c r="J21" s="88" t="s">
        <v>20</v>
      </c>
      <c r="K21" s="89"/>
      <c r="L21" s="89"/>
      <c r="M21" s="90"/>
      <c r="N21" s="88" t="s">
        <v>21</v>
      </c>
      <c r="O21" s="89"/>
      <c r="P21" s="89"/>
      <c r="Q21" s="90"/>
      <c r="R21" s="94">
        <v>1</v>
      </c>
      <c r="S21" s="95"/>
      <c r="T21" s="95"/>
      <c r="U21" s="96"/>
      <c r="V21" s="94">
        <v>2</v>
      </c>
      <c r="W21" s="95"/>
      <c r="X21" s="95"/>
      <c r="Y21" s="96"/>
      <c r="Z21" s="94"/>
      <c r="AA21" s="95"/>
      <c r="AB21" s="95"/>
      <c r="AC21" s="96"/>
      <c r="AD21" s="38"/>
      <c r="AE21" s="25"/>
      <c r="AF21" s="25"/>
      <c r="AG21" s="25"/>
    </row>
    <row r="22" spans="1:94" ht="22.5" customHeight="1">
      <c r="D22" s="85"/>
      <c r="E22" s="86"/>
      <c r="F22" s="86"/>
      <c r="G22" s="86"/>
      <c r="H22" s="86"/>
      <c r="I22" s="87"/>
      <c r="J22" s="91"/>
      <c r="K22" s="92"/>
      <c r="L22" s="92"/>
      <c r="M22" s="93"/>
      <c r="N22" s="91"/>
      <c r="O22" s="92"/>
      <c r="P22" s="92"/>
      <c r="Q22" s="93"/>
      <c r="R22" s="104" t="s">
        <v>8</v>
      </c>
      <c r="S22" s="105"/>
      <c r="T22" s="105"/>
      <c r="U22" s="106"/>
      <c r="V22" s="104" t="s">
        <v>9</v>
      </c>
      <c r="W22" s="105"/>
      <c r="X22" s="105"/>
      <c r="Y22" s="106"/>
      <c r="Z22" s="104" t="s">
        <v>22</v>
      </c>
      <c r="AA22" s="105"/>
      <c r="AB22" s="105"/>
      <c r="AC22" s="106"/>
      <c r="AD22" s="39"/>
      <c r="AE22" s="26"/>
      <c r="AF22" s="26"/>
      <c r="AG22" s="26"/>
      <c r="BI22" s="40" t="s">
        <v>23</v>
      </c>
      <c r="BJ22" s="40" t="s">
        <v>24</v>
      </c>
      <c r="BK22" s="40">
        <v>1</v>
      </c>
      <c r="BL22" s="40">
        <v>2</v>
      </c>
      <c r="BM22" s="40">
        <v>0</v>
      </c>
    </row>
    <row r="23" spans="1:94">
      <c r="D23" s="107" t="s">
        <v>25</v>
      </c>
      <c r="E23" s="108"/>
      <c r="F23" s="108"/>
      <c r="G23" s="108"/>
      <c r="H23" s="108"/>
      <c r="I23" s="109"/>
      <c r="J23" s="110">
        <f>BI23</f>
        <v>74.40280517203594</v>
      </c>
      <c r="K23" s="111"/>
      <c r="L23" s="111"/>
      <c r="M23" s="112"/>
      <c r="N23" s="110">
        <f>BJ23</f>
        <v>63.157894736842103</v>
      </c>
      <c r="O23" s="111"/>
      <c r="P23" s="111"/>
      <c r="Q23" s="112"/>
      <c r="R23" s="110">
        <f>BK23</f>
        <v>63.157894736842103</v>
      </c>
      <c r="S23" s="111"/>
      <c r="T23" s="111"/>
      <c r="U23" s="112"/>
      <c r="V23" s="110">
        <f>BL23</f>
        <v>36.84210526315789</v>
      </c>
      <c r="W23" s="111"/>
      <c r="X23" s="111"/>
      <c r="Y23" s="112"/>
      <c r="Z23" s="110">
        <f>BM23</f>
        <v>0</v>
      </c>
      <c r="AA23" s="111"/>
      <c r="AB23" s="111"/>
      <c r="AC23" s="112"/>
      <c r="AD23" s="41"/>
      <c r="AE23" s="28"/>
      <c r="AF23" s="28"/>
      <c r="AG23" s="28"/>
      <c r="BG23" s="2">
        <v>2</v>
      </c>
      <c r="BH23" s="2" t="s">
        <v>14</v>
      </c>
      <c r="BI23" s="29">
        <v>74.40280517203594</v>
      </c>
      <c r="BJ23" s="29">
        <f>BK23</f>
        <v>63.157894736842103</v>
      </c>
      <c r="BK23" s="29">
        <v>63.157894736842103</v>
      </c>
      <c r="BL23" s="29">
        <v>36.84210526315789</v>
      </c>
      <c r="BM23" s="29">
        <v>0</v>
      </c>
    </row>
    <row r="24" spans="1:94">
      <c r="D24" s="98" t="s">
        <v>26</v>
      </c>
      <c r="E24" s="99"/>
      <c r="F24" s="99"/>
      <c r="G24" s="99"/>
      <c r="H24" s="99"/>
      <c r="I24" s="100"/>
      <c r="J24" s="101">
        <f>BI24</f>
        <v>74.055470626774394</v>
      </c>
      <c r="K24" s="102"/>
      <c r="L24" s="102"/>
      <c r="M24" s="103"/>
      <c r="N24" s="101">
        <f>BJ24</f>
        <v>80.434782608695656</v>
      </c>
      <c r="O24" s="102"/>
      <c r="P24" s="102"/>
      <c r="Q24" s="103"/>
      <c r="R24" s="101">
        <f>BK24</f>
        <v>80.434782608695656</v>
      </c>
      <c r="S24" s="102"/>
      <c r="T24" s="102"/>
      <c r="U24" s="103"/>
      <c r="V24" s="101">
        <f>BL24</f>
        <v>19.565217391304348</v>
      </c>
      <c r="W24" s="102"/>
      <c r="X24" s="102"/>
      <c r="Y24" s="103"/>
      <c r="Z24" s="101">
        <f>BM24</f>
        <v>0</v>
      </c>
      <c r="AA24" s="102"/>
      <c r="AB24" s="102"/>
      <c r="AC24" s="103"/>
      <c r="AD24" s="41"/>
      <c r="AE24" s="28"/>
      <c r="AF24" s="28"/>
      <c r="AG24" s="28"/>
      <c r="BH24" s="2" t="s">
        <v>16</v>
      </c>
      <c r="BI24" s="29">
        <v>74.055470626774394</v>
      </c>
      <c r="BJ24" s="29">
        <v>80.434782608695656</v>
      </c>
      <c r="BK24" s="29">
        <v>80.434782608695656</v>
      </c>
      <c r="BL24" s="29">
        <v>19.565217391304348</v>
      </c>
      <c r="BM24" s="29">
        <v>0</v>
      </c>
    </row>
    <row r="25" spans="1:94" ht="15" customHeight="1">
      <c r="B25" s="32"/>
      <c r="C25" s="32"/>
      <c r="D25" s="33" t="s">
        <v>27</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28</v>
      </c>
      <c r="BJ25" s="40" t="s">
        <v>29</v>
      </c>
      <c r="BK25" s="40">
        <v>1</v>
      </c>
      <c r="BL25" s="40">
        <v>2</v>
      </c>
      <c r="BM25" s="40">
        <v>0</v>
      </c>
    </row>
    <row r="26" spans="1:94">
      <c r="B26" s="36"/>
      <c r="C26" s="37"/>
      <c r="D26" s="107" t="s">
        <v>30</v>
      </c>
      <c r="E26" s="108"/>
      <c r="F26" s="108"/>
      <c r="G26" s="108"/>
      <c r="H26" s="108"/>
      <c r="I26" s="109"/>
      <c r="J26" s="110">
        <f>BI26</f>
        <v>76.068376068376068</v>
      </c>
      <c r="K26" s="111"/>
      <c r="L26" s="111"/>
      <c r="M26" s="112"/>
      <c r="N26" s="110">
        <f>BJ26</f>
        <v>73.68421052631578</v>
      </c>
      <c r="O26" s="111"/>
      <c r="P26" s="111"/>
      <c r="Q26" s="112"/>
      <c r="R26" s="110">
        <f>BK26</f>
        <v>73.68421052631578</v>
      </c>
      <c r="S26" s="111"/>
      <c r="T26" s="111"/>
      <c r="U26" s="112"/>
      <c r="V26" s="110">
        <f>BL26</f>
        <v>26.315789473684209</v>
      </c>
      <c r="W26" s="111"/>
      <c r="X26" s="111"/>
      <c r="Y26" s="112"/>
      <c r="Z26" s="110">
        <f>BM26</f>
        <v>0</v>
      </c>
      <c r="AA26" s="111"/>
      <c r="AB26" s="111"/>
      <c r="AC26" s="112"/>
      <c r="AD26" s="41"/>
      <c r="AE26" s="28"/>
      <c r="AF26" s="28"/>
      <c r="AG26" s="28"/>
      <c r="BG26" s="2">
        <v>3</v>
      </c>
      <c r="BH26" s="2" t="s">
        <v>14</v>
      </c>
      <c r="BI26" s="29">
        <v>76.068376068376068</v>
      </c>
      <c r="BJ26" s="29">
        <f t="shared" ref="BJ26:BJ44" si="0">BK26</f>
        <v>73.68421052631578</v>
      </c>
      <c r="BK26" s="29">
        <v>73.68421052631578</v>
      </c>
      <c r="BL26" s="29">
        <v>26.315789473684209</v>
      </c>
      <c r="BM26" s="29">
        <v>0</v>
      </c>
    </row>
    <row r="27" spans="1:94">
      <c r="D27" s="98" t="s">
        <v>31</v>
      </c>
      <c r="E27" s="99"/>
      <c r="F27" s="99"/>
      <c r="G27" s="99"/>
      <c r="H27" s="99"/>
      <c r="I27" s="100"/>
      <c r="J27" s="101">
        <f>BI27</f>
        <v>77.724393972483071</v>
      </c>
      <c r="K27" s="102"/>
      <c r="L27" s="102"/>
      <c r="M27" s="103"/>
      <c r="N27" s="101">
        <f>BJ27</f>
        <v>69.565217391304344</v>
      </c>
      <c r="O27" s="102"/>
      <c r="P27" s="102"/>
      <c r="Q27" s="103"/>
      <c r="R27" s="101">
        <f>BK27</f>
        <v>69.565217391304344</v>
      </c>
      <c r="S27" s="102"/>
      <c r="T27" s="102"/>
      <c r="U27" s="103"/>
      <c r="V27" s="101">
        <f>BL27</f>
        <v>30.434782608695656</v>
      </c>
      <c r="W27" s="102"/>
      <c r="X27" s="102"/>
      <c r="Y27" s="103"/>
      <c r="Z27" s="101">
        <f>BM27</f>
        <v>0</v>
      </c>
      <c r="AA27" s="102"/>
      <c r="AB27" s="102"/>
      <c r="AC27" s="103"/>
      <c r="AD27" s="41"/>
      <c r="AE27" s="28"/>
      <c r="AF27" s="28"/>
      <c r="AG27" s="28"/>
      <c r="BH27" s="2" t="s">
        <v>16</v>
      </c>
      <c r="BI27" s="29">
        <v>77.724393972483071</v>
      </c>
      <c r="BJ27" s="29">
        <v>69.565217391304344</v>
      </c>
      <c r="BK27" s="29">
        <v>69.565217391304344</v>
      </c>
      <c r="BL27" s="29">
        <v>30.434782608695656</v>
      </c>
      <c r="BM27" s="29">
        <v>0</v>
      </c>
    </row>
    <row r="28" spans="1:94" ht="15" customHeight="1">
      <c r="B28" s="32"/>
      <c r="C28" s="32"/>
      <c r="D28" s="33" t="s">
        <v>32</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28</v>
      </c>
      <c r="BJ28" s="40" t="s">
        <v>29</v>
      </c>
      <c r="BK28" s="40">
        <v>1</v>
      </c>
      <c r="BL28" s="40">
        <v>2</v>
      </c>
      <c r="BM28" s="40">
        <v>0</v>
      </c>
    </row>
    <row r="29" spans="1:94">
      <c r="B29" s="36"/>
      <c r="C29" s="37"/>
      <c r="D29" s="107" t="s">
        <v>30</v>
      </c>
      <c r="E29" s="108"/>
      <c r="F29" s="108"/>
      <c r="G29" s="108"/>
      <c r="H29" s="108"/>
      <c r="I29" s="109"/>
      <c r="J29" s="110">
        <f>BI29</f>
        <v>95.332018408941494</v>
      </c>
      <c r="K29" s="111"/>
      <c r="L29" s="111"/>
      <c r="M29" s="112"/>
      <c r="N29" s="110">
        <f>BJ29</f>
        <v>98.245614035087712</v>
      </c>
      <c r="O29" s="111"/>
      <c r="P29" s="111"/>
      <c r="Q29" s="112"/>
      <c r="R29" s="110">
        <f>BK29</f>
        <v>98.245614035087712</v>
      </c>
      <c r="S29" s="111"/>
      <c r="T29" s="111"/>
      <c r="U29" s="112"/>
      <c r="V29" s="110">
        <f>BL29</f>
        <v>1.7543859649122806</v>
      </c>
      <c r="W29" s="111"/>
      <c r="X29" s="111"/>
      <c r="Y29" s="112"/>
      <c r="Z29" s="110">
        <f>BM29</f>
        <v>0</v>
      </c>
      <c r="AA29" s="111"/>
      <c r="AB29" s="111"/>
      <c r="AC29" s="112"/>
      <c r="AD29" s="41"/>
      <c r="AE29" s="28"/>
      <c r="AF29" s="28"/>
      <c r="AG29" s="28"/>
      <c r="BG29" s="2">
        <v>4</v>
      </c>
      <c r="BH29" s="2" t="s">
        <v>14</v>
      </c>
      <c r="BI29" s="29">
        <v>95.332018408941494</v>
      </c>
      <c r="BJ29" s="29">
        <f t="shared" si="0"/>
        <v>98.245614035087712</v>
      </c>
      <c r="BK29" s="29">
        <v>98.245614035087712</v>
      </c>
      <c r="BL29" s="29">
        <v>1.7543859649122806</v>
      </c>
      <c r="BM29" s="29">
        <v>0</v>
      </c>
    </row>
    <row r="30" spans="1:94">
      <c r="D30" s="98" t="s">
        <v>26</v>
      </c>
      <c r="E30" s="99"/>
      <c r="F30" s="99"/>
      <c r="G30" s="99"/>
      <c r="H30" s="99"/>
      <c r="I30" s="100"/>
      <c r="J30" s="101">
        <f>BI30</f>
        <v>96.025333042148944</v>
      </c>
      <c r="K30" s="102"/>
      <c r="L30" s="102"/>
      <c r="M30" s="103"/>
      <c r="N30" s="101">
        <f>BJ30</f>
        <v>95.652173913043484</v>
      </c>
      <c r="O30" s="102"/>
      <c r="P30" s="102"/>
      <c r="Q30" s="103"/>
      <c r="R30" s="101">
        <f>BK30</f>
        <v>95.652173913043484</v>
      </c>
      <c r="S30" s="102"/>
      <c r="T30" s="102"/>
      <c r="U30" s="103"/>
      <c r="V30" s="101">
        <f>BL30</f>
        <v>4.3478260869565215</v>
      </c>
      <c r="W30" s="102"/>
      <c r="X30" s="102"/>
      <c r="Y30" s="103"/>
      <c r="Z30" s="101">
        <f>BM30</f>
        <v>0</v>
      </c>
      <c r="AA30" s="102"/>
      <c r="AB30" s="102"/>
      <c r="AC30" s="103"/>
      <c r="AD30" s="41"/>
      <c r="AE30" s="28"/>
      <c r="AF30" s="28"/>
      <c r="AG30" s="28"/>
      <c r="BH30" s="2" t="s">
        <v>16</v>
      </c>
      <c r="BI30" s="29">
        <v>96.025333042148944</v>
      </c>
      <c r="BJ30" s="29">
        <v>95.652173913043484</v>
      </c>
      <c r="BK30" s="29">
        <v>95.652173913043484</v>
      </c>
      <c r="BL30" s="29">
        <v>4.3478260869565215</v>
      </c>
      <c r="BM30" s="29">
        <v>0</v>
      </c>
    </row>
    <row r="31" spans="1:94" ht="15" customHeight="1">
      <c r="B31" s="32"/>
      <c r="C31" s="32"/>
      <c r="D31" s="33" t="s">
        <v>33</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28</v>
      </c>
      <c r="BJ31" s="40" t="s">
        <v>29</v>
      </c>
      <c r="BK31" s="40">
        <v>1</v>
      </c>
      <c r="BL31" s="40">
        <v>2</v>
      </c>
      <c r="BM31" s="40">
        <v>0</v>
      </c>
    </row>
    <row r="32" spans="1:94">
      <c r="B32" s="36"/>
      <c r="C32" s="37"/>
      <c r="D32" s="107" t="s">
        <v>30</v>
      </c>
      <c r="E32" s="108"/>
      <c r="F32" s="108"/>
      <c r="G32" s="108"/>
      <c r="H32" s="108"/>
      <c r="I32" s="109"/>
      <c r="J32" s="110">
        <f>BI32</f>
        <v>85.952224413762877</v>
      </c>
      <c r="K32" s="111"/>
      <c r="L32" s="111"/>
      <c r="M32" s="112"/>
      <c r="N32" s="110">
        <f>BJ32</f>
        <v>73.68421052631578</v>
      </c>
      <c r="O32" s="111"/>
      <c r="P32" s="111"/>
      <c r="Q32" s="112"/>
      <c r="R32" s="110">
        <f>BK32</f>
        <v>73.68421052631578</v>
      </c>
      <c r="S32" s="111"/>
      <c r="T32" s="111"/>
      <c r="U32" s="112"/>
      <c r="V32" s="110">
        <f>BL32</f>
        <v>26.315789473684209</v>
      </c>
      <c r="W32" s="111"/>
      <c r="X32" s="111"/>
      <c r="Y32" s="112"/>
      <c r="Z32" s="110">
        <f>BM32</f>
        <v>0</v>
      </c>
      <c r="AA32" s="111"/>
      <c r="AB32" s="111"/>
      <c r="AC32" s="112"/>
      <c r="AD32" s="41"/>
      <c r="AE32" s="28"/>
      <c r="AF32" s="28"/>
      <c r="AG32" s="28"/>
      <c r="BG32" s="2">
        <v>5</v>
      </c>
      <c r="BH32" s="2" t="s">
        <v>14</v>
      </c>
      <c r="BI32" s="29">
        <v>85.952224413762877</v>
      </c>
      <c r="BJ32" s="29">
        <f t="shared" si="0"/>
        <v>73.68421052631578</v>
      </c>
      <c r="BK32" s="29">
        <v>73.68421052631578</v>
      </c>
      <c r="BL32" s="29">
        <v>26.315789473684209</v>
      </c>
      <c r="BM32" s="29">
        <v>0</v>
      </c>
    </row>
    <row r="33" spans="2:65">
      <c r="D33" s="98" t="s">
        <v>26</v>
      </c>
      <c r="E33" s="99"/>
      <c r="F33" s="99"/>
      <c r="G33" s="99"/>
      <c r="H33" s="99"/>
      <c r="I33" s="100"/>
      <c r="J33" s="101">
        <f>BI33</f>
        <v>85.193273640532865</v>
      </c>
      <c r="K33" s="102"/>
      <c r="L33" s="102"/>
      <c r="M33" s="103"/>
      <c r="N33" s="101">
        <f>BJ33</f>
        <v>80.434782608695656</v>
      </c>
      <c r="O33" s="102"/>
      <c r="P33" s="102"/>
      <c r="Q33" s="103"/>
      <c r="R33" s="101">
        <f>BK33</f>
        <v>80.434782608695656</v>
      </c>
      <c r="S33" s="102"/>
      <c r="T33" s="102"/>
      <c r="U33" s="103"/>
      <c r="V33" s="101">
        <f>BL33</f>
        <v>19.565217391304348</v>
      </c>
      <c r="W33" s="102"/>
      <c r="X33" s="102"/>
      <c r="Y33" s="103"/>
      <c r="Z33" s="101">
        <f>BM33</f>
        <v>0</v>
      </c>
      <c r="AA33" s="102"/>
      <c r="AB33" s="102"/>
      <c r="AC33" s="103"/>
      <c r="AD33" s="41"/>
      <c r="AE33" s="28"/>
      <c r="AF33" s="28"/>
      <c r="AG33" s="28"/>
      <c r="BH33" s="2" t="s">
        <v>16</v>
      </c>
      <c r="BI33" s="29">
        <v>85.193273640532865</v>
      </c>
      <c r="BJ33" s="29">
        <v>80.434782608695656</v>
      </c>
      <c r="BK33" s="29">
        <v>80.434782608695656</v>
      </c>
      <c r="BL33" s="29">
        <v>19.565217391304348</v>
      </c>
      <c r="BM33" s="29">
        <v>0</v>
      </c>
    </row>
    <row r="34" spans="2:65" ht="15" customHeight="1">
      <c r="B34" s="32"/>
      <c r="C34" s="32"/>
      <c r="D34" s="33" t="s">
        <v>34</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28</v>
      </c>
      <c r="BJ34" s="40" t="s">
        <v>29</v>
      </c>
      <c r="BK34" s="40">
        <v>1</v>
      </c>
      <c r="BL34" s="40">
        <v>2</v>
      </c>
      <c r="BM34" s="40">
        <v>0</v>
      </c>
    </row>
    <row r="35" spans="2:65">
      <c r="B35" s="36"/>
      <c r="C35" s="37"/>
      <c r="D35" s="107" t="s">
        <v>30</v>
      </c>
      <c r="E35" s="108"/>
      <c r="F35" s="108"/>
      <c r="G35" s="108"/>
      <c r="H35" s="108"/>
      <c r="I35" s="109"/>
      <c r="J35" s="110">
        <f>BI35</f>
        <v>90.466798159105849</v>
      </c>
      <c r="K35" s="111"/>
      <c r="L35" s="111"/>
      <c r="M35" s="112"/>
      <c r="N35" s="110">
        <f>BJ35</f>
        <v>98.245614035087712</v>
      </c>
      <c r="O35" s="111"/>
      <c r="P35" s="111"/>
      <c r="Q35" s="112"/>
      <c r="R35" s="110">
        <f>BK35</f>
        <v>98.245614035087712</v>
      </c>
      <c r="S35" s="111"/>
      <c r="T35" s="111"/>
      <c r="U35" s="112"/>
      <c r="V35" s="110">
        <f>BL35</f>
        <v>1.7543859649122806</v>
      </c>
      <c r="W35" s="111"/>
      <c r="X35" s="111"/>
      <c r="Y35" s="112"/>
      <c r="Z35" s="110">
        <f>BM35</f>
        <v>0</v>
      </c>
      <c r="AA35" s="111"/>
      <c r="AB35" s="111"/>
      <c r="AC35" s="112"/>
      <c r="AD35" s="41"/>
      <c r="AE35" s="28"/>
      <c r="AF35" s="28"/>
      <c r="AG35" s="28"/>
      <c r="BG35" s="2">
        <v>6</v>
      </c>
      <c r="BH35" s="2" t="s">
        <v>14</v>
      </c>
      <c r="BI35" s="29">
        <v>90.466798159105849</v>
      </c>
      <c r="BJ35" s="29">
        <f t="shared" si="0"/>
        <v>98.245614035087712</v>
      </c>
      <c r="BK35" s="29">
        <v>98.245614035087712</v>
      </c>
      <c r="BL35" s="29">
        <v>1.7543859649122806</v>
      </c>
      <c r="BM35" s="29">
        <v>0</v>
      </c>
    </row>
    <row r="36" spans="2:65">
      <c r="D36" s="98" t="s">
        <v>35</v>
      </c>
      <c r="E36" s="99"/>
      <c r="F36" s="99"/>
      <c r="G36" s="99"/>
      <c r="H36" s="99"/>
      <c r="I36" s="100"/>
      <c r="J36" s="101">
        <f>BI36</f>
        <v>89.582878357720034</v>
      </c>
      <c r="K36" s="102"/>
      <c r="L36" s="102"/>
      <c r="M36" s="103"/>
      <c r="N36" s="101">
        <f>BJ36</f>
        <v>84.782608695652172</v>
      </c>
      <c r="O36" s="102"/>
      <c r="P36" s="102"/>
      <c r="Q36" s="103"/>
      <c r="R36" s="101">
        <f>BK36</f>
        <v>84.782608695652172</v>
      </c>
      <c r="S36" s="102"/>
      <c r="T36" s="102"/>
      <c r="U36" s="103"/>
      <c r="V36" s="101">
        <f>BL36</f>
        <v>15.217391304347828</v>
      </c>
      <c r="W36" s="102"/>
      <c r="X36" s="102"/>
      <c r="Y36" s="103"/>
      <c r="Z36" s="101">
        <f>BM36</f>
        <v>0</v>
      </c>
      <c r="AA36" s="102"/>
      <c r="AB36" s="102"/>
      <c r="AC36" s="103"/>
      <c r="AD36" s="41"/>
      <c r="AE36" s="28"/>
      <c r="AF36" s="28"/>
      <c r="AG36" s="28"/>
      <c r="BH36" s="2" t="s">
        <v>16</v>
      </c>
      <c r="BI36" s="29">
        <v>89.582878357720034</v>
      </c>
      <c r="BJ36" s="29">
        <v>84.782608695652172</v>
      </c>
      <c r="BK36" s="29">
        <v>84.782608695652172</v>
      </c>
      <c r="BL36" s="29">
        <v>15.217391304347828</v>
      </c>
      <c r="BM36" s="29">
        <v>0</v>
      </c>
    </row>
    <row r="37" spans="2:65" ht="15" customHeight="1">
      <c r="B37" s="32"/>
      <c r="C37" s="32"/>
      <c r="D37" s="33" t="s">
        <v>36</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28</v>
      </c>
      <c r="BJ37" s="40" t="s">
        <v>29</v>
      </c>
      <c r="BK37" s="40">
        <v>1</v>
      </c>
      <c r="BL37" s="40">
        <v>2</v>
      </c>
      <c r="BM37" s="40">
        <v>0</v>
      </c>
    </row>
    <row r="38" spans="2:65">
      <c r="B38" s="36"/>
      <c r="C38" s="37"/>
      <c r="D38" s="107" t="s">
        <v>30</v>
      </c>
      <c r="E38" s="108"/>
      <c r="F38" s="108"/>
      <c r="G38" s="108"/>
      <c r="H38" s="108"/>
      <c r="I38" s="109"/>
      <c r="J38" s="110">
        <f>BI38</f>
        <v>89.590181897874217</v>
      </c>
      <c r="K38" s="111"/>
      <c r="L38" s="111"/>
      <c r="M38" s="112"/>
      <c r="N38" s="110">
        <f>BJ38</f>
        <v>84.210526315789465</v>
      </c>
      <c r="O38" s="111"/>
      <c r="P38" s="111"/>
      <c r="Q38" s="112"/>
      <c r="R38" s="110">
        <f>BK38</f>
        <v>84.210526315789465</v>
      </c>
      <c r="S38" s="111"/>
      <c r="T38" s="111"/>
      <c r="U38" s="112"/>
      <c r="V38" s="110">
        <f>BL38</f>
        <v>15.789473684210526</v>
      </c>
      <c r="W38" s="111"/>
      <c r="X38" s="111"/>
      <c r="Y38" s="112"/>
      <c r="Z38" s="110">
        <f>BM38</f>
        <v>0</v>
      </c>
      <c r="AA38" s="111"/>
      <c r="AB38" s="111"/>
      <c r="AC38" s="112"/>
      <c r="AD38" s="41"/>
      <c r="AE38" s="28"/>
      <c r="AF38" s="28"/>
      <c r="AG38" s="28"/>
      <c r="BG38" s="2">
        <v>7</v>
      </c>
      <c r="BH38" s="2" t="s">
        <v>14</v>
      </c>
      <c r="BI38" s="29">
        <v>89.590181897874217</v>
      </c>
      <c r="BJ38" s="29">
        <f t="shared" si="0"/>
        <v>84.210526315789465</v>
      </c>
      <c r="BK38" s="29">
        <v>84.210526315789465</v>
      </c>
      <c r="BL38" s="29">
        <v>15.789473684210526</v>
      </c>
      <c r="BM38" s="29">
        <v>0</v>
      </c>
    </row>
    <row r="39" spans="2:65">
      <c r="D39" s="98" t="s">
        <v>26</v>
      </c>
      <c r="E39" s="99"/>
      <c r="F39" s="99"/>
      <c r="G39" s="99"/>
      <c r="H39" s="99"/>
      <c r="I39" s="100"/>
      <c r="J39" s="101">
        <f>BI39</f>
        <v>91.111596418431972</v>
      </c>
      <c r="K39" s="102"/>
      <c r="L39" s="102"/>
      <c r="M39" s="103"/>
      <c r="N39" s="101">
        <f>BJ39</f>
        <v>95.652173913043484</v>
      </c>
      <c r="O39" s="102"/>
      <c r="P39" s="102"/>
      <c r="Q39" s="103"/>
      <c r="R39" s="101">
        <f>BK39</f>
        <v>95.652173913043484</v>
      </c>
      <c r="S39" s="102"/>
      <c r="T39" s="102"/>
      <c r="U39" s="103"/>
      <c r="V39" s="101">
        <f>BL39</f>
        <v>4.3478260869565215</v>
      </c>
      <c r="W39" s="102"/>
      <c r="X39" s="102"/>
      <c r="Y39" s="103"/>
      <c r="Z39" s="101">
        <f>BM39</f>
        <v>0</v>
      </c>
      <c r="AA39" s="102"/>
      <c r="AB39" s="102"/>
      <c r="AC39" s="103"/>
      <c r="AD39" s="41"/>
      <c r="AE39" s="28"/>
      <c r="AF39" s="28"/>
      <c r="AG39" s="28"/>
      <c r="BH39" s="2" t="s">
        <v>16</v>
      </c>
      <c r="BI39" s="29">
        <v>91.111596418431972</v>
      </c>
      <c r="BJ39" s="29">
        <v>95.652173913043484</v>
      </c>
      <c r="BK39" s="29">
        <v>95.652173913043484</v>
      </c>
      <c r="BL39" s="29">
        <v>4.3478260869565215</v>
      </c>
      <c r="BM39" s="29">
        <v>0</v>
      </c>
    </row>
    <row r="40" spans="2:65" ht="15" customHeight="1">
      <c r="B40" s="32"/>
      <c r="C40" s="32"/>
      <c r="D40" s="33" t="s">
        <v>37</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38</v>
      </c>
      <c r="BJ40" s="40" t="s">
        <v>39</v>
      </c>
      <c r="BK40" s="40">
        <v>1</v>
      </c>
      <c r="BL40" s="40">
        <v>2</v>
      </c>
      <c r="BM40" s="40">
        <v>0</v>
      </c>
    </row>
    <row r="41" spans="2:65">
      <c r="B41" s="36"/>
      <c r="C41" s="37"/>
      <c r="D41" s="107" t="s">
        <v>40</v>
      </c>
      <c r="E41" s="108"/>
      <c r="F41" s="108"/>
      <c r="G41" s="108"/>
      <c r="H41" s="108"/>
      <c r="I41" s="109"/>
      <c r="J41" s="110">
        <f>BI41</f>
        <v>74.424720578566735</v>
      </c>
      <c r="K41" s="111"/>
      <c r="L41" s="111"/>
      <c r="M41" s="112"/>
      <c r="N41" s="110">
        <f>BJ41</f>
        <v>61.403508771929829</v>
      </c>
      <c r="O41" s="111"/>
      <c r="P41" s="111"/>
      <c r="Q41" s="112"/>
      <c r="R41" s="110">
        <f>BK41</f>
        <v>61.403508771929829</v>
      </c>
      <c r="S41" s="111"/>
      <c r="T41" s="111"/>
      <c r="U41" s="112"/>
      <c r="V41" s="110">
        <f>BL41</f>
        <v>38.596491228070171</v>
      </c>
      <c r="W41" s="111"/>
      <c r="X41" s="111"/>
      <c r="Y41" s="112"/>
      <c r="Z41" s="110">
        <f>BM41</f>
        <v>0</v>
      </c>
      <c r="AA41" s="111"/>
      <c r="AB41" s="111"/>
      <c r="AC41" s="112"/>
      <c r="AD41" s="41"/>
      <c r="AE41" s="28"/>
      <c r="AF41" s="28"/>
      <c r="AG41" s="28"/>
      <c r="BG41" s="2">
        <v>8</v>
      </c>
      <c r="BH41" s="2" t="s">
        <v>14</v>
      </c>
      <c r="BI41" s="29">
        <v>74.424720578566735</v>
      </c>
      <c r="BJ41" s="29">
        <f t="shared" si="0"/>
        <v>61.403508771929829</v>
      </c>
      <c r="BK41" s="29">
        <v>61.403508771929829</v>
      </c>
      <c r="BL41" s="29">
        <v>38.596491228070171</v>
      </c>
      <c r="BM41" s="29">
        <v>0</v>
      </c>
    </row>
    <row r="42" spans="2:65">
      <c r="D42" s="98" t="s">
        <v>41</v>
      </c>
      <c r="E42" s="99"/>
      <c r="F42" s="99"/>
      <c r="G42" s="99"/>
      <c r="H42" s="99"/>
      <c r="I42" s="100"/>
      <c r="J42" s="101">
        <f>BI42</f>
        <v>75.474994540292641</v>
      </c>
      <c r="K42" s="102"/>
      <c r="L42" s="102"/>
      <c r="M42" s="103"/>
      <c r="N42" s="101">
        <f>BJ42</f>
        <v>78.260869565217391</v>
      </c>
      <c r="O42" s="102"/>
      <c r="P42" s="102"/>
      <c r="Q42" s="103"/>
      <c r="R42" s="101">
        <f>BK42</f>
        <v>78.260869565217391</v>
      </c>
      <c r="S42" s="102"/>
      <c r="T42" s="102"/>
      <c r="U42" s="103"/>
      <c r="V42" s="101">
        <f>BL42</f>
        <v>21.739130434782609</v>
      </c>
      <c r="W42" s="102"/>
      <c r="X42" s="102"/>
      <c r="Y42" s="103"/>
      <c r="Z42" s="101">
        <f>BM42</f>
        <v>0</v>
      </c>
      <c r="AA42" s="102"/>
      <c r="AB42" s="102"/>
      <c r="AC42" s="103"/>
      <c r="AD42" s="41"/>
      <c r="AE42" s="28"/>
      <c r="AF42" s="28"/>
      <c r="AG42" s="28"/>
      <c r="BH42" s="2" t="s">
        <v>16</v>
      </c>
      <c r="BI42" s="29">
        <v>75.474994540292641</v>
      </c>
      <c r="BJ42" s="29">
        <v>78.260869565217391</v>
      </c>
      <c r="BK42" s="29">
        <v>78.260869565217391</v>
      </c>
      <c r="BL42" s="29">
        <v>21.739130434782609</v>
      </c>
      <c r="BM42" s="29">
        <v>0</v>
      </c>
    </row>
    <row r="43" spans="2:65" ht="15" customHeight="1">
      <c r="B43" s="32"/>
      <c r="C43" s="32"/>
      <c r="D43" s="33" t="s">
        <v>42</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43</v>
      </c>
      <c r="BJ43" s="40" t="s">
        <v>44</v>
      </c>
      <c r="BK43" s="40">
        <v>1</v>
      </c>
      <c r="BL43" s="40">
        <v>2</v>
      </c>
      <c r="BM43" s="40">
        <v>0</v>
      </c>
    </row>
    <row r="44" spans="2:65">
      <c r="B44" s="36"/>
      <c r="C44" s="37"/>
      <c r="D44" s="107" t="s">
        <v>45</v>
      </c>
      <c r="E44" s="108"/>
      <c r="F44" s="108"/>
      <c r="G44" s="108"/>
      <c r="H44" s="108"/>
      <c r="I44" s="109"/>
      <c r="J44" s="110">
        <f>BI44</f>
        <v>88.034188034188034</v>
      </c>
      <c r="K44" s="111"/>
      <c r="L44" s="111"/>
      <c r="M44" s="112"/>
      <c r="N44" s="110">
        <f>BJ44</f>
        <v>87.719298245614027</v>
      </c>
      <c r="O44" s="111"/>
      <c r="P44" s="111"/>
      <c r="Q44" s="112"/>
      <c r="R44" s="110">
        <f>BK44</f>
        <v>87.719298245614027</v>
      </c>
      <c r="S44" s="111"/>
      <c r="T44" s="111"/>
      <c r="U44" s="112"/>
      <c r="V44" s="110">
        <f>BL44</f>
        <v>12.280701754385964</v>
      </c>
      <c r="W44" s="111"/>
      <c r="X44" s="111"/>
      <c r="Y44" s="112"/>
      <c r="Z44" s="110">
        <f>BM44</f>
        <v>0</v>
      </c>
      <c r="AA44" s="111"/>
      <c r="AB44" s="111"/>
      <c r="AC44" s="112"/>
      <c r="AD44" s="41"/>
      <c r="AE44" s="28"/>
      <c r="AF44" s="28"/>
      <c r="AG44" s="28"/>
      <c r="BG44" s="2">
        <v>9</v>
      </c>
      <c r="BH44" s="2" t="s">
        <v>14</v>
      </c>
      <c r="BI44" s="29">
        <v>88.034188034188034</v>
      </c>
      <c r="BJ44" s="29">
        <f t="shared" si="0"/>
        <v>87.719298245614027</v>
      </c>
      <c r="BK44" s="29">
        <v>87.719298245614027</v>
      </c>
      <c r="BL44" s="29">
        <v>12.280701754385964</v>
      </c>
      <c r="BM44" s="29">
        <v>0</v>
      </c>
    </row>
    <row r="45" spans="2:65">
      <c r="D45" s="98" t="s">
        <v>46</v>
      </c>
      <c r="E45" s="99"/>
      <c r="F45" s="99"/>
      <c r="G45" s="99"/>
      <c r="H45" s="99"/>
      <c r="I45" s="100"/>
      <c r="J45" s="101">
        <f>BI45</f>
        <v>89.386328892771346</v>
      </c>
      <c r="K45" s="102"/>
      <c r="L45" s="102"/>
      <c r="M45" s="103"/>
      <c r="N45" s="101">
        <f>BJ45</f>
        <v>95.652173913043484</v>
      </c>
      <c r="O45" s="102"/>
      <c r="P45" s="102"/>
      <c r="Q45" s="103"/>
      <c r="R45" s="101">
        <f>BK45</f>
        <v>95.652173913043484</v>
      </c>
      <c r="S45" s="102"/>
      <c r="T45" s="102"/>
      <c r="U45" s="103"/>
      <c r="V45" s="101">
        <f>BL45</f>
        <v>2.1739130434782608</v>
      </c>
      <c r="W45" s="102"/>
      <c r="X45" s="102"/>
      <c r="Y45" s="103"/>
      <c r="Z45" s="101">
        <f>BM45</f>
        <v>2.1739130434782608</v>
      </c>
      <c r="AA45" s="102"/>
      <c r="AB45" s="102"/>
      <c r="AC45" s="103"/>
      <c r="AD45" s="41"/>
      <c r="AE45" s="28"/>
      <c r="AF45" s="28"/>
      <c r="AG45" s="28"/>
      <c r="BH45" s="2" t="s">
        <v>16</v>
      </c>
      <c r="BI45" s="29">
        <v>89.386328892771346</v>
      </c>
      <c r="BJ45" s="29">
        <v>95.652173913043484</v>
      </c>
      <c r="BK45" s="29">
        <v>95.652173913043484</v>
      </c>
      <c r="BL45" s="29">
        <v>2.1739130434782608</v>
      </c>
      <c r="BM45" s="29">
        <v>2.1739130434782608</v>
      </c>
    </row>
    <row r="46" spans="2:65">
      <c r="D46" s="33" t="s">
        <v>47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43</v>
      </c>
      <c r="BJ46" s="40" t="s">
        <v>44</v>
      </c>
      <c r="BK46" s="40">
        <v>1</v>
      </c>
      <c r="BL46" s="40">
        <v>2</v>
      </c>
      <c r="BM46" s="40">
        <v>0</v>
      </c>
    </row>
    <row r="47" spans="2:65">
      <c r="D47" s="107" t="s">
        <v>45</v>
      </c>
      <c r="E47" s="108"/>
      <c r="F47" s="108"/>
      <c r="G47" s="108"/>
      <c r="H47" s="108"/>
      <c r="I47" s="109"/>
      <c r="J47" s="110">
        <f>BI47</f>
        <v>86.149463072540001</v>
      </c>
      <c r="K47" s="111"/>
      <c r="L47" s="111"/>
      <c r="M47" s="112"/>
      <c r="N47" s="110">
        <f>BJ47</f>
        <v>75.438596491228068</v>
      </c>
      <c r="O47" s="111"/>
      <c r="P47" s="111"/>
      <c r="Q47" s="112"/>
      <c r="R47" s="110">
        <f>BK47</f>
        <v>75.438596491228068</v>
      </c>
      <c r="S47" s="111"/>
      <c r="T47" s="111"/>
      <c r="U47" s="112"/>
      <c r="V47" s="110">
        <f>BL47</f>
        <v>24.561403508771928</v>
      </c>
      <c r="W47" s="111"/>
      <c r="X47" s="111"/>
      <c r="Y47" s="112"/>
      <c r="Z47" s="110">
        <f>BM47</f>
        <v>0</v>
      </c>
      <c r="AA47" s="111"/>
      <c r="AB47" s="111"/>
      <c r="AC47" s="112"/>
      <c r="AD47" s="28"/>
      <c r="AE47" s="28"/>
      <c r="AF47" s="28"/>
      <c r="AG47" s="28"/>
      <c r="BG47" s="2">
        <v>10</v>
      </c>
      <c r="BH47" s="2" t="s">
        <v>14</v>
      </c>
      <c r="BI47" s="29">
        <v>86.149463072540001</v>
      </c>
      <c r="BJ47" s="29">
        <f>BK47</f>
        <v>75.438596491228068</v>
      </c>
      <c r="BK47" s="29">
        <v>75.438596491228068</v>
      </c>
      <c r="BL47" s="29">
        <v>24.561403508771928</v>
      </c>
      <c r="BM47" s="29">
        <v>0</v>
      </c>
    </row>
    <row r="48" spans="2:65">
      <c r="D48" s="98" t="s">
        <v>41</v>
      </c>
      <c r="E48" s="99"/>
      <c r="F48" s="99"/>
      <c r="G48" s="99"/>
      <c r="H48" s="99"/>
      <c r="I48" s="100"/>
      <c r="J48" s="101">
        <f>BI48</f>
        <v>88.38174273858921</v>
      </c>
      <c r="K48" s="102"/>
      <c r="L48" s="102"/>
      <c r="M48" s="103"/>
      <c r="N48" s="101">
        <f>BJ48</f>
        <v>86.956521739130437</v>
      </c>
      <c r="O48" s="102"/>
      <c r="P48" s="102"/>
      <c r="Q48" s="103"/>
      <c r="R48" s="101">
        <f>BK48</f>
        <v>86.956521739130437</v>
      </c>
      <c r="S48" s="102"/>
      <c r="T48" s="102"/>
      <c r="U48" s="103"/>
      <c r="V48" s="101">
        <f>BL48</f>
        <v>13.043478260869565</v>
      </c>
      <c r="W48" s="102"/>
      <c r="X48" s="102"/>
      <c r="Y48" s="103"/>
      <c r="Z48" s="101">
        <f>BM48</f>
        <v>0</v>
      </c>
      <c r="AA48" s="102"/>
      <c r="AB48" s="102"/>
      <c r="AC48" s="103"/>
      <c r="AD48" s="28"/>
      <c r="AE48" s="28"/>
      <c r="AF48" s="28"/>
      <c r="AG48" s="28"/>
      <c r="BH48" s="2" t="s">
        <v>16</v>
      </c>
      <c r="BI48" s="29">
        <v>88.38174273858921</v>
      </c>
      <c r="BJ48" s="29">
        <v>86.956521739130437</v>
      </c>
      <c r="BK48" s="29">
        <v>86.956521739130437</v>
      </c>
      <c r="BL48" s="29">
        <v>13.043478260869565</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13"/>
      <c r="E50" s="113"/>
      <c r="F50" s="113"/>
      <c r="G50" s="113"/>
      <c r="H50" s="113"/>
      <c r="I50" s="113"/>
      <c r="J50" s="114"/>
      <c r="K50" s="114"/>
      <c r="L50" s="114"/>
      <c r="M50" s="114"/>
      <c r="N50" s="114"/>
      <c r="O50" s="114"/>
      <c r="P50" s="114"/>
      <c r="Q50" s="114"/>
      <c r="R50" s="114"/>
      <c r="S50" s="114"/>
      <c r="T50" s="114"/>
      <c r="U50" s="114"/>
      <c r="V50" s="114"/>
      <c r="W50" s="114"/>
      <c r="X50" s="114"/>
      <c r="Y50" s="114"/>
      <c r="Z50" s="114"/>
      <c r="AA50" s="114"/>
      <c r="AB50" s="114"/>
      <c r="AC50" s="114"/>
      <c r="AD50" s="28"/>
      <c r="AE50" s="28"/>
      <c r="AF50" s="28"/>
      <c r="AG50" s="28"/>
      <c r="BI50" s="29"/>
      <c r="BJ50" s="29"/>
      <c r="BK50" s="29"/>
      <c r="BL50" s="29"/>
      <c r="BM50" s="29"/>
    </row>
    <row r="51" spans="1:96">
      <c r="D51" s="113"/>
      <c r="E51" s="113"/>
      <c r="F51" s="113"/>
      <c r="G51" s="113"/>
      <c r="H51" s="113"/>
      <c r="I51" s="113"/>
      <c r="J51" s="114"/>
      <c r="K51" s="114"/>
      <c r="L51" s="114"/>
      <c r="M51" s="114"/>
      <c r="N51" s="114"/>
      <c r="O51" s="114"/>
      <c r="P51" s="114"/>
      <c r="Q51" s="114"/>
      <c r="R51" s="114"/>
      <c r="S51" s="114"/>
      <c r="T51" s="114"/>
      <c r="U51" s="114"/>
      <c r="V51" s="114"/>
      <c r="W51" s="114"/>
      <c r="X51" s="114"/>
      <c r="Y51" s="114"/>
      <c r="Z51" s="114"/>
      <c r="AA51" s="114"/>
      <c r="AB51" s="114"/>
      <c r="AC51" s="114"/>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1" t="s">
        <v>48</v>
      </c>
      <c r="C53" s="81"/>
      <c r="D53" s="118" t="s">
        <v>49</v>
      </c>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1"/>
      <c r="C54" s="81"/>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1"/>
      <c r="C55" s="81"/>
      <c r="D55" s="33" t="s">
        <v>50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82"/>
      <c r="E56" s="83"/>
      <c r="F56" s="83"/>
      <c r="G56" s="83"/>
      <c r="H56" s="83"/>
      <c r="I56" s="84"/>
      <c r="J56" s="94">
        <v>1</v>
      </c>
      <c r="K56" s="95"/>
      <c r="L56" s="96"/>
      <c r="M56" s="94">
        <v>2</v>
      </c>
      <c r="N56" s="95"/>
      <c r="O56" s="96"/>
      <c r="P56" s="94">
        <v>3</v>
      </c>
      <c r="Q56" s="95"/>
      <c r="R56" s="96"/>
      <c r="S56" s="94">
        <v>4</v>
      </c>
      <c r="T56" s="95"/>
      <c r="U56" s="96"/>
      <c r="V56" s="94">
        <v>5</v>
      </c>
      <c r="W56" s="95"/>
      <c r="X56" s="96"/>
      <c r="Y56" s="94">
        <v>6</v>
      </c>
      <c r="Z56" s="95"/>
      <c r="AA56" s="96"/>
      <c r="AB56" s="94">
        <v>7</v>
      </c>
      <c r="AC56" s="95"/>
      <c r="AD56" s="96"/>
      <c r="AE56" s="94">
        <v>8</v>
      </c>
      <c r="AF56" s="95"/>
      <c r="AG56" s="96"/>
      <c r="AH56" s="94">
        <v>9</v>
      </c>
      <c r="AI56" s="95"/>
      <c r="AJ56" s="96"/>
      <c r="AK56" s="94"/>
      <c r="AL56" s="95"/>
      <c r="AM56" s="96"/>
      <c r="AN56" s="25"/>
      <c r="AO56" s="25"/>
      <c r="AP56" s="25"/>
      <c r="AQ56" s="25"/>
      <c r="AR56" s="25"/>
      <c r="AS56" s="25"/>
      <c r="AT56" s="25"/>
      <c r="AU56" s="25"/>
    </row>
    <row r="57" spans="1:96" ht="22.5" customHeight="1">
      <c r="D57" s="85"/>
      <c r="E57" s="86"/>
      <c r="F57" s="86"/>
      <c r="G57" s="86"/>
      <c r="H57" s="86"/>
      <c r="I57" s="87"/>
      <c r="J57" s="104" t="s">
        <v>51</v>
      </c>
      <c r="K57" s="105"/>
      <c r="L57" s="106"/>
      <c r="M57" s="104" t="s">
        <v>52</v>
      </c>
      <c r="N57" s="105"/>
      <c r="O57" s="106"/>
      <c r="P57" s="104" t="s">
        <v>53</v>
      </c>
      <c r="Q57" s="105"/>
      <c r="R57" s="106"/>
      <c r="S57" s="104" t="s">
        <v>54</v>
      </c>
      <c r="T57" s="105"/>
      <c r="U57" s="106"/>
      <c r="V57" s="104" t="s">
        <v>55</v>
      </c>
      <c r="W57" s="105"/>
      <c r="X57" s="106"/>
      <c r="Y57" s="104" t="s">
        <v>56</v>
      </c>
      <c r="Z57" s="105"/>
      <c r="AA57" s="106"/>
      <c r="AB57" s="104" t="s">
        <v>57</v>
      </c>
      <c r="AC57" s="105"/>
      <c r="AD57" s="106"/>
      <c r="AE57" s="104" t="s">
        <v>58</v>
      </c>
      <c r="AF57" s="105"/>
      <c r="AG57" s="106"/>
      <c r="AH57" s="104" t="s">
        <v>59</v>
      </c>
      <c r="AI57" s="105"/>
      <c r="AJ57" s="106"/>
      <c r="AK57" s="104" t="s">
        <v>60</v>
      </c>
      <c r="AL57" s="105"/>
      <c r="AM57" s="106"/>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22" t="s">
        <v>45</v>
      </c>
      <c r="E58" s="123"/>
      <c r="F58" s="107" t="s">
        <v>61</v>
      </c>
      <c r="G58" s="108"/>
      <c r="H58" s="108"/>
      <c r="I58" s="109"/>
      <c r="J58" s="119">
        <f>BK58</f>
        <v>5.4569362261669951</v>
      </c>
      <c r="K58" s="120"/>
      <c r="L58" s="121"/>
      <c r="M58" s="119">
        <f>BL58</f>
        <v>10.431733508656587</v>
      </c>
      <c r="N58" s="120"/>
      <c r="O58" s="121"/>
      <c r="P58" s="119">
        <f>BM58</f>
        <v>13.850536927460006</v>
      </c>
      <c r="Q58" s="120"/>
      <c r="R58" s="121"/>
      <c r="S58" s="119">
        <f>BN58</f>
        <v>29.322813938198557</v>
      </c>
      <c r="T58" s="120"/>
      <c r="U58" s="121"/>
      <c r="V58" s="119">
        <f>BO58</f>
        <v>20.578566732412888</v>
      </c>
      <c r="W58" s="120"/>
      <c r="X58" s="121"/>
      <c r="Y58" s="119">
        <f>BP58</f>
        <v>10.628972167433707</v>
      </c>
      <c r="Z58" s="120"/>
      <c r="AA58" s="121"/>
      <c r="AB58" s="119">
        <f>BQ58</f>
        <v>4.6898969975893054</v>
      </c>
      <c r="AC58" s="120"/>
      <c r="AD58" s="121"/>
      <c r="AE58" s="119">
        <f>BR58</f>
        <v>2.4764409379793997</v>
      </c>
      <c r="AF58" s="120"/>
      <c r="AG58" s="121"/>
      <c r="AH58" s="119">
        <f>BS58</f>
        <v>2.2134560596099058</v>
      </c>
      <c r="AI58" s="120"/>
      <c r="AJ58" s="121"/>
      <c r="AK58" s="119">
        <f>BT58</f>
        <v>0.35064650449265833</v>
      </c>
      <c r="AL58" s="120"/>
      <c r="AM58" s="121"/>
      <c r="AN58" s="28"/>
      <c r="AO58" s="28"/>
      <c r="AP58" s="28"/>
      <c r="AQ58" s="28"/>
      <c r="AR58" s="28"/>
      <c r="AS58" s="28"/>
      <c r="AT58" s="28"/>
      <c r="AU58" s="28"/>
      <c r="BG58" s="2">
        <v>11</v>
      </c>
      <c r="BH58" s="2" t="s">
        <v>62</v>
      </c>
      <c r="BK58" s="29">
        <v>5.4569362261669951</v>
      </c>
      <c r="BL58" s="29">
        <v>10.431733508656587</v>
      </c>
      <c r="BM58" s="29">
        <v>13.850536927460006</v>
      </c>
      <c r="BN58" s="29">
        <v>29.322813938198557</v>
      </c>
      <c r="BO58" s="29">
        <v>20.578566732412888</v>
      </c>
      <c r="BP58" s="29">
        <v>10.628972167433707</v>
      </c>
      <c r="BQ58" s="29">
        <v>4.6898969975893054</v>
      </c>
      <c r="BR58" s="29">
        <v>2.4764409379793997</v>
      </c>
      <c r="BS58" s="29">
        <v>2.2134560596099058</v>
      </c>
      <c r="BT58" s="29">
        <v>0.35064650449265833</v>
      </c>
    </row>
    <row r="59" spans="1:96">
      <c r="D59" s="124"/>
      <c r="E59" s="125"/>
      <c r="F59" s="98" t="s">
        <v>63</v>
      </c>
      <c r="G59" s="99"/>
      <c r="H59" s="99"/>
      <c r="I59" s="100"/>
      <c r="J59" s="115">
        <f>BK59</f>
        <v>5.2631578947368416</v>
      </c>
      <c r="K59" s="116"/>
      <c r="L59" s="117"/>
      <c r="M59" s="115">
        <f>BL59</f>
        <v>21.052631578947366</v>
      </c>
      <c r="N59" s="116"/>
      <c r="O59" s="117"/>
      <c r="P59" s="115">
        <f>BM59</f>
        <v>14.035087719298245</v>
      </c>
      <c r="Q59" s="116"/>
      <c r="R59" s="117"/>
      <c r="S59" s="115">
        <f>BN59</f>
        <v>36.84210526315789</v>
      </c>
      <c r="T59" s="116"/>
      <c r="U59" s="117"/>
      <c r="V59" s="115">
        <f>BO59</f>
        <v>15.789473684210526</v>
      </c>
      <c r="W59" s="116"/>
      <c r="X59" s="117"/>
      <c r="Y59" s="115">
        <f>BP59</f>
        <v>1.7543859649122806</v>
      </c>
      <c r="Z59" s="116"/>
      <c r="AA59" s="117"/>
      <c r="AB59" s="115">
        <f>BQ59</f>
        <v>5.2631578947368416</v>
      </c>
      <c r="AC59" s="116"/>
      <c r="AD59" s="117"/>
      <c r="AE59" s="115">
        <f>BR59</f>
        <v>0</v>
      </c>
      <c r="AF59" s="116"/>
      <c r="AG59" s="117"/>
      <c r="AH59" s="115">
        <f>BS59</f>
        <v>0</v>
      </c>
      <c r="AI59" s="116"/>
      <c r="AJ59" s="117"/>
      <c r="AK59" s="115">
        <f>BT59</f>
        <v>0</v>
      </c>
      <c r="AL59" s="116"/>
      <c r="AM59" s="117"/>
      <c r="AN59" s="28"/>
      <c r="AO59" s="28"/>
      <c r="AP59" s="28"/>
      <c r="AQ59" s="28"/>
      <c r="AR59" s="28"/>
      <c r="AS59" s="28"/>
      <c r="AT59" s="28"/>
      <c r="AU59" s="28"/>
      <c r="BH59" s="2" t="s">
        <v>64</v>
      </c>
      <c r="BK59" s="29">
        <v>5.2631578947368416</v>
      </c>
      <c r="BL59" s="29">
        <v>21.052631578947366</v>
      </c>
      <c r="BM59" s="29">
        <v>14.035087719298245</v>
      </c>
      <c r="BN59" s="29">
        <v>36.84210526315789</v>
      </c>
      <c r="BO59" s="29">
        <v>15.789473684210526</v>
      </c>
      <c r="BP59" s="29">
        <v>1.7543859649122806</v>
      </c>
      <c r="BQ59" s="29">
        <v>5.2631578947368416</v>
      </c>
      <c r="BR59" s="29">
        <v>0</v>
      </c>
      <c r="BS59" s="29">
        <v>0</v>
      </c>
      <c r="BT59" s="29">
        <v>0</v>
      </c>
    </row>
    <row r="60" spans="1:96">
      <c r="D60" s="122" t="s">
        <v>65</v>
      </c>
      <c r="E60" s="123"/>
      <c r="F60" s="107" t="s">
        <v>66</v>
      </c>
      <c r="G60" s="108"/>
      <c r="H60" s="108"/>
      <c r="I60" s="109"/>
      <c r="J60" s="119">
        <f>BK60</f>
        <v>5.4378685302467789</v>
      </c>
      <c r="K60" s="120"/>
      <c r="L60" s="121"/>
      <c r="M60" s="119">
        <f>BL60</f>
        <v>9.6527626119240004</v>
      </c>
      <c r="N60" s="120"/>
      <c r="O60" s="121"/>
      <c r="P60" s="119">
        <f>BM60</f>
        <v>13.496396593142606</v>
      </c>
      <c r="Q60" s="120"/>
      <c r="R60" s="121"/>
      <c r="S60" s="119">
        <f>BN60</f>
        <v>29.13299847128194</v>
      </c>
      <c r="T60" s="120"/>
      <c r="U60" s="121"/>
      <c r="V60" s="119">
        <f>BO60</f>
        <v>20.200917230836428</v>
      </c>
      <c r="W60" s="120"/>
      <c r="X60" s="121"/>
      <c r="Y60" s="119">
        <f>BP60</f>
        <v>10.766542913299846</v>
      </c>
      <c r="Z60" s="120"/>
      <c r="AA60" s="121"/>
      <c r="AB60" s="119">
        <f>BQ60</f>
        <v>4.8482201354007426</v>
      </c>
      <c r="AC60" s="120"/>
      <c r="AD60" s="121"/>
      <c r="AE60" s="119">
        <f>BR60</f>
        <v>2.8390478270364712</v>
      </c>
      <c r="AF60" s="120"/>
      <c r="AG60" s="121"/>
      <c r="AH60" s="119">
        <f>BS60</f>
        <v>2.904564315352697</v>
      </c>
      <c r="AI60" s="120"/>
      <c r="AJ60" s="121"/>
      <c r="AK60" s="119">
        <f>BT60</f>
        <v>0.72068137147848876</v>
      </c>
      <c r="AL60" s="120"/>
      <c r="AM60" s="121"/>
      <c r="AN60" s="28"/>
      <c r="AO60" s="28"/>
      <c r="AP60" s="28"/>
      <c r="AQ60" s="28"/>
      <c r="AR60" s="28"/>
      <c r="AS60" s="28"/>
      <c r="AT60" s="28"/>
      <c r="AU60" s="28"/>
      <c r="BH60" s="2" t="s">
        <v>62</v>
      </c>
      <c r="BK60" s="29">
        <v>5.4378685302467789</v>
      </c>
      <c r="BL60" s="29">
        <v>9.6527626119240004</v>
      </c>
      <c r="BM60" s="29">
        <v>13.496396593142606</v>
      </c>
      <c r="BN60" s="29">
        <v>29.13299847128194</v>
      </c>
      <c r="BO60" s="29">
        <v>20.200917230836428</v>
      </c>
      <c r="BP60" s="29">
        <v>10.766542913299846</v>
      </c>
      <c r="BQ60" s="29">
        <v>4.8482201354007426</v>
      </c>
      <c r="BR60" s="29">
        <v>2.8390478270364712</v>
      </c>
      <c r="BS60" s="29">
        <v>2.904564315352697</v>
      </c>
      <c r="BT60" s="29">
        <v>0.72068137147848876</v>
      </c>
    </row>
    <row r="61" spans="1:96">
      <c r="D61" s="124"/>
      <c r="E61" s="125"/>
      <c r="F61" s="98" t="s">
        <v>67</v>
      </c>
      <c r="G61" s="99"/>
      <c r="H61" s="99"/>
      <c r="I61" s="100"/>
      <c r="J61" s="115">
        <f>BK61</f>
        <v>0</v>
      </c>
      <c r="K61" s="116"/>
      <c r="L61" s="117"/>
      <c r="M61" s="115">
        <f>BL61</f>
        <v>19.565217391304348</v>
      </c>
      <c r="N61" s="116"/>
      <c r="O61" s="117"/>
      <c r="P61" s="115">
        <f>BM61</f>
        <v>10.869565217391305</v>
      </c>
      <c r="Q61" s="116"/>
      <c r="R61" s="117"/>
      <c r="S61" s="115">
        <f>BN61</f>
        <v>39.130434782608695</v>
      </c>
      <c r="T61" s="116"/>
      <c r="U61" s="117"/>
      <c r="V61" s="115">
        <f>BO61</f>
        <v>19.565217391304348</v>
      </c>
      <c r="W61" s="116"/>
      <c r="X61" s="117"/>
      <c r="Y61" s="115">
        <f>BP61</f>
        <v>6.5217391304347823</v>
      </c>
      <c r="Z61" s="116"/>
      <c r="AA61" s="117"/>
      <c r="AB61" s="115">
        <f>BQ61</f>
        <v>0</v>
      </c>
      <c r="AC61" s="116"/>
      <c r="AD61" s="117"/>
      <c r="AE61" s="115">
        <f>BR61</f>
        <v>0</v>
      </c>
      <c r="AF61" s="116"/>
      <c r="AG61" s="117"/>
      <c r="AH61" s="115">
        <f>BS61</f>
        <v>2.1739130434782608</v>
      </c>
      <c r="AI61" s="116"/>
      <c r="AJ61" s="117"/>
      <c r="AK61" s="115">
        <f>BT61</f>
        <v>2.1739130434782608</v>
      </c>
      <c r="AL61" s="116"/>
      <c r="AM61" s="117"/>
      <c r="AN61" s="28"/>
      <c r="AO61" s="28"/>
      <c r="AP61" s="28"/>
      <c r="AQ61" s="28"/>
      <c r="AR61" s="28"/>
      <c r="AS61" s="28"/>
      <c r="AT61" s="28"/>
      <c r="AU61" s="28"/>
      <c r="BH61" s="2" t="s">
        <v>64</v>
      </c>
      <c r="BK61" s="29">
        <v>0</v>
      </c>
      <c r="BL61" s="29">
        <v>19.565217391304348</v>
      </c>
      <c r="BM61" s="29">
        <v>10.869565217391305</v>
      </c>
      <c r="BN61" s="29">
        <v>39.130434782608695</v>
      </c>
      <c r="BO61" s="29">
        <v>19.565217391304348</v>
      </c>
      <c r="BP61" s="29">
        <v>6.5217391304347823</v>
      </c>
      <c r="BQ61" s="29">
        <v>0</v>
      </c>
      <c r="BR61" s="29">
        <v>0</v>
      </c>
      <c r="BS61" s="29">
        <v>2.1739130434782608</v>
      </c>
      <c r="BT61" s="29">
        <v>2.1739130434782608</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81"/>
      <c r="C69" s="81"/>
      <c r="D69" s="33" t="s">
        <v>68</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82" t="s">
        <v>69</v>
      </c>
      <c r="E70" s="83"/>
      <c r="F70" s="83"/>
      <c r="G70" s="83"/>
      <c r="H70" s="83"/>
      <c r="I70" s="84"/>
      <c r="J70" s="94">
        <v>1</v>
      </c>
      <c r="K70" s="95"/>
      <c r="L70" s="96"/>
      <c r="M70" s="94">
        <v>2</v>
      </c>
      <c r="N70" s="95"/>
      <c r="O70" s="96"/>
      <c r="P70" s="94">
        <v>3</v>
      </c>
      <c r="Q70" s="95"/>
      <c r="R70" s="96"/>
      <c r="S70" s="94">
        <v>4</v>
      </c>
      <c r="T70" s="95"/>
      <c r="U70" s="96"/>
      <c r="V70" s="94">
        <v>5</v>
      </c>
      <c r="W70" s="95"/>
      <c r="X70" s="96"/>
      <c r="Y70" s="94">
        <v>6</v>
      </c>
      <c r="Z70" s="95"/>
      <c r="AA70" s="96"/>
      <c r="AB70" s="94">
        <v>7</v>
      </c>
      <c r="AC70" s="95"/>
      <c r="AD70" s="96"/>
      <c r="AE70" s="94">
        <v>8</v>
      </c>
      <c r="AF70" s="95"/>
      <c r="AG70" s="96"/>
      <c r="AH70" s="94">
        <v>9</v>
      </c>
      <c r="AI70" s="95"/>
      <c r="AJ70" s="96"/>
      <c r="AK70" s="94"/>
      <c r="AL70" s="95"/>
      <c r="AM70" s="96"/>
      <c r="AN70" s="25"/>
      <c r="AO70" s="25"/>
      <c r="AP70" s="25"/>
      <c r="AQ70" s="25"/>
      <c r="AR70" s="25"/>
      <c r="AS70" s="25"/>
      <c r="AT70" s="25"/>
      <c r="AU70" s="25"/>
    </row>
    <row r="71" spans="2:72" ht="22.5" customHeight="1">
      <c r="D71" s="85"/>
      <c r="E71" s="86"/>
      <c r="F71" s="86"/>
      <c r="G71" s="86"/>
      <c r="H71" s="86"/>
      <c r="I71" s="87"/>
      <c r="J71" s="104" t="s">
        <v>51</v>
      </c>
      <c r="K71" s="105"/>
      <c r="L71" s="106"/>
      <c r="M71" s="104" t="s">
        <v>52</v>
      </c>
      <c r="N71" s="105"/>
      <c r="O71" s="106"/>
      <c r="P71" s="104" t="s">
        <v>53</v>
      </c>
      <c r="Q71" s="105"/>
      <c r="R71" s="106"/>
      <c r="S71" s="104" t="s">
        <v>54</v>
      </c>
      <c r="T71" s="105"/>
      <c r="U71" s="106"/>
      <c r="V71" s="104" t="s">
        <v>55</v>
      </c>
      <c r="W71" s="105"/>
      <c r="X71" s="106"/>
      <c r="Y71" s="104" t="s">
        <v>56</v>
      </c>
      <c r="Z71" s="105"/>
      <c r="AA71" s="106"/>
      <c r="AB71" s="104" t="s">
        <v>57</v>
      </c>
      <c r="AC71" s="105"/>
      <c r="AD71" s="106"/>
      <c r="AE71" s="104" t="s">
        <v>58</v>
      </c>
      <c r="AF71" s="105"/>
      <c r="AG71" s="106"/>
      <c r="AH71" s="104" t="s">
        <v>59</v>
      </c>
      <c r="AI71" s="105"/>
      <c r="AJ71" s="106"/>
      <c r="AK71" s="104" t="s">
        <v>70</v>
      </c>
      <c r="AL71" s="105"/>
      <c r="AM71" s="106"/>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22" t="s">
        <v>71</v>
      </c>
      <c r="E72" s="123"/>
      <c r="F72" s="107" t="s">
        <v>72</v>
      </c>
      <c r="G72" s="108"/>
      <c r="H72" s="108"/>
      <c r="I72" s="109"/>
      <c r="J72" s="119">
        <f>BK72</f>
        <v>14.990138067061142</v>
      </c>
      <c r="K72" s="120"/>
      <c r="L72" s="121"/>
      <c r="M72" s="119">
        <f>BL72</f>
        <v>16.589962743808897</v>
      </c>
      <c r="N72" s="120"/>
      <c r="O72" s="121"/>
      <c r="P72" s="119">
        <f>BM72</f>
        <v>16.787201402586017</v>
      </c>
      <c r="Q72" s="120"/>
      <c r="R72" s="121"/>
      <c r="S72" s="119">
        <f>BN72</f>
        <v>22.353714661406972</v>
      </c>
      <c r="T72" s="120"/>
      <c r="U72" s="121"/>
      <c r="V72" s="119">
        <f>BO72</f>
        <v>15.012053473591935</v>
      </c>
      <c r="W72" s="120"/>
      <c r="X72" s="121"/>
      <c r="Y72" s="119">
        <f>BP72</f>
        <v>6.3554678939294327</v>
      </c>
      <c r="Z72" s="120"/>
      <c r="AA72" s="121"/>
      <c r="AB72" s="119">
        <f>BQ72</f>
        <v>3.4845496383957926</v>
      </c>
      <c r="AC72" s="120"/>
      <c r="AD72" s="121"/>
      <c r="AE72" s="119">
        <f>BR72</f>
        <v>1.9285557747096209</v>
      </c>
      <c r="AF72" s="120"/>
      <c r="AG72" s="121"/>
      <c r="AH72" s="119">
        <f>BS72</f>
        <v>2.0819636204251593</v>
      </c>
      <c r="AI72" s="120"/>
      <c r="AJ72" s="121"/>
      <c r="AK72" s="119">
        <f>BT72</f>
        <v>0.41639272408503175</v>
      </c>
      <c r="AL72" s="120"/>
      <c r="AM72" s="121"/>
      <c r="AN72" s="28"/>
      <c r="AO72" s="28"/>
      <c r="AP72" s="28"/>
      <c r="AQ72" s="28"/>
      <c r="AR72" s="28"/>
      <c r="AS72" s="28"/>
      <c r="AT72" s="28"/>
      <c r="AU72" s="28"/>
      <c r="BG72" s="2">
        <v>12</v>
      </c>
      <c r="BH72" s="2" t="s">
        <v>62</v>
      </c>
      <c r="BK72" s="29">
        <v>14.990138067061142</v>
      </c>
      <c r="BL72" s="29">
        <v>16.589962743808897</v>
      </c>
      <c r="BM72" s="29">
        <v>16.787201402586017</v>
      </c>
      <c r="BN72" s="29">
        <v>22.353714661406972</v>
      </c>
      <c r="BO72" s="29">
        <v>15.012053473591935</v>
      </c>
      <c r="BP72" s="29">
        <v>6.3554678939294327</v>
      </c>
      <c r="BQ72" s="29">
        <v>3.4845496383957926</v>
      </c>
      <c r="BR72" s="29">
        <v>1.9285557747096209</v>
      </c>
      <c r="BS72" s="29">
        <v>2.0819636204251593</v>
      </c>
      <c r="BT72" s="29">
        <v>0.41639272408503175</v>
      </c>
    </row>
    <row r="73" spans="2:72">
      <c r="D73" s="124"/>
      <c r="E73" s="125"/>
      <c r="F73" s="98" t="s">
        <v>73</v>
      </c>
      <c r="G73" s="99"/>
      <c r="H73" s="99"/>
      <c r="I73" s="100"/>
      <c r="J73" s="115">
        <f>BK73</f>
        <v>29.82456140350877</v>
      </c>
      <c r="K73" s="116"/>
      <c r="L73" s="117"/>
      <c r="M73" s="115">
        <f>BL73</f>
        <v>21.052631578947366</v>
      </c>
      <c r="N73" s="116"/>
      <c r="O73" s="117"/>
      <c r="P73" s="115">
        <f>BM73</f>
        <v>14.035087719298245</v>
      </c>
      <c r="Q73" s="116"/>
      <c r="R73" s="117"/>
      <c r="S73" s="115">
        <f>BN73</f>
        <v>15.789473684210526</v>
      </c>
      <c r="T73" s="116"/>
      <c r="U73" s="117"/>
      <c r="V73" s="115">
        <f>BO73</f>
        <v>12.280701754385964</v>
      </c>
      <c r="W73" s="116"/>
      <c r="X73" s="117"/>
      <c r="Y73" s="115">
        <f>BP73</f>
        <v>1.7543859649122806</v>
      </c>
      <c r="Z73" s="116"/>
      <c r="AA73" s="117"/>
      <c r="AB73" s="115">
        <f>BQ73</f>
        <v>3.5087719298245612</v>
      </c>
      <c r="AC73" s="116"/>
      <c r="AD73" s="117"/>
      <c r="AE73" s="115">
        <f>BR73</f>
        <v>0</v>
      </c>
      <c r="AF73" s="116"/>
      <c r="AG73" s="117"/>
      <c r="AH73" s="115">
        <f>BS73</f>
        <v>1.7543859649122806</v>
      </c>
      <c r="AI73" s="116"/>
      <c r="AJ73" s="117"/>
      <c r="AK73" s="115">
        <f>BT73</f>
        <v>0</v>
      </c>
      <c r="AL73" s="116"/>
      <c r="AM73" s="117"/>
      <c r="AN73" s="28"/>
      <c r="AO73" s="28"/>
      <c r="AP73" s="28"/>
      <c r="AQ73" s="28"/>
      <c r="AR73" s="28"/>
      <c r="AS73" s="28"/>
      <c r="AT73" s="28"/>
      <c r="AU73" s="28"/>
      <c r="BH73" s="2" t="s">
        <v>64</v>
      </c>
      <c r="BK73" s="29">
        <v>29.82456140350877</v>
      </c>
      <c r="BL73" s="29">
        <v>21.052631578947366</v>
      </c>
      <c r="BM73" s="29">
        <v>14.035087719298245</v>
      </c>
      <c r="BN73" s="29">
        <v>15.789473684210526</v>
      </c>
      <c r="BO73" s="29">
        <v>12.280701754385964</v>
      </c>
      <c r="BP73" s="29">
        <v>1.7543859649122806</v>
      </c>
      <c r="BQ73" s="29">
        <v>3.5087719298245612</v>
      </c>
      <c r="BR73" s="29">
        <v>0</v>
      </c>
      <c r="BS73" s="29">
        <v>1.7543859649122806</v>
      </c>
      <c r="BT73" s="29">
        <v>0</v>
      </c>
    </row>
    <row r="74" spans="2:72">
      <c r="D74" s="122" t="s">
        <v>41</v>
      </c>
      <c r="E74" s="123"/>
      <c r="F74" s="107" t="s">
        <v>61</v>
      </c>
      <c r="G74" s="108"/>
      <c r="H74" s="108"/>
      <c r="I74" s="109"/>
      <c r="J74" s="119">
        <f>BK74</f>
        <v>15.636601878139331</v>
      </c>
      <c r="K74" s="120"/>
      <c r="L74" s="121"/>
      <c r="M74" s="119">
        <f>BL74</f>
        <v>14.282594452937323</v>
      </c>
      <c r="N74" s="120"/>
      <c r="O74" s="121"/>
      <c r="P74" s="119">
        <f>BM74</f>
        <v>16.007861978597948</v>
      </c>
      <c r="Q74" s="120"/>
      <c r="R74" s="121"/>
      <c r="S74" s="119">
        <f>BN74</f>
        <v>23.236514522821576</v>
      </c>
      <c r="T74" s="120"/>
      <c r="U74" s="121"/>
      <c r="V74" s="119">
        <f>BO74</f>
        <v>15.418213583751911</v>
      </c>
      <c r="W74" s="120"/>
      <c r="X74" s="121"/>
      <c r="Y74" s="119">
        <f>BP74</f>
        <v>7.1631360559074029</v>
      </c>
      <c r="Z74" s="120"/>
      <c r="AA74" s="121"/>
      <c r="AB74" s="119">
        <f>BQ74</f>
        <v>3.6252456868311853</v>
      </c>
      <c r="AC74" s="120"/>
      <c r="AD74" s="121"/>
      <c r="AE74" s="119">
        <f>BR74</f>
        <v>1.8563005022930772</v>
      </c>
      <c r="AF74" s="120"/>
      <c r="AG74" s="121"/>
      <c r="AH74" s="119">
        <f>BS74</f>
        <v>2.3149159205066607</v>
      </c>
      <c r="AI74" s="120"/>
      <c r="AJ74" s="121"/>
      <c r="AK74" s="119">
        <f>BT74</f>
        <v>0.45861541821358381</v>
      </c>
      <c r="AL74" s="120"/>
      <c r="AM74" s="121"/>
      <c r="AN74" s="28"/>
      <c r="AO74" s="28"/>
      <c r="AP74" s="28"/>
      <c r="AQ74" s="28"/>
      <c r="AR74" s="28"/>
      <c r="AS74" s="28"/>
      <c r="AT74" s="28"/>
      <c r="AU74" s="28"/>
      <c r="BH74" s="2" t="s">
        <v>62</v>
      </c>
      <c r="BK74" s="29">
        <v>15.636601878139331</v>
      </c>
      <c r="BL74" s="29">
        <v>14.282594452937323</v>
      </c>
      <c r="BM74" s="29">
        <v>16.007861978597948</v>
      </c>
      <c r="BN74" s="29">
        <v>23.236514522821576</v>
      </c>
      <c r="BO74" s="29">
        <v>15.418213583751911</v>
      </c>
      <c r="BP74" s="29">
        <v>7.1631360559074029</v>
      </c>
      <c r="BQ74" s="29">
        <v>3.6252456868311853</v>
      </c>
      <c r="BR74" s="29">
        <v>1.8563005022930772</v>
      </c>
      <c r="BS74" s="29">
        <v>2.3149159205066607</v>
      </c>
      <c r="BT74" s="29">
        <v>0.45861541821358381</v>
      </c>
    </row>
    <row r="75" spans="2:72">
      <c r="D75" s="124"/>
      <c r="E75" s="125"/>
      <c r="F75" s="98" t="s">
        <v>73</v>
      </c>
      <c r="G75" s="99"/>
      <c r="H75" s="99"/>
      <c r="I75" s="100"/>
      <c r="J75" s="115">
        <f>BK75</f>
        <v>30.434782608695656</v>
      </c>
      <c r="K75" s="116"/>
      <c r="L75" s="117"/>
      <c r="M75" s="115">
        <f>BL75</f>
        <v>8.695652173913043</v>
      </c>
      <c r="N75" s="116"/>
      <c r="O75" s="117"/>
      <c r="P75" s="115">
        <f>BM75</f>
        <v>17.391304347826086</v>
      </c>
      <c r="Q75" s="116"/>
      <c r="R75" s="117"/>
      <c r="S75" s="115">
        <f>BN75</f>
        <v>17.391304347826086</v>
      </c>
      <c r="T75" s="116"/>
      <c r="U75" s="117"/>
      <c r="V75" s="115">
        <f>BO75</f>
        <v>15.217391304347828</v>
      </c>
      <c r="W75" s="116"/>
      <c r="X75" s="117"/>
      <c r="Y75" s="115">
        <f>BP75</f>
        <v>4.3478260869565215</v>
      </c>
      <c r="Z75" s="116"/>
      <c r="AA75" s="117"/>
      <c r="AB75" s="115">
        <f>BQ75</f>
        <v>4.3478260869565215</v>
      </c>
      <c r="AC75" s="116"/>
      <c r="AD75" s="117"/>
      <c r="AE75" s="115">
        <f>BR75</f>
        <v>0</v>
      </c>
      <c r="AF75" s="116"/>
      <c r="AG75" s="117"/>
      <c r="AH75" s="115">
        <f>BS75</f>
        <v>0</v>
      </c>
      <c r="AI75" s="116"/>
      <c r="AJ75" s="117"/>
      <c r="AK75" s="115">
        <f>BT75</f>
        <v>2.1739130434782608</v>
      </c>
      <c r="AL75" s="116"/>
      <c r="AM75" s="117"/>
      <c r="AN75" s="28"/>
      <c r="AO75" s="28"/>
      <c r="AP75" s="28"/>
      <c r="AQ75" s="28"/>
      <c r="AR75" s="28"/>
      <c r="AS75" s="28"/>
      <c r="AT75" s="28"/>
      <c r="AU75" s="28"/>
      <c r="BH75" s="2" t="s">
        <v>64</v>
      </c>
      <c r="BK75" s="29">
        <v>30.434782608695656</v>
      </c>
      <c r="BL75" s="29">
        <v>8.695652173913043</v>
      </c>
      <c r="BM75" s="29">
        <v>17.391304347826086</v>
      </c>
      <c r="BN75" s="29">
        <v>17.391304347826086</v>
      </c>
      <c r="BO75" s="29">
        <v>15.217391304347828</v>
      </c>
      <c r="BP75" s="29">
        <v>4.3478260869565215</v>
      </c>
      <c r="BQ75" s="29">
        <v>4.3478260869565215</v>
      </c>
      <c r="BR75" s="29">
        <v>0</v>
      </c>
      <c r="BS75" s="29">
        <v>0</v>
      </c>
      <c r="BT75" s="29">
        <v>2.1739130434782608</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81" t="s">
        <v>74</v>
      </c>
      <c r="C84" s="81"/>
      <c r="D84" s="15" t="s">
        <v>75</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81"/>
      <c r="C85" s="81"/>
      <c r="D85" s="33" t="s">
        <v>76</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26"/>
      <c r="E86" s="127"/>
      <c r="F86" s="127"/>
      <c r="G86" s="127"/>
      <c r="H86" s="127"/>
      <c r="I86" s="128"/>
      <c r="J86" s="88" t="s">
        <v>77</v>
      </c>
      <c r="K86" s="89"/>
      <c r="L86" s="89"/>
      <c r="M86" s="90"/>
      <c r="N86" s="88" t="s">
        <v>78</v>
      </c>
      <c r="O86" s="89"/>
      <c r="P86" s="89"/>
      <c r="Q86" s="90"/>
      <c r="R86" s="94">
        <v>1</v>
      </c>
      <c r="S86" s="95"/>
      <c r="T86" s="95"/>
      <c r="U86" s="96"/>
      <c r="V86" s="94">
        <v>2</v>
      </c>
      <c r="W86" s="95"/>
      <c r="X86" s="95"/>
      <c r="Y86" s="96"/>
      <c r="Z86" s="94"/>
      <c r="AA86" s="95"/>
      <c r="AB86" s="95"/>
      <c r="AC86" s="96"/>
      <c r="AD86" s="38"/>
      <c r="AE86" s="25"/>
      <c r="AF86" s="25"/>
      <c r="AG86" s="25"/>
    </row>
    <row r="87" spans="1:96" s="47" customFormat="1" ht="22.5" customHeight="1">
      <c r="D87" s="129"/>
      <c r="E87" s="130"/>
      <c r="F87" s="130"/>
      <c r="G87" s="130"/>
      <c r="H87" s="130"/>
      <c r="I87" s="131"/>
      <c r="J87" s="91"/>
      <c r="K87" s="92"/>
      <c r="L87" s="92"/>
      <c r="M87" s="93"/>
      <c r="N87" s="91"/>
      <c r="O87" s="92"/>
      <c r="P87" s="92"/>
      <c r="Q87" s="93"/>
      <c r="R87" s="104" t="s">
        <v>79</v>
      </c>
      <c r="S87" s="105"/>
      <c r="T87" s="105"/>
      <c r="U87" s="106"/>
      <c r="V87" s="104" t="s">
        <v>80</v>
      </c>
      <c r="W87" s="105"/>
      <c r="X87" s="105"/>
      <c r="Y87" s="106"/>
      <c r="Z87" s="104" t="s">
        <v>81</v>
      </c>
      <c r="AA87" s="105"/>
      <c r="AB87" s="105"/>
      <c r="AC87" s="106"/>
      <c r="AD87" s="39"/>
      <c r="AE87" s="26"/>
      <c r="AF87" s="26"/>
      <c r="AG87" s="26"/>
      <c r="BI87" s="51" t="s">
        <v>82</v>
      </c>
      <c r="BJ87" s="51" t="s">
        <v>83</v>
      </c>
      <c r="BK87" s="51">
        <v>1</v>
      </c>
      <c r="BL87" s="51">
        <v>2</v>
      </c>
      <c r="BM87" s="51">
        <v>0</v>
      </c>
    </row>
    <row r="88" spans="1:96" s="47" customFormat="1">
      <c r="D88" s="135" t="s">
        <v>84</v>
      </c>
      <c r="E88" s="136"/>
      <c r="F88" s="136"/>
      <c r="G88" s="136"/>
      <c r="H88" s="136"/>
      <c r="I88" s="137"/>
      <c r="J88" s="110">
        <f>BI88</f>
        <v>89.414858645627888</v>
      </c>
      <c r="K88" s="111"/>
      <c r="L88" s="111"/>
      <c r="M88" s="112"/>
      <c r="N88" s="110">
        <f>BJ88</f>
        <v>91.228070175438589</v>
      </c>
      <c r="O88" s="111"/>
      <c r="P88" s="111"/>
      <c r="Q88" s="112"/>
      <c r="R88" s="110">
        <f>BK88</f>
        <v>91.228070175438589</v>
      </c>
      <c r="S88" s="111"/>
      <c r="T88" s="111"/>
      <c r="U88" s="112"/>
      <c r="V88" s="110">
        <f>BL88</f>
        <v>8.7719298245614024</v>
      </c>
      <c r="W88" s="111"/>
      <c r="X88" s="111"/>
      <c r="Y88" s="112"/>
      <c r="Z88" s="110">
        <f>BM88</f>
        <v>0</v>
      </c>
      <c r="AA88" s="111"/>
      <c r="AB88" s="111"/>
      <c r="AC88" s="112"/>
      <c r="AD88" s="41"/>
      <c r="AE88" s="28"/>
      <c r="AF88" s="28"/>
      <c r="AG88" s="28"/>
      <c r="BG88" s="47">
        <v>13</v>
      </c>
      <c r="BH88" s="47" t="s">
        <v>14</v>
      </c>
      <c r="BI88" s="52">
        <v>89.414858645627888</v>
      </c>
      <c r="BJ88" s="52">
        <f>BK88</f>
        <v>91.228070175438589</v>
      </c>
      <c r="BK88" s="52">
        <v>91.228070175438589</v>
      </c>
      <c r="BL88" s="52">
        <v>8.7719298245614024</v>
      </c>
      <c r="BM88" s="52">
        <v>0</v>
      </c>
    </row>
    <row r="89" spans="1:96" s="47" customFormat="1">
      <c r="D89" s="132" t="s">
        <v>46</v>
      </c>
      <c r="E89" s="133"/>
      <c r="F89" s="133"/>
      <c r="G89" s="133"/>
      <c r="H89" s="133"/>
      <c r="I89" s="134"/>
      <c r="J89" s="101">
        <f>BI89</f>
        <v>88.753002839047824</v>
      </c>
      <c r="K89" s="102"/>
      <c r="L89" s="102"/>
      <c r="M89" s="103"/>
      <c r="N89" s="101">
        <f>BJ89</f>
        <v>86.956521739130437</v>
      </c>
      <c r="O89" s="102"/>
      <c r="P89" s="102"/>
      <c r="Q89" s="103"/>
      <c r="R89" s="101">
        <f>BK89</f>
        <v>86.956521739130437</v>
      </c>
      <c r="S89" s="102"/>
      <c r="T89" s="102"/>
      <c r="U89" s="103"/>
      <c r="V89" s="101">
        <f>BL89</f>
        <v>13.043478260869565</v>
      </c>
      <c r="W89" s="102"/>
      <c r="X89" s="102"/>
      <c r="Y89" s="103"/>
      <c r="Z89" s="101">
        <f>BM89</f>
        <v>0</v>
      </c>
      <c r="AA89" s="102"/>
      <c r="AB89" s="102"/>
      <c r="AC89" s="103"/>
      <c r="AD89" s="41"/>
      <c r="AE89" s="28"/>
      <c r="AF89" s="28"/>
      <c r="AG89" s="28"/>
      <c r="BH89" s="47" t="s">
        <v>16</v>
      </c>
      <c r="BI89" s="52">
        <v>88.753002839047824</v>
      </c>
      <c r="BJ89" s="52">
        <v>86.956521739130437</v>
      </c>
      <c r="BK89" s="52">
        <v>86.956521739130437</v>
      </c>
      <c r="BL89" s="52">
        <v>13.043478260869565</v>
      </c>
      <c r="BM89" s="52">
        <v>0</v>
      </c>
    </row>
    <row r="90" spans="1:96" s="47" customFormat="1" ht="15" customHeight="1">
      <c r="B90" s="32"/>
      <c r="C90" s="32"/>
      <c r="D90" s="33" t="s">
        <v>85</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82</v>
      </c>
      <c r="BJ90" s="51" t="s">
        <v>83</v>
      </c>
      <c r="BK90" s="51">
        <v>1</v>
      </c>
      <c r="BL90" s="51">
        <v>2</v>
      </c>
      <c r="BM90" s="51">
        <v>0</v>
      </c>
    </row>
    <row r="91" spans="1:96" s="47" customFormat="1">
      <c r="B91" s="49"/>
      <c r="C91" s="50"/>
      <c r="D91" s="135" t="s">
        <v>84</v>
      </c>
      <c r="E91" s="136"/>
      <c r="F91" s="136"/>
      <c r="G91" s="136"/>
      <c r="H91" s="136"/>
      <c r="I91" s="137"/>
      <c r="J91" s="110">
        <f>BI91</f>
        <v>84.505807582730668</v>
      </c>
      <c r="K91" s="111"/>
      <c r="L91" s="111"/>
      <c r="M91" s="112"/>
      <c r="N91" s="110">
        <f>BJ91</f>
        <v>71.929824561403507</v>
      </c>
      <c r="O91" s="111"/>
      <c r="P91" s="111"/>
      <c r="Q91" s="112"/>
      <c r="R91" s="110">
        <f>BK91</f>
        <v>71.929824561403507</v>
      </c>
      <c r="S91" s="111"/>
      <c r="T91" s="111"/>
      <c r="U91" s="112"/>
      <c r="V91" s="110">
        <f>BL91</f>
        <v>28.07017543859649</v>
      </c>
      <c r="W91" s="111"/>
      <c r="X91" s="111"/>
      <c r="Y91" s="112"/>
      <c r="Z91" s="110">
        <f>BM91</f>
        <v>0</v>
      </c>
      <c r="AA91" s="111"/>
      <c r="AB91" s="111"/>
      <c r="AC91" s="112"/>
      <c r="AD91" s="41"/>
      <c r="AE91" s="28"/>
      <c r="AF91" s="28"/>
      <c r="AG91" s="28"/>
      <c r="BG91" s="47">
        <v>14</v>
      </c>
      <c r="BH91" s="47" t="s">
        <v>14</v>
      </c>
      <c r="BI91" s="52">
        <v>84.505807582730668</v>
      </c>
      <c r="BJ91" s="52">
        <f t="shared" ref="BJ91:BJ100" si="1">BK91</f>
        <v>71.929824561403507</v>
      </c>
      <c r="BK91" s="52">
        <v>71.929824561403507</v>
      </c>
      <c r="BL91" s="52">
        <v>28.07017543859649</v>
      </c>
      <c r="BM91" s="52">
        <v>0</v>
      </c>
    </row>
    <row r="92" spans="1:96" s="47" customFormat="1">
      <c r="D92" s="132" t="s">
        <v>41</v>
      </c>
      <c r="E92" s="133"/>
      <c r="F92" s="133"/>
      <c r="G92" s="133"/>
      <c r="H92" s="133"/>
      <c r="I92" s="134"/>
      <c r="J92" s="101">
        <f>BI92</f>
        <v>84.472592269054374</v>
      </c>
      <c r="K92" s="102"/>
      <c r="L92" s="102"/>
      <c r="M92" s="103"/>
      <c r="N92" s="101">
        <f>BJ92</f>
        <v>71.739130434782609</v>
      </c>
      <c r="O92" s="102"/>
      <c r="P92" s="102"/>
      <c r="Q92" s="103"/>
      <c r="R92" s="101">
        <f>BK92</f>
        <v>71.739130434782609</v>
      </c>
      <c r="S92" s="102"/>
      <c r="T92" s="102"/>
      <c r="U92" s="103"/>
      <c r="V92" s="101">
        <f>BL92</f>
        <v>28.260869565217391</v>
      </c>
      <c r="W92" s="102"/>
      <c r="X92" s="102"/>
      <c r="Y92" s="103"/>
      <c r="Z92" s="101">
        <f>BM92</f>
        <v>0</v>
      </c>
      <c r="AA92" s="102"/>
      <c r="AB92" s="102"/>
      <c r="AC92" s="103"/>
      <c r="AD92" s="41"/>
      <c r="AE92" s="28"/>
      <c r="AF92" s="28"/>
      <c r="AG92" s="28"/>
      <c r="BH92" s="47" t="s">
        <v>16</v>
      </c>
      <c r="BI92" s="52">
        <v>84.472592269054374</v>
      </c>
      <c r="BJ92" s="52">
        <v>71.739130434782609</v>
      </c>
      <c r="BK92" s="52">
        <v>71.739130434782609</v>
      </c>
      <c r="BL92" s="52">
        <v>28.260869565217391</v>
      </c>
      <c r="BM92" s="52">
        <v>0</v>
      </c>
    </row>
    <row r="93" spans="1:96" s="47" customFormat="1" ht="15" customHeight="1">
      <c r="B93" s="32"/>
      <c r="C93" s="32"/>
      <c r="D93" s="33" t="s">
        <v>86</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87</v>
      </c>
      <c r="BJ93" s="51" t="s">
        <v>88</v>
      </c>
      <c r="BK93" s="51">
        <v>1</v>
      </c>
      <c r="BL93" s="51">
        <v>2</v>
      </c>
      <c r="BM93" s="51">
        <v>0</v>
      </c>
    </row>
    <row r="94" spans="1:96" s="47" customFormat="1">
      <c r="B94" s="49"/>
      <c r="C94" s="50"/>
      <c r="D94" s="135" t="s">
        <v>89</v>
      </c>
      <c r="E94" s="136"/>
      <c r="F94" s="136"/>
      <c r="G94" s="136"/>
      <c r="H94" s="136"/>
      <c r="I94" s="137"/>
      <c r="J94" s="110">
        <f>BI94</f>
        <v>93.403462634231857</v>
      </c>
      <c r="K94" s="111"/>
      <c r="L94" s="111"/>
      <c r="M94" s="112"/>
      <c r="N94" s="110">
        <f>BJ94</f>
        <v>91.228070175438589</v>
      </c>
      <c r="O94" s="111"/>
      <c r="P94" s="111"/>
      <c r="Q94" s="112"/>
      <c r="R94" s="110">
        <f>BK94</f>
        <v>91.228070175438589</v>
      </c>
      <c r="S94" s="111"/>
      <c r="T94" s="111"/>
      <c r="U94" s="112"/>
      <c r="V94" s="110">
        <f>BL94</f>
        <v>8.7719298245614024</v>
      </c>
      <c r="W94" s="111"/>
      <c r="X94" s="111"/>
      <c r="Y94" s="112"/>
      <c r="Z94" s="110">
        <f>BM94</f>
        <v>0</v>
      </c>
      <c r="AA94" s="111"/>
      <c r="AB94" s="111"/>
      <c r="AC94" s="112"/>
      <c r="AD94" s="41"/>
      <c r="AE94" s="28"/>
      <c r="AF94" s="28"/>
      <c r="AG94" s="28"/>
      <c r="BG94" s="47">
        <v>15</v>
      </c>
      <c r="BH94" s="47" t="s">
        <v>14</v>
      </c>
      <c r="BI94" s="52">
        <v>93.403462634231857</v>
      </c>
      <c r="BJ94" s="52">
        <f t="shared" si="1"/>
        <v>91.228070175438589</v>
      </c>
      <c r="BK94" s="52">
        <v>91.228070175438589</v>
      </c>
      <c r="BL94" s="52">
        <v>8.7719298245614024</v>
      </c>
      <c r="BM94" s="52">
        <v>0</v>
      </c>
    </row>
    <row r="95" spans="1:96" s="47" customFormat="1">
      <c r="D95" s="132" t="s">
        <v>41</v>
      </c>
      <c r="E95" s="133"/>
      <c r="F95" s="133"/>
      <c r="G95" s="133"/>
      <c r="H95" s="133"/>
      <c r="I95" s="134"/>
      <c r="J95" s="101">
        <f>BI95</f>
        <v>92.815025114653864</v>
      </c>
      <c r="K95" s="102"/>
      <c r="L95" s="102"/>
      <c r="M95" s="103"/>
      <c r="N95" s="101">
        <f>BJ95</f>
        <v>95.652173913043484</v>
      </c>
      <c r="O95" s="102"/>
      <c r="P95" s="102"/>
      <c r="Q95" s="103"/>
      <c r="R95" s="101">
        <f>BK95</f>
        <v>95.652173913043484</v>
      </c>
      <c r="S95" s="102"/>
      <c r="T95" s="102"/>
      <c r="U95" s="103"/>
      <c r="V95" s="101">
        <f>BL95</f>
        <v>4.3478260869565215</v>
      </c>
      <c r="W95" s="102"/>
      <c r="X95" s="102"/>
      <c r="Y95" s="103"/>
      <c r="Z95" s="101">
        <f>BM95</f>
        <v>0</v>
      </c>
      <c r="AA95" s="102"/>
      <c r="AB95" s="102"/>
      <c r="AC95" s="103"/>
      <c r="AD95" s="41"/>
      <c r="AE95" s="28"/>
      <c r="AF95" s="28"/>
      <c r="AG95" s="28"/>
      <c r="BH95" s="47" t="s">
        <v>16</v>
      </c>
      <c r="BI95" s="52">
        <v>92.815025114653864</v>
      </c>
      <c r="BJ95" s="52">
        <v>95.652173913043484</v>
      </c>
      <c r="BK95" s="52">
        <v>95.652173913043484</v>
      </c>
      <c r="BL95" s="52">
        <v>4.3478260869565215</v>
      </c>
      <c r="BM95" s="52">
        <v>0</v>
      </c>
    </row>
    <row r="96" spans="1:96" s="47" customFormat="1" ht="15" customHeight="1">
      <c r="B96" s="32"/>
      <c r="C96" s="32"/>
      <c r="D96" s="33" t="s">
        <v>90</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82</v>
      </c>
      <c r="BJ96" s="51" t="s">
        <v>83</v>
      </c>
      <c r="BK96" s="51">
        <v>1</v>
      </c>
      <c r="BL96" s="51">
        <v>2</v>
      </c>
      <c r="BM96" s="51">
        <v>0</v>
      </c>
    </row>
    <row r="97" spans="1:96" s="47" customFormat="1">
      <c r="B97" s="49"/>
      <c r="C97" s="50"/>
      <c r="D97" s="135" t="s">
        <v>84</v>
      </c>
      <c r="E97" s="136"/>
      <c r="F97" s="136"/>
      <c r="G97" s="136"/>
      <c r="H97" s="136"/>
      <c r="I97" s="137"/>
      <c r="J97" s="110">
        <f>BI97</f>
        <v>93.008985316677624</v>
      </c>
      <c r="K97" s="111"/>
      <c r="L97" s="111"/>
      <c r="M97" s="112"/>
      <c r="N97" s="110">
        <f>BJ97</f>
        <v>94.73684210526315</v>
      </c>
      <c r="O97" s="111"/>
      <c r="P97" s="111"/>
      <c r="Q97" s="112"/>
      <c r="R97" s="110">
        <f>BK97</f>
        <v>94.73684210526315</v>
      </c>
      <c r="S97" s="111"/>
      <c r="T97" s="111"/>
      <c r="U97" s="112"/>
      <c r="V97" s="110">
        <f>BL97</f>
        <v>5.2631578947368416</v>
      </c>
      <c r="W97" s="111"/>
      <c r="X97" s="111"/>
      <c r="Y97" s="112"/>
      <c r="Z97" s="110">
        <f>BM97</f>
        <v>0</v>
      </c>
      <c r="AA97" s="111"/>
      <c r="AB97" s="111"/>
      <c r="AC97" s="112"/>
      <c r="AD97" s="41"/>
      <c r="AE97" s="28"/>
      <c r="AF97" s="28"/>
      <c r="AG97" s="28"/>
      <c r="BG97" s="47">
        <v>16</v>
      </c>
      <c r="BH97" s="47" t="s">
        <v>14</v>
      </c>
      <c r="BI97" s="52">
        <v>93.008985316677624</v>
      </c>
      <c r="BJ97" s="52">
        <f t="shared" si="1"/>
        <v>94.73684210526315</v>
      </c>
      <c r="BK97" s="52">
        <v>94.73684210526315</v>
      </c>
      <c r="BL97" s="52">
        <v>5.2631578947368416</v>
      </c>
      <c r="BM97" s="52">
        <v>0</v>
      </c>
    </row>
    <row r="98" spans="1:96" s="47" customFormat="1">
      <c r="D98" s="132" t="s">
        <v>41</v>
      </c>
      <c r="E98" s="133"/>
      <c r="F98" s="133"/>
      <c r="G98" s="133"/>
      <c r="H98" s="133"/>
      <c r="I98" s="134"/>
      <c r="J98" s="101">
        <f>BI98</f>
        <v>92.138021402052857</v>
      </c>
      <c r="K98" s="102"/>
      <c r="L98" s="102"/>
      <c r="M98" s="103"/>
      <c r="N98" s="101">
        <f>BJ98</f>
        <v>93.478260869565219</v>
      </c>
      <c r="O98" s="102"/>
      <c r="P98" s="102"/>
      <c r="Q98" s="103"/>
      <c r="R98" s="101">
        <f>BK98</f>
        <v>93.478260869565219</v>
      </c>
      <c r="S98" s="102"/>
      <c r="T98" s="102"/>
      <c r="U98" s="103"/>
      <c r="V98" s="101">
        <f>BL98</f>
        <v>6.5217391304347823</v>
      </c>
      <c r="W98" s="102"/>
      <c r="X98" s="102"/>
      <c r="Y98" s="103"/>
      <c r="Z98" s="101">
        <f>BM98</f>
        <v>0</v>
      </c>
      <c r="AA98" s="102"/>
      <c r="AB98" s="102"/>
      <c r="AC98" s="103"/>
      <c r="AD98" s="41"/>
      <c r="AE98" s="28"/>
      <c r="AF98" s="28"/>
      <c r="AG98" s="28"/>
      <c r="BH98" s="47" t="s">
        <v>16</v>
      </c>
      <c r="BI98" s="52">
        <v>92.138021402052857</v>
      </c>
      <c r="BJ98" s="52">
        <v>93.478260869565219</v>
      </c>
      <c r="BK98" s="52">
        <v>93.478260869565219</v>
      </c>
      <c r="BL98" s="52">
        <v>6.5217391304347823</v>
      </c>
      <c r="BM98" s="52">
        <v>0</v>
      </c>
    </row>
    <row r="99" spans="1:96" s="47" customFormat="1" ht="15" customHeight="1">
      <c r="B99" s="32"/>
      <c r="C99" s="32"/>
      <c r="D99" s="33" t="s">
        <v>91</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87</v>
      </c>
      <c r="BJ99" s="51" t="s">
        <v>88</v>
      </c>
      <c r="BK99" s="51">
        <v>1</v>
      </c>
      <c r="BL99" s="51">
        <v>2</v>
      </c>
      <c r="BM99" s="51">
        <v>0</v>
      </c>
    </row>
    <row r="100" spans="1:96" s="47" customFormat="1">
      <c r="B100" s="49"/>
      <c r="C100" s="50"/>
      <c r="D100" s="135" t="s">
        <v>89</v>
      </c>
      <c r="E100" s="136"/>
      <c r="F100" s="136"/>
      <c r="G100" s="136"/>
      <c r="H100" s="136"/>
      <c r="I100" s="137"/>
      <c r="J100" s="110">
        <f>BI100</f>
        <v>80.670611439842205</v>
      </c>
      <c r="K100" s="111"/>
      <c r="L100" s="111"/>
      <c r="M100" s="112"/>
      <c r="N100" s="110">
        <f>BJ100</f>
        <v>70.175438596491219</v>
      </c>
      <c r="O100" s="111"/>
      <c r="P100" s="111"/>
      <c r="Q100" s="112"/>
      <c r="R100" s="110">
        <f>BK100</f>
        <v>70.175438596491219</v>
      </c>
      <c r="S100" s="111"/>
      <c r="T100" s="111"/>
      <c r="U100" s="112"/>
      <c r="V100" s="110">
        <f>BL100</f>
        <v>29.82456140350877</v>
      </c>
      <c r="W100" s="111"/>
      <c r="X100" s="111"/>
      <c r="Y100" s="112"/>
      <c r="Z100" s="110">
        <f>BM100</f>
        <v>0</v>
      </c>
      <c r="AA100" s="111"/>
      <c r="AB100" s="111"/>
      <c r="AC100" s="112"/>
      <c r="AD100" s="41"/>
      <c r="AE100" s="28"/>
      <c r="AF100" s="28"/>
      <c r="AG100" s="28"/>
      <c r="BG100" s="47">
        <v>17</v>
      </c>
      <c r="BH100" s="47" t="s">
        <v>14</v>
      </c>
      <c r="BI100" s="52">
        <v>80.670611439842205</v>
      </c>
      <c r="BJ100" s="52">
        <f t="shared" si="1"/>
        <v>70.175438596491219</v>
      </c>
      <c r="BK100" s="52">
        <v>70.175438596491219</v>
      </c>
      <c r="BL100" s="52">
        <v>29.82456140350877</v>
      </c>
      <c r="BM100" s="52">
        <v>0</v>
      </c>
    </row>
    <row r="101" spans="1:96" s="47" customFormat="1">
      <c r="D101" s="132" t="s">
        <v>92</v>
      </c>
      <c r="E101" s="133"/>
      <c r="F101" s="133"/>
      <c r="G101" s="133"/>
      <c r="H101" s="133"/>
      <c r="I101" s="134"/>
      <c r="J101" s="101">
        <f>BI101</f>
        <v>80.759991264468226</v>
      </c>
      <c r="K101" s="102"/>
      <c r="L101" s="102"/>
      <c r="M101" s="103"/>
      <c r="N101" s="101">
        <f>BJ101</f>
        <v>84.782608695652172</v>
      </c>
      <c r="O101" s="102"/>
      <c r="P101" s="102"/>
      <c r="Q101" s="103"/>
      <c r="R101" s="101">
        <f>BK101</f>
        <v>84.782608695652172</v>
      </c>
      <c r="S101" s="102"/>
      <c r="T101" s="102"/>
      <c r="U101" s="103"/>
      <c r="V101" s="101">
        <f>BL101</f>
        <v>15.217391304347828</v>
      </c>
      <c r="W101" s="102"/>
      <c r="X101" s="102"/>
      <c r="Y101" s="103"/>
      <c r="Z101" s="101">
        <f>BM101</f>
        <v>0</v>
      </c>
      <c r="AA101" s="102"/>
      <c r="AB101" s="102"/>
      <c r="AC101" s="103"/>
      <c r="AD101" s="41"/>
      <c r="AE101" s="28"/>
      <c r="AF101" s="28"/>
      <c r="AG101" s="28"/>
      <c r="BH101" s="47" t="s">
        <v>16</v>
      </c>
      <c r="BI101" s="52">
        <v>80.759991264468226</v>
      </c>
      <c r="BJ101" s="52">
        <v>84.782608695652172</v>
      </c>
      <c r="BK101" s="52">
        <v>84.782608695652172</v>
      </c>
      <c r="BL101" s="52">
        <v>15.217391304347828</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93</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94</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26"/>
      <c r="E105" s="127"/>
      <c r="F105" s="127"/>
      <c r="G105" s="127"/>
      <c r="H105" s="127"/>
      <c r="I105" s="128"/>
      <c r="J105" s="88" t="s">
        <v>95</v>
      </c>
      <c r="K105" s="89"/>
      <c r="L105" s="89"/>
      <c r="M105" s="90"/>
      <c r="N105" s="88" t="s">
        <v>96</v>
      </c>
      <c r="O105" s="89"/>
      <c r="P105" s="89"/>
      <c r="Q105" s="90"/>
      <c r="R105" s="94">
        <v>1</v>
      </c>
      <c r="S105" s="95"/>
      <c r="T105" s="95"/>
      <c r="U105" s="96"/>
      <c r="V105" s="94">
        <v>2</v>
      </c>
      <c r="W105" s="95"/>
      <c r="X105" s="95"/>
      <c r="Y105" s="96"/>
      <c r="Z105" s="94"/>
      <c r="AA105" s="95"/>
      <c r="AB105" s="95"/>
      <c r="AC105" s="96"/>
      <c r="AD105" s="38"/>
      <c r="AE105" s="25"/>
      <c r="AF105" s="25"/>
      <c r="AG105" s="25"/>
    </row>
    <row r="106" spans="1:96" s="47" customFormat="1" ht="22.5" customHeight="1">
      <c r="D106" s="129"/>
      <c r="E106" s="130"/>
      <c r="F106" s="130"/>
      <c r="G106" s="130"/>
      <c r="H106" s="130"/>
      <c r="I106" s="131"/>
      <c r="J106" s="91"/>
      <c r="K106" s="92"/>
      <c r="L106" s="92"/>
      <c r="M106" s="93"/>
      <c r="N106" s="91"/>
      <c r="O106" s="92"/>
      <c r="P106" s="92"/>
      <c r="Q106" s="93"/>
      <c r="R106" s="104" t="s">
        <v>79</v>
      </c>
      <c r="S106" s="105"/>
      <c r="T106" s="105"/>
      <c r="U106" s="106"/>
      <c r="V106" s="104" t="s">
        <v>80</v>
      </c>
      <c r="W106" s="105"/>
      <c r="X106" s="105"/>
      <c r="Y106" s="106"/>
      <c r="Z106" s="104" t="s">
        <v>60</v>
      </c>
      <c r="AA106" s="105"/>
      <c r="AB106" s="105"/>
      <c r="AC106" s="106"/>
      <c r="AD106" s="39"/>
      <c r="AE106" s="26"/>
      <c r="AF106" s="26"/>
      <c r="AG106" s="26"/>
      <c r="BI106" s="51" t="s">
        <v>43</v>
      </c>
      <c r="BJ106" s="51" t="s">
        <v>44</v>
      </c>
      <c r="BK106" s="51">
        <v>1</v>
      </c>
      <c r="BL106" s="51">
        <v>2</v>
      </c>
      <c r="BM106" s="51">
        <v>0</v>
      </c>
    </row>
    <row r="107" spans="1:96" s="47" customFormat="1">
      <c r="D107" s="135" t="s">
        <v>45</v>
      </c>
      <c r="E107" s="136"/>
      <c r="F107" s="136"/>
      <c r="G107" s="136"/>
      <c r="H107" s="136"/>
      <c r="I107" s="137"/>
      <c r="J107" s="110">
        <f>BI107</f>
        <v>79.793995178610572</v>
      </c>
      <c r="K107" s="111"/>
      <c r="L107" s="111"/>
      <c r="M107" s="112"/>
      <c r="N107" s="110">
        <f>BJ107</f>
        <v>75.438596491228068</v>
      </c>
      <c r="O107" s="111"/>
      <c r="P107" s="111"/>
      <c r="Q107" s="112"/>
      <c r="R107" s="110">
        <f>BK107</f>
        <v>75.438596491228068</v>
      </c>
      <c r="S107" s="111"/>
      <c r="T107" s="111"/>
      <c r="U107" s="112"/>
      <c r="V107" s="110">
        <f>BL107</f>
        <v>24.561403508771928</v>
      </c>
      <c r="W107" s="111"/>
      <c r="X107" s="111"/>
      <c r="Y107" s="112"/>
      <c r="Z107" s="110">
        <f>BM107</f>
        <v>0</v>
      </c>
      <c r="AA107" s="111"/>
      <c r="AB107" s="111"/>
      <c r="AC107" s="112"/>
      <c r="AD107" s="41"/>
      <c r="AE107" s="28"/>
      <c r="AF107" s="28"/>
      <c r="AG107" s="28"/>
      <c r="BG107" s="47">
        <v>18</v>
      </c>
      <c r="BH107" s="47" t="s">
        <v>14</v>
      </c>
      <c r="BI107" s="52">
        <v>79.793995178610572</v>
      </c>
      <c r="BJ107" s="52">
        <f>BK107</f>
        <v>75.438596491228068</v>
      </c>
      <c r="BK107" s="52">
        <v>75.438596491228068</v>
      </c>
      <c r="BL107" s="52">
        <v>24.561403508771928</v>
      </c>
      <c r="BM107" s="52">
        <v>0</v>
      </c>
    </row>
    <row r="108" spans="1:96" s="47" customFormat="1">
      <c r="D108" s="132" t="s">
        <v>41</v>
      </c>
      <c r="E108" s="133"/>
      <c r="F108" s="133"/>
      <c r="G108" s="133"/>
      <c r="H108" s="133"/>
      <c r="I108" s="134"/>
      <c r="J108" s="101">
        <f>BI108</f>
        <v>79.558855645337417</v>
      </c>
      <c r="K108" s="102"/>
      <c r="L108" s="102"/>
      <c r="M108" s="103"/>
      <c r="N108" s="101">
        <f>BJ108</f>
        <v>69.565217391304344</v>
      </c>
      <c r="O108" s="102"/>
      <c r="P108" s="102"/>
      <c r="Q108" s="103"/>
      <c r="R108" s="101">
        <f>BK108</f>
        <v>69.565217391304344</v>
      </c>
      <c r="S108" s="102"/>
      <c r="T108" s="102"/>
      <c r="U108" s="103"/>
      <c r="V108" s="101">
        <f>BL108</f>
        <v>30.434782608695656</v>
      </c>
      <c r="W108" s="102"/>
      <c r="X108" s="102"/>
      <c r="Y108" s="103"/>
      <c r="Z108" s="101">
        <f>BM108</f>
        <v>0</v>
      </c>
      <c r="AA108" s="102"/>
      <c r="AB108" s="102"/>
      <c r="AC108" s="103"/>
      <c r="AD108" s="41"/>
      <c r="AE108" s="28"/>
      <c r="AF108" s="28"/>
      <c r="AG108" s="28"/>
      <c r="BH108" s="47" t="s">
        <v>16</v>
      </c>
      <c r="BI108" s="52">
        <v>79.558855645337417</v>
      </c>
      <c r="BJ108" s="52">
        <v>69.565217391304344</v>
      </c>
      <c r="BK108" s="52">
        <v>69.565217391304344</v>
      </c>
      <c r="BL108" s="52">
        <v>30.434782608695656</v>
      </c>
      <c r="BM108" s="52">
        <v>0</v>
      </c>
    </row>
    <row r="109" spans="1:96" s="47" customFormat="1" ht="15" customHeight="1">
      <c r="B109" s="32"/>
      <c r="C109" s="32"/>
      <c r="D109" s="33" t="s">
        <v>97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43</v>
      </c>
      <c r="BJ109" s="51" t="s">
        <v>44</v>
      </c>
      <c r="BK109" s="51">
        <v>1</v>
      </c>
      <c r="BL109" s="51">
        <v>2</v>
      </c>
      <c r="BM109" s="51">
        <v>0</v>
      </c>
    </row>
    <row r="110" spans="1:96" s="47" customFormat="1">
      <c r="B110" s="49"/>
      <c r="C110" s="50"/>
      <c r="D110" s="135" t="s">
        <v>45</v>
      </c>
      <c r="E110" s="136"/>
      <c r="F110" s="136"/>
      <c r="G110" s="136"/>
      <c r="H110" s="136"/>
      <c r="I110" s="137"/>
      <c r="J110" s="110">
        <f>BI110</f>
        <v>84.308568923953544</v>
      </c>
      <c r="K110" s="111"/>
      <c r="L110" s="111"/>
      <c r="M110" s="112"/>
      <c r="N110" s="110">
        <f>BJ110</f>
        <v>78.94736842105263</v>
      </c>
      <c r="O110" s="111"/>
      <c r="P110" s="111"/>
      <c r="Q110" s="112"/>
      <c r="R110" s="110">
        <f>BK110</f>
        <v>78.94736842105263</v>
      </c>
      <c r="S110" s="111"/>
      <c r="T110" s="111"/>
      <c r="U110" s="112"/>
      <c r="V110" s="110">
        <f>BL110</f>
        <v>21.052631578947366</v>
      </c>
      <c r="W110" s="111"/>
      <c r="X110" s="111"/>
      <c r="Y110" s="112"/>
      <c r="Z110" s="110">
        <f>BM110</f>
        <v>0</v>
      </c>
      <c r="AA110" s="111"/>
      <c r="AB110" s="111"/>
      <c r="AC110" s="112"/>
      <c r="AD110" s="41"/>
      <c r="AE110" s="28"/>
      <c r="AF110" s="28"/>
      <c r="AG110" s="28"/>
      <c r="BG110" s="47">
        <v>19</v>
      </c>
      <c r="BH110" s="47" t="s">
        <v>14</v>
      </c>
      <c r="BI110" s="52">
        <v>84.308568923953544</v>
      </c>
      <c r="BJ110" s="52">
        <f t="shared" ref="BJ110" si="2">BK110</f>
        <v>78.94736842105263</v>
      </c>
      <c r="BK110" s="52">
        <v>78.94736842105263</v>
      </c>
      <c r="BL110" s="52">
        <v>21.052631578947366</v>
      </c>
      <c r="BM110" s="52">
        <v>0</v>
      </c>
    </row>
    <row r="111" spans="1:96" s="47" customFormat="1">
      <c r="D111" s="132" t="s">
        <v>41</v>
      </c>
      <c r="E111" s="133"/>
      <c r="F111" s="133"/>
      <c r="G111" s="133"/>
      <c r="H111" s="133"/>
      <c r="I111" s="134"/>
      <c r="J111" s="101">
        <f>BI111</f>
        <v>84.843852369513002</v>
      </c>
      <c r="K111" s="102"/>
      <c r="L111" s="102"/>
      <c r="M111" s="103"/>
      <c r="N111" s="101">
        <f>BJ111</f>
        <v>76.08695652173914</v>
      </c>
      <c r="O111" s="102"/>
      <c r="P111" s="102"/>
      <c r="Q111" s="103"/>
      <c r="R111" s="101">
        <f>BK111</f>
        <v>76.08695652173914</v>
      </c>
      <c r="S111" s="102"/>
      <c r="T111" s="102"/>
      <c r="U111" s="103"/>
      <c r="V111" s="101">
        <f>BL111</f>
        <v>23.913043478260871</v>
      </c>
      <c r="W111" s="102"/>
      <c r="X111" s="102"/>
      <c r="Y111" s="103"/>
      <c r="Z111" s="101">
        <f>BM111</f>
        <v>0</v>
      </c>
      <c r="AA111" s="102"/>
      <c r="AB111" s="102"/>
      <c r="AC111" s="103"/>
      <c r="AD111" s="41"/>
      <c r="AE111" s="28"/>
      <c r="AF111" s="28"/>
      <c r="AG111" s="28"/>
      <c r="BH111" s="47" t="s">
        <v>16</v>
      </c>
      <c r="BI111" s="52">
        <v>84.843852369513002</v>
      </c>
      <c r="BJ111" s="52">
        <v>76.08695652173914</v>
      </c>
      <c r="BK111" s="52">
        <v>76.08695652173914</v>
      </c>
      <c r="BL111" s="52">
        <v>23.913043478260871</v>
      </c>
      <c r="BM111" s="52">
        <v>0</v>
      </c>
    </row>
    <row r="112" spans="1:96" s="47" customFormat="1" ht="15" customHeight="1">
      <c r="B112" s="32"/>
      <c r="C112" s="32"/>
      <c r="D112" s="33" t="s">
        <v>98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43</v>
      </c>
      <c r="BJ112" s="51" t="s">
        <v>44</v>
      </c>
      <c r="BK112" s="51">
        <v>1</v>
      </c>
      <c r="BL112" s="51">
        <v>2</v>
      </c>
      <c r="BM112" s="51">
        <v>0</v>
      </c>
    </row>
    <row r="113" spans="1:96" s="47" customFormat="1">
      <c r="B113" s="49"/>
      <c r="C113" s="50"/>
      <c r="D113" s="135" t="s">
        <v>45</v>
      </c>
      <c r="E113" s="136"/>
      <c r="F113" s="136"/>
      <c r="G113" s="136"/>
      <c r="H113" s="136"/>
      <c r="I113" s="137"/>
      <c r="J113" s="110">
        <f>BI113</f>
        <v>96.142888450580756</v>
      </c>
      <c r="K113" s="111"/>
      <c r="L113" s="111"/>
      <c r="M113" s="112"/>
      <c r="N113" s="110">
        <f>BJ113</f>
        <v>96.491228070175438</v>
      </c>
      <c r="O113" s="111"/>
      <c r="P113" s="111"/>
      <c r="Q113" s="112"/>
      <c r="R113" s="110">
        <f>BK113</f>
        <v>96.491228070175438</v>
      </c>
      <c r="S113" s="111"/>
      <c r="T113" s="111"/>
      <c r="U113" s="112"/>
      <c r="V113" s="110">
        <f>BL113</f>
        <v>3.5087719298245612</v>
      </c>
      <c r="W113" s="111"/>
      <c r="X113" s="111"/>
      <c r="Y113" s="112"/>
      <c r="Z113" s="110">
        <f>BM113</f>
        <v>0</v>
      </c>
      <c r="AA113" s="111"/>
      <c r="AB113" s="111"/>
      <c r="AC113" s="112"/>
      <c r="AD113" s="41"/>
      <c r="AE113" s="28"/>
      <c r="AF113" s="28"/>
      <c r="AG113" s="28"/>
      <c r="BG113" s="47">
        <v>20</v>
      </c>
      <c r="BH113" s="47" t="s">
        <v>14</v>
      </c>
      <c r="BI113" s="52">
        <v>96.142888450580756</v>
      </c>
      <c r="BJ113" s="52">
        <f>BK113</f>
        <v>96.491228070175438</v>
      </c>
      <c r="BK113" s="52">
        <v>96.491228070175438</v>
      </c>
      <c r="BL113" s="52">
        <v>3.5087719298245612</v>
      </c>
      <c r="BM113" s="52">
        <v>0</v>
      </c>
    </row>
    <row r="114" spans="1:96" s="47" customFormat="1">
      <c r="D114" s="132" t="s">
        <v>41</v>
      </c>
      <c r="E114" s="133"/>
      <c r="F114" s="133"/>
      <c r="G114" s="133"/>
      <c r="H114" s="133"/>
      <c r="I114" s="134"/>
      <c r="J114" s="101">
        <f>BI114</f>
        <v>96.746014413627435</v>
      </c>
      <c r="K114" s="102"/>
      <c r="L114" s="102"/>
      <c r="M114" s="103"/>
      <c r="N114" s="101">
        <f>BJ114</f>
        <v>100</v>
      </c>
      <c r="O114" s="102"/>
      <c r="P114" s="102"/>
      <c r="Q114" s="103"/>
      <c r="R114" s="101">
        <f>BK114</f>
        <v>100</v>
      </c>
      <c r="S114" s="102"/>
      <c r="T114" s="102"/>
      <c r="U114" s="103"/>
      <c r="V114" s="101">
        <f>BL114</f>
        <v>0</v>
      </c>
      <c r="W114" s="102"/>
      <c r="X114" s="102"/>
      <c r="Y114" s="103"/>
      <c r="Z114" s="101">
        <f>BM114</f>
        <v>0</v>
      </c>
      <c r="AA114" s="102"/>
      <c r="AB114" s="102"/>
      <c r="AC114" s="103"/>
      <c r="AD114" s="41"/>
      <c r="AE114" s="28"/>
      <c r="AF114" s="28"/>
      <c r="AG114" s="28"/>
      <c r="BH114" s="47" t="s">
        <v>16</v>
      </c>
      <c r="BI114" s="52">
        <v>96.746014413627435</v>
      </c>
      <c r="BJ114" s="52">
        <v>100</v>
      </c>
      <c r="BK114" s="52">
        <v>100</v>
      </c>
      <c r="BL114" s="52">
        <v>0</v>
      </c>
      <c r="BM114" s="52">
        <v>0</v>
      </c>
    </row>
    <row r="115" spans="1:96" s="47" customFormat="1">
      <c r="D115" s="56"/>
    </row>
    <row r="116" spans="1:96" s="19" customFormat="1" ht="11.25" customHeight="1">
      <c r="A116" s="47"/>
      <c r="B116" s="47"/>
      <c r="C116" s="47"/>
      <c r="D116" s="15" t="s">
        <v>99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100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26"/>
      <c r="E118" s="127"/>
      <c r="F118" s="127"/>
      <c r="G118" s="127"/>
      <c r="H118" s="127"/>
      <c r="I118" s="128"/>
      <c r="J118" s="88" t="s">
        <v>95</v>
      </c>
      <c r="K118" s="89"/>
      <c r="L118" s="89"/>
      <c r="M118" s="90"/>
      <c r="N118" s="88" t="s">
        <v>96</v>
      </c>
      <c r="O118" s="89"/>
      <c r="P118" s="89"/>
      <c r="Q118" s="90"/>
      <c r="R118" s="94">
        <v>1</v>
      </c>
      <c r="S118" s="95"/>
      <c r="T118" s="95"/>
      <c r="U118" s="96"/>
      <c r="V118" s="94">
        <v>2</v>
      </c>
      <c r="W118" s="95"/>
      <c r="X118" s="95"/>
      <c r="Y118" s="96"/>
      <c r="Z118" s="94"/>
      <c r="AA118" s="95"/>
      <c r="AB118" s="95"/>
      <c r="AC118" s="96"/>
      <c r="AD118" s="38"/>
      <c r="AE118" s="25"/>
      <c r="AF118" s="25"/>
      <c r="AG118" s="25"/>
    </row>
    <row r="119" spans="1:96" s="47" customFormat="1" ht="22.5" customHeight="1">
      <c r="D119" s="129"/>
      <c r="E119" s="130"/>
      <c r="F119" s="130"/>
      <c r="G119" s="130"/>
      <c r="H119" s="130"/>
      <c r="I119" s="131"/>
      <c r="J119" s="91"/>
      <c r="K119" s="92"/>
      <c r="L119" s="92"/>
      <c r="M119" s="93"/>
      <c r="N119" s="91"/>
      <c r="O119" s="92"/>
      <c r="P119" s="92"/>
      <c r="Q119" s="93"/>
      <c r="R119" s="104" t="s">
        <v>79</v>
      </c>
      <c r="S119" s="105"/>
      <c r="T119" s="105"/>
      <c r="U119" s="106"/>
      <c r="V119" s="104" t="s">
        <v>80</v>
      </c>
      <c r="W119" s="105"/>
      <c r="X119" s="105"/>
      <c r="Y119" s="106"/>
      <c r="Z119" s="104" t="s">
        <v>60</v>
      </c>
      <c r="AA119" s="105"/>
      <c r="AB119" s="105"/>
      <c r="AC119" s="106"/>
      <c r="AD119" s="39"/>
      <c r="AE119" s="26"/>
      <c r="AF119" s="26"/>
      <c r="AG119" s="26"/>
      <c r="BI119" s="51" t="s">
        <v>43</v>
      </c>
      <c r="BJ119" s="51" t="s">
        <v>44</v>
      </c>
      <c r="BK119" s="51">
        <v>1</v>
      </c>
      <c r="BL119" s="51">
        <v>2</v>
      </c>
      <c r="BM119" s="51">
        <v>0</v>
      </c>
    </row>
    <row r="120" spans="1:96" s="47" customFormat="1">
      <c r="D120" s="135" t="s">
        <v>45</v>
      </c>
      <c r="E120" s="136"/>
      <c r="F120" s="136"/>
      <c r="G120" s="136"/>
      <c r="H120" s="136"/>
      <c r="I120" s="137"/>
      <c r="J120" s="110">
        <f>BI120</f>
        <v>83.936007012930091</v>
      </c>
      <c r="K120" s="111"/>
      <c r="L120" s="111"/>
      <c r="M120" s="112"/>
      <c r="N120" s="110">
        <f>BJ120</f>
        <v>87.719298245614027</v>
      </c>
      <c r="O120" s="111"/>
      <c r="P120" s="111"/>
      <c r="Q120" s="112"/>
      <c r="R120" s="110">
        <f>BK120</f>
        <v>87.719298245614027</v>
      </c>
      <c r="S120" s="111"/>
      <c r="T120" s="111"/>
      <c r="U120" s="112"/>
      <c r="V120" s="110">
        <f>BL120</f>
        <v>12.280701754385964</v>
      </c>
      <c r="W120" s="111"/>
      <c r="X120" s="111"/>
      <c r="Y120" s="112"/>
      <c r="Z120" s="110">
        <f>BM120</f>
        <v>0</v>
      </c>
      <c r="AA120" s="111"/>
      <c r="AB120" s="111"/>
      <c r="AC120" s="112"/>
      <c r="AD120" s="41"/>
      <c r="AE120" s="28"/>
      <c r="AF120" s="28"/>
      <c r="AG120" s="28"/>
      <c r="BG120" s="47">
        <v>21</v>
      </c>
      <c r="BH120" s="47" t="s">
        <v>14</v>
      </c>
      <c r="BI120" s="52">
        <v>83.936007012930091</v>
      </c>
      <c r="BJ120" s="52">
        <f>BK120</f>
        <v>87.719298245614027</v>
      </c>
      <c r="BK120" s="52">
        <v>87.719298245614027</v>
      </c>
      <c r="BL120" s="52">
        <v>12.280701754385964</v>
      </c>
      <c r="BM120" s="52">
        <v>0</v>
      </c>
    </row>
    <row r="121" spans="1:96" s="47" customFormat="1">
      <c r="D121" s="132" t="s">
        <v>41</v>
      </c>
      <c r="E121" s="133"/>
      <c r="F121" s="133"/>
      <c r="G121" s="133"/>
      <c r="H121" s="133"/>
      <c r="I121" s="134"/>
      <c r="J121" s="101">
        <f>BI121</f>
        <v>82.004804542476535</v>
      </c>
      <c r="K121" s="102"/>
      <c r="L121" s="102"/>
      <c r="M121" s="103"/>
      <c r="N121" s="101">
        <f>BJ121</f>
        <v>56.521739130434781</v>
      </c>
      <c r="O121" s="102"/>
      <c r="P121" s="102"/>
      <c r="Q121" s="103"/>
      <c r="R121" s="101">
        <f>BK121</f>
        <v>56.521739130434781</v>
      </c>
      <c r="S121" s="102"/>
      <c r="T121" s="102"/>
      <c r="U121" s="103"/>
      <c r="V121" s="101">
        <f>BL121</f>
        <v>43.478260869565219</v>
      </c>
      <c r="W121" s="102"/>
      <c r="X121" s="102"/>
      <c r="Y121" s="103"/>
      <c r="Z121" s="101">
        <f>BM121</f>
        <v>0</v>
      </c>
      <c r="AA121" s="102"/>
      <c r="AB121" s="102"/>
      <c r="AC121" s="103"/>
      <c r="AD121" s="41"/>
      <c r="AE121" s="28"/>
      <c r="AF121" s="28"/>
      <c r="AG121" s="28"/>
      <c r="BH121" s="47" t="s">
        <v>16</v>
      </c>
      <c r="BI121" s="52">
        <v>82.004804542476535</v>
      </c>
      <c r="BJ121" s="52">
        <v>56.521739130434781</v>
      </c>
      <c r="BK121" s="52">
        <v>56.521739130434781</v>
      </c>
      <c r="BL121" s="52">
        <v>43.478260869565219</v>
      </c>
      <c r="BM121" s="52">
        <v>0</v>
      </c>
    </row>
    <row r="122" spans="1:96" s="47" customFormat="1" ht="15" customHeight="1">
      <c r="B122" s="32"/>
      <c r="C122" s="32"/>
      <c r="D122" s="33" t="s">
        <v>101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43</v>
      </c>
      <c r="BJ122" s="51" t="s">
        <v>44</v>
      </c>
      <c r="BK122" s="51">
        <v>1</v>
      </c>
      <c r="BL122" s="51">
        <v>2</v>
      </c>
      <c r="BM122" s="51">
        <v>0</v>
      </c>
    </row>
    <row r="123" spans="1:96" s="47" customFormat="1">
      <c r="B123" s="49"/>
      <c r="C123" s="50"/>
      <c r="D123" s="135" t="s">
        <v>45</v>
      </c>
      <c r="E123" s="136"/>
      <c r="F123" s="136"/>
      <c r="G123" s="136"/>
      <c r="H123" s="136"/>
      <c r="I123" s="137"/>
      <c r="J123" s="139">
        <f>BI123</f>
        <v>76.791584483892166</v>
      </c>
      <c r="K123" s="139"/>
      <c r="L123" s="139"/>
      <c r="M123" s="139"/>
      <c r="N123" s="139">
        <f>BJ123</f>
        <v>73.68421052631578</v>
      </c>
      <c r="O123" s="139"/>
      <c r="P123" s="139"/>
      <c r="Q123" s="139"/>
      <c r="R123" s="139">
        <f>BK123</f>
        <v>73.68421052631578</v>
      </c>
      <c r="S123" s="139"/>
      <c r="T123" s="139"/>
      <c r="U123" s="139"/>
      <c r="V123" s="139">
        <f>BL123</f>
        <v>26.315789473684209</v>
      </c>
      <c r="W123" s="139"/>
      <c r="X123" s="139"/>
      <c r="Y123" s="139"/>
      <c r="Z123" s="139">
        <f>BM123</f>
        <v>0</v>
      </c>
      <c r="AA123" s="139"/>
      <c r="AB123" s="139"/>
      <c r="AC123" s="139"/>
      <c r="AD123" s="41"/>
      <c r="AE123" s="28"/>
      <c r="AF123" s="28"/>
      <c r="AG123" s="28"/>
      <c r="BG123" s="47">
        <v>22</v>
      </c>
      <c r="BH123" s="47" t="s">
        <v>14</v>
      </c>
      <c r="BI123" s="52">
        <v>76.791584483892166</v>
      </c>
      <c r="BJ123" s="52">
        <f>BK123</f>
        <v>73.68421052631578</v>
      </c>
      <c r="BK123" s="52">
        <v>73.68421052631578</v>
      </c>
      <c r="BL123" s="52">
        <v>26.315789473684209</v>
      </c>
      <c r="BM123" s="52">
        <v>0</v>
      </c>
    </row>
    <row r="124" spans="1:96" s="47" customFormat="1">
      <c r="D124" s="132" t="s">
        <v>41</v>
      </c>
      <c r="E124" s="133"/>
      <c r="F124" s="133"/>
      <c r="G124" s="133"/>
      <c r="H124" s="133"/>
      <c r="I124" s="134"/>
      <c r="J124" s="138">
        <f>BI124</f>
        <v>77.091067918759563</v>
      </c>
      <c r="K124" s="138"/>
      <c r="L124" s="138"/>
      <c r="M124" s="138"/>
      <c r="N124" s="138">
        <f>BJ124</f>
        <v>69.565217391304344</v>
      </c>
      <c r="O124" s="138"/>
      <c r="P124" s="138"/>
      <c r="Q124" s="138"/>
      <c r="R124" s="138">
        <f>BK124</f>
        <v>69.565217391304344</v>
      </c>
      <c r="S124" s="138"/>
      <c r="T124" s="138"/>
      <c r="U124" s="138"/>
      <c r="V124" s="138">
        <f>BL124</f>
        <v>30.434782608695656</v>
      </c>
      <c r="W124" s="138"/>
      <c r="X124" s="138"/>
      <c r="Y124" s="138"/>
      <c r="Z124" s="138">
        <f>BM124</f>
        <v>0</v>
      </c>
      <c r="AA124" s="138"/>
      <c r="AB124" s="138"/>
      <c r="AC124" s="138"/>
      <c r="AD124" s="41"/>
      <c r="AE124" s="28"/>
      <c r="AF124" s="28"/>
      <c r="AG124" s="28"/>
      <c r="BH124" s="47" t="s">
        <v>16</v>
      </c>
      <c r="BI124" s="52">
        <v>77.091067918759563</v>
      </c>
      <c r="BJ124" s="52">
        <v>69.565217391304344</v>
      </c>
      <c r="BK124" s="52">
        <v>69.565217391304344</v>
      </c>
      <c r="BL124" s="52">
        <v>30.434782608695656</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102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103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2"/>
      <c r="E128" s="83"/>
      <c r="F128" s="83"/>
      <c r="G128" s="83"/>
      <c r="H128" s="83"/>
      <c r="I128" s="84"/>
      <c r="J128" s="88" t="s">
        <v>95</v>
      </c>
      <c r="K128" s="140"/>
      <c r="L128" s="140"/>
      <c r="M128" s="141"/>
      <c r="N128" s="88" t="s">
        <v>96</v>
      </c>
      <c r="O128" s="140"/>
      <c r="P128" s="140"/>
      <c r="Q128" s="141"/>
      <c r="R128" s="94">
        <v>1</v>
      </c>
      <c r="S128" s="95"/>
      <c r="T128" s="95"/>
      <c r="U128" s="96"/>
      <c r="V128" s="94">
        <v>2</v>
      </c>
      <c r="W128" s="95"/>
      <c r="X128" s="95"/>
      <c r="Y128" s="96"/>
      <c r="Z128" s="94"/>
      <c r="AA128" s="95"/>
      <c r="AB128" s="95"/>
      <c r="AC128" s="96"/>
      <c r="AD128" s="38"/>
      <c r="AE128" s="25"/>
      <c r="AF128" s="25"/>
      <c r="AG128" s="25"/>
    </row>
    <row r="129" spans="1:96" ht="22.5" customHeight="1">
      <c r="D129" s="85"/>
      <c r="E129" s="86"/>
      <c r="F129" s="86"/>
      <c r="G129" s="86"/>
      <c r="H129" s="86"/>
      <c r="I129" s="87"/>
      <c r="J129" s="142"/>
      <c r="K129" s="143"/>
      <c r="L129" s="143"/>
      <c r="M129" s="144"/>
      <c r="N129" s="142"/>
      <c r="O129" s="143"/>
      <c r="P129" s="143"/>
      <c r="Q129" s="144"/>
      <c r="R129" s="145" t="s">
        <v>79</v>
      </c>
      <c r="S129" s="146"/>
      <c r="T129" s="146"/>
      <c r="U129" s="147"/>
      <c r="V129" s="145" t="s">
        <v>80</v>
      </c>
      <c r="W129" s="146"/>
      <c r="X129" s="146"/>
      <c r="Y129" s="147"/>
      <c r="Z129" s="145" t="s">
        <v>60</v>
      </c>
      <c r="AA129" s="146"/>
      <c r="AB129" s="146"/>
      <c r="AC129" s="147"/>
      <c r="AD129" s="39"/>
      <c r="AE129" s="26"/>
      <c r="AF129" s="26"/>
      <c r="AG129" s="26"/>
      <c r="BI129" s="40" t="s">
        <v>43</v>
      </c>
      <c r="BJ129" s="40" t="s">
        <v>44</v>
      </c>
      <c r="BK129" s="40">
        <v>1</v>
      </c>
      <c r="BL129" s="40">
        <v>2</v>
      </c>
      <c r="BM129" s="40">
        <v>0</v>
      </c>
    </row>
    <row r="130" spans="1:96">
      <c r="D130" s="107" t="s">
        <v>45</v>
      </c>
      <c r="E130" s="108"/>
      <c r="F130" s="108"/>
      <c r="G130" s="108"/>
      <c r="H130" s="108"/>
      <c r="I130" s="109"/>
      <c r="J130" s="139">
        <f>BI130</f>
        <v>96.822266053035293</v>
      </c>
      <c r="K130" s="139"/>
      <c r="L130" s="139"/>
      <c r="M130" s="139"/>
      <c r="N130" s="139">
        <f>BJ130</f>
        <v>91.228070175438589</v>
      </c>
      <c r="O130" s="139"/>
      <c r="P130" s="139"/>
      <c r="Q130" s="139"/>
      <c r="R130" s="139">
        <f>BK130</f>
        <v>91.228070175438589</v>
      </c>
      <c r="S130" s="139"/>
      <c r="T130" s="139"/>
      <c r="U130" s="139"/>
      <c r="V130" s="139">
        <f>BL130</f>
        <v>8.7719298245614024</v>
      </c>
      <c r="W130" s="139"/>
      <c r="X130" s="139"/>
      <c r="Y130" s="139"/>
      <c r="Z130" s="139">
        <f>BM130</f>
        <v>0</v>
      </c>
      <c r="AA130" s="139"/>
      <c r="AB130" s="139"/>
      <c r="AC130" s="139"/>
      <c r="AD130" s="41"/>
      <c r="AE130" s="28"/>
      <c r="AF130" s="28"/>
      <c r="AG130" s="28"/>
      <c r="BG130" s="2">
        <v>23</v>
      </c>
      <c r="BH130" s="2" t="s">
        <v>14</v>
      </c>
      <c r="BI130" s="29">
        <v>96.822266053035293</v>
      </c>
      <c r="BJ130" s="29">
        <f>BK130</f>
        <v>91.228070175438589</v>
      </c>
      <c r="BK130" s="29">
        <v>91.228070175438589</v>
      </c>
      <c r="BL130" s="29">
        <v>8.7719298245614024</v>
      </c>
      <c r="BM130" s="29">
        <v>0</v>
      </c>
    </row>
    <row r="131" spans="1:96">
      <c r="D131" s="98" t="s">
        <v>92</v>
      </c>
      <c r="E131" s="99"/>
      <c r="F131" s="99"/>
      <c r="G131" s="99"/>
      <c r="H131" s="99"/>
      <c r="I131" s="100"/>
      <c r="J131" s="138">
        <f>BI131</f>
        <v>96.833369731382405</v>
      </c>
      <c r="K131" s="138"/>
      <c r="L131" s="138"/>
      <c r="M131" s="138"/>
      <c r="N131" s="138">
        <f>BJ131</f>
        <v>95.652173913043484</v>
      </c>
      <c r="O131" s="138"/>
      <c r="P131" s="138"/>
      <c r="Q131" s="138"/>
      <c r="R131" s="138">
        <f>BK131</f>
        <v>95.652173913043484</v>
      </c>
      <c r="S131" s="138"/>
      <c r="T131" s="138"/>
      <c r="U131" s="138"/>
      <c r="V131" s="138">
        <f>BL131</f>
        <v>4.3478260869565215</v>
      </c>
      <c r="W131" s="138"/>
      <c r="X131" s="138"/>
      <c r="Y131" s="138"/>
      <c r="Z131" s="138">
        <f>BM131</f>
        <v>0</v>
      </c>
      <c r="AA131" s="138"/>
      <c r="AB131" s="138"/>
      <c r="AC131" s="138"/>
      <c r="AD131" s="41"/>
      <c r="AE131" s="28"/>
      <c r="AF131" s="28"/>
      <c r="AG131" s="28"/>
      <c r="BH131" s="2" t="s">
        <v>16</v>
      </c>
      <c r="BI131" s="29">
        <v>96.833369731382405</v>
      </c>
      <c r="BJ131" s="29">
        <v>95.652173913043484</v>
      </c>
      <c r="BK131" s="29">
        <v>95.652173913043484</v>
      </c>
      <c r="BL131" s="29">
        <v>4.3478260869565215</v>
      </c>
      <c r="BM131" s="29">
        <v>0</v>
      </c>
    </row>
    <row r="132" spans="1:96" ht="15" customHeight="1">
      <c r="B132" s="32"/>
      <c r="C132" s="32"/>
      <c r="D132" s="33" t="s">
        <v>104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43</v>
      </c>
      <c r="BJ132" s="40" t="s">
        <v>44</v>
      </c>
      <c r="BK132" s="40">
        <v>1</v>
      </c>
      <c r="BL132" s="40">
        <v>2</v>
      </c>
      <c r="BM132" s="40">
        <v>0</v>
      </c>
    </row>
    <row r="133" spans="1:96">
      <c r="B133" s="36"/>
      <c r="C133" s="37"/>
      <c r="D133" s="107" t="s">
        <v>45</v>
      </c>
      <c r="E133" s="108"/>
      <c r="F133" s="108"/>
      <c r="G133" s="108"/>
      <c r="H133" s="108"/>
      <c r="I133" s="109"/>
      <c r="J133" s="139">
        <f>BI133</f>
        <v>96.164803857111551</v>
      </c>
      <c r="K133" s="139"/>
      <c r="L133" s="139"/>
      <c r="M133" s="139"/>
      <c r="N133" s="139">
        <f>BJ133</f>
        <v>94.73684210526315</v>
      </c>
      <c r="O133" s="139"/>
      <c r="P133" s="139"/>
      <c r="Q133" s="139"/>
      <c r="R133" s="139">
        <f>BK133</f>
        <v>94.73684210526315</v>
      </c>
      <c r="S133" s="139"/>
      <c r="T133" s="139"/>
      <c r="U133" s="139"/>
      <c r="V133" s="139">
        <f>BL133</f>
        <v>5.2631578947368416</v>
      </c>
      <c r="W133" s="139"/>
      <c r="X133" s="139"/>
      <c r="Y133" s="139"/>
      <c r="Z133" s="139">
        <f>BM133</f>
        <v>0</v>
      </c>
      <c r="AA133" s="139"/>
      <c r="AB133" s="139"/>
      <c r="AC133" s="139"/>
      <c r="AD133" s="41"/>
      <c r="AE133" s="28"/>
      <c r="AF133" s="28"/>
      <c r="AG133" s="28"/>
      <c r="BG133" s="2">
        <v>24</v>
      </c>
      <c r="BH133" s="2" t="s">
        <v>14</v>
      </c>
      <c r="BI133" s="29">
        <v>96.164803857111551</v>
      </c>
      <c r="BJ133" s="29">
        <f>BK133</f>
        <v>94.73684210526315</v>
      </c>
      <c r="BK133" s="29">
        <v>94.73684210526315</v>
      </c>
      <c r="BL133" s="29">
        <v>5.2631578947368416</v>
      </c>
      <c r="BM133" s="29">
        <v>0</v>
      </c>
    </row>
    <row r="134" spans="1:96">
      <c r="D134" s="98" t="s">
        <v>41</v>
      </c>
      <c r="E134" s="99"/>
      <c r="F134" s="99"/>
      <c r="G134" s="99"/>
      <c r="H134" s="99"/>
      <c r="I134" s="100"/>
      <c r="J134" s="138">
        <f>BI134</f>
        <v>96.090849530465178</v>
      </c>
      <c r="K134" s="138"/>
      <c r="L134" s="138"/>
      <c r="M134" s="138"/>
      <c r="N134" s="138">
        <f>BJ134</f>
        <v>97.826086956521735</v>
      </c>
      <c r="O134" s="138"/>
      <c r="P134" s="138"/>
      <c r="Q134" s="138"/>
      <c r="R134" s="138">
        <f>BK134</f>
        <v>97.826086956521735</v>
      </c>
      <c r="S134" s="138"/>
      <c r="T134" s="138"/>
      <c r="U134" s="138"/>
      <c r="V134" s="138">
        <f>BL134</f>
        <v>2.1739130434782608</v>
      </c>
      <c r="W134" s="138"/>
      <c r="X134" s="138"/>
      <c r="Y134" s="138"/>
      <c r="Z134" s="138">
        <f>BM134</f>
        <v>0</v>
      </c>
      <c r="AA134" s="138"/>
      <c r="AB134" s="138"/>
      <c r="AC134" s="138"/>
      <c r="AD134" s="41"/>
      <c r="AE134" s="28"/>
      <c r="AF134" s="28"/>
      <c r="AG134" s="28"/>
      <c r="BH134" s="2" t="s">
        <v>16</v>
      </c>
      <c r="BI134" s="29">
        <v>96.090849530465178</v>
      </c>
      <c r="BJ134" s="29">
        <v>97.826086956521735</v>
      </c>
      <c r="BK134" s="29">
        <v>97.826086956521735</v>
      </c>
      <c r="BL134" s="29">
        <v>2.1739130434782608</v>
      </c>
      <c r="BM134" s="29">
        <v>0</v>
      </c>
    </row>
    <row r="135" spans="1:96" ht="15" customHeight="1">
      <c r="B135" s="32"/>
      <c r="C135" s="32"/>
      <c r="D135" s="33" t="s">
        <v>105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43</v>
      </c>
      <c r="BJ135" s="40" t="s">
        <v>44</v>
      </c>
      <c r="BK135" s="40">
        <v>1</v>
      </c>
      <c r="BL135" s="40">
        <v>2</v>
      </c>
      <c r="BM135" s="40">
        <v>0</v>
      </c>
    </row>
    <row r="136" spans="1:96">
      <c r="B136" s="36"/>
      <c r="C136" s="37"/>
      <c r="D136" s="107" t="s">
        <v>45</v>
      </c>
      <c r="E136" s="108"/>
      <c r="F136" s="108"/>
      <c r="G136" s="108"/>
      <c r="H136" s="108"/>
      <c r="I136" s="109"/>
      <c r="J136" s="139">
        <f>BI136</f>
        <v>90.247644093797945</v>
      </c>
      <c r="K136" s="139"/>
      <c r="L136" s="139"/>
      <c r="M136" s="139"/>
      <c r="N136" s="139">
        <f>BJ136</f>
        <v>77.192982456140342</v>
      </c>
      <c r="O136" s="139"/>
      <c r="P136" s="139"/>
      <c r="Q136" s="139"/>
      <c r="R136" s="139">
        <f>BK136</f>
        <v>77.192982456140342</v>
      </c>
      <c r="S136" s="139"/>
      <c r="T136" s="139"/>
      <c r="U136" s="139"/>
      <c r="V136" s="139">
        <f>BL136</f>
        <v>22.807017543859647</v>
      </c>
      <c r="W136" s="139"/>
      <c r="X136" s="139"/>
      <c r="Y136" s="139"/>
      <c r="Z136" s="139">
        <f>BM136</f>
        <v>0</v>
      </c>
      <c r="AA136" s="139"/>
      <c r="AB136" s="139"/>
      <c r="AC136" s="139"/>
      <c r="AD136" s="41"/>
      <c r="AE136" s="28"/>
      <c r="AF136" s="28"/>
      <c r="AG136" s="28"/>
      <c r="BG136" s="2">
        <v>25</v>
      </c>
      <c r="BH136" s="2" t="s">
        <v>14</v>
      </c>
      <c r="BI136" s="29">
        <v>90.247644093797945</v>
      </c>
      <c r="BJ136" s="29">
        <f>BK136</f>
        <v>77.192982456140342</v>
      </c>
      <c r="BK136" s="29">
        <v>77.192982456140342</v>
      </c>
      <c r="BL136" s="29">
        <v>22.807017543859647</v>
      </c>
      <c r="BM136" s="29">
        <v>0</v>
      </c>
    </row>
    <row r="137" spans="1:96">
      <c r="D137" s="98" t="s">
        <v>41</v>
      </c>
      <c r="E137" s="99"/>
      <c r="F137" s="99"/>
      <c r="G137" s="99"/>
      <c r="H137" s="99"/>
      <c r="I137" s="100"/>
      <c r="J137" s="138">
        <f>BI137</f>
        <v>90.325398558637261</v>
      </c>
      <c r="K137" s="138"/>
      <c r="L137" s="138"/>
      <c r="M137" s="138"/>
      <c r="N137" s="138">
        <f>BJ137</f>
        <v>91.304347826086953</v>
      </c>
      <c r="O137" s="138"/>
      <c r="P137" s="138"/>
      <c r="Q137" s="138"/>
      <c r="R137" s="138">
        <f>BK137</f>
        <v>91.304347826086953</v>
      </c>
      <c r="S137" s="138"/>
      <c r="T137" s="138"/>
      <c r="U137" s="138"/>
      <c r="V137" s="138">
        <f>BL137</f>
        <v>8.695652173913043</v>
      </c>
      <c r="W137" s="138"/>
      <c r="X137" s="138"/>
      <c r="Y137" s="138"/>
      <c r="Z137" s="138">
        <f>BM137</f>
        <v>0</v>
      </c>
      <c r="AA137" s="138"/>
      <c r="AB137" s="138"/>
      <c r="AC137" s="138"/>
      <c r="AD137" s="41"/>
      <c r="AE137" s="28"/>
      <c r="AF137" s="28"/>
      <c r="AG137" s="28"/>
      <c r="BH137" s="2" t="s">
        <v>16</v>
      </c>
      <c r="BI137" s="29">
        <v>90.325398558637261</v>
      </c>
      <c r="BJ137" s="29">
        <v>91.304347826086953</v>
      </c>
      <c r="BK137" s="29">
        <v>91.304347826086953</v>
      </c>
      <c r="BL137" s="29">
        <v>8.695652173913043</v>
      </c>
      <c r="BM137" s="29">
        <v>0</v>
      </c>
    </row>
    <row r="139" spans="1:96" s="19" customFormat="1" ht="11.25" customHeight="1">
      <c r="A139" s="2"/>
      <c r="B139" s="2"/>
      <c r="C139" s="2"/>
      <c r="D139" s="15" t="s">
        <v>106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107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2"/>
      <c r="E141" s="83"/>
      <c r="F141" s="83"/>
      <c r="G141" s="83"/>
      <c r="H141" s="83"/>
      <c r="I141" s="84"/>
      <c r="J141" s="88" t="s">
        <v>95</v>
      </c>
      <c r="K141" s="140"/>
      <c r="L141" s="140"/>
      <c r="M141" s="141"/>
      <c r="N141" s="88" t="s">
        <v>96</v>
      </c>
      <c r="O141" s="140"/>
      <c r="P141" s="140"/>
      <c r="Q141" s="141"/>
      <c r="R141" s="94">
        <v>1</v>
      </c>
      <c r="S141" s="95"/>
      <c r="T141" s="95"/>
      <c r="U141" s="96"/>
      <c r="V141" s="94">
        <v>2</v>
      </c>
      <c r="W141" s="95"/>
      <c r="X141" s="95"/>
      <c r="Y141" s="96"/>
      <c r="Z141" s="94"/>
      <c r="AA141" s="95"/>
      <c r="AB141" s="95"/>
      <c r="AC141" s="96"/>
      <c r="AD141" s="38"/>
      <c r="AE141" s="25"/>
      <c r="AF141" s="25"/>
      <c r="AG141" s="25"/>
    </row>
    <row r="142" spans="1:96" ht="22.5" customHeight="1">
      <c r="D142" s="85"/>
      <c r="E142" s="86"/>
      <c r="F142" s="86"/>
      <c r="G142" s="86"/>
      <c r="H142" s="86"/>
      <c r="I142" s="87"/>
      <c r="J142" s="142"/>
      <c r="K142" s="143"/>
      <c r="L142" s="143"/>
      <c r="M142" s="144"/>
      <c r="N142" s="142"/>
      <c r="O142" s="143"/>
      <c r="P142" s="143"/>
      <c r="Q142" s="144"/>
      <c r="R142" s="145" t="s">
        <v>79</v>
      </c>
      <c r="S142" s="146"/>
      <c r="T142" s="146"/>
      <c r="U142" s="147"/>
      <c r="V142" s="145" t="s">
        <v>80</v>
      </c>
      <c r="W142" s="146"/>
      <c r="X142" s="146"/>
      <c r="Y142" s="147"/>
      <c r="Z142" s="145" t="s">
        <v>60</v>
      </c>
      <c r="AA142" s="146"/>
      <c r="AB142" s="146"/>
      <c r="AC142" s="147"/>
      <c r="AD142" s="39"/>
      <c r="AE142" s="26"/>
      <c r="AF142" s="26"/>
      <c r="AG142" s="26"/>
      <c r="BI142" s="40" t="s">
        <v>43</v>
      </c>
      <c r="BJ142" s="40" t="s">
        <v>44</v>
      </c>
      <c r="BK142" s="40">
        <v>1</v>
      </c>
      <c r="BL142" s="40">
        <v>2</v>
      </c>
      <c r="BM142" s="40">
        <v>0</v>
      </c>
    </row>
    <row r="143" spans="1:96">
      <c r="D143" s="107" t="s">
        <v>45</v>
      </c>
      <c r="E143" s="108"/>
      <c r="F143" s="108"/>
      <c r="G143" s="108"/>
      <c r="H143" s="108"/>
      <c r="I143" s="109"/>
      <c r="J143" s="139">
        <f>BI143</f>
        <v>63.423186500109573</v>
      </c>
      <c r="K143" s="139"/>
      <c r="L143" s="139"/>
      <c r="M143" s="139"/>
      <c r="N143" s="139">
        <f>BJ143</f>
        <v>63.157894736842103</v>
      </c>
      <c r="O143" s="139"/>
      <c r="P143" s="139"/>
      <c r="Q143" s="139"/>
      <c r="R143" s="139">
        <f>BK143</f>
        <v>63.157894736842103</v>
      </c>
      <c r="S143" s="139"/>
      <c r="T143" s="139"/>
      <c r="U143" s="139"/>
      <c r="V143" s="139">
        <f>BL143</f>
        <v>36.84210526315789</v>
      </c>
      <c r="W143" s="139"/>
      <c r="X143" s="139"/>
      <c r="Y143" s="139"/>
      <c r="Z143" s="139">
        <f>BM143</f>
        <v>0</v>
      </c>
      <c r="AA143" s="139"/>
      <c r="AB143" s="139"/>
      <c r="AC143" s="139"/>
      <c r="AD143" s="41"/>
      <c r="AE143" s="28"/>
      <c r="AF143" s="28"/>
      <c r="AG143" s="28"/>
      <c r="BG143" s="2">
        <v>26</v>
      </c>
      <c r="BH143" s="2" t="s">
        <v>14</v>
      </c>
      <c r="BI143" s="29">
        <v>63.423186500109573</v>
      </c>
      <c r="BJ143" s="29">
        <f>BK143</f>
        <v>63.157894736842103</v>
      </c>
      <c r="BK143" s="29">
        <v>63.157894736842103</v>
      </c>
      <c r="BL143" s="29">
        <v>36.84210526315789</v>
      </c>
      <c r="BM143" s="29">
        <v>0</v>
      </c>
    </row>
    <row r="144" spans="1:96">
      <c r="D144" s="98" t="s">
        <v>41</v>
      </c>
      <c r="E144" s="99"/>
      <c r="F144" s="99"/>
      <c r="G144" s="99"/>
      <c r="H144" s="99"/>
      <c r="I144" s="100"/>
      <c r="J144" s="138">
        <f>BI144</f>
        <v>62.939506442454686</v>
      </c>
      <c r="K144" s="138"/>
      <c r="L144" s="138"/>
      <c r="M144" s="138"/>
      <c r="N144" s="138">
        <f>BJ144</f>
        <v>41.304347826086953</v>
      </c>
      <c r="O144" s="138"/>
      <c r="P144" s="138"/>
      <c r="Q144" s="138"/>
      <c r="R144" s="138">
        <f>BK144</f>
        <v>41.304347826086953</v>
      </c>
      <c r="S144" s="138"/>
      <c r="T144" s="138"/>
      <c r="U144" s="138"/>
      <c r="V144" s="138">
        <f>BL144</f>
        <v>58.695652173913047</v>
      </c>
      <c r="W144" s="138"/>
      <c r="X144" s="138"/>
      <c r="Y144" s="138"/>
      <c r="Z144" s="138">
        <f>BM144</f>
        <v>0</v>
      </c>
      <c r="AA144" s="138"/>
      <c r="AB144" s="138"/>
      <c r="AC144" s="138"/>
      <c r="AD144" s="41"/>
      <c r="AE144" s="28"/>
      <c r="AF144" s="28"/>
      <c r="AG144" s="28"/>
      <c r="BH144" s="2" t="s">
        <v>16</v>
      </c>
      <c r="BI144" s="29">
        <v>62.939506442454686</v>
      </c>
      <c r="BJ144" s="29">
        <v>41.304347826086953</v>
      </c>
      <c r="BK144" s="29">
        <v>41.304347826086953</v>
      </c>
      <c r="BL144" s="29">
        <v>58.695652173913047</v>
      </c>
      <c r="BM144" s="29">
        <v>0</v>
      </c>
    </row>
    <row r="145" spans="1:98" ht="15" customHeight="1">
      <c r="B145" s="32"/>
      <c r="C145" s="32"/>
      <c r="D145" s="33" t="s">
        <v>108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43</v>
      </c>
      <c r="BJ145" s="40" t="s">
        <v>44</v>
      </c>
      <c r="BK145" s="40">
        <v>1</v>
      </c>
      <c r="BL145" s="40">
        <v>2</v>
      </c>
      <c r="BM145" s="40">
        <v>0</v>
      </c>
    </row>
    <row r="146" spans="1:98">
      <c r="B146" s="36"/>
      <c r="C146" s="37"/>
      <c r="D146" s="107" t="s">
        <v>45</v>
      </c>
      <c r="E146" s="108"/>
      <c r="F146" s="108"/>
      <c r="G146" s="108"/>
      <c r="H146" s="108"/>
      <c r="I146" s="109"/>
      <c r="J146" s="139">
        <f>BI146</f>
        <v>92.022792022792018</v>
      </c>
      <c r="K146" s="139"/>
      <c r="L146" s="139"/>
      <c r="M146" s="139"/>
      <c r="N146" s="139">
        <f>BJ146</f>
        <v>100</v>
      </c>
      <c r="O146" s="139"/>
      <c r="P146" s="139"/>
      <c r="Q146" s="139"/>
      <c r="R146" s="139">
        <f>BK146</f>
        <v>100</v>
      </c>
      <c r="S146" s="139"/>
      <c r="T146" s="139"/>
      <c r="U146" s="139"/>
      <c r="V146" s="139">
        <f>BL146</f>
        <v>0</v>
      </c>
      <c r="W146" s="139"/>
      <c r="X146" s="139"/>
      <c r="Y146" s="139"/>
      <c r="Z146" s="139">
        <f>BM146</f>
        <v>0</v>
      </c>
      <c r="AA146" s="139"/>
      <c r="AB146" s="139"/>
      <c r="AC146" s="139"/>
      <c r="AD146" s="41"/>
      <c r="AE146" s="28"/>
      <c r="AF146" s="28"/>
      <c r="AG146" s="28"/>
      <c r="BG146" s="2">
        <v>27</v>
      </c>
      <c r="BH146" s="2" t="s">
        <v>14</v>
      </c>
      <c r="BI146" s="29">
        <v>92.022792022792018</v>
      </c>
      <c r="BJ146" s="29">
        <f>BK146</f>
        <v>100</v>
      </c>
      <c r="BK146" s="29">
        <v>100</v>
      </c>
      <c r="BL146" s="29">
        <v>0</v>
      </c>
      <c r="BM146" s="29">
        <v>0</v>
      </c>
    </row>
    <row r="147" spans="1:98">
      <c r="D147" s="98" t="s">
        <v>41</v>
      </c>
      <c r="E147" s="99"/>
      <c r="F147" s="99"/>
      <c r="G147" s="99"/>
      <c r="H147" s="99"/>
      <c r="I147" s="100"/>
      <c r="J147" s="138">
        <f>BI147</f>
        <v>92.72766979689888</v>
      </c>
      <c r="K147" s="138"/>
      <c r="L147" s="138"/>
      <c r="M147" s="138"/>
      <c r="N147" s="138">
        <f>BJ147</f>
        <v>95.652173913043484</v>
      </c>
      <c r="O147" s="138"/>
      <c r="P147" s="138"/>
      <c r="Q147" s="138"/>
      <c r="R147" s="138">
        <f>BK147</f>
        <v>95.652173913043484</v>
      </c>
      <c r="S147" s="138"/>
      <c r="T147" s="138"/>
      <c r="U147" s="138"/>
      <c r="V147" s="138">
        <f>BL147</f>
        <v>4.3478260869565215</v>
      </c>
      <c r="W147" s="138"/>
      <c r="X147" s="138"/>
      <c r="Y147" s="138"/>
      <c r="Z147" s="138">
        <f>BM147</f>
        <v>0</v>
      </c>
      <c r="AA147" s="138"/>
      <c r="AB147" s="138"/>
      <c r="AC147" s="138"/>
      <c r="AD147" s="41"/>
      <c r="AE147" s="28"/>
      <c r="AF147" s="28"/>
      <c r="AG147" s="28"/>
      <c r="BH147" s="2" t="s">
        <v>16</v>
      </c>
      <c r="BI147" s="29">
        <v>92.72766979689888</v>
      </c>
      <c r="BJ147" s="29">
        <v>95.652173913043484</v>
      </c>
      <c r="BK147" s="29">
        <v>95.652173913043484</v>
      </c>
      <c r="BL147" s="29">
        <v>4.3478260869565215</v>
      </c>
      <c r="BM147" s="29">
        <v>0</v>
      </c>
    </row>
    <row r="155" spans="1:98" ht="14.25" thickBot="1">
      <c r="A155" s="61"/>
      <c r="B155" s="62"/>
      <c r="C155" s="63" t="s">
        <v>109</v>
      </c>
      <c r="D155" s="64"/>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c r="BN155" s="61"/>
      <c r="BO155" s="61"/>
      <c r="BP155" s="61"/>
      <c r="BQ155" s="61"/>
      <c r="BR155" s="61"/>
      <c r="BS155" s="61"/>
      <c r="BT155" s="61"/>
      <c r="BU155" s="61"/>
      <c r="BV155" s="61"/>
      <c r="BW155" s="61"/>
      <c r="BX155" s="61"/>
      <c r="BY155" s="61"/>
      <c r="BZ155" s="61"/>
      <c r="CA155" s="61"/>
      <c r="CB155" s="61"/>
      <c r="CC155" s="61"/>
      <c r="CD155" s="61"/>
      <c r="CE155" s="61"/>
      <c r="CF155" s="61"/>
      <c r="CG155" s="61"/>
      <c r="CH155" s="61"/>
      <c r="CI155" s="61"/>
      <c r="CJ155" s="61"/>
      <c r="CK155" s="61"/>
      <c r="CL155" s="61"/>
      <c r="CM155" s="61"/>
      <c r="CN155" s="61"/>
      <c r="CO155" s="61"/>
      <c r="CP155" s="61"/>
      <c r="CQ155" s="61"/>
      <c r="CR155" s="61"/>
      <c r="CS155" s="61"/>
      <c r="CT155" s="61"/>
    </row>
    <row r="156" spans="1:98">
      <c r="A156" s="61"/>
      <c r="B156" s="65"/>
      <c r="C156" s="148" t="s">
        <v>336</v>
      </c>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149"/>
      <c r="AK156" s="149"/>
      <c r="AL156" s="149"/>
      <c r="AM156" s="149"/>
      <c r="AN156" s="149"/>
      <c r="AO156" s="149"/>
      <c r="AP156" s="149"/>
      <c r="AQ156" s="150"/>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row>
    <row r="157" spans="1:98">
      <c r="A157" s="61"/>
      <c r="B157" s="65"/>
      <c r="C157" s="151"/>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2"/>
      <c r="AP157" s="152"/>
      <c r="AQ157" s="153"/>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c r="BQ157" s="61"/>
      <c r="BR157" s="61"/>
      <c r="BS157" s="61"/>
      <c r="BT157" s="61"/>
      <c r="BU157" s="61"/>
      <c r="BV157" s="61"/>
      <c r="BW157" s="61"/>
      <c r="BX157" s="61"/>
      <c r="BY157" s="61"/>
      <c r="BZ157" s="61"/>
      <c r="CA157" s="61"/>
      <c r="CB157" s="61"/>
      <c r="CC157" s="61"/>
      <c r="CD157" s="61"/>
      <c r="CE157" s="61"/>
      <c r="CF157" s="61"/>
      <c r="CG157" s="61"/>
      <c r="CH157" s="61"/>
      <c r="CI157" s="61"/>
      <c r="CJ157" s="61"/>
      <c r="CK157" s="61"/>
      <c r="CL157" s="61"/>
      <c r="CM157" s="61"/>
      <c r="CN157" s="61"/>
      <c r="CO157" s="61"/>
      <c r="CP157" s="61"/>
      <c r="CQ157" s="61"/>
      <c r="CR157" s="61"/>
      <c r="CS157" s="61"/>
      <c r="CT157" s="61"/>
    </row>
    <row r="158" spans="1:98">
      <c r="A158" s="61"/>
      <c r="B158" s="65"/>
      <c r="C158" s="151"/>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3"/>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c r="BQ158" s="61"/>
      <c r="BR158" s="61"/>
      <c r="BS158" s="61"/>
      <c r="BT158" s="61"/>
      <c r="BU158" s="61"/>
      <c r="BV158" s="61"/>
      <c r="BW158" s="61"/>
      <c r="BX158" s="61"/>
      <c r="BY158" s="61"/>
      <c r="BZ158" s="61"/>
      <c r="CA158" s="61"/>
      <c r="CB158" s="61"/>
      <c r="CC158" s="61"/>
      <c r="CD158" s="61"/>
      <c r="CE158" s="61"/>
      <c r="CF158" s="61"/>
      <c r="CG158" s="61"/>
      <c r="CH158" s="61"/>
      <c r="CI158" s="61"/>
      <c r="CJ158" s="61"/>
      <c r="CK158" s="61"/>
      <c r="CL158" s="61"/>
      <c r="CM158" s="61"/>
      <c r="CN158" s="61"/>
      <c r="CO158" s="61"/>
      <c r="CP158" s="61"/>
      <c r="CQ158" s="61"/>
      <c r="CR158" s="61"/>
      <c r="CS158" s="61"/>
      <c r="CT158" s="61"/>
    </row>
    <row r="159" spans="1:98">
      <c r="A159" s="61"/>
      <c r="B159" s="65"/>
      <c r="C159" s="151"/>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3"/>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c r="BQ159" s="61"/>
      <c r="BR159" s="61"/>
      <c r="BS159" s="61"/>
      <c r="BT159" s="61"/>
      <c r="BU159" s="61"/>
      <c r="BV159" s="61"/>
      <c r="BW159" s="61"/>
      <c r="BX159" s="61"/>
      <c r="BY159" s="61"/>
      <c r="BZ159" s="61"/>
      <c r="CA159" s="61"/>
      <c r="CB159" s="61"/>
      <c r="CC159" s="61"/>
      <c r="CD159" s="61"/>
      <c r="CE159" s="61"/>
      <c r="CF159" s="61"/>
      <c r="CG159" s="61"/>
      <c r="CH159" s="61"/>
      <c r="CI159" s="61"/>
      <c r="CJ159" s="61"/>
      <c r="CK159" s="61"/>
      <c r="CL159" s="61"/>
      <c r="CM159" s="61"/>
      <c r="CN159" s="61"/>
      <c r="CO159" s="61"/>
      <c r="CP159" s="61"/>
      <c r="CQ159" s="61"/>
      <c r="CR159" s="61"/>
      <c r="CS159" s="61"/>
      <c r="CT159" s="61"/>
    </row>
    <row r="160" spans="1:98">
      <c r="A160" s="61"/>
      <c r="B160" s="65"/>
      <c r="C160" s="151"/>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152"/>
      <c r="AK160" s="152"/>
      <c r="AL160" s="152"/>
      <c r="AM160" s="152"/>
      <c r="AN160" s="152"/>
      <c r="AO160" s="152"/>
      <c r="AP160" s="152"/>
      <c r="AQ160" s="153"/>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c r="BN160" s="61"/>
      <c r="BO160" s="61"/>
      <c r="BP160" s="61"/>
      <c r="BQ160" s="61"/>
      <c r="BR160" s="61"/>
      <c r="BS160" s="61"/>
      <c r="BT160" s="61"/>
      <c r="BU160" s="61"/>
      <c r="BV160" s="61"/>
      <c r="BW160" s="61"/>
      <c r="BX160" s="61"/>
      <c r="BY160" s="61"/>
      <c r="BZ160" s="61"/>
      <c r="CA160" s="61"/>
      <c r="CB160" s="61"/>
      <c r="CC160" s="61"/>
      <c r="CD160" s="61"/>
      <c r="CE160" s="61"/>
      <c r="CF160" s="61"/>
      <c r="CG160" s="61"/>
      <c r="CH160" s="61"/>
      <c r="CI160" s="61"/>
      <c r="CJ160" s="61"/>
      <c r="CK160" s="61"/>
      <c r="CL160" s="61"/>
      <c r="CM160" s="61"/>
      <c r="CN160" s="61"/>
      <c r="CO160" s="61"/>
      <c r="CP160" s="61"/>
      <c r="CQ160" s="61"/>
      <c r="CR160" s="61"/>
      <c r="CS160" s="61"/>
      <c r="CT160" s="61"/>
    </row>
    <row r="161" spans="1:98">
      <c r="A161" s="61"/>
      <c r="B161" s="65"/>
      <c r="C161" s="151"/>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152"/>
      <c r="AL161" s="152"/>
      <c r="AM161" s="152"/>
      <c r="AN161" s="152"/>
      <c r="AO161" s="152"/>
      <c r="AP161" s="152"/>
      <c r="AQ161" s="153"/>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c r="BN161" s="61"/>
      <c r="BO161" s="61"/>
      <c r="BP161" s="61"/>
      <c r="BQ161" s="61"/>
      <c r="BR161" s="61"/>
      <c r="BS161" s="61"/>
      <c r="BT161" s="61"/>
      <c r="BU161" s="61"/>
      <c r="BV161" s="61"/>
      <c r="BW161" s="61"/>
      <c r="BX161" s="61"/>
      <c r="BY161" s="61"/>
      <c r="BZ161" s="61"/>
      <c r="CA161" s="61"/>
      <c r="CB161" s="61"/>
      <c r="CC161" s="61"/>
      <c r="CD161" s="61"/>
      <c r="CE161" s="61"/>
      <c r="CF161" s="61"/>
      <c r="CG161" s="61"/>
      <c r="CH161" s="61"/>
      <c r="CI161" s="61"/>
      <c r="CJ161" s="61"/>
      <c r="CK161" s="61"/>
      <c r="CL161" s="61"/>
      <c r="CM161" s="61"/>
      <c r="CN161" s="61"/>
      <c r="CO161" s="61"/>
      <c r="CP161" s="61"/>
      <c r="CQ161" s="61"/>
      <c r="CR161" s="61"/>
      <c r="CS161" s="61"/>
      <c r="CT161" s="61"/>
    </row>
    <row r="162" spans="1:98">
      <c r="A162" s="61"/>
      <c r="B162" s="65"/>
      <c r="C162" s="151"/>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2"/>
      <c r="AK162" s="152"/>
      <c r="AL162" s="152"/>
      <c r="AM162" s="152"/>
      <c r="AN162" s="152"/>
      <c r="AO162" s="152"/>
      <c r="AP162" s="152"/>
      <c r="AQ162" s="153"/>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c r="BQ162" s="61"/>
      <c r="BR162" s="61"/>
      <c r="BS162" s="61"/>
      <c r="BT162" s="61"/>
      <c r="BU162" s="61"/>
      <c r="BV162" s="61"/>
      <c r="BW162" s="61"/>
      <c r="BX162" s="61"/>
      <c r="BY162" s="61"/>
      <c r="BZ162" s="61"/>
      <c r="CA162" s="61"/>
      <c r="CB162" s="61"/>
      <c r="CC162" s="61"/>
      <c r="CD162" s="61"/>
      <c r="CE162" s="61"/>
      <c r="CF162" s="61"/>
      <c r="CG162" s="61"/>
      <c r="CH162" s="61"/>
      <c r="CI162" s="61"/>
      <c r="CJ162" s="61"/>
      <c r="CK162" s="61"/>
      <c r="CL162" s="61"/>
      <c r="CM162" s="61"/>
      <c r="CN162" s="61"/>
      <c r="CO162" s="61"/>
      <c r="CP162" s="61"/>
      <c r="CQ162" s="61"/>
      <c r="CR162" s="61"/>
      <c r="CS162" s="61"/>
      <c r="CT162" s="61"/>
    </row>
    <row r="163" spans="1:98">
      <c r="A163" s="61"/>
      <c r="B163" s="65"/>
      <c r="C163" s="151"/>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152"/>
      <c r="AK163" s="152"/>
      <c r="AL163" s="152"/>
      <c r="AM163" s="152"/>
      <c r="AN163" s="152"/>
      <c r="AO163" s="152"/>
      <c r="AP163" s="152"/>
      <c r="AQ163" s="153"/>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151"/>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2"/>
      <c r="AG164" s="152"/>
      <c r="AH164" s="152"/>
      <c r="AI164" s="152"/>
      <c r="AJ164" s="152"/>
      <c r="AK164" s="152"/>
      <c r="AL164" s="152"/>
      <c r="AM164" s="152"/>
      <c r="AN164" s="152"/>
      <c r="AO164" s="152"/>
      <c r="AP164" s="152"/>
      <c r="AQ164" s="153"/>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151"/>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c r="AN165" s="152"/>
      <c r="AO165" s="152"/>
      <c r="AP165" s="152"/>
      <c r="AQ165" s="153"/>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151"/>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3"/>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151"/>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3"/>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151"/>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3"/>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151"/>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c r="AP169" s="152"/>
      <c r="AQ169" s="153"/>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151"/>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Q170" s="153"/>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151"/>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Q171" s="153"/>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151"/>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2"/>
      <c r="AP172" s="152"/>
      <c r="AQ172" s="153"/>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151"/>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2"/>
      <c r="AP173" s="152"/>
      <c r="AQ173" s="153"/>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51"/>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3"/>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51"/>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152"/>
      <c r="AL175" s="152"/>
      <c r="AM175" s="152"/>
      <c r="AN175" s="152"/>
      <c r="AO175" s="152"/>
      <c r="AP175" s="152"/>
      <c r="AQ175" s="153"/>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151"/>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3"/>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151"/>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3"/>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151"/>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3"/>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151"/>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3"/>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151"/>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3"/>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151"/>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3"/>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151"/>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3"/>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151"/>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c r="AP183" s="152"/>
      <c r="AQ183" s="153"/>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151"/>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152"/>
      <c r="AP184" s="152"/>
      <c r="AQ184" s="153"/>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151"/>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c r="AP185" s="152"/>
      <c r="AQ185" s="153"/>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ht="14.25" thickBot="1">
      <c r="A186" s="61"/>
      <c r="B186" s="65"/>
      <c r="C186" s="154"/>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c r="AF186" s="155"/>
      <c r="AG186" s="155"/>
      <c r="AH186" s="155"/>
      <c r="AI186" s="155"/>
      <c r="AJ186" s="155"/>
      <c r="AK186" s="155"/>
      <c r="AL186" s="155"/>
      <c r="AM186" s="155"/>
      <c r="AN186" s="155"/>
      <c r="AO186" s="155"/>
      <c r="AP186" s="155"/>
      <c r="AQ186" s="156"/>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1"/>
      <c r="C187" s="61"/>
      <c r="D187" s="66"/>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9" spans="1:98" s="9" customFormat="1" ht="14.25" customHeight="1">
      <c r="A189" s="8" t="s">
        <v>110</v>
      </c>
      <c r="F189" s="11"/>
      <c r="AD189" s="12"/>
      <c r="AE189" s="12"/>
      <c r="AF189" s="12"/>
      <c r="AG189" s="12"/>
      <c r="AH189" s="12"/>
      <c r="AI189" s="12"/>
      <c r="AJ189" s="12"/>
      <c r="AK189" s="12"/>
      <c r="AL189" s="12"/>
      <c r="AM189" s="13"/>
      <c r="AN189" s="13"/>
      <c r="AO189" s="13"/>
      <c r="AP189" s="13"/>
      <c r="AQ189" s="13"/>
      <c r="AR189" s="13"/>
      <c r="AS189" s="13"/>
      <c r="AT189" s="13"/>
      <c r="AU189" s="13"/>
      <c r="AV189" s="13"/>
      <c r="AW189" s="13"/>
      <c r="AX189" s="13"/>
      <c r="AY189" s="13"/>
      <c r="AZ189" s="13"/>
      <c r="BA189" s="13"/>
      <c r="BB189" s="13"/>
      <c r="BC189" s="13"/>
      <c r="BD189" s="13"/>
      <c r="BE189" s="13"/>
      <c r="BF189" s="13"/>
      <c r="CO189" s="14"/>
    </row>
    <row r="190" spans="1:98" s="9" customFormat="1" ht="3" customHeight="1">
      <c r="F190" s="11"/>
      <c r="AD190" s="12"/>
      <c r="AE190" s="12"/>
      <c r="AF190" s="12"/>
      <c r="AG190" s="12"/>
      <c r="AH190" s="12"/>
      <c r="AI190" s="12"/>
      <c r="AJ190" s="12"/>
      <c r="AK190" s="12"/>
      <c r="AL190" s="12"/>
      <c r="AM190" s="13"/>
      <c r="AN190" s="13"/>
      <c r="AO190" s="13"/>
      <c r="AP190" s="13"/>
      <c r="AQ190" s="13"/>
      <c r="AR190" s="13"/>
      <c r="AS190" s="13"/>
      <c r="AT190" s="13"/>
      <c r="AU190" s="13"/>
      <c r="AV190" s="13"/>
      <c r="AW190" s="13"/>
      <c r="AX190" s="13"/>
      <c r="AY190" s="13"/>
      <c r="AZ190" s="13"/>
      <c r="BA190" s="13"/>
      <c r="BB190" s="13"/>
      <c r="BC190" s="13"/>
      <c r="BD190" s="13"/>
      <c r="BE190" s="13"/>
      <c r="BF190" s="13"/>
    </row>
    <row r="191" spans="1:98" s="19" customFormat="1" ht="11.25" customHeight="1">
      <c r="A191" s="2"/>
      <c r="B191" s="81" t="s">
        <v>111</v>
      </c>
      <c r="C191" s="81"/>
      <c r="D191" s="15" t="s">
        <v>112</v>
      </c>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7"/>
      <c r="AI191" s="17"/>
      <c r="AJ191" s="15"/>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CP191" s="20"/>
    </row>
    <row r="192" spans="1:98">
      <c r="B192" s="81"/>
      <c r="C192" s="81"/>
      <c r="D192" s="21"/>
      <c r="E192" s="22"/>
      <c r="F192" s="22"/>
      <c r="G192" s="22"/>
      <c r="H192" s="22"/>
      <c r="I192" s="22"/>
      <c r="J192" s="22"/>
      <c r="K192" s="22"/>
      <c r="L192" s="22"/>
      <c r="M192" s="22"/>
      <c r="N192" s="22"/>
      <c r="O192" s="22"/>
      <c r="P192" s="22"/>
      <c r="Q192" s="22"/>
      <c r="R192" s="22"/>
      <c r="S192" s="22"/>
      <c r="T192" s="22"/>
      <c r="U192" s="22"/>
      <c r="V192" s="22"/>
      <c r="W192" s="22"/>
      <c r="X192" s="22"/>
      <c r="Y192" s="22"/>
      <c r="AC192" s="23"/>
      <c r="AD192" s="24"/>
      <c r="AE192" s="24"/>
      <c r="AF192" s="24"/>
      <c r="AG192" s="24"/>
    </row>
    <row r="193" spans="1:94" ht="9.75" customHeight="1">
      <c r="D193" s="82"/>
      <c r="E193" s="83"/>
      <c r="F193" s="83"/>
      <c r="G193" s="83"/>
      <c r="H193" s="83"/>
      <c r="I193" s="84"/>
      <c r="J193" s="88" t="s">
        <v>95</v>
      </c>
      <c r="K193" s="140"/>
      <c r="L193" s="140"/>
      <c r="M193" s="141"/>
      <c r="N193" s="88" t="s">
        <v>96</v>
      </c>
      <c r="O193" s="140"/>
      <c r="P193" s="140"/>
      <c r="Q193" s="141"/>
      <c r="R193" s="94">
        <v>1</v>
      </c>
      <c r="S193" s="95"/>
      <c r="T193" s="95"/>
      <c r="U193" s="96"/>
      <c r="V193" s="94">
        <v>2</v>
      </c>
      <c r="W193" s="95"/>
      <c r="X193" s="95"/>
      <c r="Y193" s="96"/>
      <c r="Z193" s="94"/>
      <c r="AA193" s="95"/>
      <c r="AB193" s="95"/>
      <c r="AC193" s="96"/>
      <c r="AD193" s="25"/>
      <c r="AE193" s="25"/>
      <c r="AF193" s="25"/>
      <c r="AG193" s="25"/>
    </row>
    <row r="194" spans="1:94" ht="22.5" customHeight="1">
      <c r="D194" s="85"/>
      <c r="E194" s="86"/>
      <c r="F194" s="86"/>
      <c r="G194" s="86"/>
      <c r="H194" s="86"/>
      <c r="I194" s="87"/>
      <c r="J194" s="142"/>
      <c r="K194" s="143"/>
      <c r="L194" s="143"/>
      <c r="M194" s="144"/>
      <c r="N194" s="142"/>
      <c r="O194" s="143"/>
      <c r="P194" s="143"/>
      <c r="Q194" s="144"/>
      <c r="R194" s="145" t="s">
        <v>79</v>
      </c>
      <c r="S194" s="146"/>
      <c r="T194" s="146"/>
      <c r="U194" s="147"/>
      <c r="V194" s="145" t="s">
        <v>80</v>
      </c>
      <c r="W194" s="146"/>
      <c r="X194" s="146"/>
      <c r="Y194" s="147"/>
      <c r="Z194" s="145" t="s">
        <v>60</v>
      </c>
      <c r="AA194" s="146"/>
      <c r="AB194" s="146"/>
      <c r="AC194" s="147"/>
      <c r="AD194" s="26"/>
      <c r="AE194" s="26"/>
      <c r="AF194" s="26"/>
      <c r="AG194" s="26"/>
      <c r="BI194" s="27" t="s">
        <v>43</v>
      </c>
      <c r="BJ194" s="2" t="s">
        <v>44</v>
      </c>
      <c r="BK194" s="2">
        <v>1</v>
      </c>
      <c r="BL194" s="2">
        <v>2</v>
      </c>
      <c r="BM194" s="2">
        <v>0</v>
      </c>
    </row>
    <row r="195" spans="1:94">
      <c r="D195" s="107" t="s">
        <v>45</v>
      </c>
      <c r="E195" s="108"/>
      <c r="F195" s="108"/>
      <c r="G195" s="108"/>
      <c r="H195" s="108"/>
      <c r="I195" s="109"/>
      <c r="J195" s="139">
        <f>BI195</f>
        <v>90.751698444006138</v>
      </c>
      <c r="K195" s="139"/>
      <c r="L195" s="139"/>
      <c r="M195" s="139"/>
      <c r="N195" s="139">
        <f>BJ195</f>
        <v>91.228070175438589</v>
      </c>
      <c r="O195" s="139"/>
      <c r="P195" s="139"/>
      <c r="Q195" s="139"/>
      <c r="R195" s="139">
        <f>BK195</f>
        <v>91.228070175438589</v>
      </c>
      <c r="S195" s="139"/>
      <c r="T195" s="139"/>
      <c r="U195" s="139"/>
      <c r="V195" s="139">
        <f>BL195</f>
        <v>8.7719298245614024</v>
      </c>
      <c r="W195" s="139"/>
      <c r="X195" s="139"/>
      <c r="Y195" s="139"/>
      <c r="Z195" s="139">
        <f>BM195</f>
        <v>0</v>
      </c>
      <c r="AA195" s="139"/>
      <c r="AB195" s="139"/>
      <c r="AC195" s="139"/>
      <c r="AD195" s="28"/>
      <c r="AE195" s="28"/>
      <c r="AF195" s="28"/>
      <c r="AG195" s="28"/>
      <c r="BG195" s="2">
        <v>28</v>
      </c>
      <c r="BH195" s="2" t="s">
        <v>14</v>
      </c>
      <c r="BI195" s="29">
        <v>90.751698444006138</v>
      </c>
      <c r="BJ195" s="29">
        <f>BK195</f>
        <v>91.228070175438589</v>
      </c>
      <c r="BK195" s="29">
        <v>91.228070175438589</v>
      </c>
      <c r="BL195" s="29">
        <v>8.7719298245614024</v>
      </c>
      <c r="BM195" s="29">
        <v>0</v>
      </c>
    </row>
    <row r="196" spans="1:94">
      <c r="D196" s="98" t="s">
        <v>41</v>
      </c>
      <c r="E196" s="99"/>
      <c r="F196" s="99"/>
      <c r="G196" s="99"/>
      <c r="H196" s="99"/>
      <c r="I196" s="100"/>
      <c r="J196" s="138">
        <f>BI196</f>
        <v>91.351823542258131</v>
      </c>
      <c r="K196" s="138"/>
      <c r="L196" s="138"/>
      <c r="M196" s="138"/>
      <c r="N196" s="138">
        <f>BJ196</f>
        <v>95.652173913043484</v>
      </c>
      <c r="O196" s="138"/>
      <c r="P196" s="138"/>
      <c r="Q196" s="138"/>
      <c r="R196" s="138">
        <f>BK196</f>
        <v>95.652173913043484</v>
      </c>
      <c r="S196" s="138"/>
      <c r="T196" s="138"/>
      <c r="U196" s="138"/>
      <c r="V196" s="138">
        <f>BL196</f>
        <v>4.3478260869565215</v>
      </c>
      <c r="W196" s="138"/>
      <c r="X196" s="138"/>
      <c r="Y196" s="138"/>
      <c r="Z196" s="138">
        <f>BM196</f>
        <v>0</v>
      </c>
      <c r="AA196" s="138"/>
      <c r="AB196" s="138"/>
      <c r="AC196" s="138"/>
      <c r="AD196" s="28"/>
      <c r="AE196" s="28"/>
      <c r="AF196" s="28"/>
      <c r="AG196" s="28"/>
      <c r="BH196" s="2" t="s">
        <v>16</v>
      </c>
      <c r="BI196" s="29">
        <v>91.351823542258131</v>
      </c>
      <c r="BJ196" s="29">
        <v>95.652173913043484</v>
      </c>
      <c r="BK196" s="29">
        <v>95.652173913043484</v>
      </c>
      <c r="BL196" s="29">
        <v>4.3478260869565215</v>
      </c>
      <c r="BM196" s="29">
        <v>0</v>
      </c>
    </row>
    <row r="197" spans="1:94" ht="3.75" customHeight="1"/>
    <row r="198" spans="1:94" ht="13.5" hidden="1" customHeight="1"/>
    <row r="199" spans="1:94" ht="13.5" hidden="1" customHeight="1"/>
    <row r="200" spans="1:94" ht="13.5" hidden="1" customHeight="1"/>
    <row r="201" spans="1:94" ht="13.5" hidden="1" customHeight="1"/>
    <row r="202" spans="1:94" ht="13.5" hidden="1" customHeight="1"/>
    <row r="203" spans="1:94" ht="15" customHeight="1"/>
    <row r="204" spans="1:94" s="19" customFormat="1" ht="11.25" customHeight="1">
      <c r="A204" s="2"/>
      <c r="B204" s="81" t="s">
        <v>113</v>
      </c>
      <c r="C204" s="81"/>
      <c r="D204" s="15" t="s">
        <v>114</v>
      </c>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7"/>
      <c r="AI204" s="17"/>
      <c r="AJ204" s="15"/>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CP204" s="20"/>
    </row>
    <row r="205" spans="1:94">
      <c r="B205" s="81"/>
      <c r="C205" s="81"/>
      <c r="D205" s="21"/>
      <c r="E205" s="22"/>
      <c r="F205" s="22"/>
      <c r="G205" s="22"/>
      <c r="H205" s="22"/>
      <c r="I205" s="22"/>
      <c r="J205" s="22"/>
      <c r="K205" s="22"/>
      <c r="L205" s="22"/>
      <c r="M205" s="22"/>
      <c r="N205" s="22"/>
      <c r="O205" s="22"/>
      <c r="P205" s="22"/>
      <c r="Q205" s="22"/>
      <c r="R205" s="22"/>
      <c r="S205" s="22"/>
      <c r="T205" s="22"/>
      <c r="U205" s="22"/>
      <c r="V205" s="22"/>
      <c r="W205" s="22"/>
      <c r="X205" s="22"/>
      <c r="Y205" s="22"/>
      <c r="AC205" s="23"/>
      <c r="AD205" s="24"/>
      <c r="AE205" s="24"/>
      <c r="AF205" s="24"/>
      <c r="AG205" s="24"/>
    </row>
    <row r="206" spans="1:94" ht="9.75" customHeight="1">
      <c r="D206" s="82"/>
      <c r="E206" s="83"/>
      <c r="F206" s="83"/>
      <c r="G206" s="83"/>
      <c r="H206" s="83"/>
      <c r="I206" s="84"/>
      <c r="J206" s="88" t="s">
        <v>95</v>
      </c>
      <c r="K206" s="140"/>
      <c r="L206" s="140"/>
      <c r="M206" s="141"/>
      <c r="N206" s="88" t="s">
        <v>96</v>
      </c>
      <c r="O206" s="140"/>
      <c r="P206" s="140"/>
      <c r="Q206" s="141"/>
      <c r="R206" s="94">
        <v>1</v>
      </c>
      <c r="S206" s="95"/>
      <c r="T206" s="95"/>
      <c r="U206" s="96"/>
      <c r="V206" s="94">
        <v>2</v>
      </c>
      <c r="W206" s="95"/>
      <c r="X206" s="95"/>
      <c r="Y206" s="96"/>
      <c r="Z206" s="94"/>
      <c r="AA206" s="95"/>
      <c r="AB206" s="95"/>
      <c r="AC206" s="96"/>
      <c r="AD206" s="25"/>
      <c r="AE206" s="25"/>
      <c r="AF206" s="25"/>
      <c r="AG206" s="25"/>
    </row>
    <row r="207" spans="1:94" ht="22.5" customHeight="1">
      <c r="D207" s="85"/>
      <c r="E207" s="86"/>
      <c r="F207" s="86"/>
      <c r="G207" s="86"/>
      <c r="H207" s="86"/>
      <c r="I207" s="87"/>
      <c r="J207" s="142"/>
      <c r="K207" s="143"/>
      <c r="L207" s="143"/>
      <c r="M207" s="144"/>
      <c r="N207" s="142"/>
      <c r="O207" s="143"/>
      <c r="P207" s="143"/>
      <c r="Q207" s="144"/>
      <c r="R207" s="145" t="s">
        <v>79</v>
      </c>
      <c r="S207" s="146"/>
      <c r="T207" s="146"/>
      <c r="U207" s="147"/>
      <c r="V207" s="145" t="s">
        <v>80</v>
      </c>
      <c r="W207" s="146"/>
      <c r="X207" s="146"/>
      <c r="Y207" s="147"/>
      <c r="Z207" s="145" t="s">
        <v>60</v>
      </c>
      <c r="AA207" s="146"/>
      <c r="AB207" s="146"/>
      <c r="AC207" s="147"/>
      <c r="AD207" s="26"/>
      <c r="AE207" s="26"/>
      <c r="AF207" s="26"/>
      <c r="AG207" s="26"/>
      <c r="BI207" s="27" t="s">
        <v>43</v>
      </c>
      <c r="BJ207" s="2" t="s">
        <v>44</v>
      </c>
      <c r="BK207" s="2">
        <v>1</v>
      </c>
      <c r="BL207" s="2">
        <v>2</v>
      </c>
      <c r="BM207" s="2">
        <v>0</v>
      </c>
    </row>
    <row r="208" spans="1:94">
      <c r="D208" s="107" t="s">
        <v>45</v>
      </c>
      <c r="E208" s="108"/>
      <c r="F208" s="108"/>
      <c r="G208" s="108"/>
      <c r="H208" s="108"/>
      <c r="I208" s="109"/>
      <c r="J208" s="139">
        <f>BI208</f>
        <v>91.628314705237784</v>
      </c>
      <c r="K208" s="139"/>
      <c r="L208" s="139"/>
      <c r="M208" s="139"/>
      <c r="N208" s="139">
        <f>BJ208</f>
        <v>89.473684210526315</v>
      </c>
      <c r="O208" s="139"/>
      <c r="P208" s="139"/>
      <c r="Q208" s="139"/>
      <c r="R208" s="139">
        <f>BK208</f>
        <v>89.473684210526315</v>
      </c>
      <c r="S208" s="139"/>
      <c r="T208" s="139"/>
      <c r="U208" s="139"/>
      <c r="V208" s="139">
        <f>BL208</f>
        <v>10.526315789473683</v>
      </c>
      <c r="W208" s="139"/>
      <c r="X208" s="139"/>
      <c r="Y208" s="139"/>
      <c r="Z208" s="139">
        <f>BM208</f>
        <v>0</v>
      </c>
      <c r="AA208" s="139"/>
      <c r="AB208" s="139"/>
      <c r="AC208" s="139"/>
      <c r="AD208" s="28"/>
      <c r="AE208" s="28"/>
      <c r="AF208" s="28"/>
      <c r="AG208" s="28"/>
      <c r="BG208" s="2">
        <v>29</v>
      </c>
      <c r="BH208" s="2" t="s">
        <v>14</v>
      </c>
      <c r="BI208" s="29">
        <v>91.628314705237784</v>
      </c>
      <c r="BJ208" s="29">
        <f>BK208</f>
        <v>89.473684210526315</v>
      </c>
      <c r="BK208" s="29">
        <v>89.473684210526315</v>
      </c>
      <c r="BL208" s="29">
        <v>10.526315789473683</v>
      </c>
      <c r="BM208" s="29">
        <v>0</v>
      </c>
    </row>
    <row r="209" spans="1:94">
      <c r="D209" s="98" t="s">
        <v>41</v>
      </c>
      <c r="E209" s="99"/>
      <c r="F209" s="99"/>
      <c r="G209" s="99"/>
      <c r="H209" s="99"/>
      <c r="I209" s="100"/>
      <c r="J209" s="138">
        <f>BI209</f>
        <v>91.373662371696867</v>
      </c>
      <c r="K209" s="138"/>
      <c r="L209" s="138"/>
      <c r="M209" s="138"/>
      <c r="N209" s="138">
        <f>BJ209</f>
        <v>84.782608695652172</v>
      </c>
      <c r="O209" s="138"/>
      <c r="P209" s="138"/>
      <c r="Q209" s="138"/>
      <c r="R209" s="138">
        <f>BK209</f>
        <v>84.782608695652172</v>
      </c>
      <c r="S209" s="138"/>
      <c r="T209" s="138"/>
      <c r="U209" s="138"/>
      <c r="V209" s="138">
        <f>BL209</f>
        <v>15.217391304347828</v>
      </c>
      <c r="W209" s="138"/>
      <c r="X209" s="138"/>
      <c r="Y209" s="138"/>
      <c r="Z209" s="138">
        <f>BM209</f>
        <v>0</v>
      </c>
      <c r="AA209" s="138"/>
      <c r="AB209" s="138"/>
      <c r="AC209" s="138"/>
      <c r="AD209" s="28"/>
      <c r="AE209" s="28"/>
      <c r="AF209" s="28"/>
      <c r="AG209" s="28"/>
      <c r="BH209" s="2" t="s">
        <v>16</v>
      </c>
      <c r="BI209" s="29">
        <v>91.373662371696867</v>
      </c>
      <c r="BJ209" s="29">
        <v>84.782608695652172</v>
      </c>
      <c r="BK209" s="29">
        <v>84.782608695652172</v>
      </c>
      <c r="BL209" s="29">
        <v>15.217391304347828</v>
      </c>
      <c r="BM209" s="29">
        <v>0</v>
      </c>
    </row>
    <row r="210" spans="1:94" ht="3.75" customHeight="1"/>
    <row r="211" spans="1:94" ht="13.5" hidden="1" customHeight="1"/>
    <row r="212" spans="1:94" ht="13.5" hidden="1" customHeight="1"/>
    <row r="213" spans="1:94" ht="13.5" hidden="1" customHeight="1"/>
    <row r="214" spans="1:94" ht="13.5" hidden="1" customHeight="1"/>
    <row r="215" spans="1:94" ht="13.5" hidden="1" customHeight="1"/>
    <row r="216" spans="1:94" ht="15" customHeight="1"/>
    <row r="217" spans="1:94" s="19" customFormat="1" ht="11.25" customHeight="1">
      <c r="A217" s="2"/>
      <c r="B217" s="81" t="s">
        <v>115</v>
      </c>
      <c r="C217" s="81"/>
      <c r="D217" s="15" t="s">
        <v>116</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CP217" s="20"/>
    </row>
    <row r="218" spans="1:94">
      <c r="B218" s="81"/>
      <c r="C218" s="81"/>
      <c r="D218" s="21"/>
      <c r="E218" s="22"/>
      <c r="F218" s="22"/>
      <c r="G218" s="22"/>
      <c r="H218" s="22"/>
      <c r="I218" s="22"/>
      <c r="J218" s="22"/>
      <c r="K218" s="22"/>
      <c r="L218" s="22"/>
      <c r="M218" s="22"/>
      <c r="N218" s="22"/>
      <c r="O218" s="22"/>
      <c r="P218" s="22"/>
      <c r="Q218" s="22"/>
      <c r="R218" s="22"/>
      <c r="S218" s="22"/>
      <c r="T218" s="22"/>
      <c r="U218" s="22"/>
      <c r="V218" s="22"/>
      <c r="W218" s="22"/>
      <c r="X218" s="22"/>
      <c r="Y218" s="22"/>
      <c r="AC218" s="23"/>
      <c r="AD218" s="24"/>
      <c r="AE218" s="24"/>
      <c r="AF218" s="24"/>
      <c r="AG218" s="24"/>
    </row>
    <row r="219" spans="1:94" ht="9.75" customHeight="1">
      <c r="D219" s="82"/>
      <c r="E219" s="83"/>
      <c r="F219" s="83"/>
      <c r="G219" s="83"/>
      <c r="H219" s="83"/>
      <c r="I219" s="84"/>
      <c r="J219" s="88" t="s">
        <v>117</v>
      </c>
      <c r="K219" s="140"/>
      <c r="L219" s="140"/>
      <c r="M219" s="141"/>
      <c r="N219" s="88" t="s">
        <v>118</v>
      </c>
      <c r="O219" s="140"/>
      <c r="P219" s="140"/>
      <c r="Q219" s="141"/>
      <c r="R219" s="94">
        <v>1</v>
      </c>
      <c r="S219" s="95"/>
      <c r="T219" s="95"/>
      <c r="U219" s="96"/>
      <c r="V219" s="94">
        <v>2</v>
      </c>
      <c r="W219" s="95"/>
      <c r="X219" s="95"/>
      <c r="Y219" s="96"/>
      <c r="Z219" s="94"/>
      <c r="AA219" s="95"/>
      <c r="AB219" s="95"/>
      <c r="AC219" s="96"/>
      <c r="AD219" s="25"/>
      <c r="AE219" s="25"/>
      <c r="AF219" s="25"/>
      <c r="AG219" s="25"/>
    </row>
    <row r="220" spans="1:94" ht="22.5" customHeight="1">
      <c r="D220" s="85"/>
      <c r="E220" s="86"/>
      <c r="F220" s="86"/>
      <c r="G220" s="86"/>
      <c r="H220" s="86"/>
      <c r="I220" s="87"/>
      <c r="J220" s="142"/>
      <c r="K220" s="143"/>
      <c r="L220" s="143"/>
      <c r="M220" s="144"/>
      <c r="N220" s="142"/>
      <c r="O220" s="143"/>
      <c r="P220" s="143"/>
      <c r="Q220" s="144"/>
      <c r="R220" s="145" t="s">
        <v>79</v>
      </c>
      <c r="S220" s="146"/>
      <c r="T220" s="146"/>
      <c r="U220" s="147"/>
      <c r="V220" s="145" t="s">
        <v>80</v>
      </c>
      <c r="W220" s="146"/>
      <c r="X220" s="146"/>
      <c r="Y220" s="147"/>
      <c r="Z220" s="145" t="s">
        <v>119</v>
      </c>
      <c r="AA220" s="146"/>
      <c r="AB220" s="146"/>
      <c r="AC220" s="147"/>
      <c r="AD220" s="26"/>
      <c r="AE220" s="26"/>
      <c r="AF220" s="26"/>
      <c r="AG220" s="26"/>
      <c r="BI220" s="27" t="s">
        <v>120</v>
      </c>
      <c r="BJ220" s="2" t="s">
        <v>121</v>
      </c>
      <c r="BK220" s="2">
        <v>1</v>
      </c>
      <c r="BL220" s="2">
        <v>2</v>
      </c>
      <c r="BM220" s="2">
        <v>0</v>
      </c>
    </row>
    <row r="221" spans="1:94">
      <c r="D221" s="107" t="s">
        <v>122</v>
      </c>
      <c r="E221" s="108"/>
      <c r="F221" s="108"/>
      <c r="G221" s="108"/>
      <c r="H221" s="108"/>
      <c r="I221" s="109"/>
      <c r="J221" s="139">
        <f>BI221</f>
        <v>85.272846811308341</v>
      </c>
      <c r="K221" s="139"/>
      <c r="L221" s="139"/>
      <c r="M221" s="139"/>
      <c r="N221" s="139">
        <f>BJ221</f>
        <v>75.438596491228068</v>
      </c>
      <c r="O221" s="139"/>
      <c r="P221" s="139"/>
      <c r="Q221" s="139"/>
      <c r="R221" s="139">
        <f>BK221</f>
        <v>75.438596491228068</v>
      </c>
      <c r="S221" s="139"/>
      <c r="T221" s="139"/>
      <c r="U221" s="139"/>
      <c r="V221" s="139">
        <f>BL221</f>
        <v>24.561403508771928</v>
      </c>
      <c r="W221" s="139"/>
      <c r="X221" s="139"/>
      <c r="Y221" s="139"/>
      <c r="Z221" s="139">
        <f>BM221</f>
        <v>0</v>
      </c>
      <c r="AA221" s="139"/>
      <c r="AB221" s="139"/>
      <c r="AC221" s="139"/>
      <c r="AD221" s="28"/>
      <c r="AE221" s="28"/>
      <c r="AF221" s="28"/>
      <c r="AG221" s="28"/>
      <c r="BG221" s="2">
        <v>30</v>
      </c>
      <c r="BH221" s="2" t="s">
        <v>14</v>
      </c>
      <c r="BI221" s="29">
        <v>85.272846811308341</v>
      </c>
      <c r="BJ221" s="29">
        <f>BK221</f>
        <v>75.438596491228068</v>
      </c>
      <c r="BK221" s="29">
        <v>75.438596491228068</v>
      </c>
      <c r="BL221" s="29">
        <v>24.561403508771928</v>
      </c>
      <c r="BM221" s="29">
        <v>0</v>
      </c>
    </row>
    <row r="222" spans="1:94">
      <c r="D222" s="98" t="s">
        <v>123</v>
      </c>
      <c r="E222" s="99"/>
      <c r="F222" s="99"/>
      <c r="G222" s="99"/>
      <c r="H222" s="99"/>
      <c r="I222" s="100"/>
      <c r="J222" s="138">
        <f>BI222</f>
        <v>84.712819392880547</v>
      </c>
      <c r="K222" s="138"/>
      <c r="L222" s="138"/>
      <c r="M222" s="138"/>
      <c r="N222" s="138">
        <f>BJ222</f>
        <v>84.782608695652172</v>
      </c>
      <c r="O222" s="138"/>
      <c r="P222" s="138"/>
      <c r="Q222" s="138"/>
      <c r="R222" s="138">
        <f>BK222</f>
        <v>84.782608695652172</v>
      </c>
      <c r="S222" s="138"/>
      <c r="T222" s="138"/>
      <c r="U222" s="138"/>
      <c r="V222" s="138">
        <f>BL222</f>
        <v>13.043478260869565</v>
      </c>
      <c r="W222" s="138"/>
      <c r="X222" s="138"/>
      <c r="Y222" s="138"/>
      <c r="Z222" s="138">
        <f>BM222</f>
        <v>2.1739130434782608</v>
      </c>
      <c r="AA222" s="138"/>
      <c r="AB222" s="138"/>
      <c r="AC222" s="138"/>
      <c r="AD222" s="28"/>
      <c r="AE222" s="28"/>
      <c r="AF222" s="28"/>
      <c r="AG222" s="28"/>
      <c r="BH222" s="2" t="s">
        <v>16</v>
      </c>
      <c r="BI222" s="29">
        <v>84.712819392880547</v>
      </c>
      <c r="BJ222" s="29">
        <v>84.782608695652172</v>
      </c>
      <c r="BK222" s="29">
        <v>84.782608695652172</v>
      </c>
      <c r="BL222" s="29">
        <v>13.043478260869565</v>
      </c>
      <c r="BM222" s="29">
        <v>2.1739130434782608</v>
      </c>
    </row>
    <row r="223" spans="1:94" ht="3.75" customHeight="1"/>
    <row r="224" spans="1:94" ht="13.5" hidden="1" customHeight="1"/>
    <row r="225" spans="1:94" ht="13.5" hidden="1" customHeight="1"/>
    <row r="226" spans="1:94" ht="13.5" hidden="1" customHeight="1"/>
    <row r="227" spans="1:94" ht="13.5" hidden="1" customHeight="1"/>
    <row r="228" spans="1:94" ht="13.5" hidden="1" customHeight="1"/>
    <row r="229" spans="1:94" ht="15" customHeight="1"/>
    <row r="230" spans="1:94" s="19" customFormat="1" ht="11.25" customHeight="1">
      <c r="A230" s="2"/>
      <c r="B230" s="81" t="s">
        <v>124</v>
      </c>
      <c r="C230" s="81"/>
      <c r="D230" s="15" t="s">
        <v>125</v>
      </c>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7"/>
      <c r="AI230" s="17"/>
      <c r="AJ230" s="15"/>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CP230" s="20"/>
    </row>
    <row r="231" spans="1:94">
      <c r="B231" s="81"/>
      <c r="C231" s="81"/>
      <c r="D231" s="21"/>
      <c r="E231" s="22"/>
      <c r="F231" s="22"/>
      <c r="G231" s="22"/>
      <c r="H231" s="22"/>
      <c r="I231" s="22"/>
      <c r="J231" s="22"/>
      <c r="K231" s="22"/>
      <c r="L231" s="22"/>
      <c r="M231" s="22"/>
      <c r="N231" s="22"/>
      <c r="O231" s="22"/>
      <c r="P231" s="22"/>
      <c r="Q231" s="22"/>
      <c r="R231" s="22"/>
      <c r="S231" s="22"/>
      <c r="T231" s="22"/>
      <c r="U231" s="22"/>
      <c r="V231" s="22"/>
      <c r="W231" s="22"/>
      <c r="X231" s="22"/>
      <c r="Y231" s="22"/>
      <c r="AC231" s="23"/>
      <c r="AD231" s="24"/>
      <c r="AE231" s="24"/>
      <c r="AF231" s="24"/>
      <c r="AG231" s="24"/>
    </row>
    <row r="232" spans="1:94" ht="9.75" customHeight="1">
      <c r="D232" s="82"/>
      <c r="E232" s="83"/>
      <c r="F232" s="83"/>
      <c r="G232" s="83"/>
      <c r="H232" s="83"/>
      <c r="I232" s="84"/>
      <c r="J232" s="88" t="s">
        <v>126</v>
      </c>
      <c r="K232" s="140"/>
      <c r="L232" s="140"/>
      <c r="M232" s="141"/>
      <c r="N232" s="88" t="s">
        <v>127</v>
      </c>
      <c r="O232" s="140"/>
      <c r="P232" s="140"/>
      <c r="Q232" s="141"/>
      <c r="R232" s="94">
        <v>1</v>
      </c>
      <c r="S232" s="95"/>
      <c r="T232" s="95"/>
      <c r="U232" s="96"/>
      <c r="V232" s="94">
        <v>2</v>
      </c>
      <c r="W232" s="95"/>
      <c r="X232" s="95"/>
      <c r="Y232" s="96"/>
      <c r="Z232" s="94"/>
      <c r="AA232" s="95"/>
      <c r="AB232" s="95"/>
      <c r="AC232" s="96"/>
      <c r="AD232" s="25"/>
      <c r="AE232" s="25"/>
      <c r="AF232" s="25"/>
      <c r="AG232" s="25"/>
    </row>
    <row r="233" spans="1:94" ht="22.5" customHeight="1">
      <c r="D233" s="85"/>
      <c r="E233" s="86"/>
      <c r="F233" s="86"/>
      <c r="G233" s="86"/>
      <c r="H233" s="86"/>
      <c r="I233" s="87"/>
      <c r="J233" s="142"/>
      <c r="K233" s="143"/>
      <c r="L233" s="143"/>
      <c r="M233" s="144"/>
      <c r="N233" s="142"/>
      <c r="O233" s="143"/>
      <c r="P233" s="143"/>
      <c r="Q233" s="144"/>
      <c r="R233" s="145" t="s">
        <v>79</v>
      </c>
      <c r="S233" s="146"/>
      <c r="T233" s="146"/>
      <c r="U233" s="147"/>
      <c r="V233" s="145" t="s">
        <v>80</v>
      </c>
      <c r="W233" s="146"/>
      <c r="X233" s="146"/>
      <c r="Y233" s="147"/>
      <c r="Z233" s="145" t="s">
        <v>128</v>
      </c>
      <c r="AA233" s="146"/>
      <c r="AB233" s="146"/>
      <c r="AC233" s="147"/>
      <c r="AD233" s="26"/>
      <c r="AE233" s="26"/>
      <c r="AF233" s="26"/>
      <c r="AG233" s="26"/>
      <c r="BI233" s="27" t="s">
        <v>129</v>
      </c>
      <c r="BJ233" s="2" t="s">
        <v>130</v>
      </c>
      <c r="BK233" s="2">
        <v>1</v>
      </c>
      <c r="BL233" s="2">
        <v>2</v>
      </c>
      <c r="BM233" s="2">
        <v>0</v>
      </c>
    </row>
    <row r="234" spans="1:94">
      <c r="D234" s="107" t="s">
        <v>131</v>
      </c>
      <c r="E234" s="108"/>
      <c r="F234" s="108"/>
      <c r="G234" s="108"/>
      <c r="H234" s="108"/>
      <c r="I234" s="109"/>
      <c r="J234" s="139">
        <f>BI234</f>
        <v>88.97655051501205</v>
      </c>
      <c r="K234" s="139"/>
      <c r="L234" s="139"/>
      <c r="M234" s="139"/>
      <c r="N234" s="139">
        <f>BJ234</f>
        <v>77.192982456140342</v>
      </c>
      <c r="O234" s="139"/>
      <c r="P234" s="139"/>
      <c r="Q234" s="139"/>
      <c r="R234" s="139">
        <f>BK234</f>
        <v>77.192982456140342</v>
      </c>
      <c r="S234" s="139"/>
      <c r="T234" s="139"/>
      <c r="U234" s="139"/>
      <c r="V234" s="139">
        <f>BL234</f>
        <v>22.807017543859647</v>
      </c>
      <c r="W234" s="139"/>
      <c r="X234" s="139"/>
      <c r="Y234" s="139"/>
      <c r="Z234" s="139">
        <f>BM234</f>
        <v>0</v>
      </c>
      <c r="AA234" s="139"/>
      <c r="AB234" s="139"/>
      <c r="AC234" s="139"/>
      <c r="AD234" s="28"/>
      <c r="AE234" s="28"/>
      <c r="AF234" s="28"/>
      <c r="AG234" s="28"/>
      <c r="BG234" s="2">
        <v>31</v>
      </c>
      <c r="BH234" s="2" t="s">
        <v>14</v>
      </c>
      <c r="BI234" s="29">
        <v>88.97655051501205</v>
      </c>
      <c r="BJ234" s="29">
        <f>BK234</f>
        <v>77.192982456140342</v>
      </c>
      <c r="BK234" s="29">
        <v>77.192982456140342</v>
      </c>
      <c r="BL234" s="29">
        <v>22.807017543859647</v>
      </c>
      <c r="BM234" s="29">
        <v>0</v>
      </c>
    </row>
    <row r="235" spans="1:94">
      <c r="D235" s="98" t="s">
        <v>132</v>
      </c>
      <c r="E235" s="99"/>
      <c r="F235" s="99"/>
      <c r="G235" s="99"/>
      <c r="H235" s="99"/>
      <c r="I235" s="100"/>
      <c r="J235" s="138">
        <f>BI235</f>
        <v>89.975977287617383</v>
      </c>
      <c r="K235" s="138"/>
      <c r="L235" s="138"/>
      <c r="M235" s="138"/>
      <c r="N235" s="138">
        <f>BJ235</f>
        <v>93.478260869565219</v>
      </c>
      <c r="O235" s="138"/>
      <c r="P235" s="138"/>
      <c r="Q235" s="138"/>
      <c r="R235" s="138">
        <f>BK235</f>
        <v>93.478260869565219</v>
      </c>
      <c r="S235" s="138"/>
      <c r="T235" s="138"/>
      <c r="U235" s="138"/>
      <c r="V235" s="138">
        <f>BL235</f>
        <v>6.5217391304347823</v>
      </c>
      <c r="W235" s="138"/>
      <c r="X235" s="138"/>
      <c r="Y235" s="138"/>
      <c r="Z235" s="138">
        <f>BM235</f>
        <v>0</v>
      </c>
      <c r="AA235" s="138"/>
      <c r="AB235" s="138"/>
      <c r="AC235" s="138"/>
      <c r="AD235" s="28"/>
      <c r="AE235" s="28"/>
      <c r="AF235" s="28"/>
      <c r="AG235" s="28"/>
      <c r="BH235" s="2" t="s">
        <v>16</v>
      </c>
      <c r="BI235" s="29">
        <v>89.975977287617383</v>
      </c>
      <c r="BJ235" s="29">
        <v>93.478260869565219</v>
      </c>
      <c r="BK235" s="29">
        <v>93.478260869565219</v>
      </c>
      <c r="BL235" s="29">
        <v>6.5217391304347823</v>
      </c>
      <c r="BM235" s="29">
        <v>0</v>
      </c>
    </row>
    <row r="236" spans="1:94" ht="3.75" customHeight="1"/>
    <row r="237" spans="1:94" ht="13.5" hidden="1" customHeight="1"/>
    <row r="238" spans="1:94" ht="13.5" hidden="1" customHeight="1"/>
    <row r="239" spans="1:94" ht="13.5" hidden="1" customHeight="1"/>
    <row r="240" spans="1:94" ht="13.5" hidden="1" customHeight="1"/>
    <row r="241" spans="1:96" ht="13.5" hidden="1" customHeight="1"/>
    <row r="242" spans="1:96" ht="15" customHeight="1"/>
    <row r="243" spans="1:96" s="19" customFormat="1" ht="11.25" customHeight="1">
      <c r="A243" s="2"/>
      <c r="B243" s="81" t="s">
        <v>133</v>
      </c>
      <c r="C243" s="81"/>
      <c r="D243" s="15" t="s">
        <v>134</v>
      </c>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7"/>
      <c r="AI243" s="17"/>
      <c r="AJ243" s="15"/>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CP243" s="20"/>
    </row>
    <row r="244" spans="1:96">
      <c r="B244" s="81"/>
      <c r="C244" s="81"/>
      <c r="D244" s="22"/>
      <c r="E244" s="22"/>
      <c r="F244" s="22"/>
      <c r="G244" s="22"/>
      <c r="H244" s="22"/>
      <c r="I244" s="22"/>
      <c r="J244" s="22"/>
      <c r="K244" s="22"/>
      <c r="L244" s="22"/>
      <c r="M244" s="22"/>
      <c r="N244" s="22"/>
      <c r="O244" s="22"/>
      <c r="P244" s="22"/>
      <c r="Q244" s="22"/>
      <c r="R244" s="22"/>
      <c r="S244" s="22"/>
      <c r="T244" s="22"/>
      <c r="U244" s="22"/>
      <c r="V244" s="22"/>
      <c r="W244" s="22"/>
      <c r="X244" s="22"/>
      <c r="Y244" s="22"/>
      <c r="AC244" s="23"/>
      <c r="AD244" s="24"/>
      <c r="AE244" s="24"/>
      <c r="AF244" s="24"/>
      <c r="AG244" s="24"/>
    </row>
    <row r="245" spans="1:96" ht="9.75" customHeight="1">
      <c r="D245" s="82"/>
      <c r="E245" s="83"/>
      <c r="F245" s="83"/>
      <c r="G245" s="83"/>
      <c r="H245" s="83"/>
      <c r="I245" s="84"/>
      <c r="J245" s="88" t="s">
        <v>95</v>
      </c>
      <c r="K245" s="140"/>
      <c r="L245" s="140"/>
      <c r="M245" s="141"/>
      <c r="N245" s="88" t="s">
        <v>96</v>
      </c>
      <c r="O245" s="140"/>
      <c r="P245" s="140"/>
      <c r="Q245" s="141"/>
      <c r="R245" s="94">
        <v>1</v>
      </c>
      <c r="S245" s="95"/>
      <c r="T245" s="95"/>
      <c r="U245" s="96"/>
      <c r="V245" s="94">
        <v>2</v>
      </c>
      <c r="W245" s="95"/>
      <c r="X245" s="95"/>
      <c r="Y245" s="96"/>
      <c r="Z245" s="94"/>
      <c r="AA245" s="95"/>
      <c r="AB245" s="95"/>
      <c r="AC245" s="96"/>
      <c r="AD245" s="25"/>
      <c r="AE245" s="25"/>
      <c r="AF245" s="25"/>
      <c r="AG245" s="25"/>
    </row>
    <row r="246" spans="1:96" ht="22.5" customHeight="1">
      <c r="D246" s="85"/>
      <c r="E246" s="86"/>
      <c r="F246" s="86"/>
      <c r="G246" s="86"/>
      <c r="H246" s="86"/>
      <c r="I246" s="87"/>
      <c r="J246" s="142"/>
      <c r="K246" s="143"/>
      <c r="L246" s="143"/>
      <c r="M246" s="144"/>
      <c r="N246" s="142"/>
      <c r="O246" s="143"/>
      <c r="P246" s="143"/>
      <c r="Q246" s="144"/>
      <c r="R246" s="145" t="s">
        <v>79</v>
      </c>
      <c r="S246" s="146"/>
      <c r="T246" s="146"/>
      <c r="U246" s="147"/>
      <c r="V246" s="145" t="s">
        <v>80</v>
      </c>
      <c r="W246" s="146"/>
      <c r="X246" s="146"/>
      <c r="Y246" s="147"/>
      <c r="Z246" s="145" t="s">
        <v>60</v>
      </c>
      <c r="AA246" s="146"/>
      <c r="AB246" s="146"/>
      <c r="AC246" s="147"/>
      <c r="AD246" s="26"/>
      <c r="AE246" s="26"/>
      <c r="AF246" s="26"/>
      <c r="AG246" s="26"/>
      <c r="BI246" s="27" t="s">
        <v>43</v>
      </c>
      <c r="BJ246" s="2" t="s">
        <v>44</v>
      </c>
      <c r="BK246" s="2">
        <v>1</v>
      </c>
      <c r="BL246" s="2">
        <v>2</v>
      </c>
      <c r="BM246" s="2">
        <v>0</v>
      </c>
    </row>
    <row r="247" spans="1:96">
      <c r="D247" s="107" t="s">
        <v>45</v>
      </c>
      <c r="E247" s="108"/>
      <c r="F247" s="108"/>
      <c r="G247" s="108"/>
      <c r="H247" s="108"/>
      <c r="I247" s="109"/>
      <c r="J247" s="139">
        <f>BI247</f>
        <v>91.54065307911462</v>
      </c>
      <c r="K247" s="139"/>
      <c r="L247" s="139"/>
      <c r="M247" s="139"/>
      <c r="N247" s="139">
        <f>BJ247</f>
        <v>89.473684210526315</v>
      </c>
      <c r="O247" s="139"/>
      <c r="P247" s="139"/>
      <c r="Q247" s="139"/>
      <c r="R247" s="139">
        <f>BK247</f>
        <v>89.473684210526315</v>
      </c>
      <c r="S247" s="139"/>
      <c r="T247" s="139"/>
      <c r="U247" s="139"/>
      <c r="V247" s="139">
        <f>BL247</f>
        <v>10.526315789473683</v>
      </c>
      <c r="W247" s="139"/>
      <c r="X247" s="139"/>
      <c r="Y247" s="139"/>
      <c r="Z247" s="139">
        <f>BM247</f>
        <v>0</v>
      </c>
      <c r="AA247" s="139"/>
      <c r="AB247" s="139"/>
      <c r="AC247" s="139"/>
      <c r="AD247" s="28"/>
      <c r="AE247" s="28"/>
      <c r="AF247" s="28"/>
      <c r="AG247" s="28"/>
      <c r="BG247" s="2">
        <v>32</v>
      </c>
      <c r="BH247" s="2" t="s">
        <v>14</v>
      </c>
      <c r="BI247" s="29">
        <v>91.54065307911462</v>
      </c>
      <c r="BJ247" s="29">
        <f>BK247</f>
        <v>89.473684210526315</v>
      </c>
      <c r="BK247" s="29">
        <v>89.473684210526315</v>
      </c>
      <c r="BL247" s="29">
        <v>10.526315789473683</v>
      </c>
      <c r="BM247" s="29">
        <v>0</v>
      </c>
    </row>
    <row r="248" spans="1:96">
      <c r="D248" s="98" t="s">
        <v>41</v>
      </c>
      <c r="E248" s="99"/>
      <c r="F248" s="99"/>
      <c r="G248" s="99"/>
      <c r="H248" s="99"/>
      <c r="I248" s="100"/>
      <c r="J248" s="138">
        <f>BI248</f>
        <v>90.871369294605813</v>
      </c>
      <c r="K248" s="138"/>
      <c r="L248" s="138"/>
      <c r="M248" s="138"/>
      <c r="N248" s="138">
        <f>BJ248</f>
        <v>93.478260869565219</v>
      </c>
      <c r="O248" s="138"/>
      <c r="P248" s="138"/>
      <c r="Q248" s="138"/>
      <c r="R248" s="138">
        <f>BK248</f>
        <v>93.478260869565219</v>
      </c>
      <c r="S248" s="138"/>
      <c r="T248" s="138"/>
      <c r="U248" s="138"/>
      <c r="V248" s="138">
        <f>BL248</f>
        <v>6.5217391304347823</v>
      </c>
      <c r="W248" s="138"/>
      <c r="X248" s="138"/>
      <c r="Y248" s="138"/>
      <c r="Z248" s="138">
        <f>BM248</f>
        <v>0</v>
      </c>
      <c r="AA248" s="138"/>
      <c r="AB248" s="138"/>
      <c r="AC248" s="138"/>
      <c r="AD248" s="28"/>
      <c r="AE248" s="28"/>
      <c r="AF248" s="28"/>
      <c r="AG248" s="28"/>
      <c r="BH248" s="2" t="s">
        <v>16</v>
      </c>
      <c r="BI248" s="29">
        <v>90.871369294605813</v>
      </c>
      <c r="BJ248" s="29">
        <v>93.478260869565219</v>
      </c>
      <c r="BK248" s="29">
        <v>93.478260869565219</v>
      </c>
      <c r="BL248" s="29">
        <v>6.5217391304347823</v>
      </c>
      <c r="BM248" s="29">
        <v>0</v>
      </c>
    </row>
    <row r="249" spans="1:96" ht="3.75" customHeight="1">
      <c r="D249" s="2"/>
    </row>
    <row r="250" spans="1:96" hidden="1">
      <c r="D250" s="2"/>
    </row>
    <row r="251" spans="1:96" hidden="1">
      <c r="D251" s="2"/>
    </row>
    <row r="252" spans="1:96" hidden="1">
      <c r="D252" s="2"/>
    </row>
    <row r="253" spans="1:96" hidden="1">
      <c r="D253" s="2"/>
    </row>
    <row r="254" spans="1:96" hidden="1">
      <c r="D254" s="2"/>
    </row>
    <row r="255" spans="1:96" ht="15" customHeight="1">
      <c r="D255" s="2"/>
    </row>
    <row r="256" spans="1:96" s="19" customFormat="1" ht="11.25" customHeight="1">
      <c r="A256" s="2"/>
      <c r="B256" s="81" t="s">
        <v>135</v>
      </c>
      <c r="C256" s="81"/>
      <c r="D256" s="15" t="s">
        <v>136</v>
      </c>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7"/>
      <c r="AI256" s="17"/>
      <c r="AJ256" s="15"/>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T256" s="30"/>
      <c r="BV256" s="31"/>
      <c r="CE256" s="20"/>
      <c r="CF256" s="20"/>
      <c r="CG256" s="20"/>
      <c r="CI256" s="31"/>
      <c r="CR256" s="20"/>
    </row>
    <row r="257" spans="2:72" ht="15" customHeight="1">
      <c r="B257" s="81"/>
      <c r="C257" s="81"/>
      <c r="D257" s="33" t="s">
        <v>50</v>
      </c>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M257" s="23"/>
    </row>
    <row r="258" spans="2:72" ht="9.75" customHeight="1">
      <c r="D258" s="82"/>
      <c r="E258" s="83"/>
      <c r="F258" s="83"/>
      <c r="G258" s="83"/>
      <c r="H258" s="83"/>
      <c r="I258" s="84"/>
      <c r="J258" s="94">
        <v>1</v>
      </c>
      <c r="K258" s="95"/>
      <c r="L258" s="96"/>
      <c r="M258" s="94">
        <v>2</v>
      </c>
      <c r="N258" s="95"/>
      <c r="O258" s="96"/>
      <c r="P258" s="94">
        <v>3</v>
      </c>
      <c r="Q258" s="95"/>
      <c r="R258" s="96"/>
      <c r="S258" s="94">
        <v>4</v>
      </c>
      <c r="T258" s="95"/>
      <c r="U258" s="96"/>
      <c r="V258" s="94">
        <v>5</v>
      </c>
      <c r="W258" s="95"/>
      <c r="X258" s="96"/>
      <c r="Y258" s="94">
        <v>6</v>
      </c>
      <c r="Z258" s="95"/>
      <c r="AA258" s="96"/>
      <c r="AB258" s="94">
        <v>7</v>
      </c>
      <c r="AC258" s="95"/>
      <c r="AD258" s="96"/>
      <c r="AE258" s="94">
        <v>8</v>
      </c>
      <c r="AF258" s="95"/>
      <c r="AG258" s="96"/>
      <c r="AH258" s="94">
        <v>9</v>
      </c>
      <c r="AI258" s="95"/>
      <c r="AJ258" s="96"/>
      <c r="AK258" s="94"/>
      <c r="AL258" s="95"/>
      <c r="AM258" s="96"/>
      <c r="AN258" s="25"/>
      <c r="AO258" s="25"/>
      <c r="AP258" s="25"/>
      <c r="AQ258" s="25"/>
      <c r="AR258" s="25"/>
      <c r="AS258" s="25"/>
      <c r="AT258" s="25"/>
      <c r="AU258" s="25"/>
    </row>
    <row r="259" spans="2:72" ht="22.5" customHeight="1">
      <c r="D259" s="85"/>
      <c r="E259" s="86"/>
      <c r="F259" s="86"/>
      <c r="G259" s="86"/>
      <c r="H259" s="86"/>
      <c r="I259" s="87"/>
      <c r="J259" s="104" t="s">
        <v>137</v>
      </c>
      <c r="K259" s="105"/>
      <c r="L259" s="106"/>
      <c r="M259" s="104" t="s">
        <v>52</v>
      </c>
      <c r="N259" s="105"/>
      <c r="O259" s="106"/>
      <c r="P259" s="104" t="s">
        <v>53</v>
      </c>
      <c r="Q259" s="105"/>
      <c r="R259" s="106"/>
      <c r="S259" s="104" t="s">
        <v>54</v>
      </c>
      <c r="T259" s="105"/>
      <c r="U259" s="106"/>
      <c r="V259" s="104" t="s">
        <v>55</v>
      </c>
      <c r="W259" s="105"/>
      <c r="X259" s="106"/>
      <c r="Y259" s="104" t="s">
        <v>56</v>
      </c>
      <c r="Z259" s="105"/>
      <c r="AA259" s="106"/>
      <c r="AB259" s="104" t="s">
        <v>57</v>
      </c>
      <c r="AC259" s="105"/>
      <c r="AD259" s="106"/>
      <c r="AE259" s="104" t="s">
        <v>58</v>
      </c>
      <c r="AF259" s="105"/>
      <c r="AG259" s="106"/>
      <c r="AH259" s="104" t="s">
        <v>138</v>
      </c>
      <c r="AI259" s="105"/>
      <c r="AJ259" s="106"/>
      <c r="AK259" s="104" t="s">
        <v>60</v>
      </c>
      <c r="AL259" s="105"/>
      <c r="AM259" s="106"/>
      <c r="AN259" s="26"/>
      <c r="AO259" s="26"/>
      <c r="AP259" s="26"/>
      <c r="AQ259" s="26"/>
      <c r="AR259" s="26"/>
      <c r="AS259" s="26"/>
      <c r="AT259" s="26"/>
      <c r="AU259" s="26"/>
      <c r="BK259" s="2">
        <v>1</v>
      </c>
      <c r="BL259" s="2">
        <v>2</v>
      </c>
      <c r="BM259" s="2">
        <v>3</v>
      </c>
      <c r="BN259" s="2">
        <v>4</v>
      </c>
      <c r="BO259" s="2">
        <v>5</v>
      </c>
      <c r="BP259" s="2">
        <v>6</v>
      </c>
      <c r="BQ259" s="2">
        <v>7</v>
      </c>
      <c r="BR259" s="2">
        <v>8</v>
      </c>
      <c r="BS259" s="2">
        <v>9</v>
      </c>
      <c r="BT259" s="2">
        <v>0</v>
      </c>
    </row>
    <row r="260" spans="2:72">
      <c r="D260" s="157" t="s">
        <v>45</v>
      </c>
      <c r="E260" s="157"/>
      <c r="F260" s="158" t="s">
        <v>61</v>
      </c>
      <c r="G260" s="158"/>
      <c r="H260" s="158"/>
      <c r="I260" s="158"/>
      <c r="J260" s="119">
        <f>BK260</f>
        <v>13.258820951128644</v>
      </c>
      <c r="K260" s="120"/>
      <c r="L260" s="121"/>
      <c r="M260" s="119">
        <f>BL260</f>
        <v>20.403243480166559</v>
      </c>
      <c r="N260" s="120"/>
      <c r="O260" s="121"/>
      <c r="P260" s="119">
        <f>BM260</f>
        <v>20.775805391190005</v>
      </c>
      <c r="Q260" s="120"/>
      <c r="R260" s="121"/>
      <c r="S260" s="119">
        <f>BN260</f>
        <v>24.041200964277888</v>
      </c>
      <c r="T260" s="120"/>
      <c r="U260" s="121"/>
      <c r="V260" s="119">
        <f>BO260</f>
        <v>11.48367302213456</v>
      </c>
      <c r="W260" s="120"/>
      <c r="X260" s="121"/>
      <c r="Y260" s="119">
        <f>BP260</f>
        <v>4.3173350865658557</v>
      </c>
      <c r="Z260" s="120"/>
      <c r="AA260" s="121"/>
      <c r="AB260" s="119">
        <f>BQ260</f>
        <v>2.0600482138943677</v>
      </c>
      <c r="AC260" s="120"/>
      <c r="AD260" s="121"/>
      <c r="AE260" s="119">
        <f>BR260</f>
        <v>1.2710935787858864</v>
      </c>
      <c r="AF260" s="120"/>
      <c r="AG260" s="121"/>
      <c r="AH260" s="119">
        <f>BS260</f>
        <v>2.1696252465483234</v>
      </c>
      <c r="AI260" s="120"/>
      <c r="AJ260" s="121"/>
      <c r="AK260" s="119">
        <f>BT260</f>
        <v>0.21915406530791148</v>
      </c>
      <c r="AL260" s="120"/>
      <c r="AM260" s="121"/>
      <c r="AN260" s="28"/>
      <c r="AO260" s="28"/>
      <c r="AP260" s="28"/>
      <c r="AQ260" s="28"/>
      <c r="AR260" s="28"/>
      <c r="AS260" s="28"/>
      <c r="AT260" s="28"/>
      <c r="AU260" s="28"/>
      <c r="BG260" s="2">
        <v>33</v>
      </c>
      <c r="BH260" s="2" t="s">
        <v>62</v>
      </c>
      <c r="BK260" s="29">
        <v>13.258820951128644</v>
      </c>
      <c r="BL260" s="29">
        <v>20.403243480166559</v>
      </c>
      <c r="BM260" s="29">
        <v>20.775805391190005</v>
      </c>
      <c r="BN260" s="29">
        <v>24.041200964277888</v>
      </c>
      <c r="BO260" s="29">
        <v>11.48367302213456</v>
      </c>
      <c r="BP260" s="29">
        <v>4.3173350865658557</v>
      </c>
      <c r="BQ260" s="29">
        <v>2.0600482138943677</v>
      </c>
      <c r="BR260" s="29">
        <v>1.2710935787858864</v>
      </c>
      <c r="BS260" s="29">
        <v>2.1696252465483234</v>
      </c>
      <c r="BT260" s="29">
        <v>0.21915406530791148</v>
      </c>
    </row>
    <row r="261" spans="2:72">
      <c r="D261" s="157"/>
      <c r="E261" s="157"/>
      <c r="F261" s="159" t="s">
        <v>73</v>
      </c>
      <c r="G261" s="159"/>
      <c r="H261" s="159"/>
      <c r="I261" s="159"/>
      <c r="J261" s="115">
        <f>BK261</f>
        <v>10.526315789473683</v>
      </c>
      <c r="K261" s="116"/>
      <c r="L261" s="117"/>
      <c r="M261" s="115">
        <f>BL261</f>
        <v>28.07017543859649</v>
      </c>
      <c r="N261" s="116"/>
      <c r="O261" s="117"/>
      <c r="P261" s="115">
        <f>BM261</f>
        <v>12.280701754385964</v>
      </c>
      <c r="Q261" s="116"/>
      <c r="R261" s="117"/>
      <c r="S261" s="115">
        <f>BN261</f>
        <v>28.07017543859649</v>
      </c>
      <c r="T261" s="116"/>
      <c r="U261" s="117"/>
      <c r="V261" s="115">
        <f>BO261</f>
        <v>12.280701754385964</v>
      </c>
      <c r="W261" s="116"/>
      <c r="X261" s="117"/>
      <c r="Y261" s="115">
        <f>BP261</f>
        <v>3.5087719298245612</v>
      </c>
      <c r="Z261" s="116"/>
      <c r="AA261" s="117"/>
      <c r="AB261" s="115">
        <f>BQ261</f>
        <v>0</v>
      </c>
      <c r="AC261" s="116"/>
      <c r="AD261" s="117"/>
      <c r="AE261" s="115">
        <f>BR261</f>
        <v>1.7543859649122806</v>
      </c>
      <c r="AF261" s="116"/>
      <c r="AG261" s="117"/>
      <c r="AH261" s="115">
        <f>BS261</f>
        <v>3.5087719298245612</v>
      </c>
      <c r="AI261" s="116"/>
      <c r="AJ261" s="117"/>
      <c r="AK261" s="115">
        <f>BT261</f>
        <v>0</v>
      </c>
      <c r="AL261" s="116"/>
      <c r="AM261" s="117"/>
      <c r="AN261" s="28"/>
      <c r="AO261" s="28"/>
      <c r="AP261" s="28"/>
      <c r="AQ261" s="28"/>
      <c r="AR261" s="28"/>
      <c r="AS261" s="28"/>
      <c r="AT261" s="28"/>
      <c r="AU261" s="28"/>
      <c r="BH261" s="2" t="s">
        <v>64</v>
      </c>
      <c r="BK261" s="29">
        <v>10.526315789473683</v>
      </c>
      <c r="BL261" s="29">
        <v>28.07017543859649</v>
      </c>
      <c r="BM261" s="29">
        <v>12.280701754385964</v>
      </c>
      <c r="BN261" s="29">
        <v>28.07017543859649</v>
      </c>
      <c r="BO261" s="29">
        <v>12.280701754385964</v>
      </c>
      <c r="BP261" s="29">
        <v>3.5087719298245612</v>
      </c>
      <c r="BQ261" s="29">
        <v>0</v>
      </c>
      <c r="BR261" s="29">
        <v>1.7543859649122806</v>
      </c>
      <c r="BS261" s="29">
        <v>3.5087719298245612</v>
      </c>
      <c r="BT261" s="29">
        <v>0</v>
      </c>
    </row>
    <row r="262" spans="2:72">
      <c r="D262" s="157" t="s">
        <v>41</v>
      </c>
      <c r="E262" s="157"/>
      <c r="F262" s="158" t="s">
        <v>61</v>
      </c>
      <c r="G262" s="158"/>
      <c r="H262" s="158"/>
      <c r="I262" s="158"/>
      <c r="J262" s="119">
        <f>BK262</f>
        <v>12.229744485695566</v>
      </c>
      <c r="K262" s="120"/>
      <c r="L262" s="121"/>
      <c r="M262" s="119">
        <f>BL262</f>
        <v>19.567591177112906</v>
      </c>
      <c r="N262" s="120"/>
      <c r="O262" s="121"/>
      <c r="P262" s="119">
        <f>BM262</f>
        <v>21.161825726141078</v>
      </c>
      <c r="Q262" s="120"/>
      <c r="R262" s="121"/>
      <c r="S262" s="119">
        <f>BN262</f>
        <v>24.961782048482199</v>
      </c>
      <c r="T262" s="120"/>
      <c r="U262" s="121"/>
      <c r="V262" s="119">
        <f>BO262</f>
        <v>11.356191308145885</v>
      </c>
      <c r="W262" s="120"/>
      <c r="X262" s="121"/>
      <c r="Y262" s="119">
        <f>BP262</f>
        <v>4.4114435466259012</v>
      </c>
      <c r="Z262" s="120"/>
      <c r="AA262" s="121"/>
      <c r="AB262" s="119">
        <f>BQ262</f>
        <v>2.2057217733129506</v>
      </c>
      <c r="AC262" s="120"/>
      <c r="AD262" s="121"/>
      <c r="AE262" s="119">
        <f>BR262</f>
        <v>1.4632015723957197</v>
      </c>
      <c r="AF262" s="120"/>
      <c r="AG262" s="121"/>
      <c r="AH262" s="119">
        <f>BS262</f>
        <v>2.380432408822887</v>
      </c>
      <c r="AI262" s="120"/>
      <c r="AJ262" s="121"/>
      <c r="AK262" s="119">
        <f>BT262</f>
        <v>0.262065953264905</v>
      </c>
      <c r="AL262" s="120"/>
      <c r="AM262" s="121"/>
      <c r="AN262" s="28"/>
      <c r="AO262" s="28"/>
      <c r="AP262" s="28"/>
      <c r="AQ262" s="28"/>
      <c r="AR262" s="28"/>
      <c r="AS262" s="28"/>
      <c r="AT262" s="28"/>
      <c r="AU262" s="28"/>
      <c r="BH262" s="2" t="s">
        <v>62</v>
      </c>
      <c r="BK262" s="29">
        <v>12.229744485695566</v>
      </c>
      <c r="BL262" s="29">
        <v>19.567591177112906</v>
      </c>
      <c r="BM262" s="29">
        <v>21.161825726141078</v>
      </c>
      <c r="BN262" s="29">
        <v>24.961782048482199</v>
      </c>
      <c r="BO262" s="29">
        <v>11.356191308145885</v>
      </c>
      <c r="BP262" s="29">
        <v>4.4114435466259012</v>
      </c>
      <c r="BQ262" s="29">
        <v>2.2057217733129506</v>
      </c>
      <c r="BR262" s="29">
        <v>1.4632015723957197</v>
      </c>
      <c r="BS262" s="29">
        <v>2.380432408822887</v>
      </c>
      <c r="BT262" s="29">
        <v>0.262065953264905</v>
      </c>
    </row>
    <row r="263" spans="2:72">
      <c r="D263" s="157"/>
      <c r="E263" s="157"/>
      <c r="F263" s="159" t="s">
        <v>73</v>
      </c>
      <c r="G263" s="159"/>
      <c r="H263" s="159"/>
      <c r="I263" s="159"/>
      <c r="J263" s="115">
        <f>BK263</f>
        <v>8.695652173913043</v>
      </c>
      <c r="K263" s="116"/>
      <c r="L263" s="117"/>
      <c r="M263" s="115">
        <f>BL263</f>
        <v>21.739130434782609</v>
      </c>
      <c r="N263" s="116"/>
      <c r="O263" s="117"/>
      <c r="P263" s="115">
        <f>BM263</f>
        <v>15.217391304347828</v>
      </c>
      <c r="Q263" s="116"/>
      <c r="R263" s="117"/>
      <c r="S263" s="115">
        <f>BN263</f>
        <v>39.130434782608695</v>
      </c>
      <c r="T263" s="116"/>
      <c r="U263" s="117"/>
      <c r="V263" s="115">
        <f>BO263</f>
        <v>15.217391304347828</v>
      </c>
      <c r="W263" s="116"/>
      <c r="X263" s="117"/>
      <c r="Y263" s="115">
        <f>BP263</f>
        <v>0</v>
      </c>
      <c r="Z263" s="116"/>
      <c r="AA263" s="117"/>
      <c r="AB263" s="115">
        <f>BQ263</f>
        <v>0</v>
      </c>
      <c r="AC263" s="116"/>
      <c r="AD263" s="117"/>
      <c r="AE263" s="115">
        <f>BR263</f>
        <v>0</v>
      </c>
      <c r="AF263" s="116"/>
      <c r="AG263" s="117"/>
      <c r="AH263" s="115">
        <f>BS263</f>
        <v>0</v>
      </c>
      <c r="AI263" s="116"/>
      <c r="AJ263" s="117"/>
      <c r="AK263" s="115">
        <f>BT263</f>
        <v>0</v>
      </c>
      <c r="AL263" s="116"/>
      <c r="AM263" s="117"/>
      <c r="AN263" s="28"/>
      <c r="AO263" s="28"/>
      <c r="AP263" s="28"/>
      <c r="AQ263" s="28"/>
      <c r="AR263" s="28"/>
      <c r="AS263" s="28"/>
      <c r="AT263" s="28"/>
      <c r="AU263" s="28"/>
      <c r="BH263" s="2" t="s">
        <v>64</v>
      </c>
      <c r="BK263" s="29">
        <v>8.695652173913043</v>
      </c>
      <c r="BL263" s="29">
        <v>21.739130434782609</v>
      </c>
      <c r="BM263" s="29">
        <v>15.217391304347828</v>
      </c>
      <c r="BN263" s="29">
        <v>39.130434782608695</v>
      </c>
      <c r="BO263" s="29">
        <v>15.217391304347828</v>
      </c>
      <c r="BP263" s="29">
        <v>0</v>
      </c>
      <c r="BQ263" s="29">
        <v>0</v>
      </c>
      <c r="BR263" s="29">
        <v>0</v>
      </c>
      <c r="BS263" s="29">
        <v>0</v>
      </c>
      <c r="BT263" s="29">
        <v>0</v>
      </c>
    </row>
    <row r="264" spans="2:72" ht="15" customHeight="1">
      <c r="D264" s="33" t="s">
        <v>68</v>
      </c>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M264" s="23"/>
    </row>
    <row r="265" spans="2:72" ht="9.75" customHeight="1">
      <c r="D265" s="82"/>
      <c r="E265" s="83"/>
      <c r="F265" s="83"/>
      <c r="G265" s="83"/>
      <c r="H265" s="83"/>
      <c r="I265" s="84"/>
      <c r="J265" s="94">
        <v>1</v>
      </c>
      <c r="K265" s="95"/>
      <c r="L265" s="96"/>
      <c r="M265" s="94">
        <v>2</v>
      </c>
      <c r="N265" s="95"/>
      <c r="O265" s="96"/>
      <c r="P265" s="94">
        <v>3</v>
      </c>
      <c r="Q265" s="95"/>
      <c r="R265" s="96"/>
      <c r="S265" s="94">
        <v>4</v>
      </c>
      <c r="T265" s="95"/>
      <c r="U265" s="96"/>
      <c r="V265" s="94">
        <v>5</v>
      </c>
      <c r="W265" s="95"/>
      <c r="X265" s="96"/>
      <c r="Y265" s="94">
        <v>6</v>
      </c>
      <c r="Z265" s="95"/>
      <c r="AA265" s="96"/>
      <c r="AB265" s="94">
        <v>7</v>
      </c>
      <c r="AC265" s="95"/>
      <c r="AD265" s="96"/>
      <c r="AE265" s="94">
        <v>8</v>
      </c>
      <c r="AF265" s="95"/>
      <c r="AG265" s="96"/>
      <c r="AH265" s="94">
        <v>9</v>
      </c>
      <c r="AI265" s="95"/>
      <c r="AJ265" s="96"/>
      <c r="AK265" s="94"/>
      <c r="AL265" s="95"/>
      <c r="AM265" s="96"/>
      <c r="AN265" s="25"/>
      <c r="AO265" s="25"/>
      <c r="AP265" s="25"/>
      <c r="AQ265" s="25"/>
      <c r="AR265" s="25"/>
      <c r="AS265" s="25"/>
      <c r="AT265" s="25"/>
      <c r="AU265" s="25"/>
    </row>
    <row r="266" spans="2:72" ht="22.5" customHeight="1">
      <c r="D266" s="85"/>
      <c r="E266" s="86"/>
      <c r="F266" s="86"/>
      <c r="G266" s="86"/>
      <c r="H266" s="86"/>
      <c r="I266" s="87"/>
      <c r="J266" s="104" t="s">
        <v>137</v>
      </c>
      <c r="K266" s="105"/>
      <c r="L266" s="106"/>
      <c r="M266" s="104" t="s">
        <v>52</v>
      </c>
      <c r="N266" s="105"/>
      <c r="O266" s="106"/>
      <c r="P266" s="104" t="s">
        <v>53</v>
      </c>
      <c r="Q266" s="105"/>
      <c r="R266" s="106"/>
      <c r="S266" s="104" t="s">
        <v>54</v>
      </c>
      <c r="T266" s="105"/>
      <c r="U266" s="106"/>
      <c r="V266" s="104" t="s">
        <v>55</v>
      </c>
      <c r="W266" s="105"/>
      <c r="X266" s="106"/>
      <c r="Y266" s="104" t="s">
        <v>56</v>
      </c>
      <c r="Z266" s="105"/>
      <c r="AA266" s="106"/>
      <c r="AB266" s="104" t="s">
        <v>57</v>
      </c>
      <c r="AC266" s="105"/>
      <c r="AD266" s="106"/>
      <c r="AE266" s="104" t="s">
        <v>58</v>
      </c>
      <c r="AF266" s="105"/>
      <c r="AG266" s="106"/>
      <c r="AH266" s="104" t="s">
        <v>138</v>
      </c>
      <c r="AI266" s="105"/>
      <c r="AJ266" s="106"/>
      <c r="AK266" s="104" t="s">
        <v>60</v>
      </c>
      <c r="AL266" s="105"/>
      <c r="AM266" s="106"/>
      <c r="AN266" s="26"/>
      <c r="AO266" s="26"/>
      <c r="AP266" s="26"/>
      <c r="AQ266" s="26"/>
      <c r="AR266" s="26"/>
      <c r="AS266" s="26"/>
      <c r="AT266" s="26"/>
      <c r="AU266" s="26"/>
      <c r="BK266" s="2">
        <v>1</v>
      </c>
      <c r="BL266" s="2">
        <v>2</v>
      </c>
      <c r="BM266" s="2">
        <v>3</v>
      </c>
      <c r="BN266" s="2">
        <v>4</v>
      </c>
      <c r="BO266" s="2">
        <v>5</v>
      </c>
      <c r="BP266" s="2">
        <v>6</v>
      </c>
      <c r="BQ266" s="2">
        <v>7</v>
      </c>
      <c r="BR266" s="2">
        <v>8</v>
      </c>
      <c r="BS266" s="2">
        <v>9</v>
      </c>
      <c r="BT266" s="2">
        <v>0</v>
      </c>
    </row>
    <row r="267" spans="2:72">
      <c r="D267" s="157" t="s">
        <v>45</v>
      </c>
      <c r="E267" s="157"/>
      <c r="F267" s="158" t="s">
        <v>61</v>
      </c>
      <c r="G267" s="158"/>
      <c r="H267" s="158"/>
      <c r="I267" s="158"/>
      <c r="J267" s="119">
        <f>BK267</f>
        <v>27.788735481043176</v>
      </c>
      <c r="K267" s="120"/>
      <c r="L267" s="121"/>
      <c r="M267" s="119">
        <f>BL267</f>
        <v>19.329388560157788</v>
      </c>
      <c r="N267" s="120"/>
      <c r="O267" s="121"/>
      <c r="P267" s="119">
        <f>BM267</f>
        <v>14.858645627876395</v>
      </c>
      <c r="Q267" s="120"/>
      <c r="R267" s="121"/>
      <c r="S267" s="119">
        <f>BN267</f>
        <v>16.611878150339692</v>
      </c>
      <c r="T267" s="120"/>
      <c r="U267" s="121"/>
      <c r="V267" s="119">
        <f>BO267</f>
        <v>9.4455402147709844</v>
      </c>
      <c r="W267" s="120"/>
      <c r="X267" s="121"/>
      <c r="Y267" s="119">
        <f>BP267</f>
        <v>4.8213894367740515</v>
      </c>
      <c r="Z267" s="120"/>
      <c r="AA267" s="121"/>
      <c r="AB267" s="119">
        <f>BQ267</f>
        <v>2.3011176857330704</v>
      </c>
      <c r="AC267" s="120"/>
      <c r="AD267" s="121"/>
      <c r="AE267" s="119">
        <f>BR267</f>
        <v>1.3806706114398422</v>
      </c>
      <c r="AF267" s="120"/>
      <c r="AG267" s="121"/>
      <c r="AH267" s="119">
        <f>BS267</f>
        <v>3.1996493534955075</v>
      </c>
      <c r="AI267" s="120"/>
      <c r="AJ267" s="121"/>
      <c r="AK267" s="119">
        <f>BT267</f>
        <v>0.26298487836949375</v>
      </c>
      <c r="AL267" s="120"/>
      <c r="AM267" s="121"/>
      <c r="AN267" s="28"/>
      <c r="AO267" s="28"/>
      <c r="AP267" s="28"/>
      <c r="AQ267" s="28"/>
      <c r="AR267" s="28"/>
      <c r="AS267" s="28"/>
      <c r="AT267" s="28"/>
      <c r="AU267" s="28"/>
      <c r="BG267" s="2">
        <v>34</v>
      </c>
      <c r="BH267" s="2" t="s">
        <v>62</v>
      </c>
      <c r="BK267" s="29">
        <v>27.788735481043176</v>
      </c>
      <c r="BL267" s="29">
        <v>19.329388560157788</v>
      </c>
      <c r="BM267" s="29">
        <v>14.858645627876395</v>
      </c>
      <c r="BN267" s="29">
        <v>16.611878150339692</v>
      </c>
      <c r="BO267" s="29">
        <v>9.4455402147709844</v>
      </c>
      <c r="BP267" s="29">
        <v>4.8213894367740515</v>
      </c>
      <c r="BQ267" s="29">
        <v>2.3011176857330704</v>
      </c>
      <c r="BR267" s="29">
        <v>1.3806706114398422</v>
      </c>
      <c r="BS267" s="29">
        <v>3.1996493534955075</v>
      </c>
      <c r="BT267" s="29">
        <v>0.26298487836949375</v>
      </c>
    </row>
    <row r="268" spans="2:72">
      <c r="D268" s="157"/>
      <c r="E268" s="157"/>
      <c r="F268" s="159" t="s">
        <v>73</v>
      </c>
      <c r="G268" s="159"/>
      <c r="H268" s="159"/>
      <c r="I268" s="159"/>
      <c r="J268" s="115">
        <f>BK268</f>
        <v>28.07017543859649</v>
      </c>
      <c r="K268" s="116"/>
      <c r="L268" s="117"/>
      <c r="M268" s="115">
        <f>BL268</f>
        <v>22.807017543859647</v>
      </c>
      <c r="N268" s="116"/>
      <c r="O268" s="117"/>
      <c r="P268" s="115">
        <f>BM268</f>
        <v>8.7719298245614024</v>
      </c>
      <c r="Q268" s="116"/>
      <c r="R268" s="117"/>
      <c r="S268" s="115">
        <f>BN268</f>
        <v>12.280701754385964</v>
      </c>
      <c r="T268" s="116"/>
      <c r="U268" s="117"/>
      <c r="V268" s="115">
        <f>BO268</f>
        <v>12.280701754385964</v>
      </c>
      <c r="W268" s="116"/>
      <c r="X268" s="117"/>
      <c r="Y268" s="115">
        <f>BP268</f>
        <v>5.2631578947368416</v>
      </c>
      <c r="Z268" s="116"/>
      <c r="AA268" s="117"/>
      <c r="AB268" s="115">
        <f>BQ268</f>
        <v>5.2631578947368416</v>
      </c>
      <c r="AC268" s="116"/>
      <c r="AD268" s="117"/>
      <c r="AE268" s="115">
        <f>BR268</f>
        <v>0</v>
      </c>
      <c r="AF268" s="116"/>
      <c r="AG268" s="117"/>
      <c r="AH268" s="115">
        <f>BS268</f>
        <v>5.2631578947368416</v>
      </c>
      <c r="AI268" s="116"/>
      <c r="AJ268" s="117"/>
      <c r="AK268" s="115">
        <f>BT268</f>
        <v>0</v>
      </c>
      <c r="AL268" s="116"/>
      <c r="AM268" s="117"/>
      <c r="AN268" s="28"/>
      <c r="AO268" s="28"/>
      <c r="AP268" s="28"/>
      <c r="AQ268" s="28"/>
      <c r="AR268" s="28"/>
      <c r="AS268" s="28"/>
      <c r="AT268" s="28"/>
      <c r="AU268" s="28"/>
      <c r="BH268" s="2" t="s">
        <v>64</v>
      </c>
      <c r="BK268" s="29">
        <v>28.07017543859649</v>
      </c>
      <c r="BL268" s="29">
        <v>22.807017543859647</v>
      </c>
      <c r="BM268" s="29">
        <v>8.7719298245614024</v>
      </c>
      <c r="BN268" s="29">
        <v>12.280701754385964</v>
      </c>
      <c r="BO268" s="29">
        <v>12.280701754385964</v>
      </c>
      <c r="BP268" s="29">
        <v>5.2631578947368416</v>
      </c>
      <c r="BQ268" s="29">
        <v>5.2631578947368416</v>
      </c>
      <c r="BR268" s="29">
        <v>0</v>
      </c>
      <c r="BS268" s="29">
        <v>5.2631578947368416</v>
      </c>
      <c r="BT268" s="29">
        <v>0</v>
      </c>
    </row>
    <row r="269" spans="2:72">
      <c r="D269" s="157" t="s">
        <v>41</v>
      </c>
      <c r="E269" s="157"/>
      <c r="F269" s="158" t="s">
        <v>61</v>
      </c>
      <c r="G269" s="158"/>
      <c r="H269" s="158"/>
      <c r="I269" s="158"/>
      <c r="J269" s="119">
        <f>BK269</f>
        <v>26.621533085826599</v>
      </c>
      <c r="K269" s="120"/>
      <c r="L269" s="121"/>
      <c r="M269" s="119">
        <f>BL269</f>
        <v>18.410133216859574</v>
      </c>
      <c r="N269" s="120"/>
      <c r="O269" s="121"/>
      <c r="P269" s="119">
        <f>BM269</f>
        <v>14.129722646866128</v>
      </c>
      <c r="Q269" s="120"/>
      <c r="R269" s="121"/>
      <c r="S269" s="119">
        <f>BN269</f>
        <v>16.663026861760212</v>
      </c>
      <c r="T269" s="120"/>
      <c r="U269" s="121"/>
      <c r="V269" s="119">
        <f>BO269</f>
        <v>11.094125354880978</v>
      </c>
      <c r="W269" s="120"/>
      <c r="X269" s="121"/>
      <c r="Y269" s="119">
        <f>BP269</f>
        <v>4.8263813059620002</v>
      </c>
      <c r="Z269" s="120"/>
      <c r="AA269" s="121"/>
      <c r="AB269" s="119">
        <f>BQ269</f>
        <v>2.9482419742301813</v>
      </c>
      <c r="AC269" s="120"/>
      <c r="AD269" s="121"/>
      <c r="AE269" s="119">
        <f>BR269</f>
        <v>1.6379122079056563</v>
      </c>
      <c r="AF269" s="120"/>
      <c r="AG269" s="121"/>
      <c r="AH269" s="119">
        <f>BS269</f>
        <v>3.3850185630050231</v>
      </c>
      <c r="AI269" s="120"/>
      <c r="AJ269" s="121"/>
      <c r="AK269" s="119">
        <f>BT269</f>
        <v>0.28390478270364711</v>
      </c>
      <c r="AL269" s="120"/>
      <c r="AM269" s="121"/>
      <c r="AN269" s="28"/>
      <c r="AO269" s="28"/>
      <c r="AP269" s="28"/>
      <c r="AQ269" s="28"/>
      <c r="AR269" s="28"/>
      <c r="AS269" s="28"/>
      <c r="AT269" s="28"/>
      <c r="AU269" s="28"/>
      <c r="BH269" s="2" t="s">
        <v>62</v>
      </c>
      <c r="BK269" s="29">
        <v>26.621533085826599</v>
      </c>
      <c r="BL269" s="29">
        <v>18.410133216859574</v>
      </c>
      <c r="BM269" s="29">
        <v>14.129722646866128</v>
      </c>
      <c r="BN269" s="29">
        <v>16.663026861760212</v>
      </c>
      <c r="BO269" s="29">
        <v>11.094125354880978</v>
      </c>
      <c r="BP269" s="29">
        <v>4.8263813059620002</v>
      </c>
      <c r="BQ269" s="29">
        <v>2.9482419742301813</v>
      </c>
      <c r="BR269" s="29">
        <v>1.6379122079056563</v>
      </c>
      <c r="BS269" s="29">
        <v>3.3850185630050231</v>
      </c>
      <c r="BT269" s="29">
        <v>0.28390478270364711</v>
      </c>
    </row>
    <row r="270" spans="2:72">
      <c r="D270" s="157"/>
      <c r="E270" s="157"/>
      <c r="F270" s="159" t="s">
        <v>73</v>
      </c>
      <c r="G270" s="159"/>
      <c r="H270" s="159"/>
      <c r="I270" s="159"/>
      <c r="J270" s="115">
        <f>BK270</f>
        <v>32.608695652173914</v>
      </c>
      <c r="K270" s="116"/>
      <c r="L270" s="117"/>
      <c r="M270" s="115">
        <f>BL270</f>
        <v>17.391304347826086</v>
      </c>
      <c r="N270" s="116"/>
      <c r="O270" s="117"/>
      <c r="P270" s="115">
        <f>BM270</f>
        <v>13.043478260869565</v>
      </c>
      <c r="Q270" s="116"/>
      <c r="R270" s="117"/>
      <c r="S270" s="115">
        <f>BN270</f>
        <v>19.565217391304348</v>
      </c>
      <c r="T270" s="116"/>
      <c r="U270" s="117"/>
      <c r="V270" s="115">
        <f>BO270</f>
        <v>8.695652173913043</v>
      </c>
      <c r="W270" s="116"/>
      <c r="X270" s="117"/>
      <c r="Y270" s="115">
        <f>BP270</f>
        <v>6.5217391304347823</v>
      </c>
      <c r="Z270" s="116"/>
      <c r="AA270" s="117"/>
      <c r="AB270" s="115">
        <f>BQ270</f>
        <v>0</v>
      </c>
      <c r="AC270" s="116"/>
      <c r="AD270" s="117"/>
      <c r="AE270" s="115">
        <f>BR270</f>
        <v>2.1739130434782608</v>
      </c>
      <c r="AF270" s="116"/>
      <c r="AG270" s="117"/>
      <c r="AH270" s="115">
        <f>BS270</f>
        <v>0</v>
      </c>
      <c r="AI270" s="116"/>
      <c r="AJ270" s="117"/>
      <c r="AK270" s="115">
        <f>BT270</f>
        <v>0</v>
      </c>
      <c r="AL270" s="116"/>
      <c r="AM270" s="117"/>
      <c r="AN270" s="28"/>
      <c r="AO270" s="28"/>
      <c r="AP270" s="28"/>
      <c r="AQ270" s="28"/>
      <c r="AR270" s="28"/>
      <c r="AS270" s="28"/>
      <c r="AT270" s="28"/>
      <c r="AU270" s="28"/>
      <c r="BH270" s="2" t="s">
        <v>64</v>
      </c>
      <c r="BK270" s="29">
        <v>32.608695652173914</v>
      </c>
      <c r="BL270" s="29">
        <v>17.391304347826086</v>
      </c>
      <c r="BM270" s="29">
        <v>13.043478260869565</v>
      </c>
      <c r="BN270" s="29">
        <v>19.565217391304348</v>
      </c>
      <c r="BO270" s="29">
        <v>8.695652173913043</v>
      </c>
      <c r="BP270" s="29">
        <v>6.5217391304347823</v>
      </c>
      <c r="BQ270" s="29">
        <v>0</v>
      </c>
      <c r="BR270" s="29">
        <v>2.1739130434782608</v>
      </c>
      <c r="BS270" s="29">
        <v>0</v>
      </c>
      <c r="BT270" s="29">
        <v>0</v>
      </c>
    </row>
    <row r="271" spans="2:72" hidden="1"/>
    <row r="272" spans="2:72" hidden="1"/>
    <row r="273" spans="1:96" hidden="1"/>
    <row r="274" spans="1:96" ht="3.75" customHeight="1"/>
    <row r="275" spans="1:96" ht="15" customHeight="1"/>
    <row r="276" spans="1:96" s="19" customFormat="1" ht="11.25" customHeight="1">
      <c r="A276" s="2"/>
      <c r="B276" s="81" t="s">
        <v>139</v>
      </c>
      <c r="C276" s="81"/>
      <c r="D276" s="15" t="s">
        <v>140</v>
      </c>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7"/>
      <c r="AI276" s="17"/>
      <c r="AJ276" s="15"/>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T276" s="30"/>
      <c r="BV276" s="31"/>
      <c r="CE276" s="20"/>
      <c r="CF276" s="20"/>
      <c r="CG276" s="20"/>
      <c r="CI276" s="31"/>
      <c r="CR276" s="20"/>
    </row>
    <row r="277" spans="1:96" ht="15" customHeight="1">
      <c r="B277" s="81"/>
      <c r="C277" s="81"/>
      <c r="D277" s="33" t="s">
        <v>50</v>
      </c>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M277" s="23"/>
    </row>
    <row r="278" spans="1:96" ht="9.75" customHeight="1">
      <c r="D278" s="82"/>
      <c r="E278" s="83"/>
      <c r="F278" s="83"/>
      <c r="G278" s="83"/>
      <c r="H278" s="83"/>
      <c r="I278" s="84"/>
      <c r="J278" s="94">
        <v>1</v>
      </c>
      <c r="K278" s="95"/>
      <c r="L278" s="96"/>
      <c r="M278" s="94">
        <v>2</v>
      </c>
      <c r="N278" s="95"/>
      <c r="O278" s="96"/>
      <c r="P278" s="94">
        <v>3</v>
      </c>
      <c r="Q278" s="95"/>
      <c r="R278" s="96"/>
      <c r="S278" s="94">
        <v>4</v>
      </c>
      <c r="T278" s="95"/>
      <c r="U278" s="96"/>
      <c r="V278" s="94">
        <v>5</v>
      </c>
      <c r="W278" s="95"/>
      <c r="X278" s="96"/>
      <c r="Y278" s="94">
        <v>6</v>
      </c>
      <c r="Z278" s="95"/>
      <c r="AA278" s="96"/>
      <c r="AB278" s="94">
        <v>7</v>
      </c>
      <c r="AC278" s="95"/>
      <c r="AD278" s="96"/>
      <c r="AE278" s="94">
        <v>8</v>
      </c>
      <c r="AF278" s="95"/>
      <c r="AG278" s="96"/>
      <c r="AH278" s="94">
        <v>9</v>
      </c>
      <c r="AI278" s="95"/>
      <c r="AJ278" s="96"/>
      <c r="AK278" s="94"/>
      <c r="AL278" s="95"/>
      <c r="AM278" s="96"/>
      <c r="AN278" s="25"/>
      <c r="AO278" s="25"/>
      <c r="AP278" s="25"/>
      <c r="AQ278" s="25"/>
      <c r="AR278" s="25"/>
      <c r="AS278" s="25"/>
      <c r="AT278" s="25"/>
      <c r="AU278" s="25"/>
    </row>
    <row r="279" spans="1:96" ht="22.5" customHeight="1">
      <c r="D279" s="85"/>
      <c r="E279" s="86"/>
      <c r="F279" s="86"/>
      <c r="G279" s="86"/>
      <c r="H279" s="86"/>
      <c r="I279" s="87"/>
      <c r="J279" s="104" t="s">
        <v>141</v>
      </c>
      <c r="K279" s="105"/>
      <c r="L279" s="106"/>
      <c r="M279" s="104" t="s">
        <v>52</v>
      </c>
      <c r="N279" s="105"/>
      <c r="O279" s="106"/>
      <c r="P279" s="104" t="s">
        <v>53</v>
      </c>
      <c r="Q279" s="105"/>
      <c r="R279" s="106"/>
      <c r="S279" s="104" t="s">
        <v>54</v>
      </c>
      <c r="T279" s="105"/>
      <c r="U279" s="106"/>
      <c r="V279" s="104" t="s">
        <v>55</v>
      </c>
      <c r="W279" s="105"/>
      <c r="X279" s="106"/>
      <c r="Y279" s="104" t="s">
        <v>56</v>
      </c>
      <c r="Z279" s="105"/>
      <c r="AA279" s="106"/>
      <c r="AB279" s="104" t="s">
        <v>57</v>
      </c>
      <c r="AC279" s="105"/>
      <c r="AD279" s="106"/>
      <c r="AE279" s="104" t="s">
        <v>58</v>
      </c>
      <c r="AF279" s="105"/>
      <c r="AG279" s="106"/>
      <c r="AH279" s="104" t="s">
        <v>142</v>
      </c>
      <c r="AI279" s="105"/>
      <c r="AJ279" s="106"/>
      <c r="AK279" s="104" t="s">
        <v>60</v>
      </c>
      <c r="AL279" s="105"/>
      <c r="AM279" s="106"/>
      <c r="AN279" s="26"/>
      <c r="AO279" s="26"/>
      <c r="AP279" s="26"/>
      <c r="AQ279" s="26"/>
      <c r="AR279" s="26"/>
      <c r="AS279" s="26"/>
      <c r="AT279" s="26"/>
      <c r="AU279" s="26"/>
      <c r="BK279" s="2">
        <v>1</v>
      </c>
      <c r="BL279" s="2">
        <v>2</v>
      </c>
      <c r="BM279" s="2">
        <v>3</v>
      </c>
      <c r="BN279" s="2">
        <v>4</v>
      </c>
      <c r="BO279" s="2">
        <v>5</v>
      </c>
      <c r="BP279" s="2">
        <v>6</v>
      </c>
      <c r="BQ279" s="2">
        <v>7</v>
      </c>
      <c r="BR279" s="2">
        <v>8</v>
      </c>
      <c r="BS279" s="2">
        <v>9</v>
      </c>
      <c r="BT279" s="2">
        <v>0</v>
      </c>
    </row>
    <row r="280" spans="1:96">
      <c r="D280" s="157" t="s">
        <v>45</v>
      </c>
      <c r="E280" s="157"/>
      <c r="F280" s="158" t="s">
        <v>61</v>
      </c>
      <c r="G280" s="158"/>
      <c r="H280" s="158"/>
      <c r="I280" s="158"/>
      <c r="J280" s="119">
        <f>BK280</f>
        <v>11.023449484987946</v>
      </c>
      <c r="K280" s="120"/>
      <c r="L280" s="121"/>
      <c r="M280" s="119">
        <f>BL280</f>
        <v>8.8757396449704142</v>
      </c>
      <c r="N280" s="120"/>
      <c r="O280" s="121"/>
      <c r="P280" s="119">
        <f>BM280</f>
        <v>9.5770326539557296</v>
      </c>
      <c r="Q280" s="120"/>
      <c r="R280" s="121"/>
      <c r="S280" s="119">
        <f>BN280</f>
        <v>21.389436774052157</v>
      </c>
      <c r="T280" s="120"/>
      <c r="U280" s="121"/>
      <c r="V280" s="119">
        <f>BO280</f>
        <v>22.748191978961209</v>
      </c>
      <c r="W280" s="120"/>
      <c r="X280" s="121"/>
      <c r="Y280" s="119">
        <f>BP280</f>
        <v>8.6785009861932938</v>
      </c>
      <c r="Z280" s="120"/>
      <c r="AA280" s="121"/>
      <c r="AB280" s="119">
        <f>BQ280</f>
        <v>5.8733289502520272</v>
      </c>
      <c r="AC280" s="120"/>
      <c r="AD280" s="121"/>
      <c r="AE280" s="119">
        <f>BR280</f>
        <v>3.7694499232960768</v>
      </c>
      <c r="AF280" s="120"/>
      <c r="AG280" s="121"/>
      <c r="AH280" s="119">
        <f>BS280</f>
        <v>7.6703922857769014</v>
      </c>
      <c r="AI280" s="120"/>
      <c r="AJ280" s="121"/>
      <c r="AK280" s="119">
        <f>BT280</f>
        <v>0.39447731755424065</v>
      </c>
      <c r="AL280" s="120"/>
      <c r="AM280" s="121"/>
      <c r="AN280" s="28"/>
      <c r="AO280" s="28"/>
      <c r="AP280" s="28"/>
      <c r="AQ280" s="28"/>
      <c r="AR280" s="28"/>
      <c r="AS280" s="28"/>
      <c r="AT280" s="28"/>
      <c r="AU280" s="28"/>
      <c r="BG280" s="2">
        <v>35</v>
      </c>
      <c r="BH280" s="2" t="s">
        <v>62</v>
      </c>
      <c r="BK280" s="29">
        <v>11.023449484987946</v>
      </c>
      <c r="BL280" s="29">
        <v>8.8757396449704142</v>
      </c>
      <c r="BM280" s="29">
        <v>9.5770326539557296</v>
      </c>
      <c r="BN280" s="29">
        <v>21.389436774052157</v>
      </c>
      <c r="BO280" s="29">
        <v>22.748191978961209</v>
      </c>
      <c r="BP280" s="29">
        <v>8.6785009861932938</v>
      </c>
      <c r="BQ280" s="29">
        <v>5.8733289502520272</v>
      </c>
      <c r="BR280" s="29">
        <v>3.7694499232960768</v>
      </c>
      <c r="BS280" s="29">
        <v>7.6703922857769014</v>
      </c>
      <c r="BT280" s="29">
        <v>0.39447731755424065</v>
      </c>
    </row>
    <row r="281" spans="1:96">
      <c r="D281" s="157"/>
      <c r="E281" s="157"/>
      <c r="F281" s="159" t="s">
        <v>73</v>
      </c>
      <c r="G281" s="159"/>
      <c r="H281" s="159"/>
      <c r="I281" s="159"/>
      <c r="J281" s="115">
        <f>BK281</f>
        <v>22.807017543859647</v>
      </c>
      <c r="K281" s="116"/>
      <c r="L281" s="117"/>
      <c r="M281" s="115">
        <f>BL281</f>
        <v>14.035087719298245</v>
      </c>
      <c r="N281" s="116"/>
      <c r="O281" s="117"/>
      <c r="P281" s="115">
        <f>BM281</f>
        <v>10.526315789473683</v>
      </c>
      <c r="Q281" s="116"/>
      <c r="R281" s="117"/>
      <c r="S281" s="115">
        <f>BN281</f>
        <v>12.280701754385964</v>
      </c>
      <c r="T281" s="116"/>
      <c r="U281" s="117"/>
      <c r="V281" s="115">
        <f>BO281</f>
        <v>17.543859649122805</v>
      </c>
      <c r="W281" s="116"/>
      <c r="X281" s="117"/>
      <c r="Y281" s="115">
        <f>BP281</f>
        <v>3.5087719298245612</v>
      </c>
      <c r="Z281" s="116"/>
      <c r="AA281" s="117"/>
      <c r="AB281" s="115">
        <f>BQ281</f>
        <v>8.7719298245614024</v>
      </c>
      <c r="AC281" s="116"/>
      <c r="AD281" s="117"/>
      <c r="AE281" s="115">
        <f>BR281</f>
        <v>5.2631578947368416</v>
      </c>
      <c r="AF281" s="116"/>
      <c r="AG281" s="117"/>
      <c r="AH281" s="115">
        <f>BS281</f>
        <v>5.2631578947368416</v>
      </c>
      <c r="AI281" s="116"/>
      <c r="AJ281" s="117"/>
      <c r="AK281" s="115">
        <f>BT281</f>
        <v>0</v>
      </c>
      <c r="AL281" s="116"/>
      <c r="AM281" s="117"/>
      <c r="AN281" s="28"/>
      <c r="AO281" s="28"/>
      <c r="AP281" s="28"/>
      <c r="AQ281" s="28"/>
      <c r="AR281" s="28"/>
      <c r="AS281" s="28"/>
      <c r="AT281" s="28"/>
      <c r="AU281" s="28"/>
      <c r="BH281" s="2" t="s">
        <v>64</v>
      </c>
      <c r="BK281" s="29">
        <v>22.807017543859647</v>
      </c>
      <c r="BL281" s="29">
        <v>14.035087719298245</v>
      </c>
      <c r="BM281" s="29">
        <v>10.526315789473683</v>
      </c>
      <c r="BN281" s="29">
        <v>12.280701754385964</v>
      </c>
      <c r="BO281" s="29">
        <v>17.543859649122805</v>
      </c>
      <c r="BP281" s="29">
        <v>3.5087719298245612</v>
      </c>
      <c r="BQ281" s="29">
        <v>8.7719298245614024</v>
      </c>
      <c r="BR281" s="29">
        <v>5.2631578947368416</v>
      </c>
      <c r="BS281" s="29">
        <v>5.2631578947368416</v>
      </c>
      <c r="BT281" s="29">
        <v>0</v>
      </c>
    </row>
    <row r="282" spans="1:96">
      <c r="D282" s="157" t="s">
        <v>41</v>
      </c>
      <c r="E282" s="157"/>
      <c r="F282" s="158" t="s">
        <v>61</v>
      </c>
      <c r="G282" s="158"/>
      <c r="H282" s="158"/>
      <c r="I282" s="158"/>
      <c r="J282" s="119">
        <f>BK282</f>
        <v>11.378030137584625</v>
      </c>
      <c r="K282" s="120"/>
      <c r="L282" s="121"/>
      <c r="M282" s="119">
        <f>BL282</f>
        <v>8.4297881633544449</v>
      </c>
      <c r="N282" s="120"/>
      <c r="O282" s="121"/>
      <c r="P282" s="119">
        <f>BM282</f>
        <v>9.2596636820266429</v>
      </c>
      <c r="Q282" s="120"/>
      <c r="R282" s="121"/>
      <c r="S282" s="119">
        <f>BN282</f>
        <v>21.467569338283468</v>
      </c>
      <c r="T282" s="120"/>
      <c r="U282" s="121"/>
      <c r="V282" s="119">
        <f>BO282</f>
        <v>21.7951517798646</v>
      </c>
      <c r="W282" s="120"/>
      <c r="X282" s="121"/>
      <c r="Y282" s="119">
        <f>BP282</f>
        <v>9.1941471937104176</v>
      </c>
      <c r="Z282" s="120"/>
      <c r="AA282" s="121"/>
      <c r="AB282" s="119">
        <f>BQ282</f>
        <v>6.3114217077964625</v>
      </c>
      <c r="AC282" s="120"/>
      <c r="AD282" s="121"/>
      <c r="AE282" s="119">
        <f>BR282</f>
        <v>3.7344398340248963</v>
      </c>
      <c r="AF282" s="120"/>
      <c r="AG282" s="121"/>
      <c r="AH282" s="119">
        <f>BS282</f>
        <v>7.7964621096309239</v>
      </c>
      <c r="AI282" s="120"/>
      <c r="AJ282" s="121"/>
      <c r="AK282" s="119">
        <f>BT282</f>
        <v>0.63332605372352047</v>
      </c>
      <c r="AL282" s="120"/>
      <c r="AM282" s="121"/>
      <c r="AN282" s="28"/>
      <c r="AO282" s="28"/>
      <c r="AP282" s="28"/>
      <c r="AQ282" s="28"/>
      <c r="AR282" s="28"/>
      <c r="AS282" s="28"/>
      <c r="AT282" s="28"/>
      <c r="AU282" s="28"/>
      <c r="BH282" s="2" t="s">
        <v>62</v>
      </c>
      <c r="BK282" s="29">
        <v>11.378030137584625</v>
      </c>
      <c r="BL282" s="29">
        <v>8.4297881633544449</v>
      </c>
      <c r="BM282" s="29">
        <v>9.2596636820266429</v>
      </c>
      <c r="BN282" s="29">
        <v>21.467569338283468</v>
      </c>
      <c r="BO282" s="29">
        <v>21.7951517798646</v>
      </c>
      <c r="BP282" s="29">
        <v>9.1941471937104176</v>
      </c>
      <c r="BQ282" s="29">
        <v>6.3114217077964625</v>
      </c>
      <c r="BR282" s="29">
        <v>3.7344398340248963</v>
      </c>
      <c r="BS282" s="29">
        <v>7.7964621096309239</v>
      </c>
      <c r="BT282" s="29">
        <v>0.63332605372352047</v>
      </c>
    </row>
    <row r="283" spans="1:96">
      <c r="D283" s="157"/>
      <c r="E283" s="157"/>
      <c r="F283" s="159" t="s">
        <v>73</v>
      </c>
      <c r="G283" s="159"/>
      <c r="H283" s="159"/>
      <c r="I283" s="159"/>
      <c r="J283" s="115">
        <f>BK283</f>
        <v>19.565217391304348</v>
      </c>
      <c r="K283" s="116"/>
      <c r="L283" s="117"/>
      <c r="M283" s="115">
        <f>BL283</f>
        <v>4.3478260869565215</v>
      </c>
      <c r="N283" s="116"/>
      <c r="O283" s="117"/>
      <c r="P283" s="115">
        <f>BM283</f>
        <v>13.043478260869565</v>
      </c>
      <c r="Q283" s="116"/>
      <c r="R283" s="117"/>
      <c r="S283" s="115">
        <f>BN283</f>
        <v>15.217391304347828</v>
      </c>
      <c r="T283" s="116"/>
      <c r="U283" s="117"/>
      <c r="V283" s="115">
        <f>BO283</f>
        <v>19.565217391304348</v>
      </c>
      <c r="W283" s="116"/>
      <c r="X283" s="117"/>
      <c r="Y283" s="115">
        <f>BP283</f>
        <v>8.695652173913043</v>
      </c>
      <c r="Z283" s="116"/>
      <c r="AA283" s="117"/>
      <c r="AB283" s="115">
        <f>BQ283</f>
        <v>10.869565217391305</v>
      </c>
      <c r="AC283" s="116"/>
      <c r="AD283" s="117"/>
      <c r="AE283" s="115">
        <f>BR283</f>
        <v>0</v>
      </c>
      <c r="AF283" s="116"/>
      <c r="AG283" s="117"/>
      <c r="AH283" s="115">
        <f>BS283</f>
        <v>8.695652173913043</v>
      </c>
      <c r="AI283" s="116"/>
      <c r="AJ283" s="117"/>
      <c r="AK283" s="115">
        <f>BT283</f>
        <v>0</v>
      </c>
      <c r="AL283" s="116"/>
      <c r="AM283" s="117"/>
      <c r="AN283" s="28"/>
      <c r="AO283" s="28"/>
      <c r="AP283" s="28"/>
      <c r="AQ283" s="28"/>
      <c r="AR283" s="28"/>
      <c r="AS283" s="28"/>
      <c r="AT283" s="28"/>
      <c r="AU283" s="28"/>
      <c r="BH283" s="2" t="s">
        <v>64</v>
      </c>
      <c r="BK283" s="29">
        <v>19.565217391304348</v>
      </c>
      <c r="BL283" s="29">
        <v>4.3478260869565215</v>
      </c>
      <c r="BM283" s="29">
        <v>13.043478260869565</v>
      </c>
      <c r="BN283" s="29">
        <v>15.217391304347828</v>
      </c>
      <c r="BO283" s="29">
        <v>19.565217391304348</v>
      </c>
      <c r="BP283" s="29">
        <v>8.695652173913043</v>
      </c>
      <c r="BQ283" s="29">
        <v>10.869565217391305</v>
      </c>
      <c r="BR283" s="29">
        <v>0</v>
      </c>
      <c r="BS283" s="29">
        <v>8.695652173913043</v>
      </c>
      <c r="BT283" s="29">
        <v>0</v>
      </c>
    </row>
    <row r="284" spans="1:96" ht="15" customHeight="1">
      <c r="D284" s="33" t="s">
        <v>68</v>
      </c>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c r="AE284" s="67"/>
      <c r="AF284" s="67"/>
      <c r="AG284" s="67"/>
      <c r="AM284" s="23"/>
    </row>
    <row r="285" spans="1:96" ht="9.75" customHeight="1">
      <c r="D285" s="82"/>
      <c r="E285" s="83"/>
      <c r="F285" s="83"/>
      <c r="G285" s="83"/>
      <c r="H285" s="83"/>
      <c r="I285" s="84"/>
      <c r="J285" s="94">
        <v>1</v>
      </c>
      <c r="K285" s="95"/>
      <c r="L285" s="96"/>
      <c r="M285" s="94">
        <v>2</v>
      </c>
      <c r="N285" s="95"/>
      <c r="O285" s="96"/>
      <c r="P285" s="94">
        <v>3</v>
      </c>
      <c r="Q285" s="95"/>
      <c r="R285" s="96"/>
      <c r="S285" s="94">
        <v>4</v>
      </c>
      <c r="T285" s="95"/>
      <c r="U285" s="96"/>
      <c r="V285" s="94">
        <v>5</v>
      </c>
      <c r="W285" s="95"/>
      <c r="X285" s="96"/>
      <c r="Y285" s="94">
        <v>6</v>
      </c>
      <c r="Z285" s="95"/>
      <c r="AA285" s="96"/>
      <c r="AB285" s="94">
        <v>7</v>
      </c>
      <c r="AC285" s="95"/>
      <c r="AD285" s="96"/>
      <c r="AE285" s="94">
        <v>8</v>
      </c>
      <c r="AF285" s="95"/>
      <c r="AG285" s="96"/>
      <c r="AH285" s="94">
        <v>9</v>
      </c>
      <c r="AI285" s="95"/>
      <c r="AJ285" s="96"/>
      <c r="AK285" s="94"/>
      <c r="AL285" s="95"/>
      <c r="AM285" s="96"/>
      <c r="AN285" s="25"/>
      <c r="AO285" s="25"/>
      <c r="AP285" s="25"/>
      <c r="AQ285" s="25"/>
      <c r="AR285" s="25"/>
      <c r="AS285" s="25"/>
      <c r="AT285" s="25"/>
      <c r="AU285" s="25"/>
    </row>
    <row r="286" spans="1:96" ht="22.5" customHeight="1">
      <c r="D286" s="85"/>
      <c r="E286" s="86"/>
      <c r="F286" s="86"/>
      <c r="G286" s="86"/>
      <c r="H286" s="86"/>
      <c r="I286" s="87"/>
      <c r="J286" s="104" t="s">
        <v>141</v>
      </c>
      <c r="K286" s="105"/>
      <c r="L286" s="106"/>
      <c r="M286" s="104" t="s">
        <v>52</v>
      </c>
      <c r="N286" s="105"/>
      <c r="O286" s="106"/>
      <c r="P286" s="104" t="s">
        <v>53</v>
      </c>
      <c r="Q286" s="105"/>
      <c r="R286" s="106"/>
      <c r="S286" s="104" t="s">
        <v>54</v>
      </c>
      <c r="T286" s="105"/>
      <c r="U286" s="106"/>
      <c r="V286" s="104" t="s">
        <v>55</v>
      </c>
      <c r="W286" s="105"/>
      <c r="X286" s="106"/>
      <c r="Y286" s="104" t="s">
        <v>56</v>
      </c>
      <c r="Z286" s="105"/>
      <c r="AA286" s="106"/>
      <c r="AB286" s="104" t="s">
        <v>57</v>
      </c>
      <c r="AC286" s="105"/>
      <c r="AD286" s="106"/>
      <c r="AE286" s="104" t="s">
        <v>58</v>
      </c>
      <c r="AF286" s="105"/>
      <c r="AG286" s="106"/>
      <c r="AH286" s="104" t="s">
        <v>142</v>
      </c>
      <c r="AI286" s="105"/>
      <c r="AJ286" s="106"/>
      <c r="AK286" s="104" t="s">
        <v>143</v>
      </c>
      <c r="AL286" s="105"/>
      <c r="AM286" s="106"/>
      <c r="AN286" s="26"/>
      <c r="AO286" s="26"/>
      <c r="AP286" s="26"/>
      <c r="AQ286" s="26"/>
      <c r="AR286" s="26"/>
      <c r="AS286" s="26"/>
      <c r="AT286" s="26"/>
      <c r="AU286" s="26"/>
      <c r="BK286" s="2">
        <v>1</v>
      </c>
      <c r="BL286" s="2">
        <v>2</v>
      </c>
      <c r="BM286" s="2">
        <v>3</v>
      </c>
      <c r="BN286" s="2">
        <v>4</v>
      </c>
      <c r="BO286" s="2">
        <v>5</v>
      </c>
      <c r="BP286" s="2">
        <v>6</v>
      </c>
      <c r="BQ286" s="2">
        <v>7</v>
      </c>
      <c r="BR286" s="2">
        <v>8</v>
      </c>
      <c r="BS286" s="2">
        <v>9</v>
      </c>
      <c r="BT286" s="2">
        <v>0</v>
      </c>
    </row>
    <row r="287" spans="1:96">
      <c r="D287" s="157" t="s">
        <v>144</v>
      </c>
      <c r="E287" s="157"/>
      <c r="F287" s="158" t="s">
        <v>145</v>
      </c>
      <c r="G287" s="158"/>
      <c r="H287" s="158"/>
      <c r="I287" s="158"/>
      <c r="J287" s="119">
        <f>BK287</f>
        <v>8.5031777339469645</v>
      </c>
      <c r="K287" s="120"/>
      <c r="L287" s="121"/>
      <c r="M287" s="119">
        <f>BL287</f>
        <v>7.6923076923076925</v>
      </c>
      <c r="N287" s="120"/>
      <c r="O287" s="121"/>
      <c r="P287" s="119">
        <f>BM287</f>
        <v>8.6565855796625026</v>
      </c>
      <c r="Q287" s="120"/>
      <c r="R287" s="121"/>
      <c r="S287" s="119">
        <f>BN287</f>
        <v>16.896778435239973</v>
      </c>
      <c r="T287" s="120"/>
      <c r="U287" s="121"/>
      <c r="V287" s="119">
        <f>BO287</f>
        <v>21.214113521805832</v>
      </c>
      <c r="W287" s="120"/>
      <c r="X287" s="121"/>
      <c r="Y287" s="119">
        <f>BP287</f>
        <v>11.045364891518737</v>
      </c>
      <c r="Z287" s="120"/>
      <c r="AA287" s="121"/>
      <c r="AB287" s="119">
        <f>BQ287</f>
        <v>9.1387245233399081</v>
      </c>
      <c r="AC287" s="120"/>
      <c r="AD287" s="121"/>
      <c r="AE287" s="119">
        <f>BR287</f>
        <v>5.0624589086127543</v>
      </c>
      <c r="AF287" s="120"/>
      <c r="AG287" s="121"/>
      <c r="AH287" s="119">
        <f>BS287</f>
        <v>11.198772737234277</v>
      </c>
      <c r="AI287" s="120"/>
      <c r="AJ287" s="121"/>
      <c r="AK287" s="119">
        <f>BT287</f>
        <v>0.59171597633136097</v>
      </c>
      <c r="AL287" s="120"/>
      <c r="AM287" s="121"/>
      <c r="AN287" s="28"/>
      <c r="AO287" s="28"/>
      <c r="AP287" s="28"/>
      <c r="AQ287" s="28"/>
      <c r="AR287" s="28"/>
      <c r="AS287" s="28"/>
      <c r="AT287" s="28"/>
      <c r="AU287" s="28"/>
      <c r="BG287" s="2">
        <v>36</v>
      </c>
      <c r="BH287" s="2" t="s">
        <v>62</v>
      </c>
      <c r="BK287" s="29">
        <v>8.5031777339469645</v>
      </c>
      <c r="BL287" s="29">
        <v>7.6923076923076925</v>
      </c>
      <c r="BM287" s="29">
        <v>8.6565855796625026</v>
      </c>
      <c r="BN287" s="29">
        <v>16.896778435239973</v>
      </c>
      <c r="BO287" s="29">
        <v>21.214113521805832</v>
      </c>
      <c r="BP287" s="29">
        <v>11.045364891518737</v>
      </c>
      <c r="BQ287" s="29">
        <v>9.1387245233399081</v>
      </c>
      <c r="BR287" s="29">
        <v>5.0624589086127543</v>
      </c>
      <c r="BS287" s="29">
        <v>11.198772737234277</v>
      </c>
      <c r="BT287" s="29">
        <v>0.59171597633136097</v>
      </c>
    </row>
    <row r="288" spans="1:96">
      <c r="D288" s="157"/>
      <c r="E288" s="157"/>
      <c r="F288" s="159" t="s">
        <v>146</v>
      </c>
      <c r="G288" s="159"/>
      <c r="H288" s="159"/>
      <c r="I288" s="159"/>
      <c r="J288" s="115">
        <f>BK288</f>
        <v>14.035087719298245</v>
      </c>
      <c r="K288" s="116"/>
      <c r="L288" s="117"/>
      <c r="M288" s="115">
        <f>BL288</f>
        <v>21.052631578947366</v>
      </c>
      <c r="N288" s="116"/>
      <c r="O288" s="117"/>
      <c r="P288" s="115">
        <f>BM288</f>
        <v>3.5087719298245612</v>
      </c>
      <c r="Q288" s="116"/>
      <c r="R288" s="117"/>
      <c r="S288" s="115">
        <f>BN288</f>
        <v>14.035087719298245</v>
      </c>
      <c r="T288" s="116"/>
      <c r="U288" s="117"/>
      <c r="V288" s="115">
        <f>BO288</f>
        <v>21.052631578947366</v>
      </c>
      <c r="W288" s="116"/>
      <c r="X288" s="117"/>
      <c r="Y288" s="115">
        <f>BP288</f>
        <v>7.0175438596491224</v>
      </c>
      <c r="Z288" s="116"/>
      <c r="AA288" s="117"/>
      <c r="AB288" s="115">
        <f>BQ288</f>
        <v>8.7719298245614024</v>
      </c>
      <c r="AC288" s="116"/>
      <c r="AD288" s="117"/>
      <c r="AE288" s="115">
        <f>BR288</f>
        <v>1.7543859649122806</v>
      </c>
      <c r="AF288" s="116"/>
      <c r="AG288" s="117"/>
      <c r="AH288" s="115">
        <f>BS288</f>
        <v>8.7719298245614024</v>
      </c>
      <c r="AI288" s="116"/>
      <c r="AJ288" s="117"/>
      <c r="AK288" s="115">
        <f>BT288</f>
        <v>0</v>
      </c>
      <c r="AL288" s="116"/>
      <c r="AM288" s="117"/>
      <c r="AN288" s="28"/>
      <c r="AO288" s="28"/>
      <c r="AP288" s="28"/>
      <c r="AQ288" s="28"/>
      <c r="AR288" s="28"/>
      <c r="AS288" s="28"/>
      <c r="AT288" s="28"/>
      <c r="AU288" s="28"/>
      <c r="BH288" s="2" t="s">
        <v>64</v>
      </c>
      <c r="BK288" s="29">
        <v>14.035087719298245</v>
      </c>
      <c r="BL288" s="29">
        <v>21.052631578947366</v>
      </c>
      <c r="BM288" s="29">
        <v>3.5087719298245612</v>
      </c>
      <c r="BN288" s="29">
        <v>14.035087719298245</v>
      </c>
      <c r="BO288" s="29">
        <v>21.052631578947366</v>
      </c>
      <c r="BP288" s="29">
        <v>7.0175438596491224</v>
      </c>
      <c r="BQ288" s="29">
        <v>8.7719298245614024</v>
      </c>
      <c r="BR288" s="29">
        <v>1.7543859649122806</v>
      </c>
      <c r="BS288" s="29">
        <v>8.7719298245614024</v>
      </c>
      <c r="BT288" s="29">
        <v>0</v>
      </c>
    </row>
    <row r="289" spans="1:96">
      <c r="D289" s="157" t="s">
        <v>147</v>
      </c>
      <c r="E289" s="157"/>
      <c r="F289" s="158" t="s">
        <v>148</v>
      </c>
      <c r="G289" s="158"/>
      <c r="H289" s="158"/>
      <c r="I289" s="158"/>
      <c r="J289" s="119">
        <f>BK289</f>
        <v>9.1504695348329328</v>
      </c>
      <c r="K289" s="120"/>
      <c r="L289" s="121"/>
      <c r="M289" s="119">
        <f>BL289</f>
        <v>6.9447477615199826</v>
      </c>
      <c r="N289" s="120"/>
      <c r="O289" s="121"/>
      <c r="P289" s="119">
        <f>BM289</f>
        <v>7.7746232801921815</v>
      </c>
      <c r="Q289" s="120"/>
      <c r="R289" s="121"/>
      <c r="S289" s="119">
        <f>BN289</f>
        <v>16.794059838392663</v>
      </c>
      <c r="T289" s="120"/>
      <c r="U289" s="121"/>
      <c r="V289" s="119">
        <f>BO289</f>
        <v>20.703210307927495</v>
      </c>
      <c r="W289" s="120"/>
      <c r="X289" s="121"/>
      <c r="Y289" s="119">
        <f>BP289</f>
        <v>11.661934920288273</v>
      </c>
      <c r="Z289" s="120"/>
      <c r="AA289" s="121"/>
      <c r="AB289" s="119">
        <f>BQ289</f>
        <v>8.7792094343743177</v>
      </c>
      <c r="AC289" s="120"/>
      <c r="AD289" s="121"/>
      <c r="AE289" s="119">
        <f>BR289</f>
        <v>5.7872898012666516</v>
      </c>
      <c r="AF289" s="120"/>
      <c r="AG289" s="121"/>
      <c r="AH289" s="119">
        <f>BS289</f>
        <v>11.880323214675693</v>
      </c>
      <c r="AI289" s="120"/>
      <c r="AJ289" s="121"/>
      <c r="AK289" s="119">
        <f>BT289</f>
        <v>0.52413190652981001</v>
      </c>
      <c r="AL289" s="120"/>
      <c r="AM289" s="121"/>
      <c r="AN289" s="28"/>
      <c r="AO289" s="28"/>
      <c r="AP289" s="28"/>
      <c r="AQ289" s="28"/>
      <c r="AR289" s="28"/>
      <c r="AS289" s="28"/>
      <c r="AT289" s="28"/>
      <c r="AU289" s="28"/>
      <c r="BH289" s="2" t="s">
        <v>62</v>
      </c>
      <c r="BK289" s="29">
        <v>9.1504695348329328</v>
      </c>
      <c r="BL289" s="29">
        <v>6.9447477615199826</v>
      </c>
      <c r="BM289" s="29">
        <v>7.7746232801921815</v>
      </c>
      <c r="BN289" s="29">
        <v>16.794059838392663</v>
      </c>
      <c r="BO289" s="29">
        <v>20.703210307927495</v>
      </c>
      <c r="BP289" s="29">
        <v>11.661934920288273</v>
      </c>
      <c r="BQ289" s="29">
        <v>8.7792094343743177</v>
      </c>
      <c r="BR289" s="29">
        <v>5.7872898012666516</v>
      </c>
      <c r="BS289" s="29">
        <v>11.880323214675693</v>
      </c>
      <c r="BT289" s="29">
        <v>0.52413190652981001</v>
      </c>
    </row>
    <row r="290" spans="1:96">
      <c r="D290" s="157"/>
      <c r="E290" s="157"/>
      <c r="F290" s="159" t="s">
        <v>149</v>
      </c>
      <c r="G290" s="159"/>
      <c r="H290" s="159"/>
      <c r="I290" s="159"/>
      <c r="J290" s="115">
        <f>BK290</f>
        <v>15.217391304347828</v>
      </c>
      <c r="K290" s="116"/>
      <c r="L290" s="117"/>
      <c r="M290" s="115">
        <f>BL290</f>
        <v>8.695652173913043</v>
      </c>
      <c r="N290" s="116"/>
      <c r="O290" s="117"/>
      <c r="P290" s="115">
        <f>BM290</f>
        <v>0</v>
      </c>
      <c r="Q290" s="116"/>
      <c r="R290" s="117"/>
      <c r="S290" s="115">
        <f>BN290</f>
        <v>17.391304347826086</v>
      </c>
      <c r="T290" s="116"/>
      <c r="U290" s="117"/>
      <c r="V290" s="115">
        <f>BO290</f>
        <v>17.391304347826086</v>
      </c>
      <c r="W290" s="116"/>
      <c r="X290" s="117"/>
      <c r="Y290" s="115">
        <f>BP290</f>
        <v>8.695652173913043</v>
      </c>
      <c r="Z290" s="116"/>
      <c r="AA290" s="117"/>
      <c r="AB290" s="115">
        <f>BQ290</f>
        <v>6.5217391304347823</v>
      </c>
      <c r="AC290" s="116"/>
      <c r="AD290" s="117"/>
      <c r="AE290" s="115">
        <f>BR290</f>
        <v>15.217391304347828</v>
      </c>
      <c r="AF290" s="116"/>
      <c r="AG290" s="117"/>
      <c r="AH290" s="115">
        <f>BS290</f>
        <v>10.869565217391305</v>
      </c>
      <c r="AI290" s="116"/>
      <c r="AJ290" s="117"/>
      <c r="AK290" s="115">
        <f>BT290</f>
        <v>0</v>
      </c>
      <c r="AL290" s="116"/>
      <c r="AM290" s="117"/>
      <c r="AN290" s="28"/>
      <c r="AO290" s="28"/>
      <c r="AP290" s="28"/>
      <c r="AQ290" s="28"/>
      <c r="AR290" s="28"/>
      <c r="AS290" s="28"/>
      <c r="AT290" s="28"/>
      <c r="AU290" s="28"/>
      <c r="BH290" s="2" t="s">
        <v>64</v>
      </c>
      <c r="BK290" s="29">
        <v>15.217391304347828</v>
      </c>
      <c r="BL290" s="29">
        <v>8.695652173913043</v>
      </c>
      <c r="BM290" s="29">
        <v>0</v>
      </c>
      <c r="BN290" s="29">
        <v>17.391304347826086</v>
      </c>
      <c r="BO290" s="29">
        <v>17.391304347826086</v>
      </c>
      <c r="BP290" s="29">
        <v>8.695652173913043</v>
      </c>
      <c r="BQ290" s="29">
        <v>6.5217391304347823</v>
      </c>
      <c r="BR290" s="29">
        <v>15.217391304347828</v>
      </c>
      <c r="BS290" s="29">
        <v>10.869565217391305</v>
      </c>
      <c r="BT290" s="29">
        <v>0</v>
      </c>
    </row>
    <row r="291" spans="1:96" ht="13.5" hidden="1" customHeight="1"/>
    <row r="292" spans="1:96" ht="13.5" hidden="1" customHeight="1"/>
    <row r="293" spans="1:96" ht="13.5" hidden="1" customHeight="1"/>
    <row r="294" spans="1:96" ht="3.75" customHeight="1"/>
    <row r="295" spans="1:96" ht="15" customHeight="1"/>
    <row r="296" spans="1:96" s="19" customFormat="1" ht="11.25" customHeight="1">
      <c r="A296" s="2"/>
      <c r="B296" s="81" t="s">
        <v>150</v>
      </c>
      <c r="C296" s="81"/>
      <c r="D296" s="15" t="s">
        <v>151</v>
      </c>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7"/>
      <c r="AI296" s="17"/>
      <c r="AJ296" s="15"/>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T296" s="30"/>
      <c r="BV296" s="31"/>
      <c r="CE296" s="20"/>
      <c r="CF296" s="20"/>
      <c r="CG296" s="20"/>
      <c r="CI296" s="31"/>
      <c r="CR296" s="20"/>
    </row>
    <row r="297" spans="1:96" ht="15" customHeight="1">
      <c r="B297" s="81"/>
      <c r="C297" s="81"/>
      <c r="D297" s="33" t="s">
        <v>50</v>
      </c>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M297" s="23"/>
    </row>
    <row r="298" spans="1:96" ht="9.75" customHeight="1">
      <c r="D298" s="82"/>
      <c r="E298" s="83"/>
      <c r="F298" s="83"/>
      <c r="G298" s="83"/>
      <c r="H298" s="83"/>
      <c r="I298" s="84"/>
      <c r="J298" s="94">
        <v>1</v>
      </c>
      <c r="K298" s="95"/>
      <c r="L298" s="96"/>
      <c r="M298" s="94">
        <v>2</v>
      </c>
      <c r="N298" s="95"/>
      <c r="O298" s="96"/>
      <c r="P298" s="94">
        <v>3</v>
      </c>
      <c r="Q298" s="95"/>
      <c r="R298" s="96"/>
      <c r="S298" s="94">
        <v>4</v>
      </c>
      <c r="T298" s="95"/>
      <c r="U298" s="96"/>
      <c r="V298" s="94">
        <v>5</v>
      </c>
      <c r="W298" s="95"/>
      <c r="X298" s="96"/>
      <c r="Y298" s="94">
        <v>6</v>
      </c>
      <c r="Z298" s="95"/>
      <c r="AA298" s="96"/>
      <c r="AB298" s="94">
        <v>7</v>
      </c>
      <c r="AC298" s="95"/>
      <c r="AD298" s="96"/>
      <c r="AE298" s="94">
        <v>8</v>
      </c>
      <c r="AF298" s="95"/>
      <c r="AG298" s="96"/>
      <c r="AH298" s="94">
        <v>9</v>
      </c>
      <c r="AI298" s="95"/>
      <c r="AJ298" s="96"/>
      <c r="AK298" s="94">
        <v>10</v>
      </c>
      <c r="AL298" s="95"/>
      <c r="AM298" s="96"/>
      <c r="AN298" s="94"/>
      <c r="AO298" s="95"/>
      <c r="AP298" s="96"/>
      <c r="AQ298" s="25"/>
      <c r="AR298" s="25"/>
      <c r="AS298" s="25"/>
      <c r="AT298" s="25"/>
      <c r="AU298" s="25"/>
    </row>
    <row r="299" spans="1:96" ht="22.5" customHeight="1">
      <c r="D299" s="85"/>
      <c r="E299" s="86"/>
      <c r="F299" s="86"/>
      <c r="G299" s="86"/>
      <c r="H299" s="86"/>
      <c r="I299" s="87"/>
      <c r="J299" s="104" t="s">
        <v>152</v>
      </c>
      <c r="K299" s="105"/>
      <c r="L299" s="106"/>
      <c r="M299" s="104" t="s">
        <v>51</v>
      </c>
      <c r="N299" s="105"/>
      <c r="O299" s="106"/>
      <c r="P299" s="104" t="s">
        <v>52</v>
      </c>
      <c r="Q299" s="105"/>
      <c r="R299" s="106"/>
      <c r="S299" s="104" t="s">
        <v>53</v>
      </c>
      <c r="T299" s="105"/>
      <c r="U299" s="106"/>
      <c r="V299" s="104" t="s">
        <v>54</v>
      </c>
      <c r="W299" s="105"/>
      <c r="X299" s="106"/>
      <c r="Y299" s="104" t="s">
        <v>55</v>
      </c>
      <c r="Z299" s="105"/>
      <c r="AA299" s="106"/>
      <c r="AB299" s="104" t="s">
        <v>56</v>
      </c>
      <c r="AC299" s="105"/>
      <c r="AD299" s="106"/>
      <c r="AE299" s="104" t="s">
        <v>57</v>
      </c>
      <c r="AF299" s="105"/>
      <c r="AG299" s="106"/>
      <c r="AH299" s="104" t="s">
        <v>58</v>
      </c>
      <c r="AI299" s="105"/>
      <c r="AJ299" s="106"/>
      <c r="AK299" s="104" t="s">
        <v>59</v>
      </c>
      <c r="AL299" s="105"/>
      <c r="AM299" s="106"/>
      <c r="AN299" s="104" t="s">
        <v>153</v>
      </c>
      <c r="AO299" s="105"/>
      <c r="AP299" s="106"/>
      <c r="AQ299" s="26"/>
      <c r="AR299" s="26"/>
      <c r="AS299" s="26"/>
      <c r="AT299" s="26"/>
      <c r="AU299" s="26"/>
      <c r="BK299" s="2">
        <v>1</v>
      </c>
      <c r="BL299" s="2">
        <v>2</v>
      </c>
      <c r="BM299" s="2">
        <v>3</v>
      </c>
      <c r="BN299" s="2">
        <v>4</v>
      </c>
      <c r="BO299" s="2">
        <v>5</v>
      </c>
      <c r="BP299" s="2">
        <v>6</v>
      </c>
      <c r="BQ299" s="2">
        <v>7</v>
      </c>
      <c r="BR299" s="2">
        <v>8</v>
      </c>
      <c r="BS299" s="2">
        <v>9</v>
      </c>
      <c r="BT299" s="2">
        <v>10</v>
      </c>
      <c r="BU299" s="2">
        <v>0</v>
      </c>
    </row>
    <row r="300" spans="1:96">
      <c r="D300" s="157" t="s">
        <v>154</v>
      </c>
      <c r="E300" s="157"/>
      <c r="F300" s="158" t="s">
        <v>148</v>
      </c>
      <c r="G300" s="158"/>
      <c r="H300" s="158"/>
      <c r="I300" s="158"/>
      <c r="J300" s="119">
        <f>BK300</f>
        <v>12.382204689896998</v>
      </c>
      <c r="K300" s="120"/>
      <c r="L300" s="121"/>
      <c r="M300" s="119">
        <f>BL300</f>
        <v>24.611001534078458</v>
      </c>
      <c r="N300" s="120"/>
      <c r="O300" s="121"/>
      <c r="P300" s="119">
        <f>BM300</f>
        <v>9.2044707429322816</v>
      </c>
      <c r="Q300" s="120"/>
      <c r="R300" s="121"/>
      <c r="S300" s="119">
        <f>BN300</f>
        <v>7.9772079772079767</v>
      </c>
      <c r="T300" s="120"/>
      <c r="U300" s="121"/>
      <c r="V300" s="119">
        <f>BO300</f>
        <v>17.181678720140258</v>
      </c>
      <c r="W300" s="120"/>
      <c r="X300" s="121"/>
      <c r="Y300" s="119">
        <f>BP300</f>
        <v>14.968222660530353</v>
      </c>
      <c r="Z300" s="120"/>
      <c r="AA300" s="121"/>
      <c r="AB300" s="119">
        <f>BQ300</f>
        <v>3.9666885820731976</v>
      </c>
      <c r="AC300" s="120"/>
      <c r="AD300" s="121"/>
      <c r="AE300" s="119">
        <f>BR300</f>
        <v>2.9585798816568047</v>
      </c>
      <c r="AF300" s="120"/>
      <c r="AG300" s="121"/>
      <c r="AH300" s="119">
        <f>BS300</f>
        <v>2.1257944334867411</v>
      </c>
      <c r="AI300" s="120"/>
      <c r="AJ300" s="121"/>
      <c r="AK300" s="119">
        <f>BT300</f>
        <v>4.2954196800350646</v>
      </c>
      <c r="AL300" s="120"/>
      <c r="AM300" s="121"/>
      <c r="AN300" s="119">
        <f>BU300</f>
        <v>0.32873109796186722</v>
      </c>
      <c r="AO300" s="120"/>
      <c r="AP300" s="121"/>
      <c r="AQ300" s="28"/>
      <c r="AR300" s="28"/>
      <c r="AS300" s="28"/>
      <c r="AT300" s="28"/>
      <c r="AU300" s="28"/>
      <c r="BG300" s="2">
        <v>37</v>
      </c>
      <c r="BH300" s="2" t="s">
        <v>62</v>
      </c>
      <c r="BK300" s="29">
        <v>12.382204689896998</v>
      </c>
      <c r="BL300" s="29">
        <v>24.611001534078458</v>
      </c>
      <c r="BM300" s="29">
        <v>9.2044707429322816</v>
      </c>
      <c r="BN300" s="29">
        <v>7.9772079772079767</v>
      </c>
      <c r="BO300" s="29">
        <v>17.181678720140258</v>
      </c>
      <c r="BP300" s="29">
        <v>14.968222660530353</v>
      </c>
      <c r="BQ300" s="29">
        <v>3.9666885820731976</v>
      </c>
      <c r="BR300" s="29">
        <v>2.9585798816568047</v>
      </c>
      <c r="BS300" s="29">
        <v>2.1257944334867411</v>
      </c>
      <c r="BT300" s="29">
        <v>4.2954196800350646</v>
      </c>
      <c r="BU300" s="29">
        <v>0.32873109796186722</v>
      </c>
    </row>
    <row r="301" spans="1:96">
      <c r="D301" s="157"/>
      <c r="E301" s="157"/>
      <c r="F301" s="159" t="s">
        <v>73</v>
      </c>
      <c r="G301" s="159"/>
      <c r="H301" s="159"/>
      <c r="I301" s="159"/>
      <c r="J301" s="115">
        <f>BK301</f>
        <v>24.561403508771928</v>
      </c>
      <c r="K301" s="116"/>
      <c r="L301" s="117"/>
      <c r="M301" s="115">
        <f>BL301</f>
        <v>17.543859649122805</v>
      </c>
      <c r="N301" s="116"/>
      <c r="O301" s="117"/>
      <c r="P301" s="115">
        <f>BM301</f>
        <v>10.526315789473683</v>
      </c>
      <c r="Q301" s="116"/>
      <c r="R301" s="117"/>
      <c r="S301" s="115">
        <f>BN301</f>
        <v>5.2631578947368416</v>
      </c>
      <c r="T301" s="116"/>
      <c r="U301" s="117"/>
      <c r="V301" s="115">
        <f>BO301</f>
        <v>17.543859649122805</v>
      </c>
      <c r="W301" s="116"/>
      <c r="X301" s="117"/>
      <c r="Y301" s="115">
        <f>BP301</f>
        <v>17.543859649122805</v>
      </c>
      <c r="Z301" s="116"/>
      <c r="AA301" s="117"/>
      <c r="AB301" s="115">
        <f>BQ301</f>
        <v>0</v>
      </c>
      <c r="AC301" s="116"/>
      <c r="AD301" s="117"/>
      <c r="AE301" s="115">
        <f>BR301</f>
        <v>1.7543859649122806</v>
      </c>
      <c r="AF301" s="116"/>
      <c r="AG301" s="117"/>
      <c r="AH301" s="115">
        <f>BS301</f>
        <v>1.7543859649122806</v>
      </c>
      <c r="AI301" s="116"/>
      <c r="AJ301" s="117"/>
      <c r="AK301" s="115">
        <f>BT301</f>
        <v>3.5087719298245612</v>
      </c>
      <c r="AL301" s="116"/>
      <c r="AM301" s="117"/>
      <c r="AN301" s="115">
        <f>BU301</f>
        <v>0</v>
      </c>
      <c r="AO301" s="116"/>
      <c r="AP301" s="117"/>
      <c r="AQ301" s="28"/>
      <c r="AR301" s="28"/>
      <c r="AS301" s="28"/>
      <c r="AT301" s="28"/>
      <c r="AU301" s="28"/>
      <c r="BH301" s="2" t="s">
        <v>64</v>
      </c>
      <c r="BK301" s="29">
        <v>24.561403508771928</v>
      </c>
      <c r="BL301" s="29">
        <v>17.543859649122805</v>
      </c>
      <c r="BM301" s="29">
        <v>10.526315789473683</v>
      </c>
      <c r="BN301" s="29">
        <v>5.2631578947368416</v>
      </c>
      <c r="BO301" s="29">
        <v>17.543859649122805</v>
      </c>
      <c r="BP301" s="29">
        <v>17.543859649122805</v>
      </c>
      <c r="BQ301" s="29">
        <v>0</v>
      </c>
      <c r="BR301" s="29">
        <v>1.7543859649122806</v>
      </c>
      <c r="BS301" s="29">
        <v>1.7543859649122806</v>
      </c>
      <c r="BT301" s="29">
        <v>3.5087719298245612</v>
      </c>
      <c r="BU301" s="29">
        <v>0</v>
      </c>
    </row>
    <row r="302" spans="1:96">
      <c r="D302" s="157" t="s">
        <v>155</v>
      </c>
      <c r="E302" s="157"/>
      <c r="F302" s="158" t="s">
        <v>156</v>
      </c>
      <c r="G302" s="158"/>
      <c r="H302" s="158"/>
      <c r="I302" s="158"/>
      <c r="J302" s="119">
        <f>BK302</f>
        <v>11.22515833151343</v>
      </c>
      <c r="K302" s="120"/>
      <c r="L302" s="121"/>
      <c r="M302" s="119">
        <f>BL302</f>
        <v>23.411225158331515</v>
      </c>
      <c r="N302" s="120"/>
      <c r="O302" s="121"/>
      <c r="P302" s="119">
        <f>BM302</f>
        <v>9.9585062240663902</v>
      </c>
      <c r="Q302" s="120"/>
      <c r="R302" s="121"/>
      <c r="S302" s="119">
        <f>BN302</f>
        <v>8.4734658222319279</v>
      </c>
      <c r="T302" s="120"/>
      <c r="U302" s="121"/>
      <c r="V302" s="119">
        <f>BO302</f>
        <v>17.776807163136056</v>
      </c>
      <c r="W302" s="120"/>
      <c r="X302" s="121"/>
      <c r="Y302" s="119">
        <f>BP302</f>
        <v>14.238916794059838</v>
      </c>
      <c r="Z302" s="120"/>
      <c r="AA302" s="121"/>
      <c r="AB302" s="119">
        <f>BQ302</f>
        <v>4.6079930115745791</v>
      </c>
      <c r="AC302" s="120"/>
      <c r="AD302" s="121"/>
      <c r="AE302" s="119">
        <f>BR302</f>
        <v>3.4068573924437651</v>
      </c>
      <c r="AF302" s="120"/>
      <c r="AG302" s="121"/>
      <c r="AH302" s="119">
        <f>BS302</f>
        <v>2.09652762611924</v>
      </c>
      <c r="AI302" s="120"/>
      <c r="AJ302" s="121"/>
      <c r="AK302" s="119">
        <f>BT302</f>
        <v>4.4332823760646427</v>
      </c>
      <c r="AL302" s="120"/>
      <c r="AM302" s="121"/>
      <c r="AN302" s="119">
        <f>BU302</f>
        <v>0.37126010045861541</v>
      </c>
      <c r="AO302" s="120"/>
      <c r="AP302" s="121"/>
      <c r="AQ302" s="28"/>
      <c r="AR302" s="28"/>
      <c r="AS302" s="28"/>
      <c r="AT302" s="28"/>
      <c r="AU302" s="28"/>
      <c r="BH302" s="2" t="s">
        <v>62</v>
      </c>
      <c r="BK302" s="29">
        <v>11.22515833151343</v>
      </c>
      <c r="BL302" s="29">
        <v>23.411225158331515</v>
      </c>
      <c r="BM302" s="29">
        <v>9.9585062240663902</v>
      </c>
      <c r="BN302" s="29">
        <v>8.4734658222319279</v>
      </c>
      <c r="BO302" s="29">
        <v>17.776807163136056</v>
      </c>
      <c r="BP302" s="29">
        <v>14.238916794059838</v>
      </c>
      <c r="BQ302" s="29">
        <v>4.6079930115745791</v>
      </c>
      <c r="BR302" s="29">
        <v>3.4068573924437651</v>
      </c>
      <c r="BS302" s="29">
        <v>2.09652762611924</v>
      </c>
      <c r="BT302" s="29">
        <v>4.4332823760646427</v>
      </c>
      <c r="BU302" s="29">
        <v>0.37126010045861541</v>
      </c>
    </row>
    <row r="303" spans="1:96">
      <c r="D303" s="157"/>
      <c r="E303" s="157"/>
      <c r="F303" s="159" t="s">
        <v>149</v>
      </c>
      <c r="G303" s="159"/>
      <c r="H303" s="159"/>
      <c r="I303" s="159"/>
      <c r="J303" s="115">
        <f>BK303</f>
        <v>8.695652173913043</v>
      </c>
      <c r="K303" s="116"/>
      <c r="L303" s="117"/>
      <c r="M303" s="115">
        <f>BL303</f>
        <v>19.565217391304348</v>
      </c>
      <c r="N303" s="116"/>
      <c r="O303" s="117"/>
      <c r="P303" s="115">
        <f>BM303</f>
        <v>10.869565217391305</v>
      </c>
      <c r="Q303" s="116"/>
      <c r="R303" s="117"/>
      <c r="S303" s="115">
        <f>BN303</f>
        <v>6.5217391304347823</v>
      </c>
      <c r="T303" s="116"/>
      <c r="U303" s="117"/>
      <c r="V303" s="115">
        <f>BO303</f>
        <v>17.391304347826086</v>
      </c>
      <c r="W303" s="116"/>
      <c r="X303" s="117"/>
      <c r="Y303" s="115">
        <f>BP303</f>
        <v>19.565217391304348</v>
      </c>
      <c r="Z303" s="116"/>
      <c r="AA303" s="117"/>
      <c r="AB303" s="115">
        <f>BQ303</f>
        <v>2.1739130434782608</v>
      </c>
      <c r="AC303" s="116"/>
      <c r="AD303" s="117"/>
      <c r="AE303" s="115">
        <f>BR303</f>
        <v>4.3478260869565215</v>
      </c>
      <c r="AF303" s="116"/>
      <c r="AG303" s="117"/>
      <c r="AH303" s="115">
        <f>BS303</f>
        <v>4.3478260869565215</v>
      </c>
      <c r="AI303" s="116"/>
      <c r="AJ303" s="117"/>
      <c r="AK303" s="115">
        <f>BT303</f>
        <v>4.3478260869565215</v>
      </c>
      <c r="AL303" s="116"/>
      <c r="AM303" s="117"/>
      <c r="AN303" s="115">
        <f>BU303</f>
        <v>2.1739130434782608</v>
      </c>
      <c r="AO303" s="116"/>
      <c r="AP303" s="117"/>
      <c r="AQ303" s="28"/>
      <c r="AR303" s="28"/>
      <c r="AS303" s="28"/>
      <c r="AT303" s="28"/>
      <c r="AU303" s="28"/>
      <c r="BH303" s="2" t="s">
        <v>64</v>
      </c>
      <c r="BK303" s="29">
        <v>8.695652173913043</v>
      </c>
      <c r="BL303" s="29">
        <v>19.565217391304348</v>
      </c>
      <c r="BM303" s="29">
        <v>10.869565217391305</v>
      </c>
      <c r="BN303" s="29">
        <v>6.5217391304347823</v>
      </c>
      <c r="BO303" s="29">
        <v>17.391304347826086</v>
      </c>
      <c r="BP303" s="29">
        <v>19.565217391304348</v>
      </c>
      <c r="BQ303" s="29">
        <v>2.1739130434782608</v>
      </c>
      <c r="BR303" s="29">
        <v>4.3478260869565215</v>
      </c>
      <c r="BS303" s="29">
        <v>4.3478260869565215</v>
      </c>
      <c r="BT303" s="29">
        <v>4.3478260869565215</v>
      </c>
      <c r="BU303" s="29">
        <v>2.1739130434782608</v>
      </c>
    </row>
    <row r="304" spans="1:96" ht="15" customHeight="1">
      <c r="D304" s="33" t="s">
        <v>68</v>
      </c>
      <c r="E304" s="67"/>
      <c r="F304" s="67"/>
      <c r="G304" s="67"/>
      <c r="H304" s="67"/>
      <c r="I304" s="67"/>
      <c r="J304" s="67"/>
      <c r="K304" s="67"/>
      <c r="L304" s="67"/>
      <c r="M304" s="67"/>
      <c r="N304" s="67"/>
      <c r="O304" s="67"/>
      <c r="P304" s="67"/>
      <c r="Q304" s="67"/>
      <c r="R304" s="67"/>
      <c r="S304" s="67"/>
      <c r="T304" s="67"/>
      <c r="U304" s="67"/>
      <c r="V304" s="67"/>
      <c r="W304" s="67"/>
      <c r="X304" s="67"/>
      <c r="Y304" s="67"/>
      <c r="Z304" s="67"/>
      <c r="AA304" s="67"/>
      <c r="AB304" s="67"/>
      <c r="AC304" s="67"/>
      <c r="AD304" s="67"/>
      <c r="AE304" s="67"/>
      <c r="AF304" s="67"/>
      <c r="AG304" s="67"/>
      <c r="AM304" s="23"/>
      <c r="AP304" s="23"/>
    </row>
    <row r="305" spans="1:98" ht="9.75" customHeight="1">
      <c r="D305" s="82"/>
      <c r="E305" s="83"/>
      <c r="F305" s="83"/>
      <c r="G305" s="83"/>
      <c r="H305" s="83"/>
      <c r="I305" s="84"/>
      <c r="J305" s="94">
        <v>1</v>
      </c>
      <c r="K305" s="95"/>
      <c r="L305" s="96"/>
      <c r="M305" s="94">
        <v>2</v>
      </c>
      <c r="N305" s="95"/>
      <c r="O305" s="96"/>
      <c r="P305" s="94">
        <v>3</v>
      </c>
      <c r="Q305" s="95"/>
      <c r="R305" s="96"/>
      <c r="S305" s="94">
        <v>4</v>
      </c>
      <c r="T305" s="95"/>
      <c r="U305" s="96"/>
      <c r="V305" s="94">
        <v>5</v>
      </c>
      <c r="W305" s="95"/>
      <c r="X305" s="96"/>
      <c r="Y305" s="94">
        <v>6</v>
      </c>
      <c r="Z305" s="95"/>
      <c r="AA305" s="96"/>
      <c r="AB305" s="94">
        <v>7</v>
      </c>
      <c r="AC305" s="95"/>
      <c r="AD305" s="96"/>
      <c r="AE305" s="94">
        <v>8</v>
      </c>
      <c r="AF305" s="95"/>
      <c r="AG305" s="96"/>
      <c r="AH305" s="94">
        <v>9</v>
      </c>
      <c r="AI305" s="95"/>
      <c r="AJ305" s="96"/>
      <c r="AK305" s="94">
        <v>10</v>
      </c>
      <c r="AL305" s="95"/>
      <c r="AM305" s="96"/>
      <c r="AN305" s="94"/>
      <c r="AO305" s="95"/>
      <c r="AP305" s="96"/>
      <c r="AQ305" s="25"/>
      <c r="AR305" s="25"/>
      <c r="AS305" s="25"/>
      <c r="AT305" s="25"/>
      <c r="AU305" s="25"/>
    </row>
    <row r="306" spans="1:98" ht="22.5" customHeight="1">
      <c r="D306" s="85"/>
      <c r="E306" s="86"/>
      <c r="F306" s="86"/>
      <c r="G306" s="86"/>
      <c r="H306" s="86"/>
      <c r="I306" s="87"/>
      <c r="J306" s="104" t="s">
        <v>152</v>
      </c>
      <c r="K306" s="105"/>
      <c r="L306" s="106"/>
      <c r="M306" s="104" t="s">
        <v>51</v>
      </c>
      <c r="N306" s="105"/>
      <c r="O306" s="106"/>
      <c r="P306" s="104" t="s">
        <v>52</v>
      </c>
      <c r="Q306" s="105"/>
      <c r="R306" s="106"/>
      <c r="S306" s="104" t="s">
        <v>53</v>
      </c>
      <c r="T306" s="105"/>
      <c r="U306" s="106"/>
      <c r="V306" s="104" t="s">
        <v>54</v>
      </c>
      <c r="W306" s="105"/>
      <c r="X306" s="106"/>
      <c r="Y306" s="104" t="s">
        <v>55</v>
      </c>
      <c r="Z306" s="105"/>
      <c r="AA306" s="106"/>
      <c r="AB306" s="104" t="s">
        <v>56</v>
      </c>
      <c r="AC306" s="105"/>
      <c r="AD306" s="106"/>
      <c r="AE306" s="104" t="s">
        <v>57</v>
      </c>
      <c r="AF306" s="105"/>
      <c r="AG306" s="106"/>
      <c r="AH306" s="104" t="s">
        <v>58</v>
      </c>
      <c r="AI306" s="105"/>
      <c r="AJ306" s="106"/>
      <c r="AK306" s="104" t="s">
        <v>59</v>
      </c>
      <c r="AL306" s="105"/>
      <c r="AM306" s="106"/>
      <c r="AN306" s="104" t="s">
        <v>157</v>
      </c>
      <c r="AO306" s="105"/>
      <c r="AP306" s="106"/>
      <c r="AQ306" s="26"/>
      <c r="AR306" s="26"/>
      <c r="AS306" s="26"/>
      <c r="AT306" s="26"/>
      <c r="AU306" s="26"/>
      <c r="BK306" s="2">
        <v>1</v>
      </c>
      <c r="BL306" s="2">
        <v>2</v>
      </c>
      <c r="BM306" s="2">
        <v>3</v>
      </c>
      <c r="BN306" s="2">
        <v>4</v>
      </c>
      <c r="BO306" s="2">
        <v>5</v>
      </c>
      <c r="BP306" s="2">
        <v>6</v>
      </c>
      <c r="BQ306" s="2">
        <v>7</v>
      </c>
      <c r="BR306" s="2">
        <v>8</v>
      </c>
      <c r="BS306" s="2">
        <v>9</v>
      </c>
      <c r="BT306" s="2">
        <v>10</v>
      </c>
      <c r="BU306" s="2">
        <v>0</v>
      </c>
    </row>
    <row r="307" spans="1:98">
      <c r="D307" s="157" t="s">
        <v>158</v>
      </c>
      <c r="E307" s="157"/>
      <c r="F307" s="158" t="s">
        <v>159</v>
      </c>
      <c r="G307" s="158"/>
      <c r="H307" s="158"/>
      <c r="I307" s="158"/>
      <c r="J307" s="119">
        <f>BK307</f>
        <v>11.08919570458032</v>
      </c>
      <c r="K307" s="120"/>
      <c r="L307" s="121"/>
      <c r="M307" s="119">
        <f>BL307</f>
        <v>16.436554898093359</v>
      </c>
      <c r="N307" s="120"/>
      <c r="O307" s="121"/>
      <c r="P307" s="119">
        <f>BM307</f>
        <v>9.2263861494630728</v>
      </c>
      <c r="Q307" s="120"/>
      <c r="R307" s="121"/>
      <c r="S307" s="119">
        <f>BN307</f>
        <v>8.5031777339469645</v>
      </c>
      <c r="T307" s="120"/>
      <c r="U307" s="121"/>
      <c r="V307" s="119">
        <f>BO307</f>
        <v>16.283147052377821</v>
      </c>
      <c r="W307" s="120"/>
      <c r="X307" s="121"/>
      <c r="Y307" s="119">
        <f>BP307</f>
        <v>16.984440061363138</v>
      </c>
      <c r="Z307" s="120"/>
      <c r="AA307" s="121"/>
      <c r="AB307" s="119">
        <f>BQ307</f>
        <v>6.4212141135218062</v>
      </c>
      <c r="AC307" s="120"/>
      <c r="AD307" s="121"/>
      <c r="AE307" s="119">
        <f>BR307</f>
        <v>5.040543502081964</v>
      </c>
      <c r="AF307" s="120"/>
      <c r="AG307" s="121"/>
      <c r="AH307" s="119">
        <f>BS307</f>
        <v>2.9804952881875959</v>
      </c>
      <c r="AI307" s="120"/>
      <c r="AJ307" s="121"/>
      <c r="AK307" s="119">
        <f>BT307</f>
        <v>6.7718606180144638</v>
      </c>
      <c r="AL307" s="120"/>
      <c r="AM307" s="121"/>
      <c r="AN307" s="119">
        <f>BU307</f>
        <v>0.26298487836949375</v>
      </c>
      <c r="AO307" s="120"/>
      <c r="AP307" s="121"/>
      <c r="AQ307" s="28"/>
      <c r="AR307" s="28"/>
      <c r="AS307" s="28"/>
      <c r="AT307" s="28"/>
      <c r="AU307" s="28"/>
      <c r="BG307" s="2">
        <v>38</v>
      </c>
      <c r="BH307" s="2" t="s">
        <v>62</v>
      </c>
      <c r="BK307" s="29">
        <v>11.08919570458032</v>
      </c>
      <c r="BL307" s="29">
        <v>16.436554898093359</v>
      </c>
      <c r="BM307" s="29">
        <v>9.2263861494630728</v>
      </c>
      <c r="BN307" s="29">
        <v>8.5031777339469645</v>
      </c>
      <c r="BO307" s="29">
        <v>16.283147052377821</v>
      </c>
      <c r="BP307" s="29">
        <v>16.984440061363138</v>
      </c>
      <c r="BQ307" s="29">
        <v>6.4212141135218062</v>
      </c>
      <c r="BR307" s="29">
        <v>5.040543502081964</v>
      </c>
      <c r="BS307" s="29">
        <v>2.9804952881875959</v>
      </c>
      <c r="BT307" s="29">
        <v>6.7718606180144638</v>
      </c>
      <c r="BU307" s="29">
        <v>0.26298487836949375</v>
      </c>
    </row>
    <row r="308" spans="1:98">
      <c r="D308" s="157"/>
      <c r="E308" s="157"/>
      <c r="F308" s="159" t="s">
        <v>149</v>
      </c>
      <c r="G308" s="159"/>
      <c r="H308" s="159"/>
      <c r="I308" s="159"/>
      <c r="J308" s="115">
        <f>BK308</f>
        <v>15.789473684210526</v>
      </c>
      <c r="K308" s="116"/>
      <c r="L308" s="117"/>
      <c r="M308" s="115">
        <f>BL308</f>
        <v>24.561403508771928</v>
      </c>
      <c r="N308" s="116"/>
      <c r="O308" s="117"/>
      <c r="P308" s="115">
        <f>BM308</f>
        <v>14.035087719298245</v>
      </c>
      <c r="Q308" s="116"/>
      <c r="R308" s="117"/>
      <c r="S308" s="115">
        <f>BN308</f>
        <v>10.526315789473683</v>
      </c>
      <c r="T308" s="116"/>
      <c r="U308" s="117"/>
      <c r="V308" s="115">
        <f>BO308</f>
        <v>10.526315789473683</v>
      </c>
      <c r="W308" s="116"/>
      <c r="X308" s="117"/>
      <c r="Y308" s="115">
        <f>BP308</f>
        <v>14.035087719298245</v>
      </c>
      <c r="Z308" s="116"/>
      <c r="AA308" s="117"/>
      <c r="AB308" s="115">
        <f>BQ308</f>
        <v>5.2631578947368416</v>
      </c>
      <c r="AC308" s="116"/>
      <c r="AD308" s="117"/>
      <c r="AE308" s="115">
        <f>BR308</f>
        <v>1.7543859649122806</v>
      </c>
      <c r="AF308" s="116"/>
      <c r="AG308" s="117"/>
      <c r="AH308" s="115">
        <f>BS308</f>
        <v>1.7543859649122806</v>
      </c>
      <c r="AI308" s="116"/>
      <c r="AJ308" s="117"/>
      <c r="AK308" s="115">
        <f>BT308</f>
        <v>1.7543859649122806</v>
      </c>
      <c r="AL308" s="116"/>
      <c r="AM308" s="117"/>
      <c r="AN308" s="115">
        <f>BU308</f>
        <v>0</v>
      </c>
      <c r="AO308" s="116"/>
      <c r="AP308" s="117"/>
      <c r="AQ308" s="28"/>
      <c r="AR308" s="28"/>
      <c r="AS308" s="28"/>
      <c r="AT308" s="28"/>
      <c r="AU308" s="28"/>
      <c r="BH308" s="2" t="s">
        <v>64</v>
      </c>
      <c r="BK308" s="29">
        <v>15.789473684210526</v>
      </c>
      <c r="BL308" s="29">
        <v>24.561403508771928</v>
      </c>
      <c r="BM308" s="29">
        <v>14.035087719298245</v>
      </c>
      <c r="BN308" s="29">
        <v>10.526315789473683</v>
      </c>
      <c r="BO308" s="29">
        <v>10.526315789473683</v>
      </c>
      <c r="BP308" s="29">
        <v>14.035087719298245</v>
      </c>
      <c r="BQ308" s="29">
        <v>5.2631578947368416</v>
      </c>
      <c r="BR308" s="29">
        <v>1.7543859649122806</v>
      </c>
      <c r="BS308" s="29">
        <v>1.7543859649122806</v>
      </c>
      <c r="BT308" s="29">
        <v>1.7543859649122806</v>
      </c>
      <c r="BU308" s="29">
        <v>0</v>
      </c>
    </row>
    <row r="309" spans="1:98">
      <c r="D309" s="157" t="s">
        <v>155</v>
      </c>
      <c r="E309" s="157"/>
      <c r="F309" s="158" t="s">
        <v>156</v>
      </c>
      <c r="G309" s="158"/>
      <c r="H309" s="158"/>
      <c r="I309" s="158"/>
      <c r="J309" s="119">
        <f>BK309</f>
        <v>10.679187595544878</v>
      </c>
      <c r="K309" s="120"/>
      <c r="L309" s="121"/>
      <c r="M309" s="119">
        <f>BL309</f>
        <v>15.614763048700588</v>
      </c>
      <c r="N309" s="120"/>
      <c r="O309" s="121"/>
      <c r="P309" s="119">
        <f>BM309</f>
        <v>9.3906966586590972</v>
      </c>
      <c r="Q309" s="120"/>
      <c r="R309" s="121"/>
      <c r="S309" s="119">
        <f>BN309</f>
        <v>8.3205940161607348</v>
      </c>
      <c r="T309" s="120"/>
      <c r="U309" s="121"/>
      <c r="V309" s="119">
        <f>BO309</f>
        <v>16.291766761301592</v>
      </c>
      <c r="W309" s="120"/>
      <c r="X309" s="121"/>
      <c r="Y309" s="119">
        <f>BP309</f>
        <v>16.357283249617822</v>
      </c>
      <c r="Z309" s="120"/>
      <c r="AA309" s="121"/>
      <c r="AB309" s="119">
        <f>BQ309</f>
        <v>7.4470408386110503</v>
      </c>
      <c r="AC309" s="120"/>
      <c r="AD309" s="121"/>
      <c r="AE309" s="119">
        <f>BR309</f>
        <v>4.9792531120331951</v>
      </c>
      <c r="AF309" s="120"/>
      <c r="AG309" s="121"/>
      <c r="AH309" s="119">
        <f>BS309</f>
        <v>3.1011137803013757</v>
      </c>
      <c r="AI309" s="120"/>
      <c r="AJ309" s="121"/>
      <c r="AK309" s="119">
        <f>BT309</f>
        <v>7.3596855208560825</v>
      </c>
      <c r="AL309" s="120"/>
      <c r="AM309" s="121"/>
      <c r="AN309" s="119">
        <f>BU309</f>
        <v>0.45861541821358381</v>
      </c>
      <c r="AO309" s="120"/>
      <c r="AP309" s="121"/>
      <c r="AQ309" s="28"/>
      <c r="AR309" s="28"/>
      <c r="AS309" s="28"/>
      <c r="AT309" s="28"/>
      <c r="AU309" s="28"/>
      <c r="BH309" s="2" t="s">
        <v>62</v>
      </c>
      <c r="BK309" s="29">
        <v>10.679187595544878</v>
      </c>
      <c r="BL309" s="29">
        <v>15.614763048700588</v>
      </c>
      <c r="BM309" s="29">
        <v>9.3906966586590972</v>
      </c>
      <c r="BN309" s="29">
        <v>8.3205940161607348</v>
      </c>
      <c r="BO309" s="29">
        <v>16.291766761301592</v>
      </c>
      <c r="BP309" s="29">
        <v>16.357283249617822</v>
      </c>
      <c r="BQ309" s="29">
        <v>7.4470408386110503</v>
      </c>
      <c r="BR309" s="29">
        <v>4.9792531120331951</v>
      </c>
      <c r="BS309" s="29">
        <v>3.1011137803013757</v>
      </c>
      <c r="BT309" s="29">
        <v>7.3596855208560825</v>
      </c>
      <c r="BU309" s="29">
        <v>0.45861541821358381</v>
      </c>
    </row>
    <row r="310" spans="1:98">
      <c r="D310" s="157"/>
      <c r="E310" s="157"/>
      <c r="F310" s="159" t="s">
        <v>73</v>
      </c>
      <c r="G310" s="159"/>
      <c r="H310" s="159"/>
      <c r="I310" s="159"/>
      <c r="J310" s="115">
        <f>BK310</f>
        <v>6.5217391304347823</v>
      </c>
      <c r="K310" s="116"/>
      <c r="L310" s="117"/>
      <c r="M310" s="115">
        <f>BL310</f>
        <v>15.217391304347828</v>
      </c>
      <c r="N310" s="116"/>
      <c r="O310" s="117"/>
      <c r="P310" s="115">
        <f>BM310</f>
        <v>13.043478260869565</v>
      </c>
      <c r="Q310" s="116"/>
      <c r="R310" s="117"/>
      <c r="S310" s="115">
        <f>BN310</f>
        <v>6.5217391304347823</v>
      </c>
      <c r="T310" s="116"/>
      <c r="U310" s="117"/>
      <c r="V310" s="115">
        <f>BO310</f>
        <v>15.217391304347828</v>
      </c>
      <c r="W310" s="116"/>
      <c r="X310" s="117"/>
      <c r="Y310" s="115">
        <f>BP310</f>
        <v>17.391304347826086</v>
      </c>
      <c r="Z310" s="116"/>
      <c r="AA310" s="117"/>
      <c r="AB310" s="115">
        <f>BQ310</f>
        <v>8.695652173913043</v>
      </c>
      <c r="AC310" s="116"/>
      <c r="AD310" s="117"/>
      <c r="AE310" s="115">
        <f>BR310</f>
        <v>4.3478260869565215</v>
      </c>
      <c r="AF310" s="116"/>
      <c r="AG310" s="117"/>
      <c r="AH310" s="115">
        <f>BS310</f>
        <v>2.1739130434782608</v>
      </c>
      <c r="AI310" s="116"/>
      <c r="AJ310" s="117"/>
      <c r="AK310" s="115">
        <f>BT310</f>
        <v>10.869565217391305</v>
      </c>
      <c r="AL310" s="116"/>
      <c r="AM310" s="117"/>
      <c r="AN310" s="115">
        <f>BU310</f>
        <v>0</v>
      </c>
      <c r="AO310" s="116"/>
      <c r="AP310" s="117"/>
      <c r="AQ310" s="28"/>
      <c r="AR310" s="28"/>
      <c r="AS310" s="28"/>
      <c r="AT310" s="28"/>
      <c r="AU310" s="28"/>
      <c r="BH310" s="2" t="s">
        <v>64</v>
      </c>
      <c r="BK310" s="29">
        <v>6.5217391304347823</v>
      </c>
      <c r="BL310" s="29">
        <v>15.217391304347828</v>
      </c>
      <c r="BM310" s="29">
        <v>13.043478260869565</v>
      </c>
      <c r="BN310" s="29">
        <v>6.5217391304347823</v>
      </c>
      <c r="BO310" s="29">
        <v>15.217391304347828</v>
      </c>
      <c r="BP310" s="29">
        <v>17.391304347826086</v>
      </c>
      <c r="BQ310" s="29">
        <v>8.695652173913043</v>
      </c>
      <c r="BR310" s="29">
        <v>4.3478260869565215</v>
      </c>
      <c r="BS310" s="29">
        <v>2.1739130434782608</v>
      </c>
      <c r="BT310" s="29">
        <v>10.869565217391305</v>
      </c>
      <c r="BU310" s="29">
        <v>0</v>
      </c>
    </row>
    <row r="311" spans="1:98" ht="13.5" hidden="1" customHeight="1"/>
    <row r="312" spans="1:98" ht="13.5" hidden="1" customHeight="1"/>
    <row r="313" spans="1:98" ht="13.5" hidden="1" customHeight="1"/>
    <row r="314" spans="1:98" ht="3.75" customHeight="1"/>
    <row r="315" spans="1:98" ht="15" customHeight="1"/>
    <row r="316" spans="1:98" s="19" customFormat="1" ht="11.25" customHeight="1">
      <c r="A316" s="2"/>
      <c r="B316" s="81" t="s">
        <v>160</v>
      </c>
      <c r="C316" s="81"/>
      <c r="D316" s="15" t="s">
        <v>161</v>
      </c>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7"/>
      <c r="AI316" s="17"/>
      <c r="AJ316" s="15"/>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V316" s="30"/>
      <c r="BX316" s="31"/>
      <c r="CG316" s="20"/>
      <c r="CH316" s="20"/>
      <c r="CI316" s="20"/>
      <c r="CK316" s="31"/>
      <c r="CT316" s="20"/>
    </row>
    <row r="317" spans="1:98" ht="15" customHeight="1">
      <c r="B317" s="81"/>
      <c r="C317" s="81"/>
      <c r="D317" s="33" t="s">
        <v>162</v>
      </c>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J317" s="23"/>
    </row>
    <row r="318" spans="1:98" ht="9.75" customHeight="1">
      <c r="D318" s="82"/>
      <c r="E318" s="83"/>
      <c r="F318" s="83"/>
      <c r="G318" s="83"/>
      <c r="H318" s="83"/>
      <c r="I318" s="84"/>
      <c r="J318" s="94">
        <v>1</v>
      </c>
      <c r="K318" s="95"/>
      <c r="L318" s="96"/>
      <c r="M318" s="94">
        <v>2</v>
      </c>
      <c r="N318" s="95"/>
      <c r="O318" s="96"/>
      <c r="P318" s="94">
        <v>3</v>
      </c>
      <c r="Q318" s="95"/>
      <c r="R318" s="96"/>
      <c r="S318" s="94">
        <v>4</v>
      </c>
      <c r="T318" s="95"/>
      <c r="U318" s="96"/>
      <c r="V318" s="94">
        <v>5</v>
      </c>
      <c r="W318" s="95"/>
      <c r="X318" s="96"/>
      <c r="Y318" s="94">
        <v>6</v>
      </c>
      <c r="Z318" s="95"/>
      <c r="AA318" s="96"/>
      <c r="AB318" s="94">
        <v>7</v>
      </c>
      <c r="AC318" s="95"/>
      <c r="AD318" s="96"/>
      <c r="AE318" s="94">
        <v>8</v>
      </c>
      <c r="AF318" s="95"/>
      <c r="AG318" s="96"/>
      <c r="AH318" s="94"/>
      <c r="AI318" s="95"/>
      <c r="AJ318" s="96"/>
      <c r="AN318" s="25"/>
      <c r="AO318" s="25"/>
      <c r="AP318" s="25"/>
      <c r="AQ318" s="25"/>
      <c r="AR318" s="25"/>
      <c r="AS318" s="25"/>
      <c r="AT318" s="25"/>
      <c r="AU318" s="25"/>
    </row>
    <row r="319" spans="1:98" ht="22.5" customHeight="1">
      <c r="D319" s="85"/>
      <c r="E319" s="86"/>
      <c r="F319" s="86"/>
      <c r="G319" s="86"/>
      <c r="H319" s="86"/>
      <c r="I319" s="87"/>
      <c r="J319" s="104" t="s">
        <v>163</v>
      </c>
      <c r="K319" s="105"/>
      <c r="L319" s="106"/>
      <c r="M319" s="104" t="s">
        <v>164</v>
      </c>
      <c r="N319" s="105"/>
      <c r="O319" s="106"/>
      <c r="P319" s="104" t="s">
        <v>165</v>
      </c>
      <c r="Q319" s="105"/>
      <c r="R319" s="106"/>
      <c r="S319" s="104" t="s">
        <v>166</v>
      </c>
      <c r="T319" s="105"/>
      <c r="U319" s="106"/>
      <c r="V319" s="104" t="s">
        <v>167</v>
      </c>
      <c r="W319" s="105"/>
      <c r="X319" s="106"/>
      <c r="Y319" s="104" t="s">
        <v>168</v>
      </c>
      <c r="Z319" s="105"/>
      <c r="AA319" s="106"/>
      <c r="AB319" s="104" t="s">
        <v>169</v>
      </c>
      <c r="AC319" s="105"/>
      <c r="AD319" s="106"/>
      <c r="AE319" s="104" t="s">
        <v>170</v>
      </c>
      <c r="AF319" s="105"/>
      <c r="AG319" s="106"/>
      <c r="AH319" s="104" t="s">
        <v>60</v>
      </c>
      <c r="AI319" s="105"/>
      <c r="AJ319" s="106"/>
      <c r="AN319" s="26"/>
      <c r="AO319" s="26"/>
      <c r="AP319" s="26"/>
      <c r="AQ319" s="26"/>
      <c r="AR319" s="26"/>
      <c r="AS319" s="26"/>
      <c r="AT319" s="26"/>
      <c r="AU319" s="26"/>
      <c r="BK319" s="2">
        <v>1</v>
      </c>
      <c r="BL319" s="2">
        <v>2</v>
      </c>
      <c r="BM319" s="2">
        <v>3</v>
      </c>
      <c r="BN319" s="2">
        <v>4</v>
      </c>
      <c r="BO319" s="2">
        <v>5</v>
      </c>
      <c r="BP319" s="2">
        <v>6</v>
      </c>
      <c r="BQ319" s="2">
        <v>7</v>
      </c>
      <c r="BR319" s="2">
        <v>8</v>
      </c>
      <c r="BS319" s="2">
        <v>0</v>
      </c>
    </row>
    <row r="320" spans="1:98">
      <c r="D320" s="157" t="s">
        <v>45</v>
      </c>
      <c r="E320" s="157"/>
      <c r="F320" s="158" t="s">
        <v>61</v>
      </c>
      <c r="G320" s="158"/>
      <c r="H320" s="158"/>
      <c r="I320" s="158"/>
      <c r="J320" s="119">
        <f>BK320</f>
        <v>5.1282051282051277</v>
      </c>
      <c r="K320" s="120"/>
      <c r="L320" s="121"/>
      <c r="M320" s="119">
        <f>BL320</f>
        <v>14.617576156037696</v>
      </c>
      <c r="N320" s="120"/>
      <c r="O320" s="121"/>
      <c r="P320" s="119">
        <f>BM320</f>
        <v>51.983344291036602</v>
      </c>
      <c r="Q320" s="120"/>
      <c r="R320" s="121"/>
      <c r="S320" s="119">
        <f>BN320</f>
        <v>20.99495945649792</v>
      </c>
      <c r="T320" s="120"/>
      <c r="U320" s="121"/>
      <c r="V320" s="119">
        <f>BO320</f>
        <v>5.1282051282051277</v>
      </c>
      <c r="W320" s="120"/>
      <c r="X320" s="121"/>
      <c r="Y320" s="119">
        <f>BP320</f>
        <v>1.1176857330703485</v>
      </c>
      <c r="Z320" s="120"/>
      <c r="AA320" s="121"/>
      <c r="AB320" s="119">
        <f>BQ320</f>
        <v>0.37256191102344949</v>
      </c>
      <c r="AC320" s="120"/>
      <c r="AD320" s="121"/>
      <c r="AE320" s="119">
        <f>BR320</f>
        <v>0.52596975673898749</v>
      </c>
      <c r="AF320" s="120"/>
      <c r="AG320" s="121"/>
      <c r="AH320" s="119">
        <f>BS320</f>
        <v>0.13149243918474687</v>
      </c>
      <c r="AI320" s="120"/>
      <c r="AJ320" s="121"/>
      <c r="AN320" s="28"/>
      <c r="AO320" s="28"/>
      <c r="AP320" s="28"/>
      <c r="AQ320" s="28"/>
      <c r="AR320" s="28"/>
      <c r="AS320" s="28"/>
      <c r="AT320" s="28"/>
      <c r="AU320" s="28"/>
      <c r="BG320" s="2">
        <v>39</v>
      </c>
      <c r="BH320" s="2" t="s">
        <v>62</v>
      </c>
      <c r="BK320" s="29">
        <v>5.1282051282051277</v>
      </c>
      <c r="BL320" s="29">
        <v>14.617576156037696</v>
      </c>
      <c r="BM320" s="29">
        <v>51.983344291036602</v>
      </c>
      <c r="BN320" s="29">
        <v>20.99495945649792</v>
      </c>
      <c r="BO320" s="29">
        <v>5.1282051282051277</v>
      </c>
      <c r="BP320" s="29">
        <v>1.1176857330703485</v>
      </c>
      <c r="BQ320" s="29">
        <v>0.37256191102344949</v>
      </c>
      <c r="BR320" s="29">
        <v>0.52596975673898749</v>
      </c>
      <c r="BS320" s="29">
        <v>0.13149243918474687</v>
      </c>
    </row>
    <row r="321" spans="4:72">
      <c r="D321" s="157"/>
      <c r="E321" s="157"/>
      <c r="F321" s="159" t="s">
        <v>149</v>
      </c>
      <c r="G321" s="159"/>
      <c r="H321" s="159"/>
      <c r="I321" s="159"/>
      <c r="J321" s="115">
        <f>BK321</f>
        <v>3.5087719298245612</v>
      </c>
      <c r="K321" s="116"/>
      <c r="L321" s="117"/>
      <c r="M321" s="115">
        <f>BL321</f>
        <v>14.035087719298245</v>
      </c>
      <c r="N321" s="116"/>
      <c r="O321" s="117"/>
      <c r="P321" s="115">
        <f>BM321</f>
        <v>63.157894736842103</v>
      </c>
      <c r="Q321" s="116"/>
      <c r="R321" s="117"/>
      <c r="S321" s="115">
        <f>BN321</f>
        <v>15.789473684210526</v>
      </c>
      <c r="T321" s="116"/>
      <c r="U321" s="117"/>
      <c r="V321" s="115">
        <f>BO321</f>
        <v>3.5087719298245612</v>
      </c>
      <c r="W321" s="116"/>
      <c r="X321" s="117"/>
      <c r="Y321" s="115">
        <f>BP321</f>
        <v>0</v>
      </c>
      <c r="Z321" s="116"/>
      <c r="AA321" s="117"/>
      <c r="AB321" s="115">
        <f>BQ321</f>
        <v>0</v>
      </c>
      <c r="AC321" s="116"/>
      <c r="AD321" s="117"/>
      <c r="AE321" s="115">
        <f>BR321</f>
        <v>0</v>
      </c>
      <c r="AF321" s="116"/>
      <c r="AG321" s="117"/>
      <c r="AH321" s="115">
        <f>BS321</f>
        <v>0</v>
      </c>
      <c r="AI321" s="116"/>
      <c r="AJ321" s="117"/>
      <c r="AN321" s="28"/>
      <c r="AO321" s="28"/>
      <c r="AP321" s="28"/>
      <c r="AQ321" s="28"/>
      <c r="AR321" s="28"/>
      <c r="AS321" s="28"/>
      <c r="AT321" s="28"/>
      <c r="AU321" s="28"/>
      <c r="BH321" s="2" t="s">
        <v>64</v>
      </c>
      <c r="BK321" s="29">
        <v>3.5087719298245612</v>
      </c>
      <c r="BL321" s="29">
        <v>14.035087719298245</v>
      </c>
      <c r="BM321" s="29">
        <v>63.157894736842103</v>
      </c>
      <c r="BN321" s="29">
        <v>15.789473684210526</v>
      </c>
      <c r="BO321" s="29">
        <v>3.5087719298245612</v>
      </c>
      <c r="BP321" s="29">
        <v>0</v>
      </c>
      <c r="BQ321" s="29">
        <v>0</v>
      </c>
      <c r="BR321" s="29">
        <v>0</v>
      </c>
      <c r="BS321" s="29">
        <v>0</v>
      </c>
    </row>
    <row r="322" spans="4:72">
      <c r="D322" s="157" t="s">
        <v>171</v>
      </c>
      <c r="E322" s="157"/>
      <c r="F322" s="158" t="s">
        <v>172</v>
      </c>
      <c r="G322" s="158"/>
      <c r="H322" s="158"/>
      <c r="I322" s="158"/>
      <c r="J322" s="119">
        <f>BK322</f>
        <v>5.1976414064206162</v>
      </c>
      <c r="K322" s="120"/>
      <c r="L322" s="121"/>
      <c r="M322" s="119">
        <f>BL322</f>
        <v>14.632015723957196</v>
      </c>
      <c r="N322" s="120"/>
      <c r="O322" s="121"/>
      <c r="P322" s="119">
        <f>BM322</f>
        <v>52.566062459052198</v>
      </c>
      <c r="Q322" s="120"/>
      <c r="R322" s="121"/>
      <c r="S322" s="119">
        <f>BN322</f>
        <v>19.91701244813278</v>
      </c>
      <c r="T322" s="120"/>
      <c r="U322" s="121"/>
      <c r="V322" s="119">
        <f>BO322</f>
        <v>4.7171871587682901</v>
      </c>
      <c r="W322" s="120"/>
      <c r="X322" s="121"/>
      <c r="Y322" s="119">
        <f>BP322</f>
        <v>1.5287180607119457</v>
      </c>
      <c r="Z322" s="120"/>
      <c r="AA322" s="121"/>
      <c r="AB322" s="119">
        <f>BQ322</f>
        <v>0.43677658877484166</v>
      </c>
      <c r="AC322" s="120"/>
      <c r="AD322" s="121"/>
      <c r="AE322" s="119">
        <f>BR322</f>
        <v>0.48045424765232586</v>
      </c>
      <c r="AF322" s="120"/>
      <c r="AG322" s="121"/>
      <c r="AH322" s="119">
        <f>BS322</f>
        <v>0.52413190652981001</v>
      </c>
      <c r="AI322" s="120"/>
      <c r="AJ322" s="121"/>
      <c r="AN322" s="28"/>
      <c r="AO322" s="28"/>
      <c r="AP322" s="28"/>
      <c r="AQ322" s="28"/>
      <c r="AR322" s="28"/>
      <c r="AS322" s="28"/>
      <c r="AT322" s="28"/>
      <c r="AU322" s="28"/>
      <c r="BH322" s="2" t="s">
        <v>62</v>
      </c>
      <c r="BK322" s="29">
        <v>5.1976414064206162</v>
      </c>
      <c r="BL322" s="29">
        <v>14.632015723957196</v>
      </c>
      <c r="BM322" s="29">
        <v>52.566062459052198</v>
      </c>
      <c r="BN322" s="29">
        <v>19.91701244813278</v>
      </c>
      <c r="BO322" s="29">
        <v>4.7171871587682901</v>
      </c>
      <c r="BP322" s="29">
        <v>1.5287180607119457</v>
      </c>
      <c r="BQ322" s="29">
        <v>0.43677658877484166</v>
      </c>
      <c r="BR322" s="29">
        <v>0.48045424765232586</v>
      </c>
      <c r="BS322" s="29">
        <v>0.52413190652981001</v>
      </c>
    </row>
    <row r="323" spans="4:72">
      <c r="D323" s="157"/>
      <c r="E323" s="157"/>
      <c r="F323" s="159" t="s">
        <v>173</v>
      </c>
      <c r="G323" s="159"/>
      <c r="H323" s="159"/>
      <c r="I323" s="159"/>
      <c r="J323" s="115">
        <f>BK323</f>
        <v>10.869565217391305</v>
      </c>
      <c r="K323" s="116"/>
      <c r="L323" s="117"/>
      <c r="M323" s="115">
        <f>BL323</f>
        <v>17.391304347826086</v>
      </c>
      <c r="N323" s="116"/>
      <c r="O323" s="117"/>
      <c r="P323" s="115">
        <f>BM323</f>
        <v>60.869565217391312</v>
      </c>
      <c r="Q323" s="116"/>
      <c r="R323" s="117"/>
      <c r="S323" s="115">
        <f>BN323</f>
        <v>10.869565217391305</v>
      </c>
      <c r="T323" s="116"/>
      <c r="U323" s="117"/>
      <c r="V323" s="115">
        <f>BO323</f>
        <v>0</v>
      </c>
      <c r="W323" s="116"/>
      <c r="X323" s="117"/>
      <c r="Y323" s="115">
        <f>BP323</f>
        <v>0</v>
      </c>
      <c r="Z323" s="116"/>
      <c r="AA323" s="117"/>
      <c r="AB323" s="115">
        <f>BQ323</f>
        <v>0</v>
      </c>
      <c r="AC323" s="116"/>
      <c r="AD323" s="117"/>
      <c r="AE323" s="115">
        <f>BR323</f>
        <v>0</v>
      </c>
      <c r="AF323" s="116"/>
      <c r="AG323" s="117"/>
      <c r="AH323" s="115">
        <f>BS323</f>
        <v>0</v>
      </c>
      <c r="AI323" s="116"/>
      <c r="AJ323" s="117"/>
      <c r="AN323" s="28"/>
      <c r="AO323" s="28"/>
      <c r="AP323" s="28"/>
      <c r="AQ323" s="28"/>
      <c r="AR323" s="28"/>
      <c r="AS323" s="28"/>
      <c r="AT323" s="28"/>
      <c r="AU323" s="28"/>
      <c r="BH323" s="2" t="s">
        <v>64</v>
      </c>
      <c r="BK323" s="29">
        <v>10.869565217391305</v>
      </c>
      <c r="BL323" s="29">
        <v>17.391304347826086</v>
      </c>
      <c r="BM323" s="29">
        <v>60.869565217391312</v>
      </c>
      <c r="BN323" s="29">
        <v>10.869565217391305</v>
      </c>
      <c r="BO323" s="29">
        <v>0</v>
      </c>
      <c r="BP323" s="29">
        <v>0</v>
      </c>
      <c r="BQ323" s="29">
        <v>0</v>
      </c>
      <c r="BR323" s="29">
        <v>0</v>
      </c>
      <c r="BS323" s="29">
        <v>0</v>
      </c>
    </row>
    <row r="324" spans="4:72" ht="15" customHeight="1">
      <c r="D324" s="33" t="s">
        <v>174</v>
      </c>
      <c r="E324" s="67"/>
      <c r="F324" s="67"/>
      <c r="G324" s="67"/>
      <c r="H324" s="67"/>
      <c r="I324" s="67"/>
      <c r="J324" s="67"/>
      <c r="K324" s="67"/>
      <c r="L324" s="67"/>
      <c r="M324" s="67"/>
      <c r="N324" s="67"/>
      <c r="O324" s="67"/>
      <c r="P324" s="67"/>
      <c r="Q324" s="67"/>
      <c r="R324" s="67"/>
      <c r="S324" s="67"/>
      <c r="T324" s="67"/>
      <c r="U324" s="67"/>
      <c r="V324" s="67"/>
      <c r="W324" s="67"/>
      <c r="X324" s="67"/>
      <c r="Y324" s="67"/>
      <c r="Z324" s="67"/>
      <c r="AA324" s="67"/>
      <c r="AB324" s="67"/>
      <c r="AC324" s="67"/>
      <c r="AD324" s="67"/>
      <c r="AE324" s="67"/>
      <c r="AF324" s="67"/>
      <c r="AG324" s="67"/>
      <c r="AM324" s="23"/>
    </row>
    <row r="325" spans="4:72" ht="9.75" customHeight="1">
      <c r="D325" s="82"/>
      <c r="E325" s="83"/>
      <c r="F325" s="83"/>
      <c r="G325" s="83"/>
      <c r="H325" s="83"/>
      <c r="I325" s="84"/>
      <c r="J325" s="94">
        <v>1</v>
      </c>
      <c r="K325" s="95"/>
      <c r="L325" s="96"/>
      <c r="M325" s="94">
        <v>2</v>
      </c>
      <c r="N325" s="95"/>
      <c r="O325" s="96"/>
      <c r="P325" s="94">
        <v>3</v>
      </c>
      <c r="Q325" s="95"/>
      <c r="R325" s="96"/>
      <c r="S325" s="94">
        <v>4</v>
      </c>
      <c r="T325" s="95"/>
      <c r="U325" s="96"/>
      <c r="V325" s="94">
        <v>5</v>
      </c>
      <c r="W325" s="95"/>
      <c r="X325" s="96"/>
      <c r="Y325" s="94">
        <v>6</v>
      </c>
      <c r="Z325" s="95"/>
      <c r="AA325" s="96"/>
      <c r="AB325" s="94">
        <v>7</v>
      </c>
      <c r="AC325" s="95"/>
      <c r="AD325" s="96"/>
      <c r="AE325" s="94">
        <v>8</v>
      </c>
      <c r="AF325" s="95"/>
      <c r="AG325" s="96"/>
      <c r="AH325" s="94">
        <v>9</v>
      </c>
      <c r="AI325" s="95"/>
      <c r="AJ325" s="96"/>
      <c r="AK325" s="94"/>
      <c r="AL325" s="95"/>
      <c r="AM325" s="96"/>
      <c r="AN325" s="25"/>
      <c r="AO325" s="25"/>
      <c r="AP325" s="25"/>
      <c r="AQ325" s="25"/>
      <c r="AR325" s="25"/>
      <c r="AS325" s="25"/>
      <c r="AT325" s="25"/>
      <c r="AU325" s="25"/>
    </row>
    <row r="326" spans="4:72" ht="22.5" customHeight="1">
      <c r="D326" s="85"/>
      <c r="E326" s="86"/>
      <c r="F326" s="86"/>
      <c r="G326" s="86"/>
      <c r="H326" s="86"/>
      <c r="I326" s="87"/>
      <c r="J326" s="104" t="s">
        <v>175</v>
      </c>
      <c r="K326" s="105"/>
      <c r="L326" s="106"/>
      <c r="M326" s="104" t="s">
        <v>176</v>
      </c>
      <c r="N326" s="105"/>
      <c r="O326" s="106"/>
      <c r="P326" s="104" t="s">
        <v>177</v>
      </c>
      <c r="Q326" s="105"/>
      <c r="R326" s="106"/>
      <c r="S326" s="104" t="s">
        <v>178</v>
      </c>
      <c r="T326" s="105"/>
      <c r="U326" s="106"/>
      <c r="V326" s="104" t="s">
        <v>179</v>
      </c>
      <c r="W326" s="105"/>
      <c r="X326" s="106"/>
      <c r="Y326" s="104" t="s">
        <v>180</v>
      </c>
      <c r="Z326" s="105"/>
      <c r="AA326" s="106"/>
      <c r="AB326" s="104" t="s">
        <v>181</v>
      </c>
      <c r="AC326" s="105"/>
      <c r="AD326" s="106"/>
      <c r="AE326" s="104" t="s">
        <v>164</v>
      </c>
      <c r="AF326" s="105"/>
      <c r="AG326" s="106"/>
      <c r="AH326" s="104" t="s">
        <v>182</v>
      </c>
      <c r="AI326" s="105"/>
      <c r="AJ326" s="106"/>
      <c r="AK326" s="104" t="s">
        <v>60</v>
      </c>
      <c r="AL326" s="105"/>
      <c r="AM326" s="106"/>
      <c r="AN326" s="26"/>
      <c r="AO326" s="26"/>
      <c r="AP326" s="26"/>
      <c r="AQ326" s="26"/>
      <c r="AR326" s="26"/>
      <c r="AS326" s="26"/>
      <c r="AT326" s="26"/>
      <c r="AU326" s="26"/>
      <c r="BK326" s="2">
        <v>1</v>
      </c>
      <c r="BL326" s="2">
        <v>2</v>
      </c>
      <c r="BM326" s="2">
        <v>3</v>
      </c>
      <c r="BN326" s="2">
        <v>4</v>
      </c>
      <c r="BO326" s="2">
        <v>5</v>
      </c>
      <c r="BP326" s="2">
        <v>6</v>
      </c>
      <c r="BQ326" s="2">
        <v>7</v>
      </c>
      <c r="BR326" s="2">
        <v>8</v>
      </c>
      <c r="BS326" s="2">
        <v>9</v>
      </c>
      <c r="BT326" s="2">
        <v>0</v>
      </c>
    </row>
    <row r="327" spans="4:72">
      <c r="D327" s="157" t="s">
        <v>45</v>
      </c>
      <c r="E327" s="157"/>
      <c r="F327" s="158" t="s">
        <v>61</v>
      </c>
      <c r="G327" s="158"/>
      <c r="H327" s="158"/>
      <c r="I327" s="158"/>
      <c r="J327" s="119">
        <f>BK327</f>
        <v>2.9585798816568047</v>
      </c>
      <c r="K327" s="120"/>
      <c r="L327" s="121"/>
      <c r="M327" s="119">
        <f>BL327</f>
        <v>3.7475345167652856</v>
      </c>
      <c r="N327" s="120"/>
      <c r="O327" s="121"/>
      <c r="P327" s="119">
        <f>BM327</f>
        <v>5.3692746000438305</v>
      </c>
      <c r="Q327" s="120"/>
      <c r="R327" s="121"/>
      <c r="S327" s="119">
        <f>BN327</f>
        <v>29.673460442691212</v>
      </c>
      <c r="T327" s="120"/>
      <c r="U327" s="121"/>
      <c r="V327" s="119">
        <f>BO327</f>
        <v>39.272408503177736</v>
      </c>
      <c r="W327" s="120"/>
      <c r="X327" s="121"/>
      <c r="Y327" s="119">
        <f>BP327</f>
        <v>16.392724085031777</v>
      </c>
      <c r="Z327" s="120"/>
      <c r="AA327" s="121"/>
      <c r="AB327" s="119">
        <f>BQ327</f>
        <v>1.6874863028709182</v>
      </c>
      <c r="AC327" s="120"/>
      <c r="AD327" s="121"/>
      <c r="AE327" s="119">
        <f>BR327</f>
        <v>0.19723865877712032</v>
      </c>
      <c r="AF327" s="120"/>
      <c r="AG327" s="121"/>
      <c r="AH327" s="119">
        <f>BS327</f>
        <v>0.48213894367740523</v>
      </c>
      <c r="AI327" s="120"/>
      <c r="AJ327" s="121"/>
      <c r="AK327" s="119">
        <f>BT327</f>
        <v>0.21915406530791148</v>
      </c>
      <c r="AL327" s="120"/>
      <c r="AM327" s="121"/>
      <c r="AN327" s="28"/>
      <c r="AO327" s="28"/>
      <c r="AP327" s="28"/>
      <c r="AQ327" s="28"/>
      <c r="AR327" s="28"/>
      <c r="AS327" s="28"/>
      <c r="AT327" s="28"/>
      <c r="AU327" s="28"/>
      <c r="BG327" s="2">
        <v>40</v>
      </c>
      <c r="BH327" s="2" t="s">
        <v>62</v>
      </c>
      <c r="BK327" s="29">
        <v>2.9585798816568047</v>
      </c>
      <c r="BL327" s="29">
        <v>3.7475345167652856</v>
      </c>
      <c r="BM327" s="29">
        <v>5.3692746000438305</v>
      </c>
      <c r="BN327" s="29">
        <v>29.673460442691212</v>
      </c>
      <c r="BO327" s="29">
        <v>39.272408503177736</v>
      </c>
      <c r="BP327" s="29">
        <v>16.392724085031777</v>
      </c>
      <c r="BQ327" s="29">
        <v>1.6874863028709182</v>
      </c>
      <c r="BR327" s="29">
        <v>0.19723865877712032</v>
      </c>
      <c r="BS327" s="29">
        <v>0.48213894367740523</v>
      </c>
      <c r="BT327" s="29">
        <v>0.21915406530791148</v>
      </c>
    </row>
    <row r="328" spans="4:72">
      <c r="D328" s="157"/>
      <c r="E328" s="157"/>
      <c r="F328" s="159" t="s">
        <v>73</v>
      </c>
      <c r="G328" s="159"/>
      <c r="H328" s="159"/>
      <c r="I328" s="159"/>
      <c r="J328" s="115">
        <f>BK328</f>
        <v>3.5087719298245612</v>
      </c>
      <c r="K328" s="116"/>
      <c r="L328" s="117"/>
      <c r="M328" s="115">
        <f>BL328</f>
        <v>3.5087719298245612</v>
      </c>
      <c r="N328" s="116"/>
      <c r="O328" s="117"/>
      <c r="P328" s="115">
        <f>BM328</f>
        <v>1.7543859649122806</v>
      </c>
      <c r="Q328" s="116"/>
      <c r="R328" s="117"/>
      <c r="S328" s="115">
        <f>BN328</f>
        <v>29.82456140350877</v>
      </c>
      <c r="T328" s="116"/>
      <c r="U328" s="117"/>
      <c r="V328" s="115">
        <f>BO328</f>
        <v>45.614035087719294</v>
      </c>
      <c r="W328" s="116"/>
      <c r="X328" s="117"/>
      <c r="Y328" s="115">
        <f>BP328</f>
        <v>15.789473684210526</v>
      </c>
      <c r="Z328" s="116"/>
      <c r="AA328" s="117"/>
      <c r="AB328" s="115">
        <f>BQ328</f>
        <v>0</v>
      </c>
      <c r="AC328" s="116"/>
      <c r="AD328" s="117"/>
      <c r="AE328" s="115">
        <f>BR328</f>
        <v>0</v>
      </c>
      <c r="AF328" s="116"/>
      <c r="AG328" s="117"/>
      <c r="AH328" s="115">
        <f>BS328</f>
        <v>0</v>
      </c>
      <c r="AI328" s="116"/>
      <c r="AJ328" s="117"/>
      <c r="AK328" s="115">
        <f>BT328</f>
        <v>0</v>
      </c>
      <c r="AL328" s="116"/>
      <c r="AM328" s="117"/>
      <c r="AN328" s="28"/>
      <c r="AO328" s="28"/>
      <c r="AP328" s="28"/>
      <c r="AQ328" s="28"/>
      <c r="AR328" s="28"/>
      <c r="AS328" s="28"/>
      <c r="AT328" s="28"/>
      <c r="AU328" s="28"/>
      <c r="BH328" s="2" t="s">
        <v>64</v>
      </c>
      <c r="BK328" s="29">
        <v>3.5087719298245612</v>
      </c>
      <c r="BL328" s="29">
        <v>3.5087719298245612</v>
      </c>
      <c r="BM328" s="29">
        <v>1.7543859649122806</v>
      </c>
      <c r="BN328" s="29">
        <v>29.82456140350877</v>
      </c>
      <c r="BO328" s="29">
        <v>45.614035087719294</v>
      </c>
      <c r="BP328" s="29">
        <v>15.789473684210526</v>
      </c>
      <c r="BQ328" s="29">
        <v>0</v>
      </c>
      <c r="BR328" s="29">
        <v>0</v>
      </c>
      <c r="BS328" s="29">
        <v>0</v>
      </c>
      <c r="BT328" s="29">
        <v>0</v>
      </c>
    </row>
    <row r="329" spans="4:72">
      <c r="D329" s="157" t="s">
        <v>183</v>
      </c>
      <c r="E329" s="157"/>
      <c r="F329" s="158" t="s">
        <v>184</v>
      </c>
      <c r="G329" s="158"/>
      <c r="H329" s="158"/>
      <c r="I329" s="158"/>
      <c r="J329" s="119">
        <f>BK329</f>
        <v>2.9264031447914394</v>
      </c>
      <c r="K329" s="120"/>
      <c r="L329" s="121"/>
      <c r="M329" s="119">
        <f>BL329</f>
        <v>3.7126010045861544</v>
      </c>
      <c r="N329" s="120"/>
      <c r="O329" s="121"/>
      <c r="P329" s="119">
        <f>BM329</f>
        <v>5.809128630705394</v>
      </c>
      <c r="Q329" s="120"/>
      <c r="R329" s="121"/>
      <c r="S329" s="119">
        <f>BN329</f>
        <v>28.193928805416029</v>
      </c>
      <c r="T329" s="120"/>
      <c r="U329" s="121"/>
      <c r="V329" s="119">
        <f>BO329</f>
        <v>39.528281284123175</v>
      </c>
      <c r="W329" s="120"/>
      <c r="X329" s="121"/>
      <c r="Y329" s="119">
        <f>BP329</f>
        <v>16.815898667831405</v>
      </c>
      <c r="Z329" s="120"/>
      <c r="AA329" s="121"/>
      <c r="AB329" s="119">
        <f>BQ329</f>
        <v>1.5068792312732038</v>
      </c>
      <c r="AC329" s="120"/>
      <c r="AD329" s="121"/>
      <c r="AE329" s="119">
        <f>BR329</f>
        <v>0.37126010045861541</v>
      </c>
      <c r="AF329" s="120"/>
      <c r="AG329" s="121"/>
      <c r="AH329" s="119">
        <f>BS329</f>
        <v>0.61148722428477831</v>
      </c>
      <c r="AI329" s="120"/>
      <c r="AJ329" s="121"/>
      <c r="AK329" s="119">
        <f>BT329</f>
        <v>0.52413190652981001</v>
      </c>
      <c r="AL329" s="120"/>
      <c r="AM329" s="121"/>
      <c r="AN329" s="28"/>
      <c r="AO329" s="28"/>
      <c r="AP329" s="28"/>
      <c r="AQ329" s="28"/>
      <c r="AR329" s="28"/>
      <c r="AS329" s="28"/>
      <c r="AT329" s="28"/>
      <c r="AU329" s="28"/>
      <c r="BH329" s="2" t="s">
        <v>62</v>
      </c>
      <c r="BK329" s="29">
        <v>2.9264031447914394</v>
      </c>
      <c r="BL329" s="29">
        <v>3.7126010045861544</v>
      </c>
      <c r="BM329" s="29">
        <v>5.809128630705394</v>
      </c>
      <c r="BN329" s="29">
        <v>28.193928805416029</v>
      </c>
      <c r="BO329" s="29">
        <v>39.528281284123175</v>
      </c>
      <c r="BP329" s="29">
        <v>16.815898667831405</v>
      </c>
      <c r="BQ329" s="29">
        <v>1.5068792312732038</v>
      </c>
      <c r="BR329" s="29">
        <v>0.37126010045861541</v>
      </c>
      <c r="BS329" s="29">
        <v>0.61148722428477831</v>
      </c>
      <c r="BT329" s="29">
        <v>0.52413190652981001</v>
      </c>
    </row>
    <row r="330" spans="4:72">
      <c r="D330" s="157"/>
      <c r="E330" s="157"/>
      <c r="F330" s="159" t="s">
        <v>73</v>
      </c>
      <c r="G330" s="159"/>
      <c r="H330" s="159"/>
      <c r="I330" s="159"/>
      <c r="J330" s="115">
        <f>BK330</f>
        <v>6.5217391304347823</v>
      </c>
      <c r="K330" s="116"/>
      <c r="L330" s="117"/>
      <c r="M330" s="115">
        <f>BL330</f>
        <v>8.695652173913043</v>
      </c>
      <c r="N330" s="116"/>
      <c r="O330" s="117"/>
      <c r="P330" s="115">
        <f>BM330</f>
        <v>8.695652173913043</v>
      </c>
      <c r="Q330" s="116"/>
      <c r="R330" s="117"/>
      <c r="S330" s="115">
        <f>BN330</f>
        <v>23.913043478260871</v>
      </c>
      <c r="T330" s="116"/>
      <c r="U330" s="117"/>
      <c r="V330" s="115">
        <f>BO330</f>
        <v>28.260869565217391</v>
      </c>
      <c r="W330" s="116"/>
      <c r="X330" s="117"/>
      <c r="Y330" s="115">
        <f>BP330</f>
        <v>19.565217391304348</v>
      </c>
      <c r="Z330" s="116"/>
      <c r="AA330" s="117"/>
      <c r="AB330" s="115">
        <f>BQ330</f>
        <v>0</v>
      </c>
      <c r="AC330" s="116"/>
      <c r="AD330" s="117"/>
      <c r="AE330" s="115">
        <f>BR330</f>
        <v>0</v>
      </c>
      <c r="AF330" s="116"/>
      <c r="AG330" s="117"/>
      <c r="AH330" s="115">
        <f>BS330</f>
        <v>2.1739130434782608</v>
      </c>
      <c r="AI330" s="116"/>
      <c r="AJ330" s="117"/>
      <c r="AK330" s="115">
        <f>BT330</f>
        <v>2.1739130434782608</v>
      </c>
      <c r="AL330" s="116"/>
      <c r="AM330" s="117"/>
      <c r="AN330" s="28"/>
      <c r="AO330" s="28"/>
      <c r="AP330" s="28"/>
      <c r="AQ330" s="28"/>
      <c r="AR330" s="28"/>
      <c r="AS330" s="28"/>
      <c r="AT330" s="28"/>
      <c r="AU330" s="28"/>
      <c r="BH330" s="2" t="s">
        <v>64</v>
      </c>
      <c r="BK330" s="29">
        <v>6.5217391304347823</v>
      </c>
      <c r="BL330" s="29">
        <v>8.695652173913043</v>
      </c>
      <c r="BM330" s="29">
        <v>8.695652173913043</v>
      </c>
      <c r="BN330" s="29">
        <v>23.913043478260871</v>
      </c>
      <c r="BO330" s="29">
        <v>28.260869565217391</v>
      </c>
      <c r="BP330" s="29">
        <v>19.565217391304348</v>
      </c>
      <c r="BQ330" s="29">
        <v>0</v>
      </c>
      <c r="BR330" s="29">
        <v>0</v>
      </c>
      <c r="BS330" s="29">
        <v>2.1739130434782608</v>
      </c>
      <c r="BT330" s="29">
        <v>2.1739130434782608</v>
      </c>
    </row>
    <row r="331" spans="4:72" hidden="1"/>
    <row r="332" spans="4:72" hidden="1"/>
    <row r="333" spans="4:72" hidden="1"/>
    <row r="334" spans="4:72" ht="3.75" customHeight="1"/>
    <row r="335" spans="4:72" ht="15" customHeight="1"/>
    <row r="337" spans="1:96" s="19" customFormat="1" ht="11.25" customHeight="1">
      <c r="A337" s="2"/>
      <c r="B337" s="81" t="s">
        <v>185</v>
      </c>
      <c r="C337" s="81"/>
      <c r="D337" s="15" t="s">
        <v>186</v>
      </c>
      <c r="E337" s="68"/>
      <c r="F337" s="68"/>
      <c r="G337" s="68"/>
      <c r="H337" s="68"/>
      <c r="I337" s="68"/>
      <c r="J337" s="68"/>
      <c r="K337" s="68"/>
      <c r="L337" s="68"/>
      <c r="M337" s="68"/>
      <c r="N337" s="68"/>
      <c r="O337" s="68"/>
      <c r="P337" s="68"/>
      <c r="Q337" s="68"/>
      <c r="R337" s="68"/>
      <c r="S337" s="68"/>
      <c r="T337" s="68"/>
      <c r="U337" s="68"/>
      <c r="V337" s="68"/>
      <c r="W337" s="68"/>
      <c r="X337" s="68"/>
      <c r="Y337" s="68"/>
      <c r="Z337" s="68"/>
      <c r="AA337" s="68"/>
      <c r="AB337" s="68"/>
      <c r="AC337" s="68"/>
      <c r="AD337" s="68"/>
      <c r="AE337" s="68"/>
      <c r="AF337" s="68"/>
      <c r="AG337" s="68"/>
      <c r="AH337" s="17"/>
      <c r="AI337" s="17"/>
      <c r="AJ337" s="15"/>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CR337" s="20"/>
    </row>
    <row r="338" spans="1:96">
      <c r="B338" s="81"/>
      <c r="C338" s="81"/>
      <c r="D338" s="33" t="s">
        <v>187</v>
      </c>
      <c r="E338" s="34"/>
      <c r="F338" s="34"/>
      <c r="G338" s="34"/>
      <c r="H338" s="34"/>
      <c r="I338" s="34"/>
      <c r="J338" s="34"/>
      <c r="K338" s="34"/>
      <c r="L338" s="34"/>
      <c r="M338" s="34"/>
      <c r="N338" s="34"/>
      <c r="O338" s="34"/>
      <c r="P338" s="34"/>
      <c r="Q338" s="34"/>
      <c r="R338" s="34"/>
      <c r="S338" s="34"/>
      <c r="T338" s="34"/>
      <c r="U338" s="34"/>
      <c r="V338" s="34"/>
      <c r="W338" s="34"/>
      <c r="X338" s="34"/>
      <c r="Y338" s="34"/>
      <c r="Z338" s="34"/>
      <c r="AA338" s="68"/>
      <c r="AB338" s="68"/>
      <c r="AC338" s="23"/>
      <c r="AD338" s="68"/>
      <c r="AE338" s="68"/>
      <c r="AF338" s="68"/>
      <c r="AG338" s="68"/>
    </row>
    <row r="339" spans="1:96">
      <c r="D339" s="82"/>
      <c r="E339" s="83"/>
      <c r="F339" s="83"/>
      <c r="G339" s="83"/>
      <c r="H339" s="83"/>
      <c r="I339" s="84"/>
      <c r="J339" s="88" t="s">
        <v>95</v>
      </c>
      <c r="K339" s="140"/>
      <c r="L339" s="140"/>
      <c r="M339" s="141"/>
      <c r="N339" s="88" t="s">
        <v>96</v>
      </c>
      <c r="O339" s="140"/>
      <c r="P339" s="140"/>
      <c r="Q339" s="141"/>
      <c r="R339" s="94">
        <v>1</v>
      </c>
      <c r="S339" s="95"/>
      <c r="T339" s="95"/>
      <c r="U339" s="96"/>
      <c r="V339" s="94">
        <v>2</v>
      </c>
      <c r="W339" s="95"/>
      <c r="X339" s="95"/>
      <c r="Y339" s="96"/>
      <c r="Z339" s="94"/>
      <c r="AA339" s="95"/>
      <c r="AB339" s="95"/>
      <c r="AC339" s="96"/>
      <c r="AD339" s="25"/>
      <c r="AE339" s="25"/>
      <c r="AF339" s="25"/>
      <c r="AG339" s="25"/>
    </row>
    <row r="340" spans="1:96" ht="22.5" customHeight="1">
      <c r="D340" s="85"/>
      <c r="E340" s="86"/>
      <c r="F340" s="86"/>
      <c r="G340" s="86"/>
      <c r="H340" s="86"/>
      <c r="I340" s="87"/>
      <c r="J340" s="142"/>
      <c r="K340" s="143"/>
      <c r="L340" s="143"/>
      <c r="M340" s="144"/>
      <c r="N340" s="142"/>
      <c r="O340" s="143"/>
      <c r="P340" s="143"/>
      <c r="Q340" s="144"/>
      <c r="R340" s="145" t="s">
        <v>79</v>
      </c>
      <c r="S340" s="146"/>
      <c r="T340" s="146"/>
      <c r="U340" s="147"/>
      <c r="V340" s="145" t="s">
        <v>80</v>
      </c>
      <c r="W340" s="146"/>
      <c r="X340" s="146"/>
      <c r="Y340" s="147"/>
      <c r="Z340" s="145" t="s">
        <v>60</v>
      </c>
      <c r="AA340" s="146"/>
      <c r="AB340" s="146"/>
      <c r="AC340" s="147"/>
      <c r="AD340" s="26"/>
      <c r="AE340" s="26"/>
      <c r="AF340" s="26"/>
      <c r="AG340" s="26"/>
      <c r="BI340" s="27" t="s">
        <v>43</v>
      </c>
      <c r="BJ340" s="2" t="s">
        <v>44</v>
      </c>
      <c r="BK340" s="2">
        <v>1</v>
      </c>
      <c r="BL340" s="2">
        <v>2</v>
      </c>
      <c r="BM340" s="2">
        <v>0</v>
      </c>
    </row>
    <row r="341" spans="1:96">
      <c r="D341" s="107" t="s">
        <v>45</v>
      </c>
      <c r="E341" s="108"/>
      <c r="F341" s="108"/>
      <c r="G341" s="108"/>
      <c r="H341" s="108"/>
      <c r="I341" s="109"/>
      <c r="J341" s="139">
        <f>BI341</f>
        <v>89.064212141135215</v>
      </c>
      <c r="K341" s="139"/>
      <c r="L341" s="139"/>
      <c r="M341" s="139"/>
      <c r="N341" s="139">
        <f>BJ341</f>
        <v>87.719298245614027</v>
      </c>
      <c r="O341" s="139"/>
      <c r="P341" s="139"/>
      <c r="Q341" s="139"/>
      <c r="R341" s="139">
        <f>BK341</f>
        <v>87.719298245614027</v>
      </c>
      <c r="S341" s="139"/>
      <c r="T341" s="139"/>
      <c r="U341" s="139"/>
      <c r="V341" s="139">
        <f>BL341</f>
        <v>12.280701754385964</v>
      </c>
      <c r="W341" s="139"/>
      <c r="X341" s="139"/>
      <c r="Y341" s="139"/>
      <c r="Z341" s="139">
        <f>BM341</f>
        <v>0</v>
      </c>
      <c r="AA341" s="139"/>
      <c r="AB341" s="139"/>
      <c r="AC341" s="139"/>
      <c r="AD341" s="28"/>
      <c r="AE341" s="28"/>
      <c r="AF341" s="28"/>
      <c r="AG341" s="28"/>
      <c r="BG341" s="2">
        <v>41</v>
      </c>
      <c r="BH341" s="2" t="s">
        <v>14</v>
      </c>
      <c r="BI341" s="29">
        <v>89.064212141135215</v>
      </c>
      <c r="BJ341" s="29">
        <f>BK341</f>
        <v>87.719298245614027</v>
      </c>
      <c r="BK341" s="29">
        <v>87.719298245614027</v>
      </c>
      <c r="BL341" s="29">
        <v>12.280701754385964</v>
      </c>
      <c r="BM341" s="29">
        <v>0</v>
      </c>
    </row>
    <row r="342" spans="1:96">
      <c r="D342" s="132" t="s">
        <v>41</v>
      </c>
      <c r="E342" s="133"/>
      <c r="F342" s="133"/>
      <c r="G342" s="133"/>
      <c r="H342" s="133"/>
      <c r="I342" s="134"/>
      <c r="J342" s="138">
        <f>BI342</f>
        <v>90.150687923127322</v>
      </c>
      <c r="K342" s="138"/>
      <c r="L342" s="138"/>
      <c r="M342" s="138"/>
      <c r="N342" s="138">
        <f>BJ342</f>
        <v>86.956521739130437</v>
      </c>
      <c r="O342" s="138"/>
      <c r="P342" s="138"/>
      <c r="Q342" s="138"/>
      <c r="R342" s="138">
        <f>BK342</f>
        <v>86.956521739130437</v>
      </c>
      <c r="S342" s="138"/>
      <c r="T342" s="138"/>
      <c r="U342" s="138"/>
      <c r="V342" s="138">
        <f>BL342</f>
        <v>13.043478260869565</v>
      </c>
      <c r="W342" s="138"/>
      <c r="X342" s="138"/>
      <c r="Y342" s="138"/>
      <c r="Z342" s="138">
        <f>BM342</f>
        <v>0</v>
      </c>
      <c r="AA342" s="138"/>
      <c r="AB342" s="138"/>
      <c r="AC342" s="138"/>
      <c r="AD342" s="28"/>
      <c r="AE342" s="28"/>
      <c r="AF342" s="28"/>
      <c r="AG342" s="28"/>
      <c r="BH342" s="2" t="s">
        <v>16</v>
      </c>
      <c r="BI342" s="29">
        <v>90.150687923127322</v>
      </c>
      <c r="BJ342" s="29">
        <v>86.956521739130437</v>
      </c>
      <c r="BK342" s="29">
        <v>86.956521739130437</v>
      </c>
      <c r="BL342" s="29">
        <v>13.043478260869565</v>
      </c>
      <c r="BM342" s="29">
        <v>0</v>
      </c>
    </row>
    <row r="343" spans="1:96">
      <c r="D343" s="33" t="s">
        <v>188</v>
      </c>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K343" s="23"/>
      <c r="BI343" s="27" t="s">
        <v>43</v>
      </c>
      <c r="BJ343" s="2" t="s">
        <v>44</v>
      </c>
      <c r="BK343" s="2">
        <v>1</v>
      </c>
      <c r="BL343" s="2">
        <v>2</v>
      </c>
      <c r="BM343" s="2">
        <v>0</v>
      </c>
    </row>
    <row r="344" spans="1:96">
      <c r="D344" s="107" t="s">
        <v>45</v>
      </c>
      <c r="E344" s="108"/>
      <c r="F344" s="108"/>
      <c r="G344" s="108"/>
      <c r="H344" s="108"/>
      <c r="I344" s="109"/>
      <c r="J344" s="139">
        <f>BI344</f>
        <v>83.826429980276131</v>
      </c>
      <c r="K344" s="139"/>
      <c r="L344" s="139"/>
      <c r="M344" s="139"/>
      <c r="N344" s="139">
        <f>BJ344</f>
        <v>71.929824561403507</v>
      </c>
      <c r="O344" s="139"/>
      <c r="P344" s="139"/>
      <c r="Q344" s="139"/>
      <c r="R344" s="139">
        <f>BK344</f>
        <v>71.929824561403507</v>
      </c>
      <c r="S344" s="139"/>
      <c r="T344" s="139"/>
      <c r="U344" s="139"/>
      <c r="V344" s="139">
        <f>BL344</f>
        <v>28.07017543859649</v>
      </c>
      <c r="W344" s="139"/>
      <c r="X344" s="139"/>
      <c r="Y344" s="139"/>
      <c r="Z344" s="139">
        <f>BM344</f>
        <v>0</v>
      </c>
      <c r="AA344" s="139"/>
      <c r="AB344" s="139"/>
      <c r="AC344" s="139"/>
      <c r="AD344" s="28"/>
      <c r="AE344" s="28"/>
      <c r="AF344" s="28"/>
      <c r="AG344" s="28"/>
      <c r="BG344" s="2">
        <v>42</v>
      </c>
      <c r="BH344" s="2" t="s">
        <v>14</v>
      </c>
      <c r="BI344" s="29">
        <v>83.826429980276131</v>
      </c>
      <c r="BJ344" s="29">
        <f>BK344</f>
        <v>71.929824561403507</v>
      </c>
      <c r="BK344" s="29">
        <v>71.929824561403507</v>
      </c>
      <c r="BL344" s="29">
        <v>28.07017543859649</v>
      </c>
      <c r="BM344" s="29">
        <v>0</v>
      </c>
    </row>
    <row r="345" spans="1:96">
      <c r="D345" s="98" t="s">
        <v>189</v>
      </c>
      <c r="E345" s="99"/>
      <c r="F345" s="99"/>
      <c r="G345" s="99"/>
      <c r="H345" s="99"/>
      <c r="I345" s="100"/>
      <c r="J345" s="138">
        <f>BI345</f>
        <v>82.550775278445073</v>
      </c>
      <c r="K345" s="138"/>
      <c r="L345" s="138"/>
      <c r="M345" s="138"/>
      <c r="N345" s="138">
        <f>BJ345</f>
        <v>82.608695652173907</v>
      </c>
      <c r="O345" s="138"/>
      <c r="P345" s="138"/>
      <c r="Q345" s="138"/>
      <c r="R345" s="138">
        <f>BK345</f>
        <v>82.608695652173907</v>
      </c>
      <c r="S345" s="138"/>
      <c r="T345" s="138"/>
      <c r="U345" s="138"/>
      <c r="V345" s="138">
        <f>BL345</f>
        <v>17.391304347826086</v>
      </c>
      <c r="W345" s="138"/>
      <c r="X345" s="138"/>
      <c r="Y345" s="138"/>
      <c r="Z345" s="138">
        <f>BM345</f>
        <v>0</v>
      </c>
      <c r="AA345" s="138"/>
      <c r="AB345" s="138"/>
      <c r="AC345" s="138"/>
      <c r="AD345" s="28"/>
      <c r="AE345" s="28"/>
      <c r="AF345" s="28"/>
      <c r="AG345" s="28"/>
      <c r="BH345" s="2" t="s">
        <v>16</v>
      </c>
      <c r="BI345" s="29">
        <v>82.550775278445073</v>
      </c>
      <c r="BJ345" s="29">
        <v>82.608695652173907</v>
      </c>
      <c r="BK345" s="29">
        <v>82.608695652173907</v>
      </c>
      <c r="BL345" s="29">
        <v>17.391304347826086</v>
      </c>
      <c r="BM345" s="29">
        <v>0</v>
      </c>
    </row>
    <row r="346" spans="1:96">
      <c r="D346" s="33" t="s">
        <v>190</v>
      </c>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K346" s="23"/>
      <c r="BI346" s="27" t="s">
        <v>191</v>
      </c>
      <c r="BJ346" s="2" t="s">
        <v>192</v>
      </c>
      <c r="BK346" s="2">
        <v>1</v>
      </c>
      <c r="BL346" s="2">
        <v>2</v>
      </c>
      <c r="BM346" s="2">
        <v>0</v>
      </c>
    </row>
    <row r="347" spans="1:96">
      <c r="D347" s="107" t="s">
        <v>193</v>
      </c>
      <c r="E347" s="108"/>
      <c r="F347" s="108"/>
      <c r="G347" s="108"/>
      <c r="H347" s="108"/>
      <c r="I347" s="109"/>
      <c r="J347" s="139">
        <f>BI347</f>
        <v>89.831251369712902</v>
      </c>
      <c r="K347" s="139"/>
      <c r="L347" s="139"/>
      <c r="M347" s="139"/>
      <c r="N347" s="139">
        <f>BJ347</f>
        <v>82.456140350877192</v>
      </c>
      <c r="O347" s="139"/>
      <c r="P347" s="139"/>
      <c r="Q347" s="139"/>
      <c r="R347" s="139">
        <f>BK347</f>
        <v>82.456140350877192</v>
      </c>
      <c r="S347" s="139"/>
      <c r="T347" s="139"/>
      <c r="U347" s="139"/>
      <c r="V347" s="139">
        <f>BL347</f>
        <v>17.543859649122805</v>
      </c>
      <c r="W347" s="139"/>
      <c r="X347" s="139"/>
      <c r="Y347" s="139"/>
      <c r="Z347" s="139">
        <f>BM347</f>
        <v>0</v>
      </c>
      <c r="AA347" s="139"/>
      <c r="AB347" s="139"/>
      <c r="AC347" s="139"/>
      <c r="AD347" s="28"/>
      <c r="AE347" s="28"/>
      <c r="AF347" s="28"/>
      <c r="AG347" s="28"/>
      <c r="BG347" s="2">
        <v>43</v>
      </c>
      <c r="BH347" s="2" t="s">
        <v>14</v>
      </c>
      <c r="BI347" s="29">
        <v>89.831251369712902</v>
      </c>
      <c r="BJ347" s="29">
        <f>BK347</f>
        <v>82.456140350877192</v>
      </c>
      <c r="BK347" s="29">
        <v>82.456140350877192</v>
      </c>
      <c r="BL347" s="29">
        <v>17.543859649122805</v>
      </c>
      <c r="BM347" s="29">
        <v>0</v>
      </c>
    </row>
    <row r="348" spans="1:96">
      <c r="D348" s="98" t="s">
        <v>41</v>
      </c>
      <c r="E348" s="99"/>
      <c r="F348" s="99"/>
      <c r="G348" s="99"/>
      <c r="H348" s="99"/>
      <c r="I348" s="100"/>
      <c r="J348" s="138">
        <f>BI348</f>
        <v>89.975977287617383</v>
      </c>
      <c r="K348" s="138"/>
      <c r="L348" s="138"/>
      <c r="M348" s="138"/>
      <c r="N348" s="138">
        <f>BJ348</f>
        <v>86.956521739130437</v>
      </c>
      <c r="O348" s="138"/>
      <c r="P348" s="138"/>
      <c r="Q348" s="138"/>
      <c r="R348" s="138">
        <f>BK348</f>
        <v>86.956521739130437</v>
      </c>
      <c r="S348" s="138"/>
      <c r="T348" s="138"/>
      <c r="U348" s="138"/>
      <c r="V348" s="138">
        <f>BL348</f>
        <v>13.043478260869565</v>
      </c>
      <c r="W348" s="138"/>
      <c r="X348" s="138"/>
      <c r="Y348" s="138"/>
      <c r="Z348" s="138">
        <f>BM348</f>
        <v>0</v>
      </c>
      <c r="AA348" s="138"/>
      <c r="AB348" s="138"/>
      <c r="AC348" s="138"/>
      <c r="AD348" s="28"/>
      <c r="AE348" s="28"/>
      <c r="AF348" s="28"/>
      <c r="AG348" s="28"/>
      <c r="BH348" s="2" t="s">
        <v>16</v>
      </c>
      <c r="BI348" s="29">
        <v>89.975977287617383</v>
      </c>
      <c r="BJ348" s="29">
        <v>86.956521739130437</v>
      </c>
      <c r="BK348" s="29">
        <v>86.956521739130437</v>
      </c>
      <c r="BL348" s="29">
        <v>13.043478260869565</v>
      </c>
      <c r="BM348" s="29">
        <v>0</v>
      </c>
    </row>
    <row r="349" spans="1:96">
      <c r="D349" s="33" t="s">
        <v>194</v>
      </c>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K349" s="23"/>
      <c r="BI349" s="27" t="s">
        <v>43</v>
      </c>
      <c r="BJ349" s="2" t="s">
        <v>44</v>
      </c>
      <c r="BK349" s="2">
        <v>1</v>
      </c>
      <c r="BL349" s="2">
        <v>2</v>
      </c>
      <c r="BM349" s="2">
        <v>0</v>
      </c>
    </row>
    <row r="350" spans="1:96">
      <c r="D350" s="107" t="s">
        <v>45</v>
      </c>
      <c r="E350" s="108"/>
      <c r="F350" s="108"/>
      <c r="G350" s="108"/>
      <c r="H350" s="108"/>
      <c r="I350" s="109"/>
      <c r="J350" s="139">
        <f>BI350</f>
        <v>98.005698005698008</v>
      </c>
      <c r="K350" s="139"/>
      <c r="L350" s="139"/>
      <c r="M350" s="139"/>
      <c r="N350" s="139">
        <f>BJ350</f>
        <v>92.982456140350877</v>
      </c>
      <c r="O350" s="139"/>
      <c r="P350" s="139"/>
      <c r="Q350" s="139"/>
      <c r="R350" s="139">
        <f>BK350</f>
        <v>92.982456140350877</v>
      </c>
      <c r="S350" s="139"/>
      <c r="T350" s="139"/>
      <c r="U350" s="139"/>
      <c r="V350" s="139">
        <f>BL350</f>
        <v>7.0175438596491224</v>
      </c>
      <c r="W350" s="139"/>
      <c r="X350" s="139"/>
      <c r="Y350" s="139"/>
      <c r="Z350" s="139">
        <f>BM350</f>
        <v>0</v>
      </c>
      <c r="AA350" s="139"/>
      <c r="AB350" s="139"/>
      <c r="AC350" s="139"/>
      <c r="AD350" s="28"/>
      <c r="AE350" s="28"/>
      <c r="AF350" s="28"/>
      <c r="AG350" s="28"/>
      <c r="BG350" s="2">
        <v>44</v>
      </c>
      <c r="BH350" s="2" t="s">
        <v>14</v>
      </c>
      <c r="BI350" s="29">
        <v>98.005698005698008</v>
      </c>
      <c r="BJ350" s="29">
        <f>BK350</f>
        <v>92.982456140350877</v>
      </c>
      <c r="BK350" s="29">
        <v>92.982456140350877</v>
      </c>
      <c r="BL350" s="29">
        <v>7.0175438596491224</v>
      </c>
      <c r="BM350" s="29">
        <v>0</v>
      </c>
    </row>
    <row r="351" spans="1:96">
      <c r="D351" s="132" t="s">
        <v>41</v>
      </c>
      <c r="E351" s="133"/>
      <c r="F351" s="133"/>
      <c r="G351" s="133"/>
      <c r="H351" s="133"/>
      <c r="I351" s="134"/>
      <c r="J351" s="138">
        <f>BI351</f>
        <v>98.536798427604282</v>
      </c>
      <c r="K351" s="138"/>
      <c r="L351" s="138"/>
      <c r="M351" s="138"/>
      <c r="N351" s="138">
        <f>BJ351</f>
        <v>100</v>
      </c>
      <c r="O351" s="138"/>
      <c r="P351" s="138"/>
      <c r="Q351" s="138"/>
      <c r="R351" s="138">
        <f>BK351</f>
        <v>100</v>
      </c>
      <c r="S351" s="138"/>
      <c r="T351" s="138"/>
      <c r="U351" s="138"/>
      <c r="V351" s="138">
        <f>BL351</f>
        <v>0</v>
      </c>
      <c r="W351" s="138"/>
      <c r="X351" s="138"/>
      <c r="Y351" s="138"/>
      <c r="Z351" s="138">
        <f>BM351</f>
        <v>0</v>
      </c>
      <c r="AA351" s="138"/>
      <c r="AB351" s="138"/>
      <c r="AC351" s="138"/>
      <c r="AD351" s="28"/>
      <c r="AE351" s="28"/>
      <c r="AF351" s="28"/>
      <c r="AG351" s="28"/>
      <c r="BH351" s="2" t="s">
        <v>16</v>
      </c>
      <c r="BI351" s="29">
        <v>98.536798427604282</v>
      </c>
      <c r="BJ351" s="29">
        <v>100</v>
      </c>
      <c r="BK351" s="29">
        <v>100</v>
      </c>
      <c r="BL351" s="29">
        <v>0</v>
      </c>
      <c r="BM351" s="29">
        <v>0</v>
      </c>
    </row>
    <row r="352" spans="1:96">
      <c r="D352" s="33" t="s">
        <v>195</v>
      </c>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K352" s="23"/>
      <c r="BI352" s="27" t="s">
        <v>196</v>
      </c>
      <c r="BJ352" s="2" t="s">
        <v>197</v>
      </c>
      <c r="BK352" s="2">
        <v>1</v>
      </c>
      <c r="BL352" s="2">
        <v>2</v>
      </c>
      <c r="BM352" s="2">
        <v>0</v>
      </c>
    </row>
    <row r="353" spans="4:65">
      <c r="D353" s="107" t="s">
        <v>198</v>
      </c>
      <c r="E353" s="108"/>
      <c r="F353" s="108"/>
      <c r="G353" s="108"/>
      <c r="H353" s="108"/>
      <c r="I353" s="109"/>
      <c r="J353" s="139">
        <f>BI353</f>
        <v>98.422090729783037</v>
      </c>
      <c r="K353" s="139"/>
      <c r="L353" s="139"/>
      <c r="M353" s="139"/>
      <c r="N353" s="139">
        <f>BJ353</f>
        <v>96.491228070175438</v>
      </c>
      <c r="O353" s="139"/>
      <c r="P353" s="139"/>
      <c r="Q353" s="139"/>
      <c r="R353" s="139">
        <f>BK353</f>
        <v>96.491228070175438</v>
      </c>
      <c r="S353" s="139"/>
      <c r="T353" s="139"/>
      <c r="U353" s="139"/>
      <c r="V353" s="139">
        <f>BL353</f>
        <v>3.5087719298245612</v>
      </c>
      <c r="W353" s="139"/>
      <c r="X353" s="139"/>
      <c r="Y353" s="139"/>
      <c r="Z353" s="139">
        <f>BM353</f>
        <v>0</v>
      </c>
      <c r="AA353" s="139"/>
      <c r="AB353" s="139"/>
      <c r="AC353" s="139"/>
      <c r="AD353" s="28"/>
      <c r="AE353" s="28"/>
      <c r="AF353" s="28"/>
      <c r="AG353" s="28"/>
      <c r="BG353" s="2">
        <v>45</v>
      </c>
      <c r="BH353" s="2" t="s">
        <v>14</v>
      </c>
      <c r="BI353" s="29">
        <v>98.422090729783037</v>
      </c>
      <c r="BJ353" s="29">
        <f>BK353</f>
        <v>96.491228070175438</v>
      </c>
      <c r="BK353" s="29">
        <v>96.491228070175438</v>
      </c>
      <c r="BL353" s="29">
        <v>3.5087719298245612</v>
      </c>
      <c r="BM353" s="29">
        <v>0</v>
      </c>
    </row>
    <row r="354" spans="4:65">
      <c r="D354" s="132" t="s">
        <v>41</v>
      </c>
      <c r="E354" s="133"/>
      <c r="F354" s="133"/>
      <c r="G354" s="133"/>
      <c r="H354" s="133"/>
      <c r="I354" s="134"/>
      <c r="J354" s="138">
        <f>BI354</f>
        <v>98.79886438086919</v>
      </c>
      <c r="K354" s="138"/>
      <c r="L354" s="138"/>
      <c r="M354" s="138"/>
      <c r="N354" s="138">
        <f>BJ354</f>
        <v>95.652173913043484</v>
      </c>
      <c r="O354" s="138"/>
      <c r="P354" s="138"/>
      <c r="Q354" s="138"/>
      <c r="R354" s="138">
        <f>BK354</f>
        <v>95.652173913043484</v>
      </c>
      <c r="S354" s="138"/>
      <c r="T354" s="138"/>
      <c r="U354" s="138"/>
      <c r="V354" s="138">
        <f>BL354</f>
        <v>2.1739130434782608</v>
      </c>
      <c r="W354" s="138"/>
      <c r="X354" s="138"/>
      <c r="Y354" s="138"/>
      <c r="Z354" s="138">
        <f>BM354</f>
        <v>2.1739130434782608</v>
      </c>
      <c r="AA354" s="138"/>
      <c r="AB354" s="138"/>
      <c r="AC354" s="138"/>
      <c r="AD354" s="28"/>
      <c r="AE354" s="28"/>
      <c r="AF354" s="28"/>
      <c r="AG354" s="28"/>
      <c r="BH354" s="2" t="s">
        <v>16</v>
      </c>
      <c r="BI354" s="29">
        <v>98.79886438086919</v>
      </c>
      <c r="BJ354" s="29">
        <v>95.652173913043484</v>
      </c>
      <c r="BK354" s="29">
        <v>95.652173913043484</v>
      </c>
      <c r="BL354" s="29">
        <v>2.1739130434782608</v>
      </c>
      <c r="BM354" s="29">
        <v>2.1739130434782608</v>
      </c>
    </row>
    <row r="355" spans="4:65">
      <c r="D355" s="33" t="s">
        <v>199</v>
      </c>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K355" s="23"/>
      <c r="BI355" s="27" t="s">
        <v>43</v>
      </c>
      <c r="BJ355" s="2" t="s">
        <v>44</v>
      </c>
      <c r="BK355" s="2">
        <v>1</v>
      </c>
      <c r="BL355" s="2">
        <v>2</v>
      </c>
      <c r="BM355" s="2">
        <v>0</v>
      </c>
    </row>
    <row r="356" spans="4:65">
      <c r="D356" s="107" t="s">
        <v>45</v>
      </c>
      <c r="E356" s="108"/>
      <c r="F356" s="108"/>
      <c r="G356" s="108"/>
      <c r="H356" s="108"/>
      <c r="I356" s="109"/>
      <c r="J356" s="139">
        <f>BI356</f>
        <v>86.478194170501865</v>
      </c>
      <c r="K356" s="139"/>
      <c r="L356" s="139"/>
      <c r="M356" s="139"/>
      <c r="N356" s="139">
        <f>BJ356</f>
        <v>85.964912280701753</v>
      </c>
      <c r="O356" s="139"/>
      <c r="P356" s="139"/>
      <c r="Q356" s="139"/>
      <c r="R356" s="139">
        <f>BK356</f>
        <v>85.964912280701753</v>
      </c>
      <c r="S356" s="139"/>
      <c r="T356" s="139"/>
      <c r="U356" s="139"/>
      <c r="V356" s="139">
        <f>BL356</f>
        <v>14.035087719298245</v>
      </c>
      <c r="W356" s="139"/>
      <c r="X356" s="139"/>
      <c r="Y356" s="139"/>
      <c r="Z356" s="139">
        <f>BM356</f>
        <v>0</v>
      </c>
      <c r="AA356" s="139"/>
      <c r="AB356" s="139"/>
      <c r="AC356" s="139"/>
      <c r="AD356" s="28"/>
      <c r="AE356" s="28"/>
      <c r="AF356" s="28"/>
      <c r="AG356" s="28"/>
      <c r="BG356" s="2">
        <v>46</v>
      </c>
      <c r="BH356" s="2" t="s">
        <v>14</v>
      </c>
      <c r="BI356" s="29">
        <v>86.478194170501865</v>
      </c>
      <c r="BJ356" s="29">
        <f>BK356</f>
        <v>85.964912280701753</v>
      </c>
      <c r="BK356" s="29">
        <v>85.964912280701753</v>
      </c>
      <c r="BL356" s="29">
        <v>14.035087719298245</v>
      </c>
      <c r="BM356" s="29">
        <v>0</v>
      </c>
    </row>
    <row r="357" spans="4:65">
      <c r="D357" s="98" t="s">
        <v>41</v>
      </c>
      <c r="E357" s="99"/>
      <c r="F357" s="99"/>
      <c r="G357" s="99"/>
      <c r="H357" s="99"/>
      <c r="I357" s="100"/>
      <c r="J357" s="138">
        <f>BI357</f>
        <v>85.23695129941035</v>
      </c>
      <c r="K357" s="138"/>
      <c r="L357" s="138"/>
      <c r="M357" s="138"/>
      <c r="N357" s="138">
        <f>BJ357</f>
        <v>82.608695652173907</v>
      </c>
      <c r="O357" s="138"/>
      <c r="P357" s="138"/>
      <c r="Q357" s="138"/>
      <c r="R357" s="138">
        <f>BK357</f>
        <v>82.608695652173907</v>
      </c>
      <c r="S357" s="138"/>
      <c r="T357" s="138"/>
      <c r="U357" s="138"/>
      <c r="V357" s="138">
        <f>BL357</f>
        <v>17.391304347826086</v>
      </c>
      <c r="W357" s="138"/>
      <c r="X357" s="138"/>
      <c r="Y357" s="138"/>
      <c r="Z357" s="138">
        <f>BM357</f>
        <v>0</v>
      </c>
      <c r="AA357" s="138"/>
      <c r="AB357" s="138"/>
      <c r="AC357" s="138"/>
      <c r="AD357" s="28"/>
      <c r="AE357" s="28"/>
      <c r="AF357" s="28"/>
      <c r="AG357" s="28"/>
      <c r="BH357" s="2" t="s">
        <v>16</v>
      </c>
      <c r="BI357" s="29">
        <v>85.23695129941035</v>
      </c>
      <c r="BJ357" s="29">
        <v>82.608695652173907</v>
      </c>
      <c r="BK357" s="29">
        <v>82.608695652173907</v>
      </c>
      <c r="BL357" s="29">
        <v>17.391304347826086</v>
      </c>
      <c r="BM357" s="29">
        <v>0</v>
      </c>
    </row>
    <row r="358" spans="4:65">
      <c r="D358" s="33" t="s">
        <v>200</v>
      </c>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K358" s="23"/>
      <c r="BI358" s="27" t="s">
        <v>43</v>
      </c>
      <c r="BJ358" s="2" t="s">
        <v>44</v>
      </c>
      <c r="BK358" s="2">
        <v>1</v>
      </c>
      <c r="BL358" s="2">
        <v>2</v>
      </c>
      <c r="BM358" s="2">
        <v>0</v>
      </c>
    </row>
    <row r="359" spans="4:65">
      <c r="D359" s="107" t="s">
        <v>45</v>
      </c>
      <c r="E359" s="108"/>
      <c r="F359" s="108"/>
      <c r="G359" s="108"/>
      <c r="H359" s="108"/>
      <c r="I359" s="109"/>
      <c r="J359" s="139">
        <f>BI359</f>
        <v>97.961867192636419</v>
      </c>
      <c r="K359" s="139"/>
      <c r="L359" s="139"/>
      <c r="M359" s="139"/>
      <c r="N359" s="139">
        <f>BJ359</f>
        <v>98.245614035087712</v>
      </c>
      <c r="O359" s="139"/>
      <c r="P359" s="139"/>
      <c r="Q359" s="139"/>
      <c r="R359" s="139">
        <f>BK359</f>
        <v>98.245614035087712</v>
      </c>
      <c r="S359" s="139"/>
      <c r="T359" s="139"/>
      <c r="U359" s="139"/>
      <c r="V359" s="139">
        <f>BL359</f>
        <v>1.7543859649122806</v>
      </c>
      <c r="W359" s="139"/>
      <c r="X359" s="139"/>
      <c r="Y359" s="139"/>
      <c r="Z359" s="139">
        <f>BM359</f>
        <v>0</v>
      </c>
      <c r="AA359" s="139"/>
      <c r="AB359" s="139"/>
      <c r="AC359" s="139"/>
      <c r="AD359" s="28"/>
      <c r="AE359" s="28"/>
      <c r="AF359" s="28"/>
      <c r="AG359" s="28"/>
      <c r="BG359" s="2">
        <v>47</v>
      </c>
      <c r="BH359" s="2" t="s">
        <v>14</v>
      </c>
      <c r="BI359" s="29">
        <v>97.961867192636419</v>
      </c>
      <c r="BJ359" s="29">
        <f>BK359</f>
        <v>98.245614035087712</v>
      </c>
      <c r="BK359" s="29">
        <v>98.245614035087712</v>
      </c>
      <c r="BL359" s="29">
        <v>1.7543859649122806</v>
      </c>
      <c r="BM359" s="29">
        <v>0</v>
      </c>
    </row>
    <row r="360" spans="4:65">
      <c r="D360" s="98" t="s">
        <v>41</v>
      </c>
      <c r="E360" s="99"/>
      <c r="F360" s="99"/>
      <c r="G360" s="99"/>
      <c r="H360" s="99"/>
      <c r="I360" s="100"/>
      <c r="J360" s="138">
        <f>BI360</f>
        <v>98.514959598165547</v>
      </c>
      <c r="K360" s="138"/>
      <c r="L360" s="138"/>
      <c r="M360" s="138"/>
      <c r="N360" s="138">
        <f>BJ360</f>
        <v>100</v>
      </c>
      <c r="O360" s="138"/>
      <c r="P360" s="138"/>
      <c r="Q360" s="138"/>
      <c r="R360" s="138">
        <f>BK360</f>
        <v>100</v>
      </c>
      <c r="S360" s="138"/>
      <c r="T360" s="138"/>
      <c r="U360" s="138"/>
      <c r="V360" s="138">
        <f>BL360</f>
        <v>0</v>
      </c>
      <c r="W360" s="138"/>
      <c r="X360" s="138"/>
      <c r="Y360" s="138"/>
      <c r="Z360" s="138">
        <f>BM360</f>
        <v>0</v>
      </c>
      <c r="AA360" s="138"/>
      <c r="AB360" s="138"/>
      <c r="AC360" s="138"/>
      <c r="AD360" s="28"/>
      <c r="AE360" s="28"/>
      <c r="AF360" s="28"/>
      <c r="AG360" s="28"/>
      <c r="BH360" s="2" t="s">
        <v>16</v>
      </c>
      <c r="BI360" s="29">
        <v>98.514959598165547</v>
      </c>
      <c r="BJ360" s="29">
        <v>100</v>
      </c>
      <c r="BK360" s="29">
        <v>100</v>
      </c>
      <c r="BL360" s="29">
        <v>0</v>
      </c>
      <c r="BM360" s="29">
        <v>0</v>
      </c>
    </row>
    <row r="361" spans="4:65">
      <c r="D361" s="33" t="s">
        <v>201</v>
      </c>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K361" s="23"/>
      <c r="BI361" s="27" t="s">
        <v>196</v>
      </c>
      <c r="BJ361" s="2" t="s">
        <v>197</v>
      </c>
      <c r="BK361" s="2">
        <v>1</v>
      </c>
      <c r="BL361" s="2">
        <v>2</v>
      </c>
      <c r="BM361" s="2">
        <v>0</v>
      </c>
    </row>
    <row r="362" spans="4:65">
      <c r="D362" s="107" t="s">
        <v>198</v>
      </c>
      <c r="E362" s="108"/>
      <c r="F362" s="108"/>
      <c r="G362" s="108"/>
      <c r="H362" s="108"/>
      <c r="I362" s="109"/>
      <c r="J362" s="139">
        <f>BI362</f>
        <v>98.86039886039886</v>
      </c>
      <c r="K362" s="139"/>
      <c r="L362" s="139"/>
      <c r="M362" s="139"/>
      <c r="N362" s="139">
        <f>BJ362</f>
        <v>100</v>
      </c>
      <c r="O362" s="139"/>
      <c r="P362" s="139"/>
      <c r="Q362" s="139"/>
      <c r="R362" s="139">
        <f>BK362</f>
        <v>100</v>
      </c>
      <c r="S362" s="139"/>
      <c r="T362" s="139"/>
      <c r="U362" s="139"/>
      <c r="V362" s="139">
        <f>BL362</f>
        <v>0</v>
      </c>
      <c r="W362" s="139"/>
      <c r="X362" s="139"/>
      <c r="Y362" s="139"/>
      <c r="Z362" s="139">
        <f>BM362</f>
        <v>0</v>
      </c>
      <c r="AA362" s="139"/>
      <c r="AB362" s="139"/>
      <c r="AC362" s="139"/>
      <c r="AD362" s="28"/>
      <c r="AE362" s="28"/>
      <c r="AF362" s="28"/>
      <c r="AG362" s="28"/>
      <c r="BG362" s="2">
        <v>48</v>
      </c>
      <c r="BH362" s="2" t="s">
        <v>14</v>
      </c>
      <c r="BI362" s="29">
        <v>98.86039886039886</v>
      </c>
      <c r="BJ362" s="29">
        <f>BK362</f>
        <v>100</v>
      </c>
      <c r="BK362" s="29">
        <v>100</v>
      </c>
      <c r="BL362" s="29">
        <v>0</v>
      </c>
      <c r="BM362" s="29">
        <v>0</v>
      </c>
    </row>
    <row r="363" spans="4:65">
      <c r="D363" s="98" t="s">
        <v>41</v>
      </c>
      <c r="E363" s="99"/>
      <c r="F363" s="99"/>
      <c r="G363" s="99"/>
      <c r="H363" s="99"/>
      <c r="I363" s="100"/>
      <c r="J363" s="138">
        <f>BI363</f>
        <v>99.10460799301157</v>
      </c>
      <c r="K363" s="138"/>
      <c r="L363" s="138"/>
      <c r="M363" s="138"/>
      <c r="N363" s="138">
        <f>BJ363</f>
        <v>100</v>
      </c>
      <c r="O363" s="138"/>
      <c r="P363" s="138"/>
      <c r="Q363" s="138"/>
      <c r="R363" s="138">
        <f>BK363</f>
        <v>100</v>
      </c>
      <c r="S363" s="138"/>
      <c r="T363" s="138"/>
      <c r="U363" s="138"/>
      <c r="V363" s="138">
        <f>BL363</f>
        <v>0</v>
      </c>
      <c r="W363" s="138"/>
      <c r="X363" s="138"/>
      <c r="Y363" s="138"/>
      <c r="Z363" s="138">
        <f>BM363</f>
        <v>0</v>
      </c>
      <c r="AA363" s="138"/>
      <c r="AB363" s="138"/>
      <c r="AC363" s="138"/>
      <c r="AD363" s="28"/>
      <c r="AE363" s="28"/>
      <c r="AF363" s="28"/>
      <c r="AG363" s="28"/>
      <c r="BH363" s="2" t="s">
        <v>16</v>
      </c>
      <c r="BI363" s="29">
        <v>99.10460799301157</v>
      </c>
      <c r="BJ363" s="29">
        <v>100</v>
      </c>
      <c r="BK363" s="29">
        <v>100</v>
      </c>
      <c r="BL363" s="29">
        <v>0</v>
      </c>
      <c r="BM363" s="29">
        <v>0</v>
      </c>
    </row>
    <row r="364" spans="4:65">
      <c r="D364" s="33" t="s">
        <v>202</v>
      </c>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K364" s="23"/>
      <c r="BI364" s="27" t="s">
        <v>203</v>
      </c>
      <c r="BJ364" s="2" t="s">
        <v>204</v>
      </c>
      <c r="BK364" s="2">
        <v>1</v>
      </c>
      <c r="BL364" s="2">
        <v>2</v>
      </c>
      <c r="BM364" s="2">
        <v>0</v>
      </c>
    </row>
    <row r="365" spans="4:65">
      <c r="D365" s="107" t="s">
        <v>205</v>
      </c>
      <c r="E365" s="108"/>
      <c r="F365" s="108"/>
      <c r="G365" s="108"/>
      <c r="H365" s="108"/>
      <c r="I365" s="109"/>
      <c r="J365" s="139">
        <f>BI365</f>
        <v>98.72890642121412</v>
      </c>
      <c r="K365" s="139"/>
      <c r="L365" s="139"/>
      <c r="M365" s="139"/>
      <c r="N365" s="139">
        <f>BJ365</f>
        <v>98.245614035087712</v>
      </c>
      <c r="O365" s="139"/>
      <c r="P365" s="139"/>
      <c r="Q365" s="139"/>
      <c r="R365" s="139">
        <f>BK365</f>
        <v>98.245614035087712</v>
      </c>
      <c r="S365" s="139"/>
      <c r="T365" s="139"/>
      <c r="U365" s="139"/>
      <c r="V365" s="139">
        <f>BL365</f>
        <v>1.7543859649122806</v>
      </c>
      <c r="W365" s="139"/>
      <c r="X365" s="139"/>
      <c r="Y365" s="139"/>
      <c r="Z365" s="139">
        <f>BM365</f>
        <v>0</v>
      </c>
      <c r="AA365" s="139"/>
      <c r="AB365" s="139"/>
      <c r="AC365" s="139"/>
      <c r="AD365" s="28"/>
      <c r="AE365" s="28"/>
      <c r="AF365" s="28"/>
      <c r="AG365" s="28"/>
      <c r="BG365" s="2">
        <v>49</v>
      </c>
      <c r="BH365" s="2" t="s">
        <v>14</v>
      </c>
      <c r="BI365" s="29">
        <v>98.72890642121412</v>
      </c>
      <c r="BJ365" s="29">
        <f>BK365</f>
        <v>98.245614035087712</v>
      </c>
      <c r="BK365" s="29">
        <v>98.245614035087712</v>
      </c>
      <c r="BL365" s="29">
        <v>1.7543859649122806</v>
      </c>
      <c r="BM365" s="29">
        <v>0</v>
      </c>
    </row>
    <row r="366" spans="4:65">
      <c r="D366" s="98" t="s">
        <v>41</v>
      </c>
      <c r="E366" s="99"/>
      <c r="F366" s="99"/>
      <c r="G366" s="99"/>
      <c r="H366" s="99"/>
      <c r="I366" s="100"/>
      <c r="J366" s="138">
        <f>BI366</f>
        <v>98.842542039746675</v>
      </c>
      <c r="K366" s="138"/>
      <c r="L366" s="138"/>
      <c r="M366" s="138"/>
      <c r="N366" s="138">
        <f>BJ366</f>
        <v>100</v>
      </c>
      <c r="O366" s="138"/>
      <c r="P366" s="138"/>
      <c r="Q366" s="138"/>
      <c r="R366" s="138">
        <f>BK366</f>
        <v>100</v>
      </c>
      <c r="S366" s="138"/>
      <c r="T366" s="138"/>
      <c r="U366" s="138"/>
      <c r="V366" s="138">
        <f>BL366</f>
        <v>0</v>
      </c>
      <c r="W366" s="138"/>
      <c r="X366" s="138"/>
      <c r="Y366" s="138"/>
      <c r="Z366" s="138">
        <f>BM366</f>
        <v>0</v>
      </c>
      <c r="AA366" s="138"/>
      <c r="AB366" s="138"/>
      <c r="AC366" s="138"/>
      <c r="AD366" s="28"/>
      <c r="AE366" s="28"/>
      <c r="AF366" s="28"/>
      <c r="AG366" s="28"/>
      <c r="BH366" s="2" t="s">
        <v>16</v>
      </c>
      <c r="BI366" s="29">
        <v>98.842542039746675</v>
      </c>
      <c r="BJ366" s="29">
        <v>100</v>
      </c>
      <c r="BK366" s="29">
        <v>100</v>
      </c>
      <c r="BL366" s="29">
        <v>0</v>
      </c>
      <c r="BM366" s="29">
        <v>0</v>
      </c>
    </row>
    <row r="367" spans="4:65">
      <c r="D367" s="33" t="s">
        <v>206</v>
      </c>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K367" s="23"/>
      <c r="BI367" s="27" t="s">
        <v>43</v>
      </c>
      <c r="BJ367" s="2" t="s">
        <v>44</v>
      </c>
      <c r="BK367" s="2">
        <v>1</v>
      </c>
      <c r="BL367" s="2">
        <v>2</v>
      </c>
      <c r="BM367" s="2">
        <v>0</v>
      </c>
    </row>
    <row r="368" spans="4:65">
      <c r="D368" s="107" t="s">
        <v>45</v>
      </c>
      <c r="E368" s="108"/>
      <c r="F368" s="108"/>
      <c r="G368" s="108"/>
      <c r="H368" s="108"/>
      <c r="I368" s="109"/>
      <c r="J368" s="139">
        <f>BI368</f>
        <v>91.211921981152756</v>
      </c>
      <c r="K368" s="139"/>
      <c r="L368" s="139"/>
      <c r="M368" s="139"/>
      <c r="N368" s="139">
        <f>BJ368</f>
        <v>82.456140350877192</v>
      </c>
      <c r="O368" s="139"/>
      <c r="P368" s="139"/>
      <c r="Q368" s="139"/>
      <c r="R368" s="139">
        <f>BK368</f>
        <v>82.456140350877192</v>
      </c>
      <c r="S368" s="139"/>
      <c r="T368" s="139"/>
      <c r="U368" s="139"/>
      <c r="V368" s="139">
        <f>BL368</f>
        <v>17.543859649122805</v>
      </c>
      <c r="W368" s="139"/>
      <c r="X368" s="139"/>
      <c r="Y368" s="139"/>
      <c r="Z368" s="139">
        <f>BM368</f>
        <v>0</v>
      </c>
      <c r="AA368" s="139"/>
      <c r="AB368" s="139"/>
      <c r="AC368" s="139"/>
      <c r="AD368" s="28"/>
      <c r="AE368" s="28"/>
      <c r="AF368" s="28"/>
      <c r="AG368" s="28"/>
      <c r="BG368" s="2">
        <v>50</v>
      </c>
      <c r="BH368" s="2" t="s">
        <v>14</v>
      </c>
      <c r="BI368" s="29">
        <v>91.211921981152756</v>
      </c>
      <c r="BJ368" s="29">
        <f>BK368</f>
        <v>82.456140350877192</v>
      </c>
      <c r="BK368" s="29">
        <v>82.456140350877192</v>
      </c>
      <c r="BL368" s="29">
        <v>17.543859649122805</v>
      </c>
      <c r="BM368" s="29">
        <v>0</v>
      </c>
    </row>
    <row r="369" spans="1:96">
      <c r="D369" s="98" t="s">
        <v>41</v>
      </c>
      <c r="E369" s="99"/>
      <c r="F369" s="99"/>
      <c r="G369" s="99"/>
      <c r="H369" s="99"/>
      <c r="I369" s="100"/>
      <c r="J369" s="138">
        <f>BI369</f>
        <v>90.019654946494867</v>
      </c>
      <c r="K369" s="138"/>
      <c r="L369" s="138"/>
      <c r="M369" s="138"/>
      <c r="N369" s="138">
        <f>BJ369</f>
        <v>93.478260869565219</v>
      </c>
      <c r="O369" s="138"/>
      <c r="P369" s="138"/>
      <c r="Q369" s="138"/>
      <c r="R369" s="138">
        <f>BK369</f>
        <v>93.478260869565219</v>
      </c>
      <c r="S369" s="138"/>
      <c r="T369" s="138"/>
      <c r="U369" s="138"/>
      <c r="V369" s="138">
        <f>BL369</f>
        <v>4.3478260869565215</v>
      </c>
      <c r="W369" s="138"/>
      <c r="X369" s="138"/>
      <c r="Y369" s="138"/>
      <c r="Z369" s="138">
        <f>BM369</f>
        <v>2.1739130434782608</v>
      </c>
      <c r="AA369" s="138"/>
      <c r="AB369" s="138"/>
      <c r="AC369" s="138"/>
      <c r="AD369" s="28"/>
      <c r="AE369" s="28"/>
      <c r="AF369" s="28"/>
      <c r="AG369" s="28"/>
      <c r="BH369" s="2" t="s">
        <v>16</v>
      </c>
      <c r="BI369" s="29">
        <v>90.019654946494867</v>
      </c>
      <c r="BJ369" s="29">
        <v>93.478260869565219</v>
      </c>
      <c r="BK369" s="29">
        <v>93.478260869565219</v>
      </c>
      <c r="BL369" s="29">
        <v>4.3478260869565215</v>
      </c>
      <c r="BM369" s="29">
        <v>2.1739130434782608</v>
      </c>
    </row>
    <row r="370" spans="1:96">
      <c r="D370" s="33" t="s">
        <v>207</v>
      </c>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K370" s="23"/>
      <c r="BI370" s="27" t="s">
        <v>196</v>
      </c>
      <c r="BJ370" s="2" t="s">
        <v>197</v>
      </c>
      <c r="BK370" s="2">
        <v>1</v>
      </c>
      <c r="BL370" s="2">
        <v>2</v>
      </c>
      <c r="BM370" s="2">
        <v>0</v>
      </c>
    </row>
    <row r="371" spans="1:96">
      <c r="D371" s="107" t="s">
        <v>198</v>
      </c>
      <c r="E371" s="108"/>
      <c r="F371" s="108"/>
      <c r="G371" s="108"/>
      <c r="H371" s="108"/>
      <c r="I371" s="109"/>
      <c r="J371" s="139">
        <f>BI371</f>
        <v>99.035722112645189</v>
      </c>
      <c r="K371" s="139"/>
      <c r="L371" s="139"/>
      <c r="M371" s="139"/>
      <c r="N371" s="139">
        <f>BJ371</f>
        <v>98.245614035087712</v>
      </c>
      <c r="O371" s="139"/>
      <c r="P371" s="139"/>
      <c r="Q371" s="139"/>
      <c r="R371" s="139">
        <f>BK371</f>
        <v>98.245614035087712</v>
      </c>
      <c r="S371" s="139"/>
      <c r="T371" s="139"/>
      <c r="U371" s="139"/>
      <c r="V371" s="139">
        <f>BL371</f>
        <v>1.7543859649122806</v>
      </c>
      <c r="W371" s="139"/>
      <c r="X371" s="139"/>
      <c r="Y371" s="139"/>
      <c r="Z371" s="139">
        <f>BM371</f>
        <v>0</v>
      </c>
      <c r="AA371" s="139"/>
      <c r="AB371" s="139"/>
      <c r="AC371" s="139"/>
      <c r="AD371" s="28"/>
      <c r="AE371" s="28"/>
      <c r="AF371" s="28"/>
      <c r="AG371" s="28"/>
      <c r="BG371" s="2">
        <v>51</v>
      </c>
      <c r="BH371" s="2" t="s">
        <v>14</v>
      </c>
      <c r="BI371" s="29">
        <v>99.035722112645189</v>
      </c>
      <c r="BJ371" s="29">
        <f>BK371</f>
        <v>98.245614035087712</v>
      </c>
      <c r="BK371" s="29">
        <v>98.245614035087712</v>
      </c>
      <c r="BL371" s="29">
        <v>1.7543859649122806</v>
      </c>
      <c r="BM371" s="29">
        <v>0</v>
      </c>
    </row>
    <row r="372" spans="1:96">
      <c r="D372" s="98" t="s">
        <v>41</v>
      </c>
      <c r="E372" s="99"/>
      <c r="F372" s="99"/>
      <c r="G372" s="99"/>
      <c r="H372" s="99"/>
      <c r="I372" s="100"/>
      <c r="J372" s="138">
        <f>BI372</f>
        <v>98.471281939288062</v>
      </c>
      <c r="K372" s="138"/>
      <c r="L372" s="138"/>
      <c r="M372" s="138"/>
      <c r="N372" s="138">
        <f>BJ372</f>
        <v>100</v>
      </c>
      <c r="O372" s="138"/>
      <c r="P372" s="138"/>
      <c r="Q372" s="138"/>
      <c r="R372" s="138">
        <f>BK372</f>
        <v>100</v>
      </c>
      <c r="S372" s="138"/>
      <c r="T372" s="138"/>
      <c r="U372" s="138"/>
      <c r="V372" s="138">
        <f>BL372</f>
        <v>0</v>
      </c>
      <c r="W372" s="138"/>
      <c r="X372" s="138"/>
      <c r="Y372" s="138"/>
      <c r="Z372" s="138">
        <f>BM372</f>
        <v>0</v>
      </c>
      <c r="AA372" s="138"/>
      <c r="AB372" s="138"/>
      <c r="AC372" s="138"/>
      <c r="AD372" s="28"/>
      <c r="AE372" s="28"/>
      <c r="AF372" s="28"/>
      <c r="AG372" s="28"/>
      <c r="BH372" s="2" t="s">
        <v>16</v>
      </c>
      <c r="BI372" s="29">
        <v>98.471281939288062</v>
      </c>
      <c r="BJ372" s="29">
        <v>100</v>
      </c>
      <c r="BK372" s="29">
        <v>100</v>
      </c>
      <c r="BL372" s="29">
        <v>0</v>
      </c>
      <c r="BM372" s="29">
        <v>0</v>
      </c>
    </row>
    <row r="373" spans="1:96">
      <c r="D373" s="33" t="s">
        <v>208</v>
      </c>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c r="AC373" s="69"/>
      <c r="AD373" s="69"/>
      <c r="AE373" s="69"/>
      <c r="AF373" s="69"/>
      <c r="AG373" s="69"/>
      <c r="AK373" s="23"/>
      <c r="BI373" s="27" t="s">
        <v>43</v>
      </c>
      <c r="BJ373" s="2" t="s">
        <v>44</v>
      </c>
      <c r="BK373" s="2">
        <v>1</v>
      </c>
      <c r="BL373" s="2">
        <v>2</v>
      </c>
      <c r="BM373" s="2">
        <v>0</v>
      </c>
    </row>
    <row r="374" spans="1:96">
      <c r="D374" s="107" t="s">
        <v>45</v>
      </c>
      <c r="E374" s="108"/>
      <c r="F374" s="108"/>
      <c r="G374" s="108"/>
      <c r="H374" s="108"/>
      <c r="I374" s="109"/>
      <c r="J374" s="139">
        <f>BI374</f>
        <v>96.756519833442908</v>
      </c>
      <c r="K374" s="139"/>
      <c r="L374" s="139"/>
      <c r="M374" s="139"/>
      <c r="N374" s="139">
        <f>BJ374</f>
        <v>92.982456140350877</v>
      </c>
      <c r="O374" s="139"/>
      <c r="P374" s="139"/>
      <c r="Q374" s="139"/>
      <c r="R374" s="139">
        <f>BK374</f>
        <v>92.982456140350877</v>
      </c>
      <c r="S374" s="139"/>
      <c r="T374" s="139"/>
      <c r="U374" s="139"/>
      <c r="V374" s="139">
        <f>BL374</f>
        <v>7.0175438596491224</v>
      </c>
      <c r="W374" s="139"/>
      <c r="X374" s="139"/>
      <c r="Y374" s="139"/>
      <c r="Z374" s="139">
        <f>BM374</f>
        <v>0</v>
      </c>
      <c r="AA374" s="139"/>
      <c r="AB374" s="139"/>
      <c r="AC374" s="139"/>
      <c r="AD374" s="28"/>
      <c r="AE374" s="28"/>
      <c r="AF374" s="28"/>
      <c r="AG374" s="28"/>
      <c r="BG374" s="2">
        <v>52</v>
      </c>
      <c r="BH374" s="2" t="s">
        <v>14</v>
      </c>
      <c r="BI374" s="29">
        <v>96.756519833442908</v>
      </c>
      <c r="BJ374" s="29">
        <f>BK374</f>
        <v>92.982456140350877</v>
      </c>
      <c r="BK374" s="29">
        <v>92.982456140350877</v>
      </c>
      <c r="BL374" s="29">
        <v>7.0175438596491224</v>
      </c>
      <c r="BM374" s="29">
        <v>0</v>
      </c>
    </row>
    <row r="375" spans="1:96">
      <c r="D375" s="98" t="s">
        <v>209</v>
      </c>
      <c r="E375" s="99"/>
      <c r="F375" s="99"/>
      <c r="G375" s="99"/>
      <c r="H375" s="99"/>
      <c r="I375" s="100"/>
      <c r="J375" s="138">
        <f>BI375</f>
        <v>96.680497925311201</v>
      </c>
      <c r="K375" s="138"/>
      <c r="L375" s="138"/>
      <c r="M375" s="138"/>
      <c r="N375" s="138">
        <f>BJ375</f>
        <v>100</v>
      </c>
      <c r="O375" s="138"/>
      <c r="P375" s="138"/>
      <c r="Q375" s="138"/>
      <c r="R375" s="138">
        <f>BK375</f>
        <v>100</v>
      </c>
      <c r="S375" s="138"/>
      <c r="T375" s="138"/>
      <c r="U375" s="138"/>
      <c r="V375" s="138">
        <f>BL375</f>
        <v>0</v>
      </c>
      <c r="W375" s="138"/>
      <c r="X375" s="138"/>
      <c r="Y375" s="138"/>
      <c r="Z375" s="138">
        <f>BM375</f>
        <v>0</v>
      </c>
      <c r="AA375" s="138"/>
      <c r="AB375" s="138"/>
      <c r="AC375" s="138"/>
      <c r="AD375" s="28"/>
      <c r="AE375" s="28"/>
      <c r="AF375" s="28"/>
      <c r="AG375" s="28"/>
      <c r="BH375" s="2" t="s">
        <v>16</v>
      </c>
      <c r="BI375" s="29">
        <v>96.680497925311201</v>
      </c>
      <c r="BJ375" s="29">
        <v>100</v>
      </c>
      <c r="BK375" s="29">
        <v>100</v>
      </c>
      <c r="BL375" s="29">
        <v>0</v>
      </c>
      <c r="BM375" s="29">
        <v>0</v>
      </c>
    </row>
    <row r="376" spans="1:96" ht="15" customHeight="1">
      <c r="D376" s="33" t="s">
        <v>210</v>
      </c>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K376" s="23"/>
      <c r="BI376" s="27" t="s">
        <v>211</v>
      </c>
      <c r="BJ376" s="2" t="s">
        <v>212</v>
      </c>
      <c r="BK376" s="2">
        <v>1</v>
      </c>
      <c r="BL376" s="2">
        <v>2</v>
      </c>
      <c r="BM376" s="2">
        <v>0</v>
      </c>
    </row>
    <row r="377" spans="1:96">
      <c r="D377" s="107" t="s">
        <v>213</v>
      </c>
      <c r="E377" s="108"/>
      <c r="F377" s="108"/>
      <c r="G377" s="108"/>
      <c r="H377" s="108"/>
      <c r="I377" s="109"/>
      <c r="J377" s="139">
        <f>BI377</f>
        <v>95.792241946088097</v>
      </c>
      <c r="K377" s="139"/>
      <c r="L377" s="139"/>
      <c r="M377" s="139"/>
      <c r="N377" s="139">
        <f>BJ377</f>
        <v>98.245614035087712</v>
      </c>
      <c r="O377" s="139"/>
      <c r="P377" s="139"/>
      <c r="Q377" s="139"/>
      <c r="R377" s="139">
        <f>BK377</f>
        <v>98.245614035087712</v>
      </c>
      <c r="S377" s="139"/>
      <c r="T377" s="139"/>
      <c r="U377" s="139"/>
      <c r="V377" s="139">
        <f>BL377</f>
        <v>1.7543859649122806</v>
      </c>
      <c r="W377" s="139"/>
      <c r="X377" s="139"/>
      <c r="Y377" s="139"/>
      <c r="Z377" s="139">
        <f>BM377</f>
        <v>0</v>
      </c>
      <c r="AA377" s="139"/>
      <c r="AB377" s="139"/>
      <c r="AC377" s="139"/>
      <c r="AD377" s="28"/>
      <c r="AE377" s="28"/>
      <c r="AF377" s="28"/>
      <c r="AG377" s="28"/>
      <c r="BG377" s="2">
        <v>53</v>
      </c>
      <c r="BH377" s="2" t="s">
        <v>14</v>
      </c>
      <c r="BI377" s="29">
        <v>95.792241946088097</v>
      </c>
      <c r="BJ377" s="29">
        <f>BK377</f>
        <v>98.245614035087712</v>
      </c>
      <c r="BK377" s="29">
        <v>98.245614035087712</v>
      </c>
      <c r="BL377" s="29">
        <v>1.7543859649122806</v>
      </c>
      <c r="BM377" s="29">
        <v>0</v>
      </c>
    </row>
    <row r="378" spans="1:96">
      <c r="D378" s="98" t="s">
        <v>41</v>
      </c>
      <c r="E378" s="99"/>
      <c r="F378" s="99"/>
      <c r="G378" s="99"/>
      <c r="H378" s="99"/>
      <c r="I378" s="100"/>
      <c r="J378" s="138">
        <f>BI378</f>
        <v>95.697750600567815</v>
      </c>
      <c r="K378" s="138"/>
      <c r="L378" s="138"/>
      <c r="M378" s="138"/>
      <c r="N378" s="138">
        <f>BJ378</f>
        <v>95.652173913043484</v>
      </c>
      <c r="O378" s="138"/>
      <c r="P378" s="138"/>
      <c r="Q378" s="138"/>
      <c r="R378" s="138">
        <f>BK378</f>
        <v>95.652173913043484</v>
      </c>
      <c r="S378" s="138"/>
      <c r="T378" s="138"/>
      <c r="U378" s="138"/>
      <c r="V378" s="138">
        <f>BL378</f>
        <v>2.1739130434782608</v>
      </c>
      <c r="W378" s="138"/>
      <c r="X378" s="138"/>
      <c r="Y378" s="138"/>
      <c r="Z378" s="138">
        <f>BM378</f>
        <v>2.1739130434782608</v>
      </c>
      <c r="AA378" s="138"/>
      <c r="AB378" s="138"/>
      <c r="AC378" s="138"/>
      <c r="AD378" s="28"/>
      <c r="AE378" s="28"/>
      <c r="AF378" s="28"/>
      <c r="AG378" s="28"/>
      <c r="BH378" s="2" t="s">
        <v>16</v>
      </c>
      <c r="BI378" s="29">
        <v>95.697750600567815</v>
      </c>
      <c r="BJ378" s="29">
        <v>95.652173913043484</v>
      </c>
      <c r="BK378" s="29">
        <v>95.652173913043484</v>
      </c>
      <c r="BL378" s="29">
        <v>2.1739130434782608</v>
      </c>
      <c r="BM378" s="29">
        <v>2.1739130434782608</v>
      </c>
    </row>
    <row r="379" spans="1:96" ht="15" customHeight="1">
      <c r="D379" s="43"/>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K379" s="23"/>
      <c r="BI379" s="27"/>
    </row>
    <row r="380" spans="1:96">
      <c r="D380" s="113"/>
      <c r="E380" s="113"/>
      <c r="F380" s="113"/>
      <c r="G380" s="113"/>
      <c r="H380" s="113"/>
      <c r="I380" s="113"/>
      <c r="J380" s="114"/>
      <c r="K380" s="114"/>
      <c r="L380" s="114"/>
      <c r="M380" s="114"/>
      <c r="N380" s="114"/>
      <c r="O380" s="114"/>
      <c r="P380" s="114"/>
      <c r="Q380" s="114"/>
      <c r="R380" s="114"/>
      <c r="S380" s="114"/>
      <c r="T380" s="114"/>
      <c r="U380" s="114"/>
      <c r="V380" s="114"/>
      <c r="W380" s="114"/>
      <c r="X380" s="114"/>
      <c r="Y380" s="114"/>
      <c r="Z380" s="114"/>
      <c r="AA380" s="114"/>
      <c r="AB380" s="114"/>
      <c r="AC380" s="114"/>
      <c r="AD380" s="28"/>
      <c r="AE380" s="28"/>
      <c r="AF380" s="28"/>
      <c r="AG380" s="28"/>
      <c r="BI380" s="29"/>
      <c r="BJ380" s="29"/>
      <c r="BK380" s="29"/>
      <c r="BL380" s="29"/>
      <c r="BM380" s="29"/>
    </row>
    <row r="381" spans="1:96">
      <c r="D381" s="113"/>
      <c r="E381" s="113"/>
      <c r="F381" s="113"/>
      <c r="G381" s="113"/>
      <c r="H381" s="113"/>
      <c r="I381" s="113"/>
      <c r="J381" s="114"/>
      <c r="K381" s="114"/>
      <c r="L381" s="114"/>
      <c r="M381" s="114"/>
      <c r="N381" s="114"/>
      <c r="O381" s="114"/>
      <c r="P381" s="114"/>
      <c r="Q381" s="114"/>
      <c r="R381" s="114"/>
      <c r="S381" s="114"/>
      <c r="T381" s="114"/>
      <c r="U381" s="114"/>
      <c r="V381" s="114"/>
      <c r="W381" s="114"/>
      <c r="X381" s="114"/>
      <c r="Y381" s="114"/>
      <c r="Z381" s="114"/>
      <c r="AA381" s="114"/>
      <c r="AB381" s="114"/>
      <c r="AC381" s="114"/>
      <c r="AD381" s="28"/>
      <c r="AE381" s="28"/>
      <c r="AF381" s="28"/>
      <c r="AG381" s="28"/>
      <c r="BI381" s="29"/>
      <c r="BJ381" s="29"/>
      <c r="BK381" s="29"/>
      <c r="BL381" s="29"/>
      <c r="BM381" s="29"/>
    </row>
    <row r="383" spans="1:96" s="19" customFormat="1" ht="11.25" customHeight="1">
      <c r="A383" s="2"/>
      <c r="B383" s="2"/>
      <c r="C383" s="2"/>
      <c r="D383" s="15" t="s">
        <v>214</v>
      </c>
      <c r="E383" s="68"/>
      <c r="F383" s="68"/>
      <c r="G383" s="68"/>
      <c r="H383" s="68"/>
      <c r="I383" s="68"/>
      <c r="J383" s="68"/>
      <c r="K383" s="68"/>
      <c r="L383" s="68"/>
      <c r="M383" s="68"/>
      <c r="N383" s="68"/>
      <c r="O383" s="68"/>
      <c r="P383" s="68"/>
      <c r="Q383" s="68"/>
      <c r="R383" s="68"/>
      <c r="S383" s="68"/>
      <c r="T383" s="68"/>
      <c r="U383" s="68"/>
      <c r="V383" s="68"/>
      <c r="W383" s="68"/>
      <c r="X383" s="68"/>
      <c r="Y383" s="68"/>
      <c r="Z383" s="68"/>
      <c r="AA383" s="68"/>
      <c r="AB383" s="68"/>
      <c r="AC383" s="68"/>
      <c r="AD383" s="68"/>
      <c r="AE383" s="68"/>
      <c r="AF383" s="68"/>
      <c r="AG383" s="68"/>
      <c r="AH383" s="17"/>
      <c r="AI383" s="17"/>
      <c r="AJ383" s="15"/>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CR383" s="20"/>
    </row>
    <row r="384" spans="1:96" ht="15" customHeight="1">
      <c r="D384" s="33" t="s">
        <v>215</v>
      </c>
      <c r="E384" s="34"/>
      <c r="F384" s="34"/>
      <c r="G384" s="34"/>
      <c r="H384" s="34"/>
      <c r="I384" s="34"/>
      <c r="J384" s="34"/>
      <c r="K384" s="34"/>
      <c r="L384" s="34"/>
      <c r="M384" s="34"/>
      <c r="N384" s="34"/>
      <c r="O384" s="34"/>
      <c r="P384" s="34"/>
      <c r="Q384" s="34"/>
      <c r="R384" s="34"/>
      <c r="S384" s="34"/>
      <c r="T384" s="34"/>
      <c r="U384" s="34"/>
      <c r="V384" s="34"/>
      <c r="W384" s="34"/>
      <c r="X384" s="34"/>
      <c r="Y384" s="34"/>
      <c r="Z384" s="34"/>
      <c r="AA384" s="68"/>
      <c r="AB384" s="68"/>
      <c r="AC384" s="23"/>
      <c r="AD384" s="68"/>
      <c r="AE384" s="68"/>
      <c r="AF384" s="68"/>
      <c r="AG384" s="68"/>
    </row>
    <row r="385" spans="1:96" ht="9.75" customHeight="1">
      <c r="D385" s="82"/>
      <c r="E385" s="83"/>
      <c r="F385" s="83"/>
      <c r="G385" s="83"/>
      <c r="H385" s="83"/>
      <c r="I385" s="84"/>
      <c r="J385" s="88" t="s">
        <v>216</v>
      </c>
      <c r="K385" s="140"/>
      <c r="L385" s="140"/>
      <c r="M385" s="141"/>
      <c r="N385" s="88" t="s">
        <v>217</v>
      </c>
      <c r="O385" s="140"/>
      <c r="P385" s="140"/>
      <c r="Q385" s="141"/>
      <c r="R385" s="94">
        <v>1</v>
      </c>
      <c r="S385" s="95"/>
      <c r="T385" s="95"/>
      <c r="U385" s="96"/>
      <c r="V385" s="94">
        <v>2</v>
      </c>
      <c r="W385" s="95"/>
      <c r="X385" s="95"/>
      <c r="Y385" s="96"/>
      <c r="Z385" s="94"/>
      <c r="AA385" s="95"/>
      <c r="AB385" s="95"/>
      <c r="AC385" s="96"/>
      <c r="AD385" s="25"/>
      <c r="AE385" s="25"/>
      <c r="AF385" s="25"/>
      <c r="AG385" s="25"/>
    </row>
    <row r="386" spans="1:96" ht="22.5" customHeight="1">
      <c r="D386" s="85"/>
      <c r="E386" s="86"/>
      <c r="F386" s="86"/>
      <c r="G386" s="86"/>
      <c r="H386" s="86"/>
      <c r="I386" s="87"/>
      <c r="J386" s="142"/>
      <c r="K386" s="143"/>
      <c r="L386" s="143"/>
      <c r="M386" s="144"/>
      <c r="N386" s="142"/>
      <c r="O386" s="143"/>
      <c r="P386" s="143"/>
      <c r="Q386" s="144"/>
      <c r="R386" s="145" t="s">
        <v>79</v>
      </c>
      <c r="S386" s="146"/>
      <c r="T386" s="146"/>
      <c r="U386" s="147"/>
      <c r="V386" s="145" t="s">
        <v>80</v>
      </c>
      <c r="W386" s="146"/>
      <c r="X386" s="146"/>
      <c r="Y386" s="147"/>
      <c r="Z386" s="145" t="s">
        <v>218</v>
      </c>
      <c r="AA386" s="146"/>
      <c r="AB386" s="146"/>
      <c r="AC386" s="147"/>
      <c r="AD386" s="26"/>
      <c r="AE386" s="26"/>
      <c r="AF386" s="26"/>
      <c r="AG386" s="26"/>
      <c r="BI386" s="27" t="s">
        <v>196</v>
      </c>
      <c r="BJ386" s="2" t="s">
        <v>197</v>
      </c>
      <c r="BK386" s="2">
        <v>1</v>
      </c>
      <c r="BL386" s="2">
        <v>2</v>
      </c>
      <c r="BM386" s="2">
        <v>0</v>
      </c>
    </row>
    <row r="387" spans="1:96">
      <c r="D387" s="107" t="s">
        <v>198</v>
      </c>
      <c r="E387" s="108"/>
      <c r="F387" s="108"/>
      <c r="G387" s="108"/>
      <c r="H387" s="108"/>
      <c r="I387" s="109"/>
      <c r="J387" s="139">
        <f>BI387</f>
        <v>88.757396449704146</v>
      </c>
      <c r="K387" s="139"/>
      <c r="L387" s="139"/>
      <c r="M387" s="139"/>
      <c r="N387" s="139">
        <f>BJ387</f>
        <v>89.473684210526315</v>
      </c>
      <c r="O387" s="139"/>
      <c r="P387" s="139"/>
      <c r="Q387" s="139"/>
      <c r="R387" s="139">
        <f>BK387</f>
        <v>89.473684210526315</v>
      </c>
      <c r="S387" s="139"/>
      <c r="T387" s="139"/>
      <c r="U387" s="139"/>
      <c r="V387" s="139">
        <f>BL387</f>
        <v>10.526315789473683</v>
      </c>
      <c r="W387" s="139"/>
      <c r="X387" s="139"/>
      <c r="Y387" s="139"/>
      <c r="Z387" s="139">
        <f>BM387</f>
        <v>0</v>
      </c>
      <c r="AA387" s="139"/>
      <c r="AB387" s="139"/>
      <c r="AC387" s="139"/>
      <c r="AD387" s="28"/>
      <c r="AE387" s="28"/>
      <c r="AF387" s="28"/>
      <c r="AG387" s="28"/>
      <c r="BG387" s="2">
        <v>54</v>
      </c>
      <c r="BH387" s="2" t="s">
        <v>14</v>
      </c>
      <c r="BI387" s="29">
        <v>88.757396449704146</v>
      </c>
      <c r="BJ387" s="29">
        <f>BK387</f>
        <v>89.473684210526315</v>
      </c>
      <c r="BK387" s="29">
        <v>89.473684210526315</v>
      </c>
      <c r="BL387" s="29">
        <v>10.526315789473683</v>
      </c>
      <c r="BM387" s="29">
        <v>0</v>
      </c>
    </row>
    <row r="388" spans="1:96">
      <c r="D388" s="98" t="s">
        <v>41</v>
      </c>
      <c r="E388" s="99"/>
      <c r="F388" s="99"/>
      <c r="G388" s="99"/>
      <c r="H388" s="99"/>
      <c r="I388" s="100"/>
      <c r="J388" s="138">
        <f>BI388</f>
        <v>88.490936885782929</v>
      </c>
      <c r="K388" s="138"/>
      <c r="L388" s="138"/>
      <c r="M388" s="138"/>
      <c r="N388" s="138">
        <f>BJ388</f>
        <v>86.956521739130437</v>
      </c>
      <c r="O388" s="138"/>
      <c r="P388" s="138"/>
      <c r="Q388" s="138"/>
      <c r="R388" s="138">
        <f>BK388</f>
        <v>86.956521739130437</v>
      </c>
      <c r="S388" s="138"/>
      <c r="T388" s="138"/>
      <c r="U388" s="138"/>
      <c r="V388" s="138">
        <f>BL388</f>
        <v>13.043478260869565</v>
      </c>
      <c r="W388" s="138"/>
      <c r="X388" s="138"/>
      <c r="Y388" s="138"/>
      <c r="Z388" s="138">
        <f>BM388</f>
        <v>0</v>
      </c>
      <c r="AA388" s="138"/>
      <c r="AB388" s="138"/>
      <c r="AC388" s="138"/>
      <c r="AD388" s="28"/>
      <c r="AE388" s="28"/>
      <c r="AF388" s="28"/>
      <c r="AG388" s="28"/>
      <c r="BH388" s="2" t="s">
        <v>16</v>
      </c>
      <c r="BI388" s="29">
        <v>88.490936885782929</v>
      </c>
      <c r="BJ388" s="29">
        <v>86.956521739130437</v>
      </c>
      <c r="BK388" s="29">
        <v>86.956521739130437</v>
      </c>
      <c r="BL388" s="29">
        <v>13.043478260869565</v>
      </c>
      <c r="BM388" s="29">
        <v>0</v>
      </c>
    </row>
    <row r="389" spans="1:96" ht="15" customHeight="1">
      <c r="D389" s="33" t="s">
        <v>219</v>
      </c>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K389" s="23"/>
      <c r="BI389" s="27" t="s">
        <v>43</v>
      </c>
      <c r="BJ389" s="2" t="s">
        <v>44</v>
      </c>
      <c r="BK389" s="2">
        <v>1</v>
      </c>
      <c r="BL389" s="2">
        <v>2</v>
      </c>
      <c r="BM389" s="2">
        <v>0</v>
      </c>
    </row>
    <row r="390" spans="1:96">
      <c r="D390" s="107" t="s">
        <v>45</v>
      </c>
      <c r="E390" s="108"/>
      <c r="F390" s="108"/>
      <c r="G390" s="108"/>
      <c r="H390" s="108"/>
      <c r="I390" s="109"/>
      <c r="J390" s="139">
        <f>BI390</f>
        <v>93.973263204032435</v>
      </c>
      <c r="K390" s="139"/>
      <c r="L390" s="139"/>
      <c r="M390" s="139"/>
      <c r="N390" s="139">
        <f>BJ390</f>
        <v>89.473684210526315</v>
      </c>
      <c r="O390" s="139"/>
      <c r="P390" s="139"/>
      <c r="Q390" s="139"/>
      <c r="R390" s="139">
        <f>BK390</f>
        <v>89.473684210526315</v>
      </c>
      <c r="S390" s="139"/>
      <c r="T390" s="139"/>
      <c r="U390" s="139"/>
      <c r="V390" s="139">
        <f>BL390</f>
        <v>10.526315789473683</v>
      </c>
      <c r="W390" s="139"/>
      <c r="X390" s="139"/>
      <c r="Y390" s="139"/>
      <c r="Z390" s="139">
        <f>BM390</f>
        <v>0</v>
      </c>
      <c r="AA390" s="139"/>
      <c r="AB390" s="139"/>
      <c r="AC390" s="139"/>
      <c r="AD390" s="28"/>
      <c r="AE390" s="28"/>
      <c r="AF390" s="28"/>
      <c r="AG390" s="28"/>
      <c r="BG390" s="2">
        <v>55</v>
      </c>
      <c r="BH390" s="2" t="s">
        <v>14</v>
      </c>
      <c r="BI390" s="29">
        <v>93.973263204032435</v>
      </c>
      <c r="BJ390" s="29">
        <f>BK390</f>
        <v>89.473684210526315</v>
      </c>
      <c r="BK390" s="29">
        <v>89.473684210526315</v>
      </c>
      <c r="BL390" s="29">
        <v>10.526315789473683</v>
      </c>
      <c r="BM390" s="29">
        <v>0</v>
      </c>
    </row>
    <row r="391" spans="1:96">
      <c r="D391" s="98" t="s">
        <v>209</v>
      </c>
      <c r="E391" s="99"/>
      <c r="F391" s="99"/>
      <c r="G391" s="99"/>
      <c r="H391" s="99"/>
      <c r="I391" s="100"/>
      <c r="J391" s="138">
        <f>BI391</f>
        <v>93.077091067918758</v>
      </c>
      <c r="K391" s="138"/>
      <c r="L391" s="138"/>
      <c r="M391" s="138"/>
      <c r="N391" s="138">
        <f>BJ391</f>
        <v>95.652173913043484</v>
      </c>
      <c r="O391" s="138"/>
      <c r="P391" s="138"/>
      <c r="Q391" s="138"/>
      <c r="R391" s="138">
        <f>BK391</f>
        <v>95.652173913043484</v>
      </c>
      <c r="S391" s="138"/>
      <c r="T391" s="138"/>
      <c r="U391" s="138"/>
      <c r="V391" s="138">
        <f>BL391</f>
        <v>4.3478260869565215</v>
      </c>
      <c r="W391" s="138"/>
      <c r="X391" s="138"/>
      <c r="Y391" s="138"/>
      <c r="Z391" s="138">
        <f>BM391</f>
        <v>0</v>
      </c>
      <c r="AA391" s="138"/>
      <c r="AB391" s="138"/>
      <c r="AC391" s="138"/>
      <c r="AD391" s="28"/>
      <c r="AE391" s="28"/>
      <c r="AF391" s="28"/>
      <c r="AG391" s="28"/>
      <c r="BH391" s="2" t="s">
        <v>16</v>
      </c>
      <c r="BI391" s="29">
        <v>93.077091067918758</v>
      </c>
      <c r="BJ391" s="29">
        <v>95.652173913043484</v>
      </c>
      <c r="BK391" s="29">
        <v>95.652173913043484</v>
      </c>
      <c r="BL391" s="29">
        <v>4.3478260869565215</v>
      </c>
      <c r="BM391" s="29">
        <v>0</v>
      </c>
    </row>
    <row r="392" spans="1:96" ht="15" customHeight="1">
      <c r="D392" s="33" t="s">
        <v>220</v>
      </c>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K392" s="23"/>
      <c r="BI392" s="27" t="s">
        <v>43</v>
      </c>
      <c r="BJ392" s="2" t="s">
        <v>44</v>
      </c>
      <c r="BK392" s="2">
        <v>1</v>
      </c>
      <c r="BL392" s="2">
        <v>2</v>
      </c>
      <c r="BM392" s="2">
        <v>0</v>
      </c>
    </row>
    <row r="393" spans="1:96">
      <c r="D393" s="107" t="s">
        <v>45</v>
      </c>
      <c r="E393" s="108"/>
      <c r="F393" s="108"/>
      <c r="G393" s="108"/>
      <c r="H393" s="108"/>
      <c r="I393" s="109"/>
      <c r="J393" s="139">
        <f>BI393</f>
        <v>97.830374753451679</v>
      </c>
      <c r="K393" s="139"/>
      <c r="L393" s="139"/>
      <c r="M393" s="139"/>
      <c r="N393" s="139">
        <f>BJ393</f>
        <v>91.228070175438589</v>
      </c>
      <c r="O393" s="139"/>
      <c r="P393" s="139"/>
      <c r="Q393" s="139"/>
      <c r="R393" s="139">
        <f>BK393</f>
        <v>91.228070175438589</v>
      </c>
      <c r="S393" s="139"/>
      <c r="T393" s="139"/>
      <c r="U393" s="139"/>
      <c r="V393" s="139">
        <f>BL393</f>
        <v>8.7719298245614024</v>
      </c>
      <c r="W393" s="139"/>
      <c r="X393" s="139"/>
      <c r="Y393" s="139"/>
      <c r="Z393" s="139">
        <f>BM393</f>
        <v>0</v>
      </c>
      <c r="AA393" s="139"/>
      <c r="AB393" s="139"/>
      <c r="AC393" s="139"/>
      <c r="AD393" s="28"/>
      <c r="AE393" s="28"/>
      <c r="AF393" s="28"/>
      <c r="AG393" s="28"/>
      <c r="BG393" s="2">
        <v>56</v>
      </c>
      <c r="BH393" s="2" t="s">
        <v>14</v>
      </c>
      <c r="BI393" s="29">
        <v>97.830374753451679</v>
      </c>
      <c r="BJ393" s="29">
        <f>BK393</f>
        <v>91.228070175438589</v>
      </c>
      <c r="BK393" s="29">
        <v>91.228070175438589</v>
      </c>
      <c r="BL393" s="29">
        <v>8.7719298245614024</v>
      </c>
      <c r="BM393" s="29">
        <v>0</v>
      </c>
    </row>
    <row r="394" spans="1:96">
      <c r="D394" s="98" t="s">
        <v>41</v>
      </c>
      <c r="E394" s="99"/>
      <c r="F394" s="99"/>
      <c r="G394" s="99"/>
      <c r="H394" s="99"/>
      <c r="I394" s="100"/>
      <c r="J394" s="138">
        <f>BI394</f>
        <v>97.466695785105912</v>
      </c>
      <c r="K394" s="138"/>
      <c r="L394" s="138"/>
      <c r="M394" s="138"/>
      <c r="N394" s="138">
        <f>BJ394</f>
        <v>100</v>
      </c>
      <c r="O394" s="138"/>
      <c r="P394" s="138"/>
      <c r="Q394" s="138"/>
      <c r="R394" s="138">
        <f>BK394</f>
        <v>100</v>
      </c>
      <c r="S394" s="138"/>
      <c r="T394" s="138"/>
      <c r="U394" s="138"/>
      <c r="V394" s="138">
        <f>BL394</f>
        <v>0</v>
      </c>
      <c r="W394" s="138"/>
      <c r="X394" s="138"/>
      <c r="Y394" s="138"/>
      <c r="Z394" s="138">
        <f>BM394</f>
        <v>0</v>
      </c>
      <c r="AA394" s="138"/>
      <c r="AB394" s="138"/>
      <c r="AC394" s="138"/>
      <c r="AD394" s="28"/>
      <c r="AE394" s="28"/>
      <c r="AF394" s="28"/>
      <c r="AG394" s="28"/>
      <c r="BH394" s="2" t="s">
        <v>16</v>
      </c>
      <c r="BI394" s="29">
        <v>97.466695785105912</v>
      </c>
      <c r="BJ394" s="29">
        <v>100</v>
      </c>
      <c r="BK394" s="29">
        <v>100</v>
      </c>
      <c r="BL394" s="29">
        <v>0</v>
      </c>
      <c r="BM394" s="29">
        <v>0</v>
      </c>
    </row>
    <row r="395" spans="1:96" ht="15" customHeight="1">
      <c r="D395" s="33" t="s">
        <v>221</v>
      </c>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K395" s="23"/>
      <c r="BI395" s="27" t="s">
        <v>43</v>
      </c>
      <c r="BJ395" s="2" t="s">
        <v>44</v>
      </c>
      <c r="BK395" s="2">
        <v>1</v>
      </c>
      <c r="BL395" s="2">
        <v>2</v>
      </c>
      <c r="BM395" s="2">
        <v>0</v>
      </c>
    </row>
    <row r="396" spans="1:96">
      <c r="D396" s="107" t="s">
        <v>45</v>
      </c>
      <c r="E396" s="108"/>
      <c r="F396" s="108"/>
      <c r="G396" s="108"/>
      <c r="H396" s="108"/>
      <c r="I396" s="109"/>
      <c r="J396" s="139">
        <f>BI396</f>
        <v>98.553583168967791</v>
      </c>
      <c r="K396" s="139"/>
      <c r="L396" s="139"/>
      <c r="M396" s="139"/>
      <c r="N396" s="139">
        <f>BJ396</f>
        <v>98.245614035087712</v>
      </c>
      <c r="O396" s="139"/>
      <c r="P396" s="139"/>
      <c r="Q396" s="139"/>
      <c r="R396" s="139">
        <f>BK396</f>
        <v>98.245614035087712</v>
      </c>
      <c r="S396" s="139"/>
      <c r="T396" s="139"/>
      <c r="U396" s="139"/>
      <c r="V396" s="139">
        <f>BL396</f>
        <v>1.7543859649122806</v>
      </c>
      <c r="W396" s="139"/>
      <c r="X396" s="139"/>
      <c r="Y396" s="139"/>
      <c r="Z396" s="139">
        <f>BM396</f>
        <v>0</v>
      </c>
      <c r="AA396" s="139"/>
      <c r="AB396" s="139"/>
      <c r="AC396" s="139"/>
      <c r="AD396" s="28"/>
      <c r="AE396" s="28"/>
      <c r="AF396" s="28"/>
      <c r="AG396" s="28"/>
      <c r="BG396" s="2">
        <v>57</v>
      </c>
      <c r="BH396" s="2" t="s">
        <v>14</v>
      </c>
      <c r="BI396" s="29">
        <v>98.553583168967791</v>
      </c>
      <c r="BJ396" s="29">
        <f>BK396</f>
        <v>98.245614035087712</v>
      </c>
      <c r="BK396" s="29">
        <v>98.245614035087712</v>
      </c>
      <c r="BL396" s="29">
        <v>1.7543859649122806</v>
      </c>
      <c r="BM396" s="29">
        <v>0</v>
      </c>
    </row>
    <row r="397" spans="1:96">
      <c r="D397" s="98" t="s">
        <v>41</v>
      </c>
      <c r="E397" s="99"/>
      <c r="F397" s="99"/>
      <c r="G397" s="99"/>
      <c r="H397" s="99"/>
      <c r="I397" s="100"/>
      <c r="J397" s="138">
        <f>BI397</f>
        <v>98.602314915920502</v>
      </c>
      <c r="K397" s="138"/>
      <c r="L397" s="138"/>
      <c r="M397" s="138"/>
      <c r="N397" s="138">
        <f>BJ397</f>
        <v>100</v>
      </c>
      <c r="O397" s="138"/>
      <c r="P397" s="138"/>
      <c r="Q397" s="138"/>
      <c r="R397" s="138">
        <f>BK397</f>
        <v>100</v>
      </c>
      <c r="S397" s="138"/>
      <c r="T397" s="138"/>
      <c r="U397" s="138"/>
      <c r="V397" s="138">
        <f>BL397</f>
        <v>0</v>
      </c>
      <c r="W397" s="138"/>
      <c r="X397" s="138"/>
      <c r="Y397" s="138"/>
      <c r="Z397" s="138">
        <f>BM397</f>
        <v>0</v>
      </c>
      <c r="AA397" s="138"/>
      <c r="AB397" s="138"/>
      <c r="AC397" s="138"/>
      <c r="AD397" s="28"/>
      <c r="AE397" s="28"/>
      <c r="AF397" s="28"/>
      <c r="AG397" s="28"/>
      <c r="BH397" s="2" t="s">
        <v>16</v>
      </c>
      <c r="BI397" s="29">
        <v>98.602314915920502</v>
      </c>
      <c r="BJ397" s="29">
        <v>100</v>
      </c>
      <c r="BK397" s="29">
        <v>100</v>
      </c>
      <c r="BL397" s="29">
        <v>0</v>
      </c>
      <c r="BM397" s="29">
        <v>0</v>
      </c>
    </row>
    <row r="400" spans="1:96" s="19" customFormat="1" ht="11.25" customHeight="1">
      <c r="A400" s="2"/>
      <c r="B400" s="2"/>
      <c r="C400" s="2"/>
      <c r="D400" s="15" t="s">
        <v>222</v>
      </c>
      <c r="E400" s="68"/>
      <c r="F400" s="68"/>
      <c r="G400" s="68"/>
      <c r="H400" s="68"/>
      <c r="I400" s="68"/>
      <c r="J400" s="68"/>
      <c r="K400" s="68"/>
      <c r="L400" s="68"/>
      <c r="M400" s="68"/>
      <c r="N400" s="68"/>
      <c r="O400" s="68"/>
      <c r="P400" s="68"/>
      <c r="Q400" s="68"/>
      <c r="R400" s="68"/>
      <c r="S400" s="68"/>
      <c r="T400" s="68"/>
      <c r="U400" s="68"/>
      <c r="V400" s="68"/>
      <c r="W400" s="68"/>
      <c r="X400" s="68"/>
      <c r="Y400" s="68"/>
      <c r="Z400" s="68"/>
      <c r="AA400" s="68"/>
      <c r="AB400" s="68"/>
      <c r="AC400" s="68"/>
      <c r="AD400" s="68"/>
      <c r="AE400" s="68"/>
      <c r="AF400" s="68"/>
      <c r="AG400" s="68"/>
      <c r="AH400" s="17"/>
      <c r="AI400" s="17"/>
      <c r="AJ400" s="15"/>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CR400" s="20"/>
    </row>
    <row r="401" spans="1:96" ht="15" customHeight="1">
      <c r="D401" s="33" t="s">
        <v>223</v>
      </c>
      <c r="E401" s="34"/>
      <c r="F401" s="34"/>
      <c r="G401" s="34"/>
      <c r="H401" s="34"/>
      <c r="I401" s="34"/>
      <c r="J401" s="34"/>
      <c r="K401" s="34"/>
      <c r="L401" s="34"/>
      <c r="M401" s="34"/>
      <c r="N401" s="34"/>
      <c r="O401" s="34"/>
      <c r="P401" s="34"/>
      <c r="Q401" s="34"/>
      <c r="R401" s="34"/>
      <c r="S401" s="34"/>
      <c r="T401" s="34"/>
      <c r="U401" s="34"/>
      <c r="V401" s="34"/>
      <c r="W401" s="34"/>
      <c r="X401" s="34"/>
      <c r="Y401" s="34"/>
      <c r="Z401" s="34"/>
      <c r="AA401" s="68"/>
      <c r="AB401" s="68"/>
      <c r="AC401" s="23"/>
      <c r="AD401" s="68"/>
      <c r="AE401" s="68"/>
      <c r="AF401" s="68"/>
      <c r="AG401" s="68"/>
    </row>
    <row r="402" spans="1:96" ht="9.75" customHeight="1">
      <c r="D402" s="82"/>
      <c r="E402" s="83"/>
      <c r="F402" s="83"/>
      <c r="G402" s="83"/>
      <c r="H402" s="83"/>
      <c r="I402" s="84"/>
      <c r="J402" s="88" t="s">
        <v>95</v>
      </c>
      <c r="K402" s="140"/>
      <c r="L402" s="140"/>
      <c r="M402" s="141"/>
      <c r="N402" s="88" t="s">
        <v>96</v>
      </c>
      <c r="O402" s="140"/>
      <c r="P402" s="140"/>
      <c r="Q402" s="141"/>
      <c r="R402" s="94">
        <v>1</v>
      </c>
      <c r="S402" s="95"/>
      <c r="T402" s="95"/>
      <c r="U402" s="96"/>
      <c r="V402" s="94">
        <v>2</v>
      </c>
      <c r="W402" s="95"/>
      <c r="X402" s="95"/>
      <c r="Y402" s="96"/>
      <c r="Z402" s="94"/>
      <c r="AA402" s="95"/>
      <c r="AB402" s="95"/>
      <c r="AC402" s="96"/>
      <c r="AD402" s="25"/>
      <c r="AE402" s="25"/>
      <c r="AF402" s="25"/>
      <c r="AG402" s="25"/>
    </row>
    <row r="403" spans="1:96" ht="22.5" customHeight="1">
      <c r="D403" s="85"/>
      <c r="E403" s="86"/>
      <c r="F403" s="86"/>
      <c r="G403" s="86"/>
      <c r="H403" s="86"/>
      <c r="I403" s="87"/>
      <c r="J403" s="142"/>
      <c r="K403" s="143"/>
      <c r="L403" s="143"/>
      <c r="M403" s="144"/>
      <c r="N403" s="142"/>
      <c r="O403" s="143"/>
      <c r="P403" s="143"/>
      <c r="Q403" s="144"/>
      <c r="R403" s="145" t="s">
        <v>79</v>
      </c>
      <c r="S403" s="146"/>
      <c r="T403" s="146"/>
      <c r="U403" s="147"/>
      <c r="V403" s="145" t="s">
        <v>80</v>
      </c>
      <c r="W403" s="146"/>
      <c r="X403" s="146"/>
      <c r="Y403" s="147"/>
      <c r="Z403" s="145" t="s">
        <v>60</v>
      </c>
      <c r="AA403" s="146"/>
      <c r="AB403" s="146"/>
      <c r="AC403" s="147"/>
      <c r="AD403" s="26"/>
      <c r="AE403" s="26"/>
      <c r="AF403" s="26"/>
      <c r="AG403" s="26"/>
      <c r="BI403" s="27" t="s">
        <v>43</v>
      </c>
      <c r="BJ403" s="2" t="s">
        <v>44</v>
      </c>
      <c r="BK403" s="2">
        <v>1</v>
      </c>
      <c r="BL403" s="2">
        <v>2</v>
      </c>
      <c r="BM403" s="2">
        <v>0</v>
      </c>
    </row>
    <row r="404" spans="1:96">
      <c r="D404" s="107" t="s">
        <v>45</v>
      </c>
      <c r="E404" s="108"/>
      <c r="F404" s="108"/>
      <c r="G404" s="108"/>
      <c r="H404" s="108"/>
      <c r="I404" s="109"/>
      <c r="J404" s="139">
        <f>BI404</f>
        <v>93.688362919132146</v>
      </c>
      <c r="K404" s="139"/>
      <c r="L404" s="139"/>
      <c r="M404" s="139"/>
      <c r="N404" s="139">
        <f>BJ404</f>
        <v>91.228070175438589</v>
      </c>
      <c r="O404" s="139"/>
      <c r="P404" s="139"/>
      <c r="Q404" s="139"/>
      <c r="R404" s="139">
        <f>BK404</f>
        <v>91.228070175438589</v>
      </c>
      <c r="S404" s="139"/>
      <c r="T404" s="139"/>
      <c r="U404" s="139"/>
      <c r="V404" s="139">
        <f>BL404</f>
        <v>8.7719298245614024</v>
      </c>
      <c r="W404" s="139"/>
      <c r="X404" s="139"/>
      <c r="Y404" s="139"/>
      <c r="Z404" s="139">
        <f>BM404</f>
        <v>0</v>
      </c>
      <c r="AA404" s="139"/>
      <c r="AB404" s="139"/>
      <c r="AC404" s="139"/>
      <c r="AD404" s="28"/>
      <c r="AE404" s="28"/>
      <c r="AF404" s="28"/>
      <c r="AG404" s="28"/>
      <c r="BG404" s="2">
        <v>58</v>
      </c>
      <c r="BH404" s="2" t="s">
        <v>14</v>
      </c>
      <c r="BI404" s="29">
        <v>93.688362919132146</v>
      </c>
      <c r="BJ404" s="29">
        <f>BK404</f>
        <v>91.228070175438589</v>
      </c>
      <c r="BK404" s="29">
        <v>91.228070175438589</v>
      </c>
      <c r="BL404" s="29">
        <v>8.7719298245614024</v>
      </c>
      <c r="BM404" s="29">
        <v>0</v>
      </c>
    </row>
    <row r="405" spans="1:96">
      <c r="D405" s="98" t="s">
        <v>41</v>
      </c>
      <c r="E405" s="99"/>
      <c r="F405" s="99"/>
      <c r="G405" s="99"/>
      <c r="H405" s="99"/>
      <c r="I405" s="100"/>
      <c r="J405" s="138">
        <f>BI405</f>
        <v>93.360995850622402</v>
      </c>
      <c r="K405" s="138"/>
      <c r="L405" s="138"/>
      <c r="M405" s="138"/>
      <c r="N405" s="138">
        <f>BJ405</f>
        <v>95.652173913043484</v>
      </c>
      <c r="O405" s="138"/>
      <c r="P405" s="138"/>
      <c r="Q405" s="138"/>
      <c r="R405" s="138">
        <f>BK405</f>
        <v>95.652173913043484</v>
      </c>
      <c r="S405" s="138"/>
      <c r="T405" s="138"/>
      <c r="U405" s="138"/>
      <c r="V405" s="138">
        <f>BL405</f>
        <v>2.1739130434782608</v>
      </c>
      <c r="W405" s="138"/>
      <c r="X405" s="138"/>
      <c r="Y405" s="138"/>
      <c r="Z405" s="138">
        <f>BM405</f>
        <v>2.1739130434782608</v>
      </c>
      <c r="AA405" s="138"/>
      <c r="AB405" s="138"/>
      <c r="AC405" s="138"/>
      <c r="AD405" s="28"/>
      <c r="AE405" s="28"/>
      <c r="AF405" s="28"/>
      <c r="AG405" s="28"/>
      <c r="BH405" s="2" t="s">
        <v>16</v>
      </c>
      <c r="BI405" s="29">
        <v>93.360995850622402</v>
      </c>
      <c r="BJ405" s="29">
        <v>95.652173913043484</v>
      </c>
      <c r="BK405" s="29">
        <v>95.652173913043484</v>
      </c>
      <c r="BL405" s="29">
        <v>2.1739130434782608</v>
      </c>
      <c r="BM405" s="29">
        <v>2.1739130434782608</v>
      </c>
    </row>
    <row r="406" spans="1:96" ht="15" customHeight="1">
      <c r="D406" s="33" t="s">
        <v>224</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43</v>
      </c>
      <c r="BJ406" s="2" t="s">
        <v>44</v>
      </c>
      <c r="BK406" s="2">
        <v>1</v>
      </c>
      <c r="BL406" s="2">
        <v>2</v>
      </c>
      <c r="BM406" s="2">
        <v>0</v>
      </c>
    </row>
    <row r="407" spans="1:96">
      <c r="D407" s="107" t="s">
        <v>45</v>
      </c>
      <c r="E407" s="108"/>
      <c r="F407" s="108"/>
      <c r="G407" s="108"/>
      <c r="H407" s="108"/>
      <c r="I407" s="109"/>
      <c r="J407" s="139">
        <f>BI407</f>
        <v>97.216743370589526</v>
      </c>
      <c r="K407" s="139"/>
      <c r="L407" s="139"/>
      <c r="M407" s="139"/>
      <c r="N407" s="139">
        <f>BJ407</f>
        <v>98.245614035087712</v>
      </c>
      <c r="O407" s="139"/>
      <c r="P407" s="139"/>
      <c r="Q407" s="139"/>
      <c r="R407" s="139">
        <f>BK407</f>
        <v>98.245614035087712</v>
      </c>
      <c r="S407" s="139"/>
      <c r="T407" s="139"/>
      <c r="U407" s="139"/>
      <c r="V407" s="139">
        <f>BL407</f>
        <v>1.7543859649122806</v>
      </c>
      <c r="W407" s="139"/>
      <c r="X407" s="139"/>
      <c r="Y407" s="139"/>
      <c r="Z407" s="139">
        <f>BM407</f>
        <v>0</v>
      </c>
      <c r="AA407" s="139"/>
      <c r="AB407" s="139"/>
      <c r="AC407" s="139"/>
      <c r="AD407" s="28"/>
      <c r="AE407" s="28"/>
      <c r="AF407" s="28"/>
      <c r="AG407" s="28"/>
      <c r="BG407" s="2">
        <v>59</v>
      </c>
      <c r="BH407" s="2" t="s">
        <v>14</v>
      </c>
      <c r="BI407" s="29">
        <v>97.216743370589526</v>
      </c>
      <c r="BJ407" s="29">
        <f>BK407</f>
        <v>98.245614035087712</v>
      </c>
      <c r="BK407" s="29">
        <v>98.245614035087712</v>
      </c>
      <c r="BL407" s="29">
        <v>1.7543859649122806</v>
      </c>
      <c r="BM407" s="29">
        <v>0</v>
      </c>
    </row>
    <row r="408" spans="1:96">
      <c r="D408" s="98" t="s">
        <v>41</v>
      </c>
      <c r="E408" s="99"/>
      <c r="F408" s="99"/>
      <c r="G408" s="99"/>
      <c r="H408" s="99"/>
      <c r="I408" s="100"/>
      <c r="J408" s="138">
        <f>BI408</f>
        <v>97.160952172963533</v>
      </c>
      <c r="K408" s="138"/>
      <c r="L408" s="138"/>
      <c r="M408" s="138"/>
      <c r="N408" s="138">
        <f>BJ408</f>
        <v>100</v>
      </c>
      <c r="O408" s="138"/>
      <c r="P408" s="138"/>
      <c r="Q408" s="138"/>
      <c r="R408" s="138">
        <f>BK408</f>
        <v>100</v>
      </c>
      <c r="S408" s="138"/>
      <c r="T408" s="138"/>
      <c r="U408" s="138"/>
      <c r="V408" s="138">
        <f>BL408</f>
        <v>0</v>
      </c>
      <c r="W408" s="138"/>
      <c r="X408" s="138"/>
      <c r="Y408" s="138"/>
      <c r="Z408" s="138">
        <f>BM408</f>
        <v>0</v>
      </c>
      <c r="AA408" s="138"/>
      <c r="AB408" s="138"/>
      <c r="AC408" s="138"/>
      <c r="AD408" s="28"/>
      <c r="AE408" s="28"/>
      <c r="AF408" s="28"/>
      <c r="AG408" s="28"/>
      <c r="BH408" s="2" t="s">
        <v>16</v>
      </c>
      <c r="BI408" s="29">
        <v>97.160952172963533</v>
      </c>
      <c r="BJ408" s="29">
        <v>100</v>
      </c>
      <c r="BK408" s="29">
        <v>100</v>
      </c>
      <c r="BL408" s="29">
        <v>0</v>
      </c>
      <c r="BM408" s="29">
        <v>0</v>
      </c>
    </row>
    <row r="409" spans="1:96" ht="15" customHeight="1">
      <c r="D409" s="33" t="s">
        <v>225</v>
      </c>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K409" s="23"/>
      <c r="BI409" s="27" t="s">
        <v>43</v>
      </c>
      <c r="BJ409" s="2" t="s">
        <v>44</v>
      </c>
      <c r="BK409" s="2">
        <v>1</v>
      </c>
      <c r="BL409" s="2">
        <v>2</v>
      </c>
      <c r="BM409" s="2">
        <v>0</v>
      </c>
    </row>
    <row r="410" spans="1:96">
      <c r="D410" s="107" t="s">
        <v>45</v>
      </c>
      <c r="E410" s="108"/>
      <c r="F410" s="108"/>
      <c r="G410" s="108"/>
      <c r="H410" s="108"/>
      <c r="I410" s="109"/>
      <c r="J410" s="139">
        <f>BI410</f>
        <v>85.711154941924178</v>
      </c>
      <c r="K410" s="139"/>
      <c r="L410" s="139"/>
      <c r="M410" s="139"/>
      <c r="N410" s="139">
        <f>BJ410</f>
        <v>82.456140350877192</v>
      </c>
      <c r="O410" s="139"/>
      <c r="P410" s="139"/>
      <c r="Q410" s="139"/>
      <c r="R410" s="139">
        <f>BK410</f>
        <v>82.456140350877192</v>
      </c>
      <c r="S410" s="139"/>
      <c r="T410" s="139"/>
      <c r="U410" s="139"/>
      <c r="V410" s="139">
        <f>BL410</f>
        <v>17.543859649122805</v>
      </c>
      <c r="W410" s="139"/>
      <c r="X410" s="139"/>
      <c r="Y410" s="139"/>
      <c r="Z410" s="139">
        <f>BM410</f>
        <v>0</v>
      </c>
      <c r="AA410" s="139"/>
      <c r="AB410" s="139"/>
      <c r="AC410" s="139"/>
      <c r="AD410" s="28"/>
      <c r="AE410" s="28"/>
      <c r="AF410" s="28"/>
      <c r="AG410" s="28"/>
      <c r="BG410" s="2">
        <v>60</v>
      </c>
      <c r="BH410" s="2" t="s">
        <v>14</v>
      </c>
      <c r="BI410" s="29">
        <v>85.711154941924178</v>
      </c>
      <c r="BJ410" s="29">
        <f>BK410</f>
        <v>82.456140350877192</v>
      </c>
      <c r="BK410" s="29">
        <v>82.456140350877192</v>
      </c>
      <c r="BL410" s="29">
        <v>17.543859649122805</v>
      </c>
      <c r="BM410" s="29">
        <v>0</v>
      </c>
    </row>
    <row r="411" spans="1:96">
      <c r="D411" s="98" t="s">
        <v>41</v>
      </c>
      <c r="E411" s="99"/>
      <c r="F411" s="99"/>
      <c r="G411" s="99"/>
      <c r="H411" s="99"/>
      <c r="I411" s="100"/>
      <c r="J411" s="138">
        <f>BI411</f>
        <v>86.743830530683553</v>
      </c>
      <c r="K411" s="138"/>
      <c r="L411" s="138"/>
      <c r="M411" s="138"/>
      <c r="N411" s="138">
        <f>BJ411</f>
        <v>86.956521739130437</v>
      </c>
      <c r="O411" s="138"/>
      <c r="P411" s="138"/>
      <c r="Q411" s="138"/>
      <c r="R411" s="138">
        <f>BK411</f>
        <v>86.956521739130437</v>
      </c>
      <c r="S411" s="138"/>
      <c r="T411" s="138"/>
      <c r="U411" s="138"/>
      <c r="V411" s="138">
        <f>BL411</f>
        <v>13.043478260869565</v>
      </c>
      <c r="W411" s="138"/>
      <c r="X411" s="138"/>
      <c r="Y411" s="138"/>
      <c r="Z411" s="138">
        <f>BM411</f>
        <v>0</v>
      </c>
      <c r="AA411" s="138"/>
      <c r="AB411" s="138"/>
      <c r="AC411" s="138"/>
      <c r="AD411" s="28"/>
      <c r="AE411" s="28"/>
      <c r="AF411" s="28"/>
      <c r="AG411" s="28"/>
      <c r="BH411" s="2" t="s">
        <v>16</v>
      </c>
      <c r="BI411" s="29">
        <v>86.743830530683553</v>
      </c>
      <c r="BJ411" s="29">
        <v>86.956521739130437</v>
      </c>
      <c r="BK411" s="29">
        <v>86.956521739130437</v>
      </c>
      <c r="BL411" s="29">
        <v>13.043478260869565</v>
      </c>
      <c r="BM411" s="29">
        <v>0</v>
      </c>
    </row>
    <row r="413" spans="1:96" s="19" customFormat="1" ht="15" customHeight="1">
      <c r="A413" s="2"/>
      <c r="B413" s="2"/>
      <c r="C413" s="2"/>
      <c r="D413" s="15" t="s">
        <v>226</v>
      </c>
      <c r="E413" s="68"/>
      <c r="F413" s="68"/>
      <c r="G413" s="68"/>
      <c r="H413" s="68"/>
      <c r="I413" s="68"/>
      <c r="J413" s="68"/>
      <c r="K413" s="68"/>
      <c r="L413" s="68"/>
      <c r="M413" s="68"/>
      <c r="N413" s="68"/>
      <c r="O413" s="68"/>
      <c r="P413" s="68"/>
      <c r="Q413" s="68"/>
      <c r="R413" s="68"/>
      <c r="S413" s="68"/>
      <c r="T413" s="68"/>
      <c r="U413" s="68"/>
      <c r="V413" s="68"/>
      <c r="W413" s="68"/>
      <c r="X413" s="68"/>
      <c r="Y413" s="68"/>
      <c r="Z413" s="68"/>
      <c r="AA413" s="68"/>
      <c r="AB413" s="68"/>
      <c r="AC413" s="68"/>
      <c r="AD413" s="68"/>
      <c r="AE413" s="68"/>
      <c r="AF413" s="68"/>
      <c r="AG413" s="68"/>
      <c r="AH413" s="17"/>
      <c r="AI413" s="17"/>
      <c r="AJ413" s="15"/>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CR413" s="20"/>
    </row>
    <row r="414" spans="1:96" ht="15" customHeight="1">
      <c r="D414" s="33" t="s">
        <v>227</v>
      </c>
      <c r="E414" s="34"/>
      <c r="F414" s="34"/>
      <c r="G414" s="34"/>
      <c r="H414" s="34"/>
      <c r="I414" s="34"/>
      <c r="J414" s="34"/>
      <c r="K414" s="34"/>
      <c r="L414" s="34"/>
      <c r="M414" s="34"/>
      <c r="N414" s="34"/>
      <c r="O414" s="34"/>
      <c r="P414" s="34"/>
      <c r="Q414" s="34"/>
      <c r="R414" s="34"/>
      <c r="S414" s="34"/>
      <c r="T414" s="34"/>
      <c r="U414" s="34"/>
      <c r="V414" s="34"/>
      <c r="W414" s="34"/>
      <c r="X414" s="34"/>
      <c r="Y414" s="34"/>
      <c r="Z414" s="34"/>
      <c r="AA414" s="68"/>
      <c r="AB414" s="68"/>
      <c r="AC414" s="23"/>
      <c r="AD414" s="68"/>
      <c r="AE414" s="68"/>
      <c r="AF414" s="68"/>
      <c r="AG414" s="68"/>
    </row>
    <row r="415" spans="1:96">
      <c r="D415" s="82"/>
      <c r="E415" s="83"/>
      <c r="F415" s="83"/>
      <c r="G415" s="83"/>
      <c r="H415" s="83"/>
      <c r="I415" s="84"/>
      <c r="J415" s="88" t="s">
        <v>95</v>
      </c>
      <c r="K415" s="140"/>
      <c r="L415" s="140"/>
      <c r="M415" s="141"/>
      <c r="N415" s="88" t="s">
        <v>96</v>
      </c>
      <c r="O415" s="140"/>
      <c r="P415" s="140"/>
      <c r="Q415" s="141"/>
      <c r="R415" s="94">
        <v>1</v>
      </c>
      <c r="S415" s="95"/>
      <c r="T415" s="95"/>
      <c r="U415" s="96"/>
      <c r="V415" s="94">
        <v>2</v>
      </c>
      <c r="W415" s="95"/>
      <c r="X415" s="95"/>
      <c r="Y415" s="96"/>
      <c r="Z415" s="94"/>
      <c r="AA415" s="95"/>
      <c r="AB415" s="95"/>
      <c r="AC415" s="96"/>
      <c r="AD415" s="25"/>
      <c r="AE415" s="25"/>
      <c r="AF415" s="25"/>
      <c r="AG415" s="25"/>
    </row>
    <row r="416" spans="1:96" ht="22.5" customHeight="1">
      <c r="D416" s="85"/>
      <c r="E416" s="86"/>
      <c r="F416" s="86"/>
      <c r="G416" s="86"/>
      <c r="H416" s="86"/>
      <c r="I416" s="87"/>
      <c r="J416" s="142"/>
      <c r="K416" s="143"/>
      <c r="L416" s="143"/>
      <c r="M416" s="144"/>
      <c r="N416" s="142"/>
      <c r="O416" s="143"/>
      <c r="P416" s="143"/>
      <c r="Q416" s="144"/>
      <c r="R416" s="145" t="s">
        <v>79</v>
      </c>
      <c r="S416" s="146"/>
      <c r="T416" s="146"/>
      <c r="U416" s="147"/>
      <c r="V416" s="145" t="s">
        <v>80</v>
      </c>
      <c r="W416" s="146"/>
      <c r="X416" s="146"/>
      <c r="Y416" s="147"/>
      <c r="Z416" s="145" t="s">
        <v>60</v>
      </c>
      <c r="AA416" s="146"/>
      <c r="AB416" s="146"/>
      <c r="AC416" s="147"/>
      <c r="AD416" s="26"/>
      <c r="AE416" s="26"/>
      <c r="AF416" s="26"/>
      <c r="AG416" s="26"/>
      <c r="BI416" s="27" t="s">
        <v>43</v>
      </c>
      <c r="BJ416" s="2" t="s">
        <v>44</v>
      </c>
      <c r="BK416" s="2">
        <v>1</v>
      </c>
      <c r="BL416" s="2">
        <v>2</v>
      </c>
      <c r="BM416" s="2">
        <v>0</v>
      </c>
    </row>
    <row r="417" spans="1:98">
      <c r="D417" s="107" t="s">
        <v>45</v>
      </c>
      <c r="E417" s="108"/>
      <c r="F417" s="108"/>
      <c r="G417" s="108"/>
      <c r="H417" s="108"/>
      <c r="I417" s="109"/>
      <c r="J417" s="139">
        <f>BI417</f>
        <v>75.301336839798381</v>
      </c>
      <c r="K417" s="139"/>
      <c r="L417" s="139"/>
      <c r="M417" s="139"/>
      <c r="N417" s="139">
        <f>BJ417</f>
        <v>73.68421052631578</v>
      </c>
      <c r="O417" s="139"/>
      <c r="P417" s="139"/>
      <c r="Q417" s="139"/>
      <c r="R417" s="139">
        <f>BK417</f>
        <v>73.68421052631578</v>
      </c>
      <c r="S417" s="139"/>
      <c r="T417" s="139"/>
      <c r="U417" s="139"/>
      <c r="V417" s="139">
        <f>BL417</f>
        <v>26.315789473684209</v>
      </c>
      <c r="W417" s="139"/>
      <c r="X417" s="139"/>
      <c r="Y417" s="139"/>
      <c r="Z417" s="139">
        <f>BM417</f>
        <v>0</v>
      </c>
      <c r="AA417" s="139"/>
      <c r="AB417" s="139"/>
      <c r="AC417" s="139"/>
      <c r="AD417" s="28"/>
      <c r="AE417" s="28"/>
      <c r="AF417" s="28"/>
      <c r="AG417" s="28"/>
      <c r="BG417" s="2">
        <v>61</v>
      </c>
      <c r="BH417" s="2" t="s">
        <v>14</v>
      </c>
      <c r="BI417" s="29">
        <v>75.301336839798381</v>
      </c>
      <c r="BJ417" s="29">
        <f>BK417</f>
        <v>73.68421052631578</v>
      </c>
      <c r="BK417" s="29">
        <v>73.68421052631578</v>
      </c>
      <c r="BL417" s="29">
        <v>26.315789473684209</v>
      </c>
      <c r="BM417" s="29">
        <v>0</v>
      </c>
    </row>
    <row r="418" spans="1:98">
      <c r="D418" s="98" t="s">
        <v>41</v>
      </c>
      <c r="E418" s="99"/>
      <c r="F418" s="99"/>
      <c r="G418" s="99"/>
      <c r="H418" s="99"/>
      <c r="I418" s="100"/>
      <c r="J418" s="138">
        <f>BI418</f>
        <v>77.265778554269488</v>
      </c>
      <c r="K418" s="138"/>
      <c r="L418" s="138"/>
      <c r="M418" s="138"/>
      <c r="N418" s="138">
        <f>BJ418</f>
        <v>73.91304347826086</v>
      </c>
      <c r="O418" s="138"/>
      <c r="P418" s="138"/>
      <c r="Q418" s="138"/>
      <c r="R418" s="138">
        <f>BK418</f>
        <v>73.91304347826086</v>
      </c>
      <c r="S418" s="138"/>
      <c r="T418" s="138"/>
      <c r="U418" s="138"/>
      <c r="V418" s="138">
        <f>BL418</f>
        <v>26.086956521739129</v>
      </c>
      <c r="W418" s="138"/>
      <c r="X418" s="138"/>
      <c r="Y418" s="138"/>
      <c r="Z418" s="138">
        <f>BM418</f>
        <v>0</v>
      </c>
      <c r="AA418" s="138"/>
      <c r="AB418" s="138"/>
      <c r="AC418" s="138"/>
      <c r="AD418" s="28"/>
      <c r="AE418" s="28"/>
      <c r="AF418" s="28"/>
      <c r="AG418" s="28"/>
      <c r="BH418" s="2" t="s">
        <v>16</v>
      </c>
      <c r="BI418" s="29">
        <v>77.265778554269488</v>
      </c>
      <c r="BJ418" s="29">
        <v>73.91304347826086</v>
      </c>
      <c r="BK418" s="29">
        <v>73.91304347826086</v>
      </c>
      <c r="BL418" s="29">
        <v>26.086956521739129</v>
      </c>
      <c r="BM418" s="29">
        <v>0</v>
      </c>
    </row>
    <row r="419" spans="1:98">
      <c r="D419" s="33" t="s">
        <v>228</v>
      </c>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K419" s="23"/>
      <c r="BI419" s="27" t="s">
        <v>43</v>
      </c>
      <c r="BJ419" s="2" t="s">
        <v>44</v>
      </c>
      <c r="BK419" s="2">
        <v>1</v>
      </c>
      <c r="BL419" s="2">
        <v>2</v>
      </c>
      <c r="BM419" s="2">
        <v>0</v>
      </c>
    </row>
    <row r="420" spans="1:98">
      <c r="D420" s="107" t="s">
        <v>45</v>
      </c>
      <c r="E420" s="108"/>
      <c r="F420" s="108"/>
      <c r="G420" s="108"/>
      <c r="H420" s="108"/>
      <c r="I420" s="109"/>
      <c r="J420" s="139">
        <f>BI420</f>
        <v>85.754985754985753</v>
      </c>
      <c r="K420" s="139"/>
      <c r="L420" s="139"/>
      <c r="M420" s="139"/>
      <c r="N420" s="139">
        <f>BJ420</f>
        <v>82.456140350877192</v>
      </c>
      <c r="O420" s="139"/>
      <c r="P420" s="139"/>
      <c r="Q420" s="139"/>
      <c r="R420" s="139">
        <f>BK420</f>
        <v>82.456140350877192</v>
      </c>
      <c r="S420" s="139"/>
      <c r="T420" s="139"/>
      <c r="U420" s="139"/>
      <c r="V420" s="139">
        <f>BL420</f>
        <v>17.543859649122805</v>
      </c>
      <c r="W420" s="139"/>
      <c r="X420" s="139"/>
      <c r="Y420" s="139"/>
      <c r="Z420" s="139">
        <f>BM420</f>
        <v>0</v>
      </c>
      <c r="AA420" s="139"/>
      <c r="AB420" s="139"/>
      <c r="AC420" s="139"/>
      <c r="AD420" s="28"/>
      <c r="AE420" s="28"/>
      <c r="AF420" s="28"/>
      <c r="AG420" s="28"/>
      <c r="BG420" s="2">
        <v>62</v>
      </c>
      <c r="BH420" s="2" t="s">
        <v>14</v>
      </c>
      <c r="BI420" s="29">
        <v>85.754985754985753</v>
      </c>
      <c r="BJ420" s="29">
        <f>BK420</f>
        <v>82.456140350877192</v>
      </c>
      <c r="BK420" s="29">
        <v>82.456140350877192</v>
      </c>
      <c r="BL420" s="29">
        <v>17.543859649122805</v>
      </c>
      <c r="BM420" s="29">
        <v>0</v>
      </c>
    </row>
    <row r="421" spans="1:98">
      <c r="D421" s="98" t="s">
        <v>41</v>
      </c>
      <c r="E421" s="99"/>
      <c r="F421" s="99"/>
      <c r="G421" s="99"/>
      <c r="H421" s="99"/>
      <c r="I421" s="100"/>
      <c r="J421" s="138">
        <f>BI421</f>
        <v>85.38982310548154</v>
      </c>
      <c r="K421" s="138"/>
      <c r="L421" s="138"/>
      <c r="M421" s="138"/>
      <c r="N421" s="138">
        <f>BJ421</f>
        <v>82.608695652173907</v>
      </c>
      <c r="O421" s="138"/>
      <c r="P421" s="138"/>
      <c r="Q421" s="138"/>
      <c r="R421" s="138">
        <f>BK421</f>
        <v>82.608695652173907</v>
      </c>
      <c r="S421" s="138"/>
      <c r="T421" s="138"/>
      <c r="U421" s="138"/>
      <c r="V421" s="138">
        <f>BL421</f>
        <v>17.391304347826086</v>
      </c>
      <c r="W421" s="138"/>
      <c r="X421" s="138"/>
      <c r="Y421" s="138"/>
      <c r="Z421" s="138">
        <f>BM421</f>
        <v>0</v>
      </c>
      <c r="AA421" s="138"/>
      <c r="AB421" s="138"/>
      <c r="AC421" s="138"/>
      <c r="AD421" s="28"/>
      <c r="AE421" s="28"/>
      <c r="AF421" s="28"/>
      <c r="AG421" s="28"/>
      <c r="BH421" s="2" t="s">
        <v>16</v>
      </c>
      <c r="BI421" s="29">
        <v>85.38982310548154</v>
      </c>
      <c r="BJ421" s="29">
        <v>82.608695652173907</v>
      </c>
      <c r="BK421" s="29">
        <v>82.608695652173907</v>
      </c>
      <c r="BL421" s="29">
        <v>17.391304347826086</v>
      </c>
      <c r="BM421" s="29">
        <v>0</v>
      </c>
    </row>
    <row r="422" spans="1:98">
      <c r="D422" s="33" t="s">
        <v>229</v>
      </c>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K422" s="23"/>
      <c r="BI422" s="27" t="s">
        <v>43</v>
      </c>
      <c r="BJ422" s="2" t="s">
        <v>44</v>
      </c>
      <c r="BK422" s="2">
        <v>1</v>
      </c>
      <c r="BL422" s="2">
        <v>2</v>
      </c>
      <c r="BM422" s="2">
        <v>0</v>
      </c>
    </row>
    <row r="423" spans="1:98">
      <c r="D423" s="107" t="s">
        <v>45</v>
      </c>
      <c r="E423" s="108"/>
      <c r="F423" s="108"/>
      <c r="G423" s="108"/>
      <c r="H423" s="108"/>
      <c r="I423" s="109"/>
      <c r="J423" s="139">
        <f>BI423</f>
        <v>61.341222879684423</v>
      </c>
      <c r="K423" s="139"/>
      <c r="L423" s="139"/>
      <c r="M423" s="139"/>
      <c r="N423" s="139">
        <f>BJ423</f>
        <v>64.912280701754383</v>
      </c>
      <c r="O423" s="139"/>
      <c r="P423" s="139"/>
      <c r="Q423" s="139"/>
      <c r="R423" s="139">
        <f>BK423</f>
        <v>64.912280701754383</v>
      </c>
      <c r="S423" s="139"/>
      <c r="T423" s="139"/>
      <c r="U423" s="139"/>
      <c r="V423" s="139">
        <f>BL423</f>
        <v>33.333333333333329</v>
      </c>
      <c r="W423" s="139"/>
      <c r="X423" s="139"/>
      <c r="Y423" s="139"/>
      <c r="Z423" s="139">
        <f>BM423</f>
        <v>1.7543859649122806</v>
      </c>
      <c r="AA423" s="139"/>
      <c r="AB423" s="139"/>
      <c r="AC423" s="139"/>
      <c r="AD423" s="28"/>
      <c r="AE423" s="28"/>
      <c r="AF423" s="28"/>
      <c r="AG423" s="28"/>
      <c r="BG423" s="2">
        <v>63</v>
      </c>
      <c r="BH423" s="2" t="s">
        <v>14</v>
      </c>
      <c r="BI423" s="29">
        <v>61.341222879684423</v>
      </c>
      <c r="BJ423" s="29">
        <f>BK423</f>
        <v>64.912280701754383</v>
      </c>
      <c r="BK423" s="29">
        <v>64.912280701754383</v>
      </c>
      <c r="BL423" s="29">
        <v>33.333333333333329</v>
      </c>
      <c r="BM423" s="29">
        <v>1.7543859649122806</v>
      </c>
    </row>
    <row r="424" spans="1:98">
      <c r="D424" s="98" t="s">
        <v>41</v>
      </c>
      <c r="E424" s="99"/>
      <c r="F424" s="99"/>
      <c r="G424" s="99"/>
      <c r="H424" s="99"/>
      <c r="I424" s="100"/>
      <c r="J424" s="138">
        <f>BI424</f>
        <v>59.9912644682245</v>
      </c>
      <c r="K424" s="138"/>
      <c r="L424" s="138"/>
      <c r="M424" s="138"/>
      <c r="N424" s="138">
        <f>BJ424</f>
        <v>65.217391304347828</v>
      </c>
      <c r="O424" s="138"/>
      <c r="P424" s="138"/>
      <c r="Q424" s="138"/>
      <c r="R424" s="138">
        <f>BK424</f>
        <v>65.217391304347828</v>
      </c>
      <c r="S424" s="138"/>
      <c r="T424" s="138"/>
      <c r="U424" s="138"/>
      <c r="V424" s="138">
        <f>BL424</f>
        <v>34.782608695652172</v>
      </c>
      <c r="W424" s="138"/>
      <c r="X424" s="138"/>
      <c r="Y424" s="138"/>
      <c r="Z424" s="138">
        <f>BM424</f>
        <v>0</v>
      </c>
      <c r="AA424" s="138"/>
      <c r="AB424" s="138"/>
      <c r="AC424" s="138"/>
      <c r="AD424" s="28"/>
      <c r="AE424" s="28"/>
      <c r="AF424" s="28"/>
      <c r="AG424" s="28"/>
      <c r="BH424" s="2" t="s">
        <v>16</v>
      </c>
      <c r="BI424" s="29">
        <v>59.9912644682245</v>
      </c>
      <c r="BJ424" s="29">
        <v>65.217391304347828</v>
      </c>
      <c r="BK424" s="29">
        <v>65.217391304347828</v>
      </c>
      <c r="BL424" s="29">
        <v>34.782608695652172</v>
      </c>
      <c r="BM424" s="29">
        <v>0</v>
      </c>
    </row>
    <row r="425" spans="1:98">
      <c r="D425" s="33" t="s">
        <v>230</v>
      </c>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K425" s="23"/>
      <c r="BI425" s="27" t="s">
        <v>43</v>
      </c>
      <c r="BJ425" s="2" t="s">
        <v>44</v>
      </c>
      <c r="BK425" s="2">
        <v>1</v>
      </c>
      <c r="BL425" s="2">
        <v>2</v>
      </c>
      <c r="BM425" s="2">
        <v>0</v>
      </c>
    </row>
    <row r="426" spans="1:98">
      <c r="D426" s="107" t="s">
        <v>45</v>
      </c>
      <c r="E426" s="108"/>
      <c r="F426" s="108"/>
      <c r="G426" s="108"/>
      <c r="H426" s="108"/>
      <c r="I426" s="109"/>
      <c r="J426" s="139">
        <f>BI426</f>
        <v>68.047337278106511</v>
      </c>
      <c r="K426" s="139"/>
      <c r="L426" s="139"/>
      <c r="M426" s="139"/>
      <c r="N426" s="139">
        <f>BJ426</f>
        <v>64.912280701754383</v>
      </c>
      <c r="O426" s="139"/>
      <c r="P426" s="139"/>
      <c r="Q426" s="139"/>
      <c r="R426" s="139">
        <f>BK426</f>
        <v>64.912280701754383</v>
      </c>
      <c r="S426" s="139"/>
      <c r="T426" s="139"/>
      <c r="U426" s="139"/>
      <c r="V426" s="139">
        <f>BL426</f>
        <v>35.087719298245609</v>
      </c>
      <c r="W426" s="139"/>
      <c r="X426" s="139"/>
      <c r="Y426" s="139"/>
      <c r="Z426" s="139">
        <f>BM426</f>
        <v>0</v>
      </c>
      <c r="AA426" s="139"/>
      <c r="AB426" s="139"/>
      <c r="AC426" s="139"/>
      <c r="AD426" s="28"/>
      <c r="AE426" s="28"/>
      <c r="AF426" s="28"/>
      <c r="AG426" s="28"/>
      <c r="BG426" s="2">
        <v>64</v>
      </c>
      <c r="BH426" s="2" t="s">
        <v>14</v>
      </c>
      <c r="BI426" s="29">
        <v>68.047337278106511</v>
      </c>
      <c r="BJ426" s="29">
        <f>BK426</f>
        <v>64.912280701754383</v>
      </c>
      <c r="BK426" s="29">
        <v>64.912280701754383</v>
      </c>
      <c r="BL426" s="29">
        <v>35.087719298245609</v>
      </c>
      <c r="BM426" s="29">
        <v>0</v>
      </c>
    </row>
    <row r="427" spans="1:98">
      <c r="D427" s="98" t="s">
        <v>41</v>
      </c>
      <c r="E427" s="99"/>
      <c r="F427" s="99"/>
      <c r="G427" s="99"/>
      <c r="H427" s="99"/>
      <c r="I427" s="100"/>
      <c r="J427" s="138">
        <f>BI427</f>
        <v>68.202664337191536</v>
      </c>
      <c r="K427" s="138"/>
      <c r="L427" s="138"/>
      <c r="M427" s="138"/>
      <c r="N427" s="138">
        <f>BJ427</f>
        <v>73.91304347826086</v>
      </c>
      <c r="O427" s="138"/>
      <c r="P427" s="138"/>
      <c r="Q427" s="138"/>
      <c r="R427" s="138">
        <f>BK427</f>
        <v>73.91304347826086</v>
      </c>
      <c r="S427" s="138"/>
      <c r="T427" s="138"/>
      <c r="U427" s="138"/>
      <c r="V427" s="138">
        <f>BL427</f>
        <v>26.086956521739129</v>
      </c>
      <c r="W427" s="138"/>
      <c r="X427" s="138"/>
      <c r="Y427" s="138"/>
      <c r="Z427" s="138">
        <f>BM427</f>
        <v>0</v>
      </c>
      <c r="AA427" s="138"/>
      <c r="AB427" s="138"/>
      <c r="AC427" s="138"/>
      <c r="AD427" s="28"/>
      <c r="AE427" s="28"/>
      <c r="AF427" s="28"/>
      <c r="AG427" s="28"/>
      <c r="BH427" s="2" t="s">
        <v>16</v>
      </c>
      <c r="BI427" s="29">
        <v>68.202664337191536</v>
      </c>
      <c r="BJ427" s="29">
        <v>73.91304347826086</v>
      </c>
      <c r="BK427" s="29">
        <v>73.91304347826086</v>
      </c>
      <c r="BL427" s="29">
        <v>26.086956521739129</v>
      </c>
      <c r="BM427" s="29">
        <v>0</v>
      </c>
    </row>
    <row r="428" spans="1:98">
      <c r="D428" s="33" t="s">
        <v>231</v>
      </c>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K428" s="23"/>
      <c r="BI428" s="27" t="s">
        <v>43</v>
      </c>
      <c r="BJ428" s="2" t="s">
        <v>44</v>
      </c>
      <c r="BK428" s="2">
        <v>1</v>
      </c>
      <c r="BL428" s="2">
        <v>2</v>
      </c>
      <c r="BM428" s="2">
        <v>0</v>
      </c>
    </row>
    <row r="429" spans="1:98">
      <c r="D429" s="107" t="s">
        <v>45</v>
      </c>
      <c r="E429" s="108"/>
      <c r="F429" s="108"/>
      <c r="G429" s="108"/>
      <c r="H429" s="108"/>
      <c r="I429" s="109"/>
      <c r="J429" s="139">
        <f>BI429</f>
        <v>77.120315581854044</v>
      </c>
      <c r="K429" s="139"/>
      <c r="L429" s="139"/>
      <c r="M429" s="139"/>
      <c r="N429" s="139">
        <f>BJ429</f>
        <v>54.385964912280706</v>
      </c>
      <c r="O429" s="139"/>
      <c r="P429" s="139"/>
      <c r="Q429" s="139"/>
      <c r="R429" s="139">
        <f>BK429</f>
        <v>54.385964912280706</v>
      </c>
      <c r="S429" s="139"/>
      <c r="T429" s="139"/>
      <c r="U429" s="139"/>
      <c r="V429" s="139">
        <f>BL429</f>
        <v>45.614035087719294</v>
      </c>
      <c r="W429" s="139"/>
      <c r="X429" s="139"/>
      <c r="Y429" s="139"/>
      <c r="Z429" s="139">
        <f>BM429</f>
        <v>0</v>
      </c>
      <c r="AA429" s="139"/>
      <c r="AB429" s="139"/>
      <c r="AC429" s="139"/>
      <c r="AD429" s="28"/>
      <c r="AE429" s="28"/>
      <c r="AF429" s="28"/>
      <c r="AG429" s="28"/>
      <c r="BG429" s="2">
        <v>65</v>
      </c>
      <c r="BH429" s="2" t="s">
        <v>14</v>
      </c>
      <c r="BI429" s="29">
        <v>77.120315581854044</v>
      </c>
      <c r="BJ429" s="29">
        <f>BK429</f>
        <v>54.385964912280706</v>
      </c>
      <c r="BK429" s="29">
        <v>54.385964912280706</v>
      </c>
      <c r="BL429" s="29">
        <v>45.614035087719294</v>
      </c>
      <c r="BM429" s="29">
        <v>0</v>
      </c>
    </row>
    <row r="430" spans="1:98">
      <c r="D430" s="98" t="s">
        <v>41</v>
      </c>
      <c r="E430" s="99"/>
      <c r="F430" s="99"/>
      <c r="G430" s="99"/>
      <c r="H430" s="99"/>
      <c r="I430" s="100"/>
      <c r="J430" s="138">
        <f>BI430</f>
        <v>78.248525879012888</v>
      </c>
      <c r="K430" s="138"/>
      <c r="L430" s="138"/>
      <c r="M430" s="138"/>
      <c r="N430" s="138">
        <f>BJ430</f>
        <v>34.782608695652172</v>
      </c>
      <c r="O430" s="138"/>
      <c r="P430" s="138"/>
      <c r="Q430" s="138"/>
      <c r="R430" s="138">
        <f>BK430</f>
        <v>34.782608695652172</v>
      </c>
      <c r="S430" s="138"/>
      <c r="T430" s="138"/>
      <c r="U430" s="138"/>
      <c r="V430" s="138">
        <f>BL430</f>
        <v>63.04347826086957</v>
      </c>
      <c r="W430" s="138"/>
      <c r="X430" s="138"/>
      <c r="Y430" s="138"/>
      <c r="Z430" s="138">
        <f>BM430</f>
        <v>2.1739130434782608</v>
      </c>
      <c r="AA430" s="138"/>
      <c r="AB430" s="138"/>
      <c r="AC430" s="138"/>
      <c r="AD430" s="28"/>
      <c r="AE430" s="28"/>
      <c r="AF430" s="28"/>
      <c r="AG430" s="28"/>
      <c r="BH430" s="2" t="s">
        <v>16</v>
      </c>
      <c r="BI430" s="29">
        <v>78.248525879012888</v>
      </c>
      <c r="BJ430" s="29">
        <v>34.782608695652172</v>
      </c>
      <c r="BK430" s="29">
        <v>34.782608695652172</v>
      </c>
      <c r="BL430" s="29">
        <v>63.04347826086957</v>
      </c>
      <c r="BM430" s="29">
        <v>2.1739130434782608</v>
      </c>
    </row>
    <row r="432" spans="1:98" ht="14.25" thickBot="1">
      <c r="A432" s="61"/>
      <c r="B432" s="62"/>
      <c r="C432" s="63" t="s">
        <v>109</v>
      </c>
      <c r="D432" s="64"/>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c r="AJ432" s="62"/>
      <c r="AK432" s="62"/>
      <c r="AL432" s="62"/>
      <c r="AM432" s="62"/>
      <c r="AN432" s="62"/>
      <c r="AO432" s="62"/>
      <c r="AP432" s="62"/>
      <c r="AQ432" s="6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1"/>
      <c r="BO432" s="61"/>
      <c r="BP432" s="61"/>
      <c r="BQ432" s="61"/>
      <c r="BR432" s="61"/>
      <c r="BS432" s="61"/>
      <c r="BT432" s="61"/>
      <c r="BU432" s="61"/>
      <c r="BV432" s="61"/>
      <c r="BW432" s="61"/>
      <c r="BX432" s="61"/>
      <c r="BY432" s="61"/>
      <c r="BZ432" s="61"/>
      <c r="CA432" s="61"/>
      <c r="CB432" s="61"/>
      <c r="CC432" s="61"/>
      <c r="CD432" s="61"/>
      <c r="CE432" s="61"/>
      <c r="CF432" s="61"/>
      <c r="CG432" s="61"/>
      <c r="CH432" s="61"/>
      <c r="CI432" s="61"/>
      <c r="CJ432" s="61"/>
      <c r="CK432" s="61"/>
      <c r="CL432" s="61"/>
      <c r="CM432" s="61"/>
      <c r="CN432" s="61"/>
      <c r="CO432" s="61"/>
      <c r="CP432" s="61"/>
      <c r="CQ432" s="61"/>
      <c r="CR432" s="61"/>
      <c r="CS432" s="61"/>
      <c r="CT432" s="61"/>
    </row>
    <row r="433" spans="1:98" ht="13.5" customHeight="1">
      <c r="A433" s="61"/>
      <c r="B433" s="65"/>
      <c r="C433" s="160" t="s">
        <v>334</v>
      </c>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c r="AA433" s="161"/>
      <c r="AB433" s="161"/>
      <c r="AC433" s="161"/>
      <c r="AD433" s="161"/>
      <c r="AE433" s="161"/>
      <c r="AF433" s="161"/>
      <c r="AG433" s="161"/>
      <c r="AH433" s="161"/>
      <c r="AI433" s="161"/>
      <c r="AJ433" s="161"/>
      <c r="AK433" s="161"/>
      <c r="AL433" s="161"/>
      <c r="AM433" s="161"/>
      <c r="AN433" s="161"/>
      <c r="AO433" s="161"/>
      <c r="AP433" s="161"/>
      <c r="AQ433" s="162"/>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1"/>
      <c r="BO433" s="61"/>
      <c r="BP433" s="61"/>
      <c r="BQ433" s="61"/>
      <c r="BR433" s="61"/>
      <c r="BS433" s="61"/>
      <c r="BT433" s="61"/>
      <c r="BU433" s="61"/>
      <c r="BV433" s="61"/>
      <c r="BW433" s="61"/>
      <c r="BX433" s="61"/>
      <c r="BY433" s="61"/>
      <c r="BZ433" s="61"/>
      <c r="CA433" s="61"/>
      <c r="CB433" s="61"/>
      <c r="CC433" s="61"/>
      <c r="CD433" s="61"/>
      <c r="CE433" s="61"/>
      <c r="CF433" s="61"/>
      <c r="CG433" s="61"/>
      <c r="CH433" s="61"/>
      <c r="CI433" s="61"/>
      <c r="CJ433" s="61"/>
      <c r="CK433" s="61"/>
      <c r="CL433" s="61"/>
      <c r="CM433" s="61"/>
      <c r="CN433" s="61"/>
      <c r="CO433" s="61"/>
      <c r="CP433" s="61"/>
      <c r="CQ433" s="61"/>
      <c r="CR433" s="61"/>
      <c r="CS433" s="61"/>
      <c r="CT433" s="61"/>
    </row>
    <row r="434" spans="1:98">
      <c r="A434" s="61"/>
      <c r="B434" s="65"/>
      <c r="C434" s="163"/>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c r="AB434" s="164"/>
      <c r="AC434" s="164"/>
      <c r="AD434" s="164"/>
      <c r="AE434" s="164"/>
      <c r="AF434" s="164"/>
      <c r="AG434" s="164"/>
      <c r="AH434" s="164"/>
      <c r="AI434" s="164"/>
      <c r="AJ434" s="164"/>
      <c r="AK434" s="164"/>
      <c r="AL434" s="164"/>
      <c r="AM434" s="164"/>
      <c r="AN434" s="164"/>
      <c r="AO434" s="164"/>
      <c r="AP434" s="164"/>
      <c r="AQ434" s="165"/>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1"/>
      <c r="BO434" s="61"/>
      <c r="BP434" s="61"/>
      <c r="BQ434" s="61"/>
      <c r="BR434" s="61"/>
      <c r="BS434" s="61"/>
      <c r="BT434" s="61"/>
      <c r="BU434" s="61"/>
      <c r="BV434" s="61"/>
      <c r="BW434" s="61"/>
      <c r="BX434" s="61"/>
      <c r="BY434" s="61"/>
      <c r="BZ434" s="61"/>
      <c r="CA434" s="61"/>
      <c r="CB434" s="61"/>
      <c r="CC434" s="61"/>
      <c r="CD434" s="61"/>
      <c r="CE434" s="61"/>
      <c r="CF434" s="61"/>
      <c r="CG434" s="61"/>
      <c r="CH434" s="61"/>
      <c r="CI434" s="61"/>
      <c r="CJ434" s="61"/>
      <c r="CK434" s="61"/>
      <c r="CL434" s="61"/>
      <c r="CM434" s="61"/>
      <c r="CN434" s="61"/>
      <c r="CO434" s="61"/>
      <c r="CP434" s="61"/>
      <c r="CQ434" s="61"/>
      <c r="CR434" s="61"/>
      <c r="CS434" s="61"/>
      <c r="CT434" s="61"/>
    </row>
    <row r="435" spans="1:98">
      <c r="A435" s="61"/>
      <c r="B435" s="65"/>
      <c r="C435" s="163"/>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c r="AB435" s="164"/>
      <c r="AC435" s="164"/>
      <c r="AD435" s="164"/>
      <c r="AE435" s="164"/>
      <c r="AF435" s="164"/>
      <c r="AG435" s="164"/>
      <c r="AH435" s="164"/>
      <c r="AI435" s="164"/>
      <c r="AJ435" s="164"/>
      <c r="AK435" s="164"/>
      <c r="AL435" s="164"/>
      <c r="AM435" s="164"/>
      <c r="AN435" s="164"/>
      <c r="AO435" s="164"/>
      <c r="AP435" s="164"/>
      <c r="AQ435" s="165"/>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1"/>
      <c r="BO435" s="61"/>
      <c r="BP435" s="61"/>
      <c r="BQ435" s="61"/>
      <c r="BR435" s="61"/>
      <c r="BS435" s="61"/>
      <c r="BT435" s="61"/>
      <c r="BU435" s="61"/>
      <c r="BV435" s="61"/>
      <c r="BW435" s="61"/>
      <c r="BX435" s="61"/>
      <c r="BY435" s="61"/>
      <c r="BZ435" s="61"/>
      <c r="CA435" s="61"/>
      <c r="CB435" s="61"/>
      <c r="CC435" s="61"/>
      <c r="CD435" s="61"/>
      <c r="CE435" s="61"/>
      <c r="CF435" s="61"/>
      <c r="CG435" s="61"/>
      <c r="CH435" s="61"/>
      <c r="CI435" s="61"/>
      <c r="CJ435" s="61"/>
      <c r="CK435" s="61"/>
      <c r="CL435" s="61"/>
      <c r="CM435" s="61"/>
      <c r="CN435" s="61"/>
      <c r="CO435" s="61"/>
      <c r="CP435" s="61"/>
      <c r="CQ435" s="61"/>
      <c r="CR435" s="61"/>
      <c r="CS435" s="61"/>
      <c r="CT435" s="61"/>
    </row>
    <row r="436" spans="1:98">
      <c r="A436" s="61"/>
      <c r="B436" s="65"/>
      <c r="C436" s="163"/>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c r="AB436" s="164"/>
      <c r="AC436" s="164"/>
      <c r="AD436" s="164"/>
      <c r="AE436" s="164"/>
      <c r="AF436" s="164"/>
      <c r="AG436" s="164"/>
      <c r="AH436" s="164"/>
      <c r="AI436" s="164"/>
      <c r="AJ436" s="164"/>
      <c r="AK436" s="164"/>
      <c r="AL436" s="164"/>
      <c r="AM436" s="164"/>
      <c r="AN436" s="164"/>
      <c r="AO436" s="164"/>
      <c r="AP436" s="164"/>
      <c r="AQ436" s="165"/>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1"/>
      <c r="BO436" s="61"/>
      <c r="BP436" s="61"/>
      <c r="BQ436" s="61"/>
      <c r="BR436" s="61"/>
      <c r="BS436" s="61"/>
      <c r="BT436" s="61"/>
      <c r="BU436" s="61"/>
      <c r="BV436" s="61"/>
      <c r="BW436" s="61"/>
      <c r="BX436" s="61"/>
      <c r="BY436" s="61"/>
      <c r="BZ436" s="61"/>
      <c r="CA436" s="61"/>
      <c r="CB436" s="61"/>
      <c r="CC436" s="61"/>
      <c r="CD436" s="61"/>
      <c r="CE436" s="61"/>
      <c r="CF436" s="61"/>
      <c r="CG436" s="61"/>
      <c r="CH436" s="61"/>
      <c r="CI436" s="61"/>
      <c r="CJ436" s="61"/>
      <c r="CK436" s="61"/>
      <c r="CL436" s="61"/>
      <c r="CM436" s="61"/>
      <c r="CN436" s="61"/>
      <c r="CO436" s="61"/>
      <c r="CP436" s="61"/>
      <c r="CQ436" s="61"/>
      <c r="CR436" s="61"/>
      <c r="CS436" s="61"/>
      <c r="CT436" s="61"/>
    </row>
    <row r="437" spans="1:98">
      <c r="A437" s="61"/>
      <c r="B437" s="65"/>
      <c r="C437" s="163"/>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c r="AB437" s="164"/>
      <c r="AC437" s="164"/>
      <c r="AD437" s="164"/>
      <c r="AE437" s="164"/>
      <c r="AF437" s="164"/>
      <c r="AG437" s="164"/>
      <c r="AH437" s="164"/>
      <c r="AI437" s="164"/>
      <c r="AJ437" s="164"/>
      <c r="AK437" s="164"/>
      <c r="AL437" s="164"/>
      <c r="AM437" s="164"/>
      <c r="AN437" s="164"/>
      <c r="AO437" s="164"/>
      <c r="AP437" s="164"/>
      <c r="AQ437" s="165"/>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1"/>
      <c r="BO437" s="61"/>
      <c r="BP437" s="61"/>
      <c r="BQ437" s="61"/>
      <c r="BR437" s="61"/>
      <c r="BS437" s="61"/>
      <c r="BT437" s="61"/>
      <c r="BU437" s="61"/>
      <c r="BV437" s="61"/>
      <c r="BW437" s="61"/>
      <c r="BX437" s="61"/>
      <c r="BY437" s="61"/>
      <c r="BZ437" s="61"/>
      <c r="CA437" s="61"/>
      <c r="CB437" s="61"/>
      <c r="CC437" s="61"/>
      <c r="CD437" s="61"/>
      <c r="CE437" s="61"/>
      <c r="CF437" s="61"/>
      <c r="CG437" s="61"/>
      <c r="CH437" s="61"/>
      <c r="CI437" s="61"/>
      <c r="CJ437" s="61"/>
      <c r="CK437" s="61"/>
      <c r="CL437" s="61"/>
      <c r="CM437" s="61"/>
      <c r="CN437" s="61"/>
      <c r="CO437" s="61"/>
      <c r="CP437" s="61"/>
      <c r="CQ437" s="61"/>
      <c r="CR437" s="61"/>
      <c r="CS437" s="61"/>
      <c r="CT437" s="61"/>
    </row>
    <row r="438" spans="1:98">
      <c r="A438" s="61"/>
      <c r="B438" s="65"/>
      <c r="C438" s="163"/>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c r="AB438" s="164"/>
      <c r="AC438" s="164"/>
      <c r="AD438" s="164"/>
      <c r="AE438" s="164"/>
      <c r="AF438" s="164"/>
      <c r="AG438" s="164"/>
      <c r="AH438" s="164"/>
      <c r="AI438" s="164"/>
      <c r="AJ438" s="164"/>
      <c r="AK438" s="164"/>
      <c r="AL438" s="164"/>
      <c r="AM438" s="164"/>
      <c r="AN438" s="164"/>
      <c r="AO438" s="164"/>
      <c r="AP438" s="164"/>
      <c r="AQ438" s="165"/>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1"/>
      <c r="BO438" s="61"/>
      <c r="BP438" s="61"/>
      <c r="BQ438" s="61"/>
      <c r="BR438" s="61"/>
      <c r="BS438" s="61"/>
      <c r="BT438" s="61"/>
      <c r="BU438" s="61"/>
      <c r="BV438" s="61"/>
      <c r="BW438" s="61"/>
      <c r="BX438" s="61"/>
      <c r="BY438" s="61"/>
      <c r="BZ438" s="61"/>
      <c r="CA438" s="61"/>
      <c r="CB438" s="61"/>
      <c r="CC438" s="61"/>
      <c r="CD438" s="61"/>
      <c r="CE438" s="61"/>
      <c r="CF438" s="61"/>
      <c r="CG438" s="61"/>
      <c r="CH438" s="61"/>
      <c r="CI438" s="61"/>
      <c r="CJ438" s="61"/>
      <c r="CK438" s="61"/>
      <c r="CL438" s="61"/>
      <c r="CM438" s="61"/>
      <c r="CN438" s="61"/>
      <c r="CO438" s="61"/>
      <c r="CP438" s="61"/>
      <c r="CQ438" s="61"/>
      <c r="CR438" s="61"/>
      <c r="CS438" s="61"/>
      <c r="CT438" s="61"/>
    </row>
    <row r="439" spans="1:98">
      <c r="A439" s="61"/>
      <c r="B439" s="65"/>
      <c r="C439" s="163"/>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c r="AB439" s="164"/>
      <c r="AC439" s="164"/>
      <c r="AD439" s="164"/>
      <c r="AE439" s="164"/>
      <c r="AF439" s="164"/>
      <c r="AG439" s="164"/>
      <c r="AH439" s="164"/>
      <c r="AI439" s="164"/>
      <c r="AJ439" s="164"/>
      <c r="AK439" s="164"/>
      <c r="AL439" s="164"/>
      <c r="AM439" s="164"/>
      <c r="AN439" s="164"/>
      <c r="AO439" s="164"/>
      <c r="AP439" s="164"/>
      <c r="AQ439" s="165"/>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1"/>
      <c r="BO439" s="61"/>
      <c r="BP439" s="61"/>
      <c r="BQ439" s="61"/>
      <c r="BR439" s="61"/>
      <c r="BS439" s="61"/>
      <c r="BT439" s="61"/>
      <c r="BU439" s="61"/>
      <c r="BV439" s="61"/>
      <c r="BW439" s="61"/>
      <c r="BX439" s="61"/>
      <c r="BY439" s="61"/>
      <c r="BZ439" s="61"/>
      <c r="CA439" s="61"/>
      <c r="CB439" s="61"/>
      <c r="CC439" s="61"/>
      <c r="CD439" s="61"/>
      <c r="CE439" s="61"/>
      <c r="CF439" s="61"/>
      <c r="CG439" s="61"/>
      <c r="CH439" s="61"/>
      <c r="CI439" s="61"/>
      <c r="CJ439" s="61"/>
      <c r="CK439" s="61"/>
      <c r="CL439" s="61"/>
      <c r="CM439" s="61"/>
      <c r="CN439" s="61"/>
      <c r="CO439" s="61"/>
      <c r="CP439" s="61"/>
      <c r="CQ439" s="61"/>
      <c r="CR439" s="61"/>
      <c r="CS439" s="61"/>
      <c r="CT439" s="61"/>
    </row>
    <row r="440" spans="1:98">
      <c r="A440" s="61"/>
      <c r="B440" s="65"/>
      <c r="C440" s="163"/>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c r="AB440" s="164"/>
      <c r="AC440" s="164"/>
      <c r="AD440" s="164"/>
      <c r="AE440" s="164"/>
      <c r="AF440" s="164"/>
      <c r="AG440" s="164"/>
      <c r="AH440" s="164"/>
      <c r="AI440" s="164"/>
      <c r="AJ440" s="164"/>
      <c r="AK440" s="164"/>
      <c r="AL440" s="164"/>
      <c r="AM440" s="164"/>
      <c r="AN440" s="164"/>
      <c r="AO440" s="164"/>
      <c r="AP440" s="164"/>
      <c r="AQ440" s="165"/>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1"/>
      <c r="BO440" s="61"/>
      <c r="BP440" s="61"/>
      <c r="BQ440" s="61"/>
      <c r="BR440" s="61"/>
      <c r="BS440" s="61"/>
      <c r="BT440" s="61"/>
      <c r="BU440" s="61"/>
      <c r="BV440" s="61"/>
      <c r="BW440" s="61"/>
      <c r="BX440" s="61"/>
      <c r="BY440" s="61"/>
      <c r="BZ440" s="61"/>
      <c r="CA440" s="61"/>
      <c r="CB440" s="61"/>
      <c r="CC440" s="61"/>
      <c r="CD440" s="61"/>
      <c r="CE440" s="61"/>
      <c r="CF440" s="61"/>
      <c r="CG440" s="61"/>
      <c r="CH440" s="61"/>
      <c r="CI440" s="61"/>
      <c r="CJ440" s="61"/>
      <c r="CK440" s="61"/>
      <c r="CL440" s="61"/>
      <c r="CM440" s="61"/>
      <c r="CN440" s="61"/>
      <c r="CO440" s="61"/>
      <c r="CP440" s="61"/>
      <c r="CQ440" s="61"/>
      <c r="CR440" s="61"/>
      <c r="CS440" s="61"/>
      <c r="CT440" s="61"/>
    </row>
    <row r="441" spans="1:98">
      <c r="A441" s="61"/>
      <c r="B441" s="65"/>
      <c r="C441" s="163"/>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c r="AB441" s="164"/>
      <c r="AC441" s="164"/>
      <c r="AD441" s="164"/>
      <c r="AE441" s="164"/>
      <c r="AF441" s="164"/>
      <c r="AG441" s="164"/>
      <c r="AH441" s="164"/>
      <c r="AI441" s="164"/>
      <c r="AJ441" s="164"/>
      <c r="AK441" s="164"/>
      <c r="AL441" s="164"/>
      <c r="AM441" s="164"/>
      <c r="AN441" s="164"/>
      <c r="AO441" s="164"/>
      <c r="AP441" s="164"/>
      <c r="AQ441" s="165"/>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1"/>
      <c r="BO441" s="61"/>
      <c r="BP441" s="61"/>
      <c r="BQ441" s="61"/>
      <c r="BR441" s="61"/>
      <c r="BS441" s="61"/>
      <c r="BT441" s="61"/>
      <c r="BU441" s="61"/>
      <c r="BV441" s="61"/>
      <c r="BW441" s="61"/>
      <c r="BX441" s="61"/>
      <c r="BY441" s="61"/>
      <c r="BZ441" s="61"/>
      <c r="CA441" s="61"/>
      <c r="CB441" s="61"/>
      <c r="CC441" s="61"/>
      <c r="CD441" s="61"/>
      <c r="CE441" s="61"/>
      <c r="CF441" s="61"/>
      <c r="CG441" s="61"/>
      <c r="CH441" s="61"/>
      <c r="CI441" s="61"/>
      <c r="CJ441" s="61"/>
      <c r="CK441" s="61"/>
      <c r="CL441" s="61"/>
      <c r="CM441" s="61"/>
      <c r="CN441" s="61"/>
      <c r="CO441" s="61"/>
      <c r="CP441" s="61"/>
      <c r="CQ441" s="61"/>
      <c r="CR441" s="61"/>
      <c r="CS441" s="61"/>
      <c r="CT441" s="61"/>
    </row>
    <row r="442" spans="1:98">
      <c r="A442" s="61"/>
      <c r="B442" s="65"/>
      <c r="C442" s="163"/>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c r="AB442" s="164"/>
      <c r="AC442" s="164"/>
      <c r="AD442" s="164"/>
      <c r="AE442" s="164"/>
      <c r="AF442" s="164"/>
      <c r="AG442" s="164"/>
      <c r="AH442" s="164"/>
      <c r="AI442" s="164"/>
      <c r="AJ442" s="164"/>
      <c r="AK442" s="164"/>
      <c r="AL442" s="164"/>
      <c r="AM442" s="164"/>
      <c r="AN442" s="164"/>
      <c r="AO442" s="164"/>
      <c r="AP442" s="164"/>
      <c r="AQ442" s="165"/>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1"/>
      <c r="BO442" s="61"/>
      <c r="BP442" s="61"/>
      <c r="BQ442" s="61"/>
      <c r="BR442" s="61"/>
      <c r="BS442" s="61"/>
      <c r="BT442" s="61"/>
      <c r="BU442" s="61"/>
      <c r="BV442" s="61"/>
      <c r="BW442" s="61"/>
      <c r="BX442" s="61"/>
      <c r="BY442" s="61"/>
      <c r="BZ442" s="61"/>
      <c r="CA442" s="61"/>
      <c r="CB442" s="61"/>
      <c r="CC442" s="61"/>
      <c r="CD442" s="61"/>
      <c r="CE442" s="61"/>
      <c r="CF442" s="61"/>
      <c r="CG442" s="61"/>
      <c r="CH442" s="61"/>
      <c r="CI442" s="61"/>
      <c r="CJ442" s="61"/>
      <c r="CK442" s="61"/>
      <c r="CL442" s="61"/>
      <c r="CM442" s="61"/>
      <c r="CN442" s="61"/>
      <c r="CO442" s="61"/>
      <c r="CP442" s="61"/>
      <c r="CQ442" s="61"/>
      <c r="CR442" s="61"/>
      <c r="CS442" s="61"/>
      <c r="CT442" s="61"/>
    </row>
    <row r="443" spans="1:98">
      <c r="A443" s="61"/>
      <c r="B443" s="65"/>
      <c r="C443" s="163"/>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c r="AB443" s="164"/>
      <c r="AC443" s="164"/>
      <c r="AD443" s="164"/>
      <c r="AE443" s="164"/>
      <c r="AF443" s="164"/>
      <c r="AG443" s="164"/>
      <c r="AH443" s="164"/>
      <c r="AI443" s="164"/>
      <c r="AJ443" s="164"/>
      <c r="AK443" s="164"/>
      <c r="AL443" s="164"/>
      <c r="AM443" s="164"/>
      <c r="AN443" s="164"/>
      <c r="AO443" s="164"/>
      <c r="AP443" s="164"/>
      <c r="AQ443" s="165"/>
      <c r="AR443" s="61"/>
      <c r="AS443" s="61"/>
      <c r="AT443" s="61"/>
      <c r="AU443" s="61"/>
      <c r="AV443" s="61"/>
      <c r="AW443" s="61"/>
      <c r="AX443" s="61"/>
      <c r="AY443" s="61"/>
      <c r="AZ443" s="61"/>
      <c r="BA443" s="61"/>
      <c r="BB443" s="61"/>
      <c r="BC443" s="61"/>
      <c r="BD443" s="61"/>
      <c r="BE443" s="61"/>
      <c r="BF443" s="61"/>
      <c r="BG443" s="61"/>
      <c r="BH443" s="61"/>
      <c r="BI443" s="61"/>
      <c r="BJ443" s="61"/>
      <c r="BK443" s="61"/>
      <c r="BL443" s="61"/>
      <c r="BM443" s="61"/>
      <c r="BN443" s="61"/>
      <c r="BO443" s="61"/>
      <c r="BP443" s="61"/>
      <c r="BQ443" s="61"/>
      <c r="BR443" s="61"/>
      <c r="BS443" s="61"/>
      <c r="BT443" s="61"/>
      <c r="BU443" s="61"/>
      <c r="BV443" s="61"/>
      <c r="BW443" s="61"/>
      <c r="BX443" s="61"/>
      <c r="BY443" s="61"/>
      <c r="BZ443" s="61"/>
      <c r="CA443" s="61"/>
      <c r="CB443" s="61"/>
      <c r="CC443" s="61"/>
      <c r="CD443" s="61"/>
      <c r="CE443" s="61"/>
      <c r="CF443" s="61"/>
      <c r="CG443" s="61"/>
      <c r="CH443" s="61"/>
      <c r="CI443" s="61"/>
      <c r="CJ443" s="61"/>
      <c r="CK443" s="61"/>
      <c r="CL443" s="61"/>
      <c r="CM443" s="61"/>
      <c r="CN443" s="61"/>
      <c r="CO443" s="61"/>
      <c r="CP443" s="61"/>
      <c r="CQ443" s="61"/>
      <c r="CR443" s="61"/>
      <c r="CS443" s="61"/>
      <c r="CT443" s="61"/>
    </row>
    <row r="444" spans="1:98">
      <c r="A444" s="61"/>
      <c r="B444" s="65"/>
      <c r="C444" s="163"/>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c r="AB444" s="164"/>
      <c r="AC444" s="164"/>
      <c r="AD444" s="164"/>
      <c r="AE444" s="164"/>
      <c r="AF444" s="164"/>
      <c r="AG444" s="164"/>
      <c r="AH444" s="164"/>
      <c r="AI444" s="164"/>
      <c r="AJ444" s="164"/>
      <c r="AK444" s="164"/>
      <c r="AL444" s="164"/>
      <c r="AM444" s="164"/>
      <c r="AN444" s="164"/>
      <c r="AO444" s="164"/>
      <c r="AP444" s="164"/>
      <c r="AQ444" s="165"/>
      <c r="AR444" s="61"/>
      <c r="AS444" s="61"/>
      <c r="AT444" s="61"/>
      <c r="AU444" s="61"/>
      <c r="AV444" s="61"/>
      <c r="AW444" s="61"/>
      <c r="AX444" s="61"/>
      <c r="AY444" s="61"/>
      <c r="AZ444" s="61"/>
      <c r="BA444" s="61"/>
      <c r="BB444" s="61"/>
      <c r="BC444" s="61"/>
      <c r="BD444" s="61"/>
      <c r="BE444" s="61"/>
      <c r="BF444" s="61"/>
      <c r="BG444" s="61"/>
      <c r="BH444" s="61"/>
      <c r="BI444" s="61"/>
      <c r="BJ444" s="61"/>
      <c r="BK444" s="61"/>
      <c r="BL444" s="61"/>
      <c r="BM444" s="61"/>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163"/>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c r="AB445" s="164"/>
      <c r="AC445" s="164"/>
      <c r="AD445" s="164"/>
      <c r="AE445" s="164"/>
      <c r="AF445" s="164"/>
      <c r="AG445" s="164"/>
      <c r="AH445" s="164"/>
      <c r="AI445" s="164"/>
      <c r="AJ445" s="164"/>
      <c r="AK445" s="164"/>
      <c r="AL445" s="164"/>
      <c r="AM445" s="164"/>
      <c r="AN445" s="164"/>
      <c r="AO445" s="164"/>
      <c r="AP445" s="164"/>
      <c r="AQ445" s="165"/>
      <c r="AR445" s="61"/>
      <c r="AS445" s="61"/>
      <c r="AT445" s="61"/>
      <c r="AU445" s="61"/>
      <c r="AV445" s="61"/>
      <c r="AW445" s="61"/>
      <c r="AX445" s="61"/>
      <c r="AY445" s="61"/>
      <c r="AZ445" s="61"/>
      <c r="BA445" s="61"/>
      <c r="BB445" s="61"/>
      <c r="BC445" s="61"/>
      <c r="BD445" s="61"/>
      <c r="BE445" s="61"/>
      <c r="BF445" s="61"/>
      <c r="BG445" s="61"/>
      <c r="BH445" s="61"/>
      <c r="BI445" s="61"/>
      <c r="BJ445" s="61"/>
      <c r="BK445" s="61"/>
      <c r="BL445" s="61"/>
      <c r="BM445" s="61"/>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163"/>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c r="AB446" s="164"/>
      <c r="AC446" s="164"/>
      <c r="AD446" s="164"/>
      <c r="AE446" s="164"/>
      <c r="AF446" s="164"/>
      <c r="AG446" s="164"/>
      <c r="AH446" s="164"/>
      <c r="AI446" s="164"/>
      <c r="AJ446" s="164"/>
      <c r="AK446" s="164"/>
      <c r="AL446" s="164"/>
      <c r="AM446" s="164"/>
      <c r="AN446" s="164"/>
      <c r="AO446" s="164"/>
      <c r="AP446" s="164"/>
      <c r="AQ446" s="165"/>
      <c r="AR446" s="61"/>
      <c r="AS446" s="61"/>
      <c r="AT446" s="61"/>
      <c r="AU446" s="61"/>
      <c r="AV446" s="61"/>
      <c r="AW446" s="61"/>
      <c r="AX446" s="61"/>
      <c r="AY446" s="61"/>
      <c r="AZ446" s="61"/>
      <c r="BA446" s="61"/>
      <c r="BB446" s="61"/>
      <c r="BC446" s="61"/>
      <c r="BD446" s="61"/>
      <c r="BE446" s="61"/>
      <c r="BF446" s="61"/>
      <c r="BG446" s="61"/>
      <c r="BH446" s="61"/>
      <c r="BI446" s="61"/>
      <c r="BJ446" s="61"/>
      <c r="BK446" s="61"/>
      <c r="BL446" s="61"/>
      <c r="BM446" s="61"/>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163"/>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c r="AB447" s="164"/>
      <c r="AC447" s="164"/>
      <c r="AD447" s="164"/>
      <c r="AE447" s="164"/>
      <c r="AF447" s="164"/>
      <c r="AG447" s="164"/>
      <c r="AH447" s="164"/>
      <c r="AI447" s="164"/>
      <c r="AJ447" s="164"/>
      <c r="AK447" s="164"/>
      <c r="AL447" s="164"/>
      <c r="AM447" s="164"/>
      <c r="AN447" s="164"/>
      <c r="AO447" s="164"/>
      <c r="AP447" s="164"/>
      <c r="AQ447" s="165"/>
      <c r="AR447" s="61"/>
      <c r="AS447" s="61"/>
      <c r="AT447" s="61"/>
      <c r="AU447" s="61"/>
      <c r="AV447" s="61"/>
      <c r="AW447" s="61"/>
      <c r="AX447" s="61"/>
      <c r="AY447" s="61"/>
      <c r="AZ447" s="61"/>
      <c r="BA447" s="61"/>
      <c r="BB447" s="61"/>
      <c r="BC447" s="61"/>
      <c r="BD447" s="61"/>
      <c r="BE447" s="61"/>
      <c r="BF447" s="61"/>
      <c r="BG447" s="61"/>
      <c r="BH447" s="61"/>
      <c r="BI447" s="61"/>
      <c r="BJ447" s="61"/>
      <c r="BK447" s="61"/>
      <c r="BL447" s="61"/>
      <c r="BM447" s="61"/>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163"/>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c r="AB448" s="164"/>
      <c r="AC448" s="164"/>
      <c r="AD448" s="164"/>
      <c r="AE448" s="164"/>
      <c r="AF448" s="164"/>
      <c r="AG448" s="164"/>
      <c r="AH448" s="164"/>
      <c r="AI448" s="164"/>
      <c r="AJ448" s="164"/>
      <c r="AK448" s="164"/>
      <c r="AL448" s="164"/>
      <c r="AM448" s="164"/>
      <c r="AN448" s="164"/>
      <c r="AO448" s="164"/>
      <c r="AP448" s="164"/>
      <c r="AQ448" s="165"/>
      <c r="AR448" s="61"/>
      <c r="AS448" s="61"/>
      <c r="AT448" s="61"/>
      <c r="AU448" s="61"/>
      <c r="AV448" s="61"/>
      <c r="AW448" s="61"/>
      <c r="AX448" s="61"/>
      <c r="AY448" s="61"/>
      <c r="AZ448" s="61"/>
      <c r="BA448" s="61"/>
      <c r="BB448" s="61"/>
      <c r="BC448" s="61"/>
      <c r="BD448" s="61"/>
      <c r="BE448" s="61"/>
      <c r="BF448" s="61"/>
      <c r="BG448" s="61"/>
      <c r="BH448" s="61"/>
      <c r="BI448" s="61"/>
      <c r="BJ448" s="61"/>
      <c r="BK448" s="61"/>
      <c r="BL448" s="61"/>
      <c r="BM448" s="61"/>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2"/>
      <c r="C449" s="163"/>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c r="AB449" s="164"/>
      <c r="AC449" s="164"/>
      <c r="AD449" s="164"/>
      <c r="AE449" s="164"/>
      <c r="AF449" s="164"/>
      <c r="AG449" s="164"/>
      <c r="AH449" s="164"/>
      <c r="AI449" s="164"/>
      <c r="AJ449" s="164"/>
      <c r="AK449" s="164"/>
      <c r="AL449" s="164"/>
      <c r="AM449" s="164"/>
      <c r="AN449" s="164"/>
      <c r="AO449" s="164"/>
      <c r="AP449" s="164"/>
      <c r="AQ449" s="165"/>
      <c r="AR449" s="61"/>
      <c r="AS449" s="61"/>
      <c r="AT449" s="61"/>
      <c r="AU449" s="61"/>
      <c r="AV449" s="61"/>
      <c r="AW449" s="61"/>
      <c r="AX449" s="61"/>
      <c r="AY449" s="61"/>
      <c r="AZ449" s="61"/>
      <c r="BA449" s="61"/>
      <c r="BB449" s="61"/>
      <c r="BC449" s="61"/>
      <c r="BD449" s="61"/>
      <c r="BE449" s="61"/>
      <c r="BF449" s="61"/>
      <c r="BG449" s="61"/>
      <c r="BH449" s="61"/>
      <c r="BI449" s="61"/>
      <c r="BJ449" s="61"/>
      <c r="BK449" s="61"/>
      <c r="BL449" s="61"/>
      <c r="BM449" s="61"/>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2"/>
      <c r="C450" s="163"/>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c r="AB450" s="164"/>
      <c r="AC450" s="164"/>
      <c r="AD450" s="164"/>
      <c r="AE450" s="164"/>
      <c r="AF450" s="164"/>
      <c r="AG450" s="164"/>
      <c r="AH450" s="164"/>
      <c r="AI450" s="164"/>
      <c r="AJ450" s="164"/>
      <c r="AK450" s="164"/>
      <c r="AL450" s="164"/>
      <c r="AM450" s="164"/>
      <c r="AN450" s="164"/>
      <c r="AO450" s="164"/>
      <c r="AP450" s="164"/>
      <c r="AQ450" s="165"/>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2"/>
      <c r="C451" s="163"/>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c r="AB451" s="164"/>
      <c r="AC451" s="164"/>
      <c r="AD451" s="164"/>
      <c r="AE451" s="164"/>
      <c r="AF451" s="164"/>
      <c r="AG451" s="164"/>
      <c r="AH451" s="164"/>
      <c r="AI451" s="164"/>
      <c r="AJ451" s="164"/>
      <c r="AK451" s="164"/>
      <c r="AL451" s="164"/>
      <c r="AM451" s="164"/>
      <c r="AN451" s="164"/>
      <c r="AO451" s="164"/>
      <c r="AP451" s="164"/>
      <c r="AQ451" s="165"/>
      <c r="AR451" s="61"/>
      <c r="AS451" s="61"/>
      <c r="AT451" s="61"/>
      <c r="AU451" s="61"/>
      <c r="AV451" s="61"/>
      <c r="AW451" s="61"/>
      <c r="AX451" s="61"/>
      <c r="AY451" s="61"/>
      <c r="AZ451" s="61"/>
      <c r="BA451" s="61"/>
      <c r="BB451" s="61"/>
      <c r="BC451" s="61"/>
      <c r="BD451" s="61"/>
      <c r="BE451" s="61"/>
      <c r="BF451" s="61"/>
      <c r="BG451" s="61"/>
      <c r="BH451" s="61"/>
      <c r="BI451" s="61"/>
      <c r="BJ451" s="61"/>
      <c r="BK451" s="61"/>
      <c r="BL451" s="61"/>
      <c r="BM451" s="61"/>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2"/>
      <c r="C452" s="163"/>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c r="AB452" s="164"/>
      <c r="AC452" s="164"/>
      <c r="AD452" s="164"/>
      <c r="AE452" s="164"/>
      <c r="AF452" s="164"/>
      <c r="AG452" s="164"/>
      <c r="AH452" s="164"/>
      <c r="AI452" s="164"/>
      <c r="AJ452" s="164"/>
      <c r="AK452" s="164"/>
      <c r="AL452" s="164"/>
      <c r="AM452" s="164"/>
      <c r="AN452" s="164"/>
      <c r="AO452" s="164"/>
      <c r="AP452" s="164"/>
      <c r="AQ452" s="165"/>
      <c r="AR452" s="61"/>
      <c r="AS452" s="61"/>
      <c r="AT452" s="61"/>
      <c r="AU452" s="61"/>
      <c r="AV452" s="61"/>
      <c r="AW452" s="61"/>
      <c r="AX452" s="61"/>
      <c r="AY452" s="61"/>
      <c r="AZ452" s="61"/>
      <c r="BA452" s="61"/>
      <c r="BB452" s="61"/>
      <c r="BC452" s="61"/>
      <c r="BD452" s="61"/>
      <c r="BE452" s="61"/>
      <c r="BF452" s="61"/>
      <c r="BG452" s="61"/>
      <c r="BH452" s="61"/>
      <c r="BI452" s="61"/>
      <c r="BJ452" s="61"/>
      <c r="BK452" s="61"/>
      <c r="BL452" s="61"/>
      <c r="BM452" s="61"/>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2"/>
      <c r="C453" s="163"/>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c r="AB453" s="164"/>
      <c r="AC453" s="164"/>
      <c r="AD453" s="164"/>
      <c r="AE453" s="164"/>
      <c r="AF453" s="164"/>
      <c r="AG453" s="164"/>
      <c r="AH453" s="164"/>
      <c r="AI453" s="164"/>
      <c r="AJ453" s="164"/>
      <c r="AK453" s="164"/>
      <c r="AL453" s="164"/>
      <c r="AM453" s="164"/>
      <c r="AN453" s="164"/>
      <c r="AO453" s="164"/>
      <c r="AP453" s="164"/>
      <c r="AQ453" s="165"/>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ht="42" customHeight="1" thickBot="1">
      <c r="A454" s="61"/>
      <c r="B454" s="62"/>
      <c r="C454" s="166"/>
      <c r="D454" s="167"/>
      <c r="E454" s="167"/>
      <c r="F454" s="167"/>
      <c r="G454" s="167"/>
      <c r="H454" s="167"/>
      <c r="I454" s="167"/>
      <c r="J454" s="167"/>
      <c r="K454" s="167"/>
      <c r="L454" s="167"/>
      <c r="M454" s="167"/>
      <c r="N454" s="167"/>
      <c r="O454" s="167"/>
      <c r="P454" s="167"/>
      <c r="Q454" s="167"/>
      <c r="R454" s="167"/>
      <c r="S454" s="167"/>
      <c r="T454" s="167"/>
      <c r="U454" s="167"/>
      <c r="V454" s="167"/>
      <c r="W454" s="167"/>
      <c r="X454" s="167"/>
      <c r="Y454" s="167"/>
      <c r="Z454" s="167"/>
      <c r="AA454" s="167"/>
      <c r="AB454" s="167"/>
      <c r="AC454" s="167"/>
      <c r="AD454" s="167"/>
      <c r="AE454" s="167"/>
      <c r="AF454" s="167"/>
      <c r="AG454" s="167"/>
      <c r="AH454" s="167"/>
      <c r="AI454" s="167"/>
      <c r="AJ454" s="167"/>
      <c r="AK454" s="167"/>
      <c r="AL454" s="167"/>
      <c r="AM454" s="167"/>
      <c r="AN454" s="167"/>
      <c r="AO454" s="167"/>
      <c r="AP454" s="167"/>
      <c r="AQ454" s="168"/>
      <c r="AR454" s="61"/>
      <c r="AS454" s="61"/>
      <c r="AT454" s="61"/>
      <c r="AU454" s="61"/>
      <c r="AV454" s="61"/>
      <c r="AW454" s="61"/>
      <c r="AX454" s="61"/>
      <c r="AY454" s="61"/>
      <c r="AZ454" s="61"/>
      <c r="BA454" s="61"/>
      <c r="BB454" s="61"/>
      <c r="BC454" s="61"/>
      <c r="BD454" s="61"/>
      <c r="BE454" s="61"/>
      <c r="BF454" s="61"/>
      <c r="BG454" s="61"/>
      <c r="BH454" s="61"/>
      <c r="BI454" s="61"/>
      <c r="BJ454" s="61"/>
      <c r="BK454" s="61"/>
      <c r="BL454" s="61"/>
      <c r="BM454" s="61"/>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s="9" customFormat="1" ht="14.25" customHeight="1">
      <c r="A455" s="70" t="s">
        <v>232</v>
      </c>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c r="AA455" s="80"/>
      <c r="AB455" s="80"/>
      <c r="AC455" s="80"/>
      <c r="AD455" s="80"/>
      <c r="AE455" s="80"/>
      <c r="AF455" s="80"/>
      <c r="AG455" s="80"/>
      <c r="AH455" s="80"/>
      <c r="AI455" s="80"/>
      <c r="AJ455" s="80"/>
      <c r="AK455" s="80"/>
      <c r="AL455" s="80"/>
      <c r="AM455" s="80"/>
      <c r="AN455" s="80"/>
      <c r="AO455" s="80"/>
      <c r="AP455" s="80"/>
      <c r="AQ455" s="80"/>
      <c r="AR455" s="13"/>
      <c r="AS455" s="13"/>
      <c r="AT455" s="13"/>
      <c r="AU455" s="13"/>
      <c r="AV455" s="13"/>
      <c r="AW455" s="13"/>
      <c r="AX455" s="13"/>
      <c r="AY455" s="13"/>
      <c r="AZ455" s="13"/>
      <c r="BA455" s="13"/>
      <c r="BB455" s="13"/>
      <c r="BC455" s="13"/>
      <c r="BD455" s="13"/>
      <c r="BE455" s="13"/>
      <c r="BF455" s="13"/>
      <c r="CO455" s="14"/>
    </row>
    <row r="456" spans="1:98" ht="14.25" customHeight="1">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c r="AA456" s="80"/>
      <c r="AB456" s="80"/>
      <c r="AC456" s="80"/>
      <c r="AD456" s="80"/>
      <c r="AE456" s="80"/>
      <c r="AF456" s="80"/>
      <c r="AG456" s="80"/>
      <c r="AH456" s="80"/>
      <c r="AI456" s="80"/>
      <c r="AJ456" s="80"/>
      <c r="AK456" s="80"/>
      <c r="AL456" s="80"/>
      <c r="AM456" s="80"/>
      <c r="AN456" s="80"/>
      <c r="AO456" s="80"/>
      <c r="AP456" s="80"/>
      <c r="AQ456" s="80"/>
    </row>
    <row r="457" spans="1:98" s="19" customFormat="1" ht="11.25" customHeight="1">
      <c r="A457" s="2"/>
      <c r="B457" s="81" t="s">
        <v>111</v>
      </c>
      <c r="C457" s="81"/>
      <c r="D457" s="15" t="s">
        <v>233</v>
      </c>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7"/>
      <c r="AI457" s="17"/>
      <c r="AJ457" s="15"/>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CP457" s="20"/>
    </row>
    <row r="458" spans="1:98">
      <c r="B458" s="81"/>
      <c r="C458" s="81"/>
      <c r="D458" s="21"/>
      <c r="E458" s="22"/>
      <c r="F458" s="22"/>
      <c r="G458" s="22"/>
      <c r="H458" s="22"/>
      <c r="I458" s="22"/>
      <c r="J458" s="22"/>
      <c r="K458" s="22"/>
      <c r="L458" s="22"/>
      <c r="M458" s="22"/>
      <c r="N458" s="22"/>
      <c r="O458" s="22"/>
      <c r="P458" s="22"/>
      <c r="Q458" s="22"/>
      <c r="R458" s="22"/>
      <c r="S458" s="22"/>
      <c r="T458" s="22"/>
      <c r="U458" s="22"/>
      <c r="V458" s="22"/>
      <c r="W458" s="22"/>
      <c r="X458" s="22"/>
      <c r="Y458" s="22"/>
      <c r="AC458" s="23"/>
      <c r="AD458" s="24"/>
      <c r="AE458" s="24"/>
      <c r="AF458" s="24"/>
      <c r="AG458" s="24"/>
    </row>
    <row r="459" spans="1:98" ht="9.75" customHeight="1">
      <c r="D459" s="82"/>
      <c r="E459" s="83"/>
      <c r="F459" s="83"/>
      <c r="G459" s="83"/>
      <c r="H459" s="83"/>
      <c r="I459" s="84"/>
      <c r="J459" s="170">
        <v>1</v>
      </c>
      <c r="K459" s="170"/>
      <c r="L459" s="170"/>
      <c r="M459" s="170"/>
      <c r="N459" s="170">
        <v>2</v>
      </c>
      <c r="O459" s="170"/>
      <c r="P459" s="170"/>
      <c r="Q459" s="170"/>
      <c r="R459" s="170">
        <v>3</v>
      </c>
      <c r="S459" s="170"/>
      <c r="T459" s="170"/>
      <c r="U459" s="170"/>
      <c r="V459" s="170">
        <v>4</v>
      </c>
      <c r="W459" s="170"/>
      <c r="X459" s="170"/>
      <c r="Y459" s="170"/>
      <c r="Z459" s="170"/>
      <c r="AA459" s="170"/>
      <c r="AB459" s="170"/>
      <c r="AC459" s="170"/>
      <c r="AD459" s="25"/>
      <c r="AE459" s="25"/>
      <c r="AF459" s="25"/>
      <c r="AG459" s="25"/>
      <c r="AH459" s="25"/>
      <c r="AI459" s="25"/>
      <c r="AJ459" s="25"/>
      <c r="AK459" s="25"/>
    </row>
    <row r="460" spans="1:98" ht="22.5" customHeight="1">
      <c r="D460" s="85"/>
      <c r="E460" s="86"/>
      <c r="F460" s="86"/>
      <c r="G460" s="86"/>
      <c r="H460" s="86"/>
      <c r="I460" s="87"/>
      <c r="J460" s="145" t="s">
        <v>152</v>
      </c>
      <c r="K460" s="146"/>
      <c r="L460" s="146"/>
      <c r="M460" s="147"/>
      <c r="N460" s="145" t="s">
        <v>234</v>
      </c>
      <c r="O460" s="146"/>
      <c r="P460" s="146"/>
      <c r="Q460" s="147"/>
      <c r="R460" s="145" t="s">
        <v>235</v>
      </c>
      <c r="S460" s="146"/>
      <c r="T460" s="146"/>
      <c r="U460" s="147"/>
      <c r="V460" s="145" t="s">
        <v>236</v>
      </c>
      <c r="W460" s="146"/>
      <c r="X460" s="146"/>
      <c r="Y460" s="147"/>
      <c r="Z460" s="145" t="s">
        <v>60</v>
      </c>
      <c r="AA460" s="146"/>
      <c r="AB460" s="146"/>
      <c r="AC460" s="147"/>
      <c r="AD460" s="71"/>
      <c r="AE460" s="71"/>
      <c r="AF460" s="71"/>
      <c r="AG460" s="71"/>
      <c r="AH460" s="26"/>
      <c r="AI460" s="26"/>
      <c r="AJ460" s="26"/>
      <c r="AK460" s="26"/>
      <c r="BK460" s="2">
        <v>1</v>
      </c>
      <c r="BL460" s="2">
        <v>2</v>
      </c>
      <c r="BM460" s="2">
        <v>3</v>
      </c>
      <c r="BN460" s="2">
        <v>4</v>
      </c>
      <c r="BO460" s="2">
        <v>0</v>
      </c>
    </row>
    <row r="461" spans="1:98">
      <c r="D461" s="157" t="s">
        <v>45</v>
      </c>
      <c r="E461" s="157"/>
      <c r="F461" s="158" t="s">
        <v>61</v>
      </c>
      <c r="G461" s="158"/>
      <c r="H461" s="158"/>
      <c r="I461" s="158"/>
      <c r="J461" s="169">
        <f>BK461</f>
        <v>74.621959237343845</v>
      </c>
      <c r="K461" s="169"/>
      <c r="L461" s="169"/>
      <c r="M461" s="169"/>
      <c r="N461" s="169">
        <f>BL461</f>
        <v>14.507999123383739</v>
      </c>
      <c r="O461" s="169"/>
      <c r="P461" s="169"/>
      <c r="Q461" s="169"/>
      <c r="R461" s="169">
        <f>BM461</f>
        <v>3.5064650449265837</v>
      </c>
      <c r="S461" s="169"/>
      <c r="T461" s="169"/>
      <c r="U461" s="169"/>
      <c r="V461" s="169">
        <f>BN461</f>
        <v>6.8814376506684205</v>
      </c>
      <c r="W461" s="169"/>
      <c r="X461" s="169"/>
      <c r="Y461" s="169"/>
      <c r="Z461" s="169">
        <f>BO461</f>
        <v>0.48213894367740523</v>
      </c>
      <c r="AA461" s="169"/>
      <c r="AB461" s="169"/>
      <c r="AC461" s="169"/>
      <c r="AD461" s="28"/>
      <c r="AE461" s="28"/>
      <c r="AF461" s="28"/>
      <c r="AG461" s="28"/>
      <c r="AH461" s="28"/>
      <c r="AI461" s="28"/>
      <c r="AJ461" s="28"/>
      <c r="AK461" s="28"/>
      <c r="BG461" s="2">
        <v>66</v>
      </c>
      <c r="BH461" s="2" t="s">
        <v>62</v>
      </c>
      <c r="BK461" s="29">
        <v>74.621959237343845</v>
      </c>
      <c r="BL461" s="29">
        <v>14.507999123383739</v>
      </c>
      <c r="BM461" s="29">
        <v>3.5064650449265837</v>
      </c>
      <c r="BN461" s="29">
        <v>6.8814376506684205</v>
      </c>
      <c r="BO461" s="29">
        <v>0.48213894367740523</v>
      </c>
      <c r="BP461" s="29"/>
      <c r="BQ461" s="29"/>
    </row>
    <row r="462" spans="1:98">
      <c r="D462" s="157"/>
      <c r="E462" s="157"/>
      <c r="F462" s="159" t="s">
        <v>237</v>
      </c>
      <c r="G462" s="159"/>
      <c r="H462" s="159"/>
      <c r="I462" s="159"/>
      <c r="J462" s="138">
        <f t="shared" ref="J462" si="3">BK462</f>
        <v>77.192982456140342</v>
      </c>
      <c r="K462" s="138"/>
      <c r="L462" s="138"/>
      <c r="M462" s="138"/>
      <c r="N462" s="138">
        <f>BL462</f>
        <v>10.526315789473683</v>
      </c>
      <c r="O462" s="138"/>
      <c r="P462" s="138"/>
      <c r="Q462" s="138"/>
      <c r="R462" s="138">
        <f>BM462</f>
        <v>1.7543859649122806</v>
      </c>
      <c r="S462" s="138"/>
      <c r="T462" s="138"/>
      <c r="U462" s="138"/>
      <c r="V462" s="138">
        <f>BN462</f>
        <v>10.526315789473683</v>
      </c>
      <c r="W462" s="138"/>
      <c r="X462" s="138"/>
      <c r="Y462" s="138"/>
      <c r="Z462" s="138">
        <f>BO462</f>
        <v>0</v>
      </c>
      <c r="AA462" s="138"/>
      <c r="AB462" s="138"/>
      <c r="AC462" s="138"/>
      <c r="AD462" s="28"/>
      <c r="AE462" s="28"/>
      <c r="AF462" s="28"/>
      <c r="AG462" s="28"/>
      <c r="AH462" s="28"/>
      <c r="AI462" s="28"/>
      <c r="AJ462" s="28"/>
      <c r="AK462" s="28"/>
      <c r="BH462" s="2" t="s">
        <v>64</v>
      </c>
      <c r="BK462" s="29">
        <v>77.192982456140342</v>
      </c>
      <c r="BL462" s="29">
        <v>10.526315789473683</v>
      </c>
      <c r="BM462" s="29">
        <v>1.7543859649122806</v>
      </c>
      <c r="BN462" s="29">
        <v>10.526315789473683</v>
      </c>
      <c r="BO462" s="29">
        <v>0</v>
      </c>
      <c r="BP462" s="29"/>
      <c r="BQ462" s="29"/>
    </row>
    <row r="463" spans="1:98">
      <c r="D463" s="171" t="s">
        <v>238</v>
      </c>
      <c r="E463" s="171"/>
      <c r="F463" s="158" t="s">
        <v>239</v>
      </c>
      <c r="G463" s="158"/>
      <c r="H463" s="158"/>
      <c r="I463" s="158"/>
      <c r="J463" s="139">
        <f>BK463</f>
        <v>76.763485477178435</v>
      </c>
      <c r="K463" s="139"/>
      <c r="L463" s="139"/>
      <c r="M463" s="139"/>
      <c r="N463" s="139">
        <f>BL463</f>
        <v>14.217077964621097</v>
      </c>
      <c r="O463" s="139"/>
      <c r="P463" s="139"/>
      <c r="Q463" s="139"/>
      <c r="R463" s="139">
        <f>BM463</f>
        <v>2.5114653854553399</v>
      </c>
      <c r="S463" s="139"/>
      <c r="T463" s="139"/>
      <c r="U463" s="139"/>
      <c r="V463" s="139">
        <f>BN463</f>
        <v>5.7217733129504262</v>
      </c>
      <c r="W463" s="139"/>
      <c r="X463" s="139"/>
      <c r="Y463" s="139"/>
      <c r="Z463" s="139">
        <f>BO463</f>
        <v>0.78619785979471501</v>
      </c>
      <c r="AA463" s="139"/>
      <c r="AB463" s="139"/>
      <c r="AC463" s="139"/>
      <c r="AD463" s="28"/>
      <c r="AE463" s="28"/>
      <c r="AF463" s="28"/>
      <c r="AG463" s="28"/>
      <c r="AH463" s="28"/>
      <c r="AI463" s="28"/>
      <c r="AJ463" s="28"/>
      <c r="AK463" s="28"/>
      <c r="BH463" s="2" t="s">
        <v>62</v>
      </c>
      <c r="BK463" s="29">
        <v>76.763485477178435</v>
      </c>
      <c r="BL463" s="29">
        <v>14.217077964621097</v>
      </c>
      <c r="BM463" s="29">
        <v>2.5114653854553399</v>
      </c>
      <c r="BN463" s="29">
        <v>5.7217733129504262</v>
      </c>
      <c r="BO463" s="29">
        <v>0.78619785979471501</v>
      </c>
      <c r="BP463" s="29"/>
      <c r="BQ463" s="29"/>
    </row>
    <row r="464" spans="1:98">
      <c r="D464" s="171"/>
      <c r="E464" s="171"/>
      <c r="F464" s="159" t="s">
        <v>240</v>
      </c>
      <c r="G464" s="159"/>
      <c r="H464" s="159"/>
      <c r="I464" s="159"/>
      <c r="J464" s="138">
        <f>BK464</f>
        <v>65.217391304347828</v>
      </c>
      <c r="K464" s="138"/>
      <c r="L464" s="138"/>
      <c r="M464" s="138"/>
      <c r="N464" s="138">
        <f>BL464</f>
        <v>21.739130434782609</v>
      </c>
      <c r="O464" s="138"/>
      <c r="P464" s="138"/>
      <c r="Q464" s="138"/>
      <c r="R464" s="138">
        <f>BM464</f>
        <v>6.5217391304347823</v>
      </c>
      <c r="S464" s="138"/>
      <c r="T464" s="138"/>
      <c r="U464" s="138"/>
      <c r="V464" s="138">
        <f>BN464</f>
        <v>6.5217391304347823</v>
      </c>
      <c r="W464" s="138"/>
      <c r="X464" s="138"/>
      <c r="Y464" s="138"/>
      <c r="Z464" s="138">
        <f>BO464</f>
        <v>0</v>
      </c>
      <c r="AA464" s="138"/>
      <c r="AB464" s="138"/>
      <c r="AC464" s="138"/>
      <c r="AD464" s="28"/>
      <c r="AE464" s="28"/>
      <c r="AF464" s="28"/>
      <c r="AG464" s="28"/>
      <c r="AH464" s="28"/>
      <c r="AI464" s="28"/>
      <c r="AJ464" s="28"/>
      <c r="AK464" s="28"/>
      <c r="BH464" s="2" t="s">
        <v>64</v>
      </c>
      <c r="BK464" s="29">
        <v>65.217391304347828</v>
      </c>
      <c r="BL464" s="29">
        <v>21.739130434782609</v>
      </c>
      <c r="BM464" s="29">
        <v>6.5217391304347823</v>
      </c>
      <c r="BN464" s="29">
        <v>6.5217391304347823</v>
      </c>
      <c r="BO464" s="29">
        <v>0</v>
      </c>
      <c r="BP464" s="29"/>
      <c r="BQ464" s="29"/>
    </row>
    <row r="465" spans="1:94">
      <c r="D465" s="44"/>
      <c r="E465" s="45"/>
      <c r="F465" s="45"/>
      <c r="G465" s="45"/>
      <c r="H465" s="45"/>
      <c r="I465" s="45"/>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BK465" s="29"/>
      <c r="BL465" s="29"/>
      <c r="BM465" s="29"/>
      <c r="BN465" s="29"/>
      <c r="BO465" s="29"/>
      <c r="BP465" s="29"/>
      <c r="BQ465" s="29"/>
    </row>
    <row r="466" spans="1:94" ht="0.75" customHeight="1"/>
    <row r="467" spans="1:94" s="19" customFormat="1" ht="11.25" customHeight="1">
      <c r="A467" s="2"/>
      <c r="B467" s="69" t="s">
        <v>241</v>
      </c>
      <c r="C467" s="16"/>
      <c r="D467" s="72" t="s">
        <v>242</v>
      </c>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7"/>
      <c r="AI467" s="17"/>
      <c r="AJ467" s="15"/>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CP467" s="20"/>
    </row>
    <row r="468" spans="1:94">
      <c r="C468" s="16"/>
      <c r="D468" s="33" t="s">
        <v>243</v>
      </c>
      <c r="E468" s="22"/>
      <c r="F468" s="22"/>
      <c r="G468" s="22"/>
      <c r="H468" s="22"/>
      <c r="I468" s="22"/>
      <c r="J468" s="22"/>
      <c r="K468" s="22"/>
      <c r="L468" s="22"/>
      <c r="M468" s="22"/>
      <c r="N468" s="22"/>
      <c r="O468" s="22"/>
      <c r="P468" s="22"/>
      <c r="Q468" s="22"/>
      <c r="R468" s="22"/>
      <c r="S468" s="22"/>
      <c r="T468" s="22"/>
      <c r="U468" s="22"/>
      <c r="V468" s="22"/>
      <c r="W468" s="22"/>
      <c r="X468" s="22"/>
      <c r="Y468" s="22"/>
      <c r="AC468" s="23"/>
      <c r="AD468" s="24"/>
      <c r="AE468" s="24"/>
      <c r="AF468" s="24"/>
      <c r="AG468" s="24"/>
    </row>
    <row r="469" spans="1:94" ht="9.75" customHeight="1">
      <c r="D469" s="82"/>
      <c r="E469" s="83"/>
      <c r="F469" s="83"/>
      <c r="G469" s="83"/>
      <c r="H469" s="83"/>
      <c r="I469" s="84"/>
      <c r="J469" s="88" t="s">
        <v>244</v>
      </c>
      <c r="K469" s="140"/>
      <c r="L469" s="140"/>
      <c r="M469" s="141"/>
      <c r="N469" s="88" t="s">
        <v>245</v>
      </c>
      <c r="O469" s="140"/>
      <c r="P469" s="140"/>
      <c r="Q469" s="141"/>
      <c r="R469" s="94">
        <v>1</v>
      </c>
      <c r="S469" s="95"/>
      <c r="T469" s="95"/>
      <c r="U469" s="96"/>
      <c r="V469" s="94">
        <v>2</v>
      </c>
      <c r="W469" s="95"/>
      <c r="X469" s="95"/>
      <c r="Y469" s="96"/>
      <c r="Z469" s="94"/>
      <c r="AA469" s="95"/>
      <c r="AB469" s="95"/>
      <c r="AC469" s="96"/>
      <c r="AD469" s="25"/>
      <c r="AE469" s="25"/>
      <c r="AF469" s="25"/>
      <c r="AG469" s="25"/>
    </row>
    <row r="470" spans="1:94" ht="22.5" customHeight="1">
      <c r="D470" s="85"/>
      <c r="E470" s="86"/>
      <c r="F470" s="86"/>
      <c r="G470" s="86"/>
      <c r="H470" s="86"/>
      <c r="I470" s="87"/>
      <c r="J470" s="142"/>
      <c r="K470" s="143"/>
      <c r="L470" s="143"/>
      <c r="M470" s="144"/>
      <c r="N470" s="142"/>
      <c r="O470" s="143"/>
      <c r="P470" s="143"/>
      <c r="Q470" s="144"/>
      <c r="R470" s="145" t="s">
        <v>79</v>
      </c>
      <c r="S470" s="146"/>
      <c r="T470" s="146"/>
      <c r="U470" s="147"/>
      <c r="V470" s="145" t="s">
        <v>80</v>
      </c>
      <c r="W470" s="146"/>
      <c r="X470" s="146"/>
      <c r="Y470" s="147"/>
      <c r="Z470" s="145" t="s">
        <v>246</v>
      </c>
      <c r="AA470" s="146"/>
      <c r="AB470" s="146"/>
      <c r="AC470" s="147"/>
      <c r="AD470" s="26"/>
      <c r="AE470" s="26"/>
      <c r="AF470" s="26"/>
      <c r="AG470" s="26"/>
      <c r="BI470" s="27" t="s">
        <v>247</v>
      </c>
      <c r="BJ470" s="2" t="s">
        <v>248</v>
      </c>
      <c r="BK470" s="2">
        <v>1</v>
      </c>
      <c r="BL470" s="2">
        <v>2</v>
      </c>
      <c r="BM470" s="2">
        <v>0</v>
      </c>
    </row>
    <row r="471" spans="1:94">
      <c r="D471" s="107" t="s">
        <v>249</v>
      </c>
      <c r="E471" s="108"/>
      <c r="F471" s="108"/>
      <c r="G471" s="108"/>
      <c r="H471" s="108"/>
      <c r="I471" s="109"/>
      <c r="J471" s="139">
        <f>BI471</f>
        <v>80.809859154929569</v>
      </c>
      <c r="K471" s="139"/>
      <c r="L471" s="139"/>
      <c r="M471" s="139"/>
      <c r="N471" s="139">
        <f>BJ471</f>
        <v>61.53846153846154</v>
      </c>
      <c r="O471" s="139"/>
      <c r="P471" s="139"/>
      <c r="Q471" s="139"/>
      <c r="R471" s="139">
        <f>BK471</f>
        <v>61.53846153846154</v>
      </c>
      <c r="S471" s="139"/>
      <c r="T471" s="139"/>
      <c r="U471" s="139"/>
      <c r="V471" s="139">
        <f>BL471</f>
        <v>38.461538461538467</v>
      </c>
      <c r="W471" s="139"/>
      <c r="X471" s="139"/>
      <c r="Y471" s="139"/>
      <c r="Z471" s="139">
        <f>BM471</f>
        <v>0</v>
      </c>
      <c r="AA471" s="139"/>
      <c r="AB471" s="139"/>
      <c r="AC471" s="139"/>
      <c r="AD471" s="28"/>
      <c r="AE471" s="28"/>
      <c r="AF471" s="28"/>
      <c r="AG471" s="28"/>
      <c r="BG471" s="2">
        <v>67</v>
      </c>
      <c r="BH471" s="2" t="s">
        <v>14</v>
      </c>
      <c r="BI471" s="29">
        <v>80.809859154929569</v>
      </c>
      <c r="BJ471" s="29">
        <f>BK471</f>
        <v>61.53846153846154</v>
      </c>
      <c r="BK471" s="29">
        <v>61.53846153846154</v>
      </c>
      <c r="BL471" s="29">
        <v>38.461538461538467</v>
      </c>
      <c r="BM471" s="29">
        <v>0</v>
      </c>
    </row>
    <row r="472" spans="1:94">
      <c r="D472" s="132" t="s">
        <v>250</v>
      </c>
      <c r="E472" s="133"/>
      <c r="F472" s="133"/>
      <c r="G472" s="133"/>
      <c r="H472" s="133"/>
      <c r="I472" s="134"/>
      <c r="J472" s="138">
        <f>BI472</f>
        <v>79.280155642023345</v>
      </c>
      <c r="K472" s="138"/>
      <c r="L472" s="138"/>
      <c r="M472" s="138"/>
      <c r="N472" s="138">
        <f>BJ472</f>
        <v>43.75</v>
      </c>
      <c r="O472" s="138"/>
      <c r="P472" s="138"/>
      <c r="Q472" s="138"/>
      <c r="R472" s="138">
        <f>BK472</f>
        <v>43.75</v>
      </c>
      <c r="S472" s="138"/>
      <c r="T472" s="138"/>
      <c r="U472" s="138"/>
      <c r="V472" s="138">
        <f>BL472</f>
        <v>56.25</v>
      </c>
      <c r="W472" s="138"/>
      <c r="X472" s="138"/>
      <c r="Y472" s="138"/>
      <c r="Z472" s="138">
        <f>BM472</f>
        <v>0</v>
      </c>
      <c r="AA472" s="138"/>
      <c r="AB472" s="138"/>
      <c r="AC472" s="138"/>
      <c r="AD472" s="28"/>
      <c r="AE472" s="28"/>
      <c r="AF472" s="28"/>
      <c r="AG472" s="28"/>
      <c r="BH472" s="2" t="s">
        <v>16</v>
      </c>
      <c r="BI472" s="29">
        <v>79.280155642023345</v>
      </c>
      <c r="BJ472" s="29">
        <v>43.75</v>
      </c>
      <c r="BK472" s="29">
        <v>43.75</v>
      </c>
      <c r="BL472" s="29">
        <v>56.25</v>
      </c>
      <c r="BM472" s="29">
        <v>0</v>
      </c>
    </row>
    <row r="473" spans="1:94">
      <c r="D473" s="33" t="s">
        <v>251</v>
      </c>
      <c r="E473" s="22"/>
      <c r="F473" s="22"/>
      <c r="G473" s="22"/>
      <c r="H473" s="22"/>
      <c r="I473" s="22"/>
      <c r="J473" s="22"/>
      <c r="K473" s="22"/>
      <c r="L473" s="22"/>
      <c r="M473" s="22"/>
      <c r="N473" s="22"/>
      <c r="O473" s="22"/>
      <c r="P473" s="22"/>
      <c r="Q473" s="22"/>
      <c r="R473" s="22"/>
      <c r="S473" s="22"/>
      <c r="T473" s="22"/>
      <c r="U473" s="22"/>
      <c r="V473" s="22"/>
      <c r="W473" s="22"/>
      <c r="X473" s="22"/>
      <c r="Y473" s="22"/>
      <c r="AC473" s="23"/>
      <c r="AD473" s="24"/>
      <c r="AE473" s="24"/>
      <c r="AF473" s="24"/>
      <c r="AG473" s="24"/>
    </row>
    <row r="474" spans="1:94" ht="9.75" customHeight="1">
      <c r="D474" s="82"/>
      <c r="E474" s="83"/>
      <c r="F474" s="83"/>
      <c r="G474" s="83"/>
      <c r="H474" s="83"/>
      <c r="I474" s="84"/>
      <c r="J474" s="88" t="s">
        <v>95</v>
      </c>
      <c r="K474" s="140"/>
      <c r="L474" s="140"/>
      <c r="M474" s="141"/>
      <c r="N474" s="88" t="s">
        <v>96</v>
      </c>
      <c r="O474" s="140"/>
      <c r="P474" s="140"/>
      <c r="Q474" s="141"/>
      <c r="R474" s="94">
        <v>1</v>
      </c>
      <c r="S474" s="95"/>
      <c r="T474" s="95"/>
      <c r="U474" s="96"/>
      <c r="V474" s="94">
        <v>2</v>
      </c>
      <c r="W474" s="95"/>
      <c r="X474" s="95"/>
      <c r="Y474" s="96"/>
      <c r="Z474" s="94"/>
      <c r="AA474" s="95"/>
      <c r="AB474" s="95"/>
      <c r="AC474" s="96"/>
      <c r="AD474" s="25"/>
      <c r="AE474" s="25"/>
      <c r="AF474" s="25"/>
      <c r="AG474" s="25"/>
    </row>
    <row r="475" spans="1:94" ht="22.5" customHeight="1">
      <c r="D475" s="85"/>
      <c r="E475" s="86"/>
      <c r="F475" s="86"/>
      <c r="G475" s="86"/>
      <c r="H475" s="86"/>
      <c r="I475" s="87"/>
      <c r="J475" s="142"/>
      <c r="K475" s="143"/>
      <c r="L475" s="143"/>
      <c r="M475" s="144"/>
      <c r="N475" s="142"/>
      <c r="O475" s="143"/>
      <c r="P475" s="143"/>
      <c r="Q475" s="144"/>
      <c r="R475" s="145" t="s">
        <v>79</v>
      </c>
      <c r="S475" s="146"/>
      <c r="T475" s="146"/>
      <c r="U475" s="147"/>
      <c r="V475" s="145" t="s">
        <v>80</v>
      </c>
      <c r="W475" s="146"/>
      <c r="X475" s="146"/>
      <c r="Y475" s="147"/>
      <c r="Z475" s="145" t="s">
        <v>60</v>
      </c>
      <c r="AA475" s="146"/>
      <c r="AB475" s="146"/>
      <c r="AC475" s="147"/>
      <c r="AD475" s="26"/>
      <c r="AE475" s="26"/>
      <c r="AF475" s="26"/>
      <c r="AG475" s="26"/>
      <c r="BI475" s="27" t="s">
        <v>43</v>
      </c>
      <c r="BJ475" s="2" t="s">
        <v>44</v>
      </c>
      <c r="BK475" s="2">
        <v>1</v>
      </c>
      <c r="BL475" s="2">
        <v>2</v>
      </c>
      <c r="BM475" s="2">
        <v>0</v>
      </c>
    </row>
    <row r="476" spans="1:94">
      <c r="D476" s="107" t="s">
        <v>45</v>
      </c>
      <c r="E476" s="108"/>
      <c r="F476" s="108"/>
      <c r="G476" s="108"/>
      <c r="H476" s="108"/>
      <c r="I476" s="109"/>
      <c r="J476" s="139">
        <f>BI476</f>
        <v>80.809859154929569</v>
      </c>
      <c r="K476" s="139"/>
      <c r="L476" s="139"/>
      <c r="M476" s="139"/>
      <c r="N476" s="139">
        <f>BJ476</f>
        <v>61.53846153846154</v>
      </c>
      <c r="O476" s="139"/>
      <c r="P476" s="139"/>
      <c r="Q476" s="139"/>
      <c r="R476" s="139">
        <f>BK476</f>
        <v>61.53846153846154</v>
      </c>
      <c r="S476" s="139"/>
      <c r="T476" s="139"/>
      <c r="U476" s="139"/>
      <c r="V476" s="139">
        <f>BL476</f>
        <v>38.461538461538467</v>
      </c>
      <c r="W476" s="139"/>
      <c r="X476" s="139"/>
      <c r="Y476" s="139"/>
      <c r="Z476" s="139">
        <f>BM476</f>
        <v>0</v>
      </c>
      <c r="AA476" s="139"/>
      <c r="AB476" s="139"/>
      <c r="AC476" s="139"/>
      <c r="AD476" s="28"/>
      <c r="AE476" s="28"/>
      <c r="AF476" s="28"/>
      <c r="AG476" s="28"/>
      <c r="BG476" s="2">
        <v>68</v>
      </c>
      <c r="BH476" s="2" t="s">
        <v>14</v>
      </c>
      <c r="BI476" s="29">
        <v>80.809859154929569</v>
      </c>
      <c r="BJ476" s="29">
        <f>BK476</f>
        <v>61.53846153846154</v>
      </c>
      <c r="BK476" s="29">
        <v>61.53846153846154</v>
      </c>
      <c r="BL476" s="29">
        <v>38.461538461538467</v>
      </c>
      <c r="BM476" s="29">
        <v>0</v>
      </c>
    </row>
    <row r="477" spans="1:94">
      <c r="D477" s="98" t="s">
        <v>41</v>
      </c>
      <c r="E477" s="99"/>
      <c r="F477" s="99"/>
      <c r="G477" s="99"/>
      <c r="H477" s="99"/>
      <c r="I477" s="100"/>
      <c r="J477" s="138">
        <f>BI477</f>
        <v>81.614785992217904</v>
      </c>
      <c r="K477" s="138"/>
      <c r="L477" s="138"/>
      <c r="M477" s="138"/>
      <c r="N477" s="138">
        <f>BJ477</f>
        <v>62.5</v>
      </c>
      <c r="O477" s="138"/>
      <c r="P477" s="138"/>
      <c r="Q477" s="138"/>
      <c r="R477" s="138">
        <f>BK477</f>
        <v>62.5</v>
      </c>
      <c r="S477" s="138"/>
      <c r="T477" s="138"/>
      <c r="U477" s="138"/>
      <c r="V477" s="138">
        <f>BL477</f>
        <v>37.5</v>
      </c>
      <c r="W477" s="138"/>
      <c r="X477" s="138"/>
      <c r="Y477" s="138"/>
      <c r="Z477" s="138">
        <f>BM477</f>
        <v>0</v>
      </c>
      <c r="AA477" s="138"/>
      <c r="AB477" s="138"/>
      <c r="AC477" s="138"/>
      <c r="AD477" s="28"/>
      <c r="AE477" s="28"/>
      <c r="AF477" s="28"/>
      <c r="AG477" s="28"/>
      <c r="BH477" s="2" t="s">
        <v>16</v>
      </c>
      <c r="BI477" s="29">
        <v>81.614785992217904</v>
      </c>
      <c r="BJ477" s="29">
        <v>62.5</v>
      </c>
      <c r="BK477" s="29">
        <v>62.5</v>
      </c>
      <c r="BL477" s="29">
        <v>37.5</v>
      </c>
      <c r="BM477" s="29">
        <v>0</v>
      </c>
    </row>
    <row r="478" spans="1:94">
      <c r="D478" s="172" t="s">
        <v>252</v>
      </c>
      <c r="E478" s="172"/>
      <c r="F478" s="172"/>
      <c r="G478" s="172"/>
      <c r="H478" s="172"/>
      <c r="I478" s="172"/>
      <c r="J478" s="172"/>
      <c r="K478" s="172"/>
      <c r="L478" s="172"/>
      <c r="M478" s="172"/>
      <c r="N478" s="172"/>
      <c r="O478" s="172"/>
      <c r="P478" s="172"/>
      <c r="Q478" s="172"/>
      <c r="R478" s="172"/>
      <c r="S478" s="172"/>
      <c r="T478" s="172"/>
      <c r="U478" s="172"/>
      <c r="V478" s="172"/>
      <c r="W478" s="172"/>
      <c r="X478" s="172"/>
      <c r="Y478" s="172"/>
      <c r="Z478" s="172"/>
      <c r="AA478" s="172"/>
      <c r="AB478" s="172"/>
      <c r="AC478" s="172"/>
      <c r="AD478" s="172"/>
      <c r="AE478" s="172"/>
      <c r="AF478" s="172"/>
      <c r="AG478" s="172"/>
      <c r="AH478" s="172"/>
      <c r="AI478" s="172"/>
      <c r="AJ478" s="172"/>
      <c r="AK478" s="172"/>
      <c r="AL478" s="172"/>
      <c r="AM478" s="172"/>
      <c r="AN478" s="172"/>
      <c r="AO478" s="172"/>
      <c r="AP478" s="172"/>
    </row>
    <row r="479" spans="1:94">
      <c r="D479" s="172"/>
      <c r="E479" s="172"/>
      <c r="F479" s="172"/>
      <c r="G479" s="172"/>
      <c r="H479" s="172"/>
      <c r="I479" s="172"/>
      <c r="J479" s="172"/>
      <c r="K479" s="172"/>
      <c r="L479" s="172"/>
      <c r="M479" s="172"/>
      <c r="N479" s="172"/>
      <c r="O479" s="172"/>
      <c r="P479" s="172"/>
      <c r="Q479" s="172"/>
      <c r="R479" s="172"/>
      <c r="S479" s="172"/>
      <c r="T479" s="172"/>
      <c r="U479" s="172"/>
      <c r="V479" s="172"/>
      <c r="W479" s="172"/>
      <c r="X479" s="172"/>
      <c r="Y479" s="172"/>
      <c r="Z479" s="172"/>
      <c r="AA479" s="172"/>
      <c r="AB479" s="172"/>
      <c r="AC479" s="172"/>
      <c r="AD479" s="172"/>
      <c r="AE479" s="172"/>
      <c r="AF479" s="172"/>
      <c r="AG479" s="172"/>
      <c r="AH479" s="172"/>
      <c r="AI479" s="172"/>
      <c r="AJ479" s="172"/>
      <c r="AK479" s="172"/>
      <c r="AL479" s="172"/>
      <c r="AM479" s="172"/>
      <c r="AN479" s="172"/>
      <c r="AO479" s="172"/>
      <c r="AP479" s="172"/>
    </row>
    <row r="480" spans="1:94" ht="9.75" customHeight="1">
      <c r="D480" s="82"/>
      <c r="E480" s="83"/>
      <c r="F480" s="83"/>
      <c r="G480" s="83"/>
      <c r="H480" s="83"/>
      <c r="I480" s="84"/>
      <c r="J480" s="88" t="s">
        <v>95</v>
      </c>
      <c r="K480" s="140"/>
      <c r="L480" s="140"/>
      <c r="M480" s="141"/>
      <c r="N480" s="88" t="s">
        <v>96</v>
      </c>
      <c r="O480" s="140"/>
      <c r="P480" s="140"/>
      <c r="Q480" s="141"/>
      <c r="R480" s="94">
        <v>1</v>
      </c>
      <c r="S480" s="95"/>
      <c r="T480" s="95"/>
      <c r="U480" s="96"/>
      <c r="V480" s="94">
        <v>2</v>
      </c>
      <c r="W480" s="95"/>
      <c r="X480" s="95"/>
      <c r="Y480" s="96"/>
      <c r="Z480" s="94"/>
      <c r="AA480" s="95"/>
      <c r="AB480" s="95"/>
      <c r="AC480" s="96"/>
      <c r="AD480" s="25"/>
      <c r="AE480" s="25"/>
      <c r="AF480" s="25"/>
      <c r="AG480" s="25"/>
    </row>
    <row r="481" spans="1:98" ht="22.5" customHeight="1">
      <c r="D481" s="85"/>
      <c r="E481" s="86"/>
      <c r="F481" s="86"/>
      <c r="G481" s="86"/>
      <c r="H481" s="86"/>
      <c r="I481" s="87"/>
      <c r="J481" s="142"/>
      <c r="K481" s="143"/>
      <c r="L481" s="143"/>
      <c r="M481" s="144"/>
      <c r="N481" s="142"/>
      <c r="O481" s="143"/>
      <c r="P481" s="143"/>
      <c r="Q481" s="144"/>
      <c r="R481" s="145" t="s">
        <v>79</v>
      </c>
      <c r="S481" s="146"/>
      <c r="T481" s="146"/>
      <c r="U481" s="147"/>
      <c r="V481" s="145" t="s">
        <v>80</v>
      </c>
      <c r="W481" s="146"/>
      <c r="X481" s="146"/>
      <c r="Y481" s="147"/>
      <c r="Z481" s="145" t="s">
        <v>60</v>
      </c>
      <c r="AA481" s="146"/>
      <c r="AB481" s="146"/>
      <c r="AC481" s="147"/>
      <c r="AD481" s="26"/>
      <c r="AE481" s="26"/>
      <c r="AF481" s="26"/>
      <c r="AG481" s="26"/>
      <c r="BI481" s="27" t="s">
        <v>43</v>
      </c>
      <c r="BJ481" s="2" t="s">
        <v>44</v>
      </c>
      <c r="BK481" s="2">
        <v>1</v>
      </c>
      <c r="BL481" s="2">
        <v>2</v>
      </c>
      <c r="BM481" s="2">
        <v>0</v>
      </c>
    </row>
    <row r="482" spans="1:98">
      <c r="D482" s="107" t="s">
        <v>45</v>
      </c>
      <c r="E482" s="108"/>
      <c r="F482" s="108"/>
      <c r="G482" s="108"/>
      <c r="H482" s="108"/>
      <c r="I482" s="109"/>
      <c r="J482" s="139">
        <f>BI482</f>
        <v>86.707746478873233</v>
      </c>
      <c r="K482" s="139"/>
      <c r="L482" s="139"/>
      <c r="M482" s="139"/>
      <c r="N482" s="139">
        <f>BJ482</f>
        <v>92.307692307692307</v>
      </c>
      <c r="O482" s="139"/>
      <c r="P482" s="139"/>
      <c r="Q482" s="139"/>
      <c r="R482" s="139">
        <f>BK482</f>
        <v>92.307692307692307</v>
      </c>
      <c r="S482" s="139"/>
      <c r="T482" s="139"/>
      <c r="U482" s="139"/>
      <c r="V482" s="139">
        <f>BL482</f>
        <v>7.6923076923076925</v>
      </c>
      <c r="W482" s="139"/>
      <c r="X482" s="139"/>
      <c r="Y482" s="139"/>
      <c r="Z482" s="139">
        <f>BM482</f>
        <v>0</v>
      </c>
      <c r="AA482" s="139"/>
      <c r="AB482" s="139"/>
      <c r="AC482" s="139"/>
      <c r="AD482" s="28"/>
      <c r="AE482" s="28"/>
      <c r="AF482" s="28"/>
      <c r="AG482" s="28"/>
      <c r="BG482" s="2">
        <v>69</v>
      </c>
      <c r="BH482" s="2" t="s">
        <v>14</v>
      </c>
      <c r="BI482" s="29">
        <v>86.707746478873233</v>
      </c>
      <c r="BJ482" s="29">
        <f>BK482</f>
        <v>92.307692307692307</v>
      </c>
      <c r="BK482" s="29">
        <v>92.307692307692307</v>
      </c>
      <c r="BL482" s="29">
        <v>7.6923076923076925</v>
      </c>
      <c r="BM482" s="29">
        <v>0</v>
      </c>
    </row>
    <row r="483" spans="1:98">
      <c r="D483" s="132" t="s">
        <v>253</v>
      </c>
      <c r="E483" s="133"/>
      <c r="F483" s="133"/>
      <c r="G483" s="133"/>
      <c r="H483" s="133"/>
      <c r="I483" s="134"/>
      <c r="J483" s="138">
        <f>BI483</f>
        <v>87.256809338521407</v>
      </c>
      <c r="K483" s="138"/>
      <c r="L483" s="138"/>
      <c r="M483" s="138"/>
      <c r="N483" s="138">
        <f>BJ483</f>
        <v>100</v>
      </c>
      <c r="O483" s="138"/>
      <c r="P483" s="138"/>
      <c r="Q483" s="138"/>
      <c r="R483" s="138">
        <f>BK483</f>
        <v>100</v>
      </c>
      <c r="S483" s="138"/>
      <c r="T483" s="138"/>
      <c r="U483" s="138"/>
      <c r="V483" s="138">
        <f>BL483</f>
        <v>0</v>
      </c>
      <c r="W483" s="138"/>
      <c r="X483" s="138"/>
      <c r="Y483" s="138"/>
      <c r="Z483" s="138">
        <f>BM483</f>
        <v>0</v>
      </c>
      <c r="AA483" s="138"/>
      <c r="AB483" s="138"/>
      <c r="AC483" s="138"/>
      <c r="AD483" s="28"/>
      <c r="AE483" s="28"/>
      <c r="AF483" s="28"/>
      <c r="AG483" s="28"/>
      <c r="BH483" s="2" t="s">
        <v>16</v>
      </c>
      <c r="BI483" s="29">
        <v>87.256809338521407</v>
      </c>
      <c r="BJ483" s="29">
        <v>100</v>
      </c>
      <c r="BK483" s="29">
        <v>100</v>
      </c>
      <c r="BL483" s="29">
        <v>0</v>
      </c>
      <c r="BM483" s="29">
        <v>0</v>
      </c>
    </row>
    <row r="485" spans="1:98" s="19" customFormat="1" ht="11.25" customHeight="1">
      <c r="A485" s="2"/>
      <c r="B485" s="81" t="s">
        <v>254</v>
      </c>
      <c r="C485" s="81"/>
      <c r="D485" s="173" t="s">
        <v>255</v>
      </c>
      <c r="E485" s="173"/>
      <c r="F485" s="173"/>
      <c r="G485" s="173"/>
      <c r="H485" s="173"/>
      <c r="I485" s="173"/>
      <c r="J485" s="173"/>
      <c r="K485" s="173"/>
      <c r="L485" s="173"/>
      <c r="M485" s="173"/>
      <c r="N485" s="173"/>
      <c r="O485" s="173"/>
      <c r="P485" s="173"/>
      <c r="Q485" s="173"/>
      <c r="R485" s="173"/>
      <c r="S485" s="173"/>
      <c r="T485" s="173"/>
      <c r="U485" s="173"/>
      <c r="V485" s="173"/>
      <c r="W485" s="173"/>
      <c r="X485" s="173"/>
      <c r="Y485" s="173"/>
      <c r="Z485" s="173"/>
      <c r="AA485" s="173"/>
      <c r="AB485" s="173"/>
      <c r="AC485" s="173"/>
      <c r="AD485" s="173"/>
      <c r="AE485" s="173"/>
      <c r="AF485" s="173"/>
      <c r="AG485" s="173"/>
      <c r="AH485" s="173"/>
      <c r="AI485" s="173"/>
      <c r="AJ485" s="173"/>
      <c r="AK485" s="173"/>
      <c r="AL485" s="173"/>
      <c r="AM485" s="173"/>
      <c r="AN485" s="173"/>
      <c r="AO485" s="173"/>
      <c r="AP485" s="173"/>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V485" s="30"/>
      <c r="BX485" s="31"/>
      <c r="CG485" s="20"/>
      <c r="CH485" s="20"/>
      <c r="CI485" s="20"/>
      <c r="CK485" s="31"/>
      <c r="CT485" s="20"/>
    </row>
    <row r="486" spans="1:98" s="19" customFormat="1" ht="11.25" customHeight="1">
      <c r="A486" s="2"/>
      <c r="B486" s="81"/>
      <c r="C486" s="81"/>
      <c r="D486" s="173"/>
      <c r="E486" s="173"/>
      <c r="F486" s="173"/>
      <c r="G486" s="173"/>
      <c r="H486" s="173"/>
      <c r="I486" s="173"/>
      <c r="J486" s="173"/>
      <c r="K486" s="173"/>
      <c r="L486" s="173"/>
      <c r="M486" s="173"/>
      <c r="N486" s="173"/>
      <c r="O486" s="173"/>
      <c r="P486" s="173"/>
      <c r="Q486" s="173"/>
      <c r="R486" s="173"/>
      <c r="S486" s="173"/>
      <c r="T486" s="173"/>
      <c r="U486" s="173"/>
      <c r="V486" s="173"/>
      <c r="W486" s="173"/>
      <c r="X486" s="173"/>
      <c r="Y486" s="173"/>
      <c r="Z486" s="173"/>
      <c r="AA486" s="173"/>
      <c r="AB486" s="173"/>
      <c r="AC486" s="173"/>
      <c r="AD486" s="173"/>
      <c r="AE486" s="173"/>
      <c r="AF486" s="173"/>
      <c r="AG486" s="173"/>
      <c r="AH486" s="173"/>
      <c r="AI486" s="173"/>
      <c r="AJ486" s="173"/>
      <c r="AK486" s="173"/>
      <c r="AL486" s="173"/>
      <c r="AM486" s="173"/>
      <c r="AN486" s="173"/>
      <c r="AO486" s="173"/>
      <c r="AP486" s="173"/>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V486" s="30"/>
      <c r="BX486" s="31"/>
      <c r="CG486" s="20"/>
      <c r="CH486" s="20"/>
      <c r="CI486" s="20"/>
      <c r="CK486" s="31"/>
      <c r="CT486" s="20"/>
    </row>
    <row r="487" spans="1:98" ht="15" customHeight="1">
      <c r="B487" s="81"/>
      <c r="C487" s="81"/>
      <c r="D487" s="33" t="s">
        <v>256</v>
      </c>
      <c r="E487" s="34"/>
      <c r="F487" s="34"/>
      <c r="G487" s="34"/>
      <c r="H487" s="34"/>
      <c r="I487" s="34"/>
      <c r="J487" s="42"/>
      <c r="K487" s="42"/>
      <c r="L487" s="42"/>
      <c r="M487" s="42"/>
      <c r="N487" s="42"/>
      <c r="O487" s="42"/>
      <c r="P487" s="42"/>
      <c r="Q487" s="42"/>
      <c r="R487" s="42"/>
      <c r="S487" s="42"/>
      <c r="T487" s="42"/>
      <c r="U487" s="42"/>
      <c r="V487" s="42"/>
      <c r="X487" s="42"/>
      <c r="Y487" s="42"/>
      <c r="Z487" s="42"/>
      <c r="AB487" s="42"/>
      <c r="AC487" s="42"/>
      <c r="AD487" s="42"/>
      <c r="AE487" s="42"/>
      <c r="AF487" s="42"/>
      <c r="AG487" s="42"/>
      <c r="AJ487" s="23"/>
    </row>
    <row r="488" spans="1:98" ht="9.75" customHeight="1">
      <c r="D488" s="82"/>
      <c r="E488" s="83"/>
      <c r="F488" s="83"/>
      <c r="G488" s="83"/>
      <c r="H488" s="83"/>
      <c r="I488" s="84"/>
      <c r="J488" s="170">
        <v>1</v>
      </c>
      <c r="K488" s="170"/>
      <c r="L488" s="170"/>
      <c r="M488" s="170"/>
      <c r="N488" s="170">
        <v>2</v>
      </c>
      <c r="O488" s="170"/>
      <c r="P488" s="170"/>
      <c r="Q488" s="170"/>
      <c r="R488" s="170">
        <v>3</v>
      </c>
      <c r="S488" s="170"/>
      <c r="T488" s="170"/>
      <c r="U488" s="170"/>
      <c r="V488" s="170">
        <v>4</v>
      </c>
      <c r="W488" s="170"/>
      <c r="X488" s="170"/>
      <c r="Y488" s="170"/>
      <c r="Z488" s="170">
        <v>5</v>
      </c>
      <c r="AA488" s="170"/>
      <c r="AB488" s="170"/>
      <c r="AC488" s="170"/>
      <c r="AD488" s="170">
        <v>6</v>
      </c>
      <c r="AE488" s="170"/>
      <c r="AF488" s="170"/>
      <c r="AG488" s="170"/>
      <c r="AH488" s="170"/>
      <c r="AI488" s="170"/>
      <c r="AJ488" s="170"/>
      <c r="AK488" s="170"/>
    </row>
    <row r="489" spans="1:98" ht="22.5" customHeight="1">
      <c r="D489" s="85"/>
      <c r="E489" s="86"/>
      <c r="F489" s="86"/>
      <c r="G489" s="86"/>
      <c r="H489" s="86"/>
      <c r="I489" s="87"/>
      <c r="J489" s="145" t="s">
        <v>51</v>
      </c>
      <c r="K489" s="146"/>
      <c r="L489" s="146"/>
      <c r="M489" s="147"/>
      <c r="N489" s="145" t="s">
        <v>257</v>
      </c>
      <c r="O489" s="146"/>
      <c r="P489" s="146"/>
      <c r="Q489" s="147"/>
      <c r="R489" s="145" t="s">
        <v>258</v>
      </c>
      <c r="S489" s="146"/>
      <c r="T489" s="146"/>
      <c r="U489" s="147"/>
      <c r="V489" s="145" t="s">
        <v>259</v>
      </c>
      <c r="W489" s="146"/>
      <c r="X489" s="146"/>
      <c r="Y489" s="147"/>
      <c r="Z489" s="145" t="s">
        <v>260</v>
      </c>
      <c r="AA489" s="146"/>
      <c r="AB489" s="146"/>
      <c r="AC489" s="147"/>
      <c r="AD489" s="174" t="s">
        <v>261</v>
      </c>
      <c r="AE489" s="175"/>
      <c r="AF489" s="175"/>
      <c r="AG489" s="176"/>
      <c r="AH489" s="145" t="s">
        <v>246</v>
      </c>
      <c r="AI489" s="146"/>
      <c r="AJ489" s="146"/>
      <c r="AK489" s="147"/>
      <c r="BK489" s="2">
        <v>1</v>
      </c>
      <c r="BL489" s="2">
        <v>2</v>
      </c>
      <c r="BM489" s="2">
        <v>3</v>
      </c>
      <c r="BN489" s="2">
        <v>4</v>
      </c>
      <c r="BO489" s="2">
        <v>5</v>
      </c>
      <c r="BP489" s="2">
        <v>6</v>
      </c>
      <c r="BQ489" s="2">
        <v>0</v>
      </c>
    </row>
    <row r="490" spans="1:98">
      <c r="D490" s="157" t="s">
        <v>249</v>
      </c>
      <c r="E490" s="157"/>
      <c r="F490" s="158" t="s">
        <v>262</v>
      </c>
      <c r="G490" s="158"/>
      <c r="H490" s="158"/>
      <c r="I490" s="158"/>
      <c r="J490" s="139">
        <f>BK490</f>
        <v>50.79225352112676</v>
      </c>
      <c r="K490" s="139"/>
      <c r="L490" s="139"/>
      <c r="M490" s="139"/>
      <c r="N490" s="139">
        <f>BL490</f>
        <v>26.320422535211268</v>
      </c>
      <c r="O490" s="139"/>
      <c r="P490" s="139"/>
      <c r="Q490" s="139"/>
      <c r="R490" s="139">
        <f>BM490</f>
        <v>10.651408450704224</v>
      </c>
      <c r="S490" s="139"/>
      <c r="T490" s="139"/>
      <c r="U490" s="139"/>
      <c r="V490" s="139">
        <f>BN490</f>
        <v>6.3380281690140841</v>
      </c>
      <c r="W490" s="139"/>
      <c r="X490" s="139"/>
      <c r="Y490" s="139"/>
      <c r="Z490" s="139">
        <f>BO490</f>
        <v>2.2007042253521125</v>
      </c>
      <c r="AA490" s="139"/>
      <c r="AB490" s="139"/>
      <c r="AC490" s="139"/>
      <c r="AD490" s="139">
        <f>BP490</f>
        <v>2.8169014084507045</v>
      </c>
      <c r="AE490" s="139"/>
      <c r="AF490" s="139"/>
      <c r="AG490" s="139"/>
      <c r="AH490" s="139">
        <f>BQ490</f>
        <v>0.88028169014084512</v>
      </c>
      <c r="AI490" s="139"/>
      <c r="AJ490" s="139"/>
      <c r="AK490" s="139"/>
      <c r="BG490" s="2">
        <v>70</v>
      </c>
      <c r="BH490" s="2" t="s">
        <v>62</v>
      </c>
      <c r="BK490" s="29">
        <v>50.79225352112676</v>
      </c>
      <c r="BL490" s="29">
        <v>26.320422535211268</v>
      </c>
      <c r="BM490" s="29">
        <v>10.651408450704224</v>
      </c>
      <c r="BN490" s="29">
        <v>6.3380281690140841</v>
      </c>
      <c r="BO490" s="29">
        <v>2.2007042253521125</v>
      </c>
      <c r="BP490" s="29">
        <v>2.8169014084507045</v>
      </c>
      <c r="BQ490" s="29">
        <v>0.88028169014084512</v>
      </c>
    </row>
    <row r="491" spans="1:98">
      <c r="D491" s="157"/>
      <c r="E491" s="157"/>
      <c r="F491" s="159" t="s">
        <v>73</v>
      </c>
      <c r="G491" s="159"/>
      <c r="H491" s="159"/>
      <c r="I491" s="159"/>
      <c r="J491" s="138">
        <f>BK491</f>
        <v>53.846153846153847</v>
      </c>
      <c r="K491" s="138"/>
      <c r="L491" s="138"/>
      <c r="M491" s="138"/>
      <c r="N491" s="138">
        <f>BL491</f>
        <v>30.76923076923077</v>
      </c>
      <c r="O491" s="138"/>
      <c r="P491" s="138"/>
      <c r="Q491" s="138"/>
      <c r="R491" s="138">
        <f>BM491</f>
        <v>7.6923076923076925</v>
      </c>
      <c r="S491" s="138"/>
      <c r="T491" s="138"/>
      <c r="U491" s="138"/>
      <c r="V491" s="138">
        <f>BN491</f>
        <v>0</v>
      </c>
      <c r="W491" s="138"/>
      <c r="X491" s="138"/>
      <c r="Y491" s="138"/>
      <c r="Z491" s="138">
        <f>BO491</f>
        <v>0</v>
      </c>
      <c r="AA491" s="138"/>
      <c r="AB491" s="138"/>
      <c r="AC491" s="138"/>
      <c r="AD491" s="138">
        <f>BP491</f>
        <v>7.6923076923076925</v>
      </c>
      <c r="AE491" s="138"/>
      <c r="AF491" s="138"/>
      <c r="AG491" s="138"/>
      <c r="AH491" s="138">
        <f>BQ491</f>
        <v>0</v>
      </c>
      <c r="AI491" s="138"/>
      <c r="AJ491" s="138"/>
      <c r="AK491" s="138"/>
      <c r="BH491" s="2" t="s">
        <v>64</v>
      </c>
      <c r="BK491" s="29">
        <v>53.846153846153847</v>
      </c>
      <c r="BL491" s="29">
        <v>30.76923076923077</v>
      </c>
      <c r="BM491" s="29">
        <v>7.6923076923076925</v>
      </c>
      <c r="BN491" s="29">
        <v>0</v>
      </c>
      <c r="BO491" s="29">
        <v>0</v>
      </c>
      <c r="BP491" s="29">
        <v>7.6923076923076925</v>
      </c>
      <c r="BQ491" s="29">
        <v>0</v>
      </c>
    </row>
    <row r="492" spans="1:98">
      <c r="D492" s="157" t="s">
        <v>253</v>
      </c>
      <c r="E492" s="157"/>
      <c r="F492" s="158" t="s">
        <v>263</v>
      </c>
      <c r="G492" s="158"/>
      <c r="H492" s="158"/>
      <c r="I492" s="158"/>
      <c r="J492" s="139">
        <f>BK492</f>
        <v>48.638132295719842</v>
      </c>
      <c r="K492" s="139"/>
      <c r="L492" s="139"/>
      <c r="M492" s="139"/>
      <c r="N492" s="139">
        <f>BL492</f>
        <v>27.334630350194551</v>
      </c>
      <c r="O492" s="139"/>
      <c r="P492" s="139"/>
      <c r="Q492" s="139"/>
      <c r="R492" s="139">
        <f>BM492</f>
        <v>11.186770428015565</v>
      </c>
      <c r="S492" s="139"/>
      <c r="T492" s="139"/>
      <c r="U492" s="139"/>
      <c r="V492" s="139">
        <f>BN492</f>
        <v>6.2256809338521402</v>
      </c>
      <c r="W492" s="139"/>
      <c r="X492" s="139"/>
      <c r="Y492" s="139"/>
      <c r="Z492" s="139">
        <f>BO492</f>
        <v>2.2373540856031129</v>
      </c>
      <c r="AA492" s="139"/>
      <c r="AB492" s="139"/>
      <c r="AC492" s="139"/>
      <c r="AD492" s="139">
        <f>BP492</f>
        <v>3.404669260700389</v>
      </c>
      <c r="AE492" s="139"/>
      <c r="AF492" s="139"/>
      <c r="AG492" s="139"/>
      <c r="AH492" s="139">
        <f>BQ492</f>
        <v>0.97276264591439687</v>
      </c>
      <c r="AI492" s="139"/>
      <c r="AJ492" s="139"/>
      <c r="AK492" s="139"/>
      <c r="BH492" s="2" t="s">
        <v>62</v>
      </c>
      <c r="BK492" s="29">
        <v>48.638132295719842</v>
      </c>
      <c r="BL492" s="29">
        <v>27.334630350194551</v>
      </c>
      <c r="BM492" s="29">
        <v>11.186770428015565</v>
      </c>
      <c r="BN492" s="29">
        <v>6.2256809338521402</v>
      </c>
      <c r="BO492" s="29">
        <v>2.2373540856031129</v>
      </c>
      <c r="BP492" s="29">
        <v>3.404669260700389</v>
      </c>
      <c r="BQ492" s="29">
        <v>0.97276264591439687</v>
      </c>
      <c r="BR492" s="29"/>
    </row>
    <row r="493" spans="1:98">
      <c r="D493" s="157"/>
      <c r="E493" s="157"/>
      <c r="F493" s="159" t="s">
        <v>237</v>
      </c>
      <c r="G493" s="159"/>
      <c r="H493" s="159"/>
      <c r="I493" s="159"/>
      <c r="J493" s="138">
        <f>BK493</f>
        <v>37.5</v>
      </c>
      <c r="K493" s="138"/>
      <c r="L493" s="138"/>
      <c r="M493" s="138"/>
      <c r="N493" s="138">
        <f>BL493</f>
        <v>25</v>
      </c>
      <c r="O493" s="138"/>
      <c r="P493" s="138"/>
      <c r="Q493" s="138"/>
      <c r="R493" s="138">
        <f>BM493</f>
        <v>18.75</v>
      </c>
      <c r="S493" s="138"/>
      <c r="T493" s="138"/>
      <c r="U493" s="138"/>
      <c r="V493" s="138">
        <f>BN493</f>
        <v>12.5</v>
      </c>
      <c r="W493" s="138"/>
      <c r="X493" s="138"/>
      <c r="Y493" s="138"/>
      <c r="Z493" s="138">
        <f>BO493</f>
        <v>0</v>
      </c>
      <c r="AA493" s="138"/>
      <c r="AB493" s="138"/>
      <c r="AC493" s="138"/>
      <c r="AD493" s="138">
        <f>BP493</f>
        <v>6.25</v>
      </c>
      <c r="AE493" s="138"/>
      <c r="AF493" s="138"/>
      <c r="AG493" s="138"/>
      <c r="AH493" s="138">
        <f>BQ493</f>
        <v>0</v>
      </c>
      <c r="AI493" s="138"/>
      <c r="AJ493" s="138"/>
      <c r="AK493" s="138"/>
      <c r="BH493" s="2" t="s">
        <v>64</v>
      </c>
      <c r="BK493" s="29">
        <v>37.5</v>
      </c>
      <c r="BL493" s="29">
        <v>25</v>
      </c>
      <c r="BM493" s="29">
        <v>18.75</v>
      </c>
      <c r="BN493" s="29">
        <v>12.5</v>
      </c>
      <c r="BO493" s="29">
        <v>0</v>
      </c>
      <c r="BP493" s="29">
        <v>6.25</v>
      </c>
      <c r="BQ493" s="29">
        <v>0</v>
      </c>
    </row>
    <row r="494" spans="1:98">
      <c r="D494" s="33" t="s">
        <v>264</v>
      </c>
    </row>
    <row r="495" spans="1:98" ht="9.75" customHeight="1">
      <c r="D495" s="82"/>
      <c r="E495" s="83"/>
      <c r="F495" s="83"/>
      <c r="G495" s="83"/>
      <c r="H495" s="83"/>
      <c r="I495" s="84"/>
      <c r="J495" s="170">
        <v>1</v>
      </c>
      <c r="K495" s="170"/>
      <c r="L495" s="170"/>
      <c r="M495" s="170"/>
      <c r="N495" s="170">
        <v>2</v>
      </c>
      <c r="O495" s="170"/>
      <c r="P495" s="170"/>
      <c r="Q495" s="170"/>
      <c r="R495" s="170">
        <v>3</v>
      </c>
      <c r="S495" s="170"/>
      <c r="T495" s="170"/>
      <c r="U495" s="170"/>
      <c r="V495" s="170">
        <v>4</v>
      </c>
      <c r="W495" s="170"/>
      <c r="X495" s="170"/>
      <c r="Y495" s="170"/>
      <c r="Z495" s="170">
        <v>5</v>
      </c>
      <c r="AA495" s="170"/>
      <c r="AB495" s="170"/>
      <c r="AC495" s="170"/>
      <c r="AD495" s="170">
        <v>6</v>
      </c>
      <c r="AE495" s="170"/>
      <c r="AF495" s="170"/>
      <c r="AG495" s="170"/>
      <c r="AH495" s="170"/>
      <c r="AI495" s="170"/>
      <c r="AJ495" s="170"/>
      <c r="AK495" s="170"/>
    </row>
    <row r="496" spans="1:98" ht="22.5" customHeight="1">
      <c r="D496" s="85"/>
      <c r="E496" s="86"/>
      <c r="F496" s="86"/>
      <c r="G496" s="86"/>
      <c r="H496" s="86"/>
      <c r="I496" s="87"/>
      <c r="J496" s="145" t="s">
        <v>265</v>
      </c>
      <c r="K496" s="146"/>
      <c r="L496" s="146"/>
      <c r="M496" s="147"/>
      <c r="N496" s="145" t="s">
        <v>266</v>
      </c>
      <c r="O496" s="146"/>
      <c r="P496" s="146"/>
      <c r="Q496" s="147"/>
      <c r="R496" s="145" t="s">
        <v>267</v>
      </c>
      <c r="S496" s="146"/>
      <c r="T496" s="146"/>
      <c r="U496" s="147"/>
      <c r="V496" s="145" t="s">
        <v>268</v>
      </c>
      <c r="W496" s="146"/>
      <c r="X496" s="146"/>
      <c r="Y496" s="147"/>
      <c r="Z496" s="145" t="s">
        <v>269</v>
      </c>
      <c r="AA496" s="146"/>
      <c r="AB496" s="146"/>
      <c r="AC496" s="147"/>
      <c r="AD496" s="145" t="s">
        <v>270</v>
      </c>
      <c r="AE496" s="146"/>
      <c r="AF496" s="146"/>
      <c r="AG496" s="147"/>
      <c r="AH496" s="145" t="s">
        <v>246</v>
      </c>
      <c r="AI496" s="146"/>
      <c r="AJ496" s="146"/>
      <c r="AK496" s="147"/>
      <c r="BK496" s="2">
        <v>1</v>
      </c>
      <c r="BL496" s="2">
        <v>2</v>
      </c>
      <c r="BM496" s="2">
        <v>3</v>
      </c>
      <c r="BN496" s="2">
        <v>4</v>
      </c>
      <c r="BO496" s="2">
        <v>5</v>
      </c>
      <c r="BP496" s="2">
        <v>6</v>
      </c>
      <c r="BQ496" s="2">
        <v>0</v>
      </c>
    </row>
    <row r="497" spans="1:98">
      <c r="D497" s="157" t="s">
        <v>249</v>
      </c>
      <c r="E497" s="157"/>
      <c r="F497" s="158" t="s">
        <v>262</v>
      </c>
      <c r="G497" s="158"/>
      <c r="H497" s="158"/>
      <c r="I497" s="158"/>
      <c r="J497" s="139">
        <f>BK497</f>
        <v>64.788732394366207</v>
      </c>
      <c r="K497" s="139"/>
      <c r="L497" s="139"/>
      <c r="M497" s="139"/>
      <c r="N497" s="139">
        <f>BL497</f>
        <v>14.700704225352112</v>
      </c>
      <c r="O497" s="139"/>
      <c r="P497" s="139"/>
      <c r="Q497" s="139"/>
      <c r="R497" s="139">
        <f>BM497</f>
        <v>11.795774647887324</v>
      </c>
      <c r="S497" s="139"/>
      <c r="T497" s="139"/>
      <c r="U497" s="139"/>
      <c r="V497" s="139">
        <f>BN497</f>
        <v>3.080985915492958</v>
      </c>
      <c r="W497" s="139"/>
      <c r="X497" s="139"/>
      <c r="Y497" s="139"/>
      <c r="Z497" s="139">
        <f>BO497</f>
        <v>0.528169014084507</v>
      </c>
      <c r="AA497" s="139"/>
      <c r="AB497" s="139"/>
      <c r="AC497" s="139"/>
      <c r="AD497" s="139">
        <f>BP497</f>
        <v>1.7605633802816902</v>
      </c>
      <c r="AE497" s="139"/>
      <c r="AF497" s="139"/>
      <c r="AG497" s="139"/>
      <c r="AH497" s="139">
        <f>BQ497</f>
        <v>3.345070422535211</v>
      </c>
      <c r="AI497" s="139"/>
      <c r="AJ497" s="139"/>
      <c r="AK497" s="139"/>
      <c r="BG497" s="2">
        <v>71</v>
      </c>
      <c r="BH497" s="2" t="s">
        <v>62</v>
      </c>
      <c r="BK497" s="29">
        <v>64.788732394366207</v>
      </c>
      <c r="BL497" s="29">
        <v>14.700704225352112</v>
      </c>
      <c r="BM497" s="29">
        <v>11.795774647887324</v>
      </c>
      <c r="BN497" s="29">
        <v>3.080985915492958</v>
      </c>
      <c r="BO497" s="29">
        <v>0.528169014084507</v>
      </c>
      <c r="BP497" s="29">
        <v>1.7605633802816902</v>
      </c>
      <c r="BQ497" s="29">
        <v>3.345070422535211</v>
      </c>
    </row>
    <row r="498" spans="1:98">
      <c r="D498" s="157"/>
      <c r="E498" s="157"/>
      <c r="F498" s="159" t="s">
        <v>73</v>
      </c>
      <c r="G498" s="159"/>
      <c r="H498" s="159"/>
      <c r="I498" s="159"/>
      <c r="J498" s="138">
        <f>BK498</f>
        <v>84.615384615384613</v>
      </c>
      <c r="K498" s="138"/>
      <c r="L498" s="138"/>
      <c r="M498" s="138"/>
      <c r="N498" s="138">
        <f>BL498</f>
        <v>0</v>
      </c>
      <c r="O498" s="138"/>
      <c r="P498" s="138"/>
      <c r="Q498" s="138"/>
      <c r="R498" s="138">
        <f>BM498</f>
        <v>0</v>
      </c>
      <c r="S498" s="138"/>
      <c r="T498" s="138"/>
      <c r="U498" s="138"/>
      <c r="V498" s="138">
        <f>BN498</f>
        <v>7.6923076923076925</v>
      </c>
      <c r="W498" s="138"/>
      <c r="X498" s="138"/>
      <c r="Y498" s="138"/>
      <c r="Z498" s="138">
        <f>BO498</f>
        <v>0</v>
      </c>
      <c r="AA498" s="138"/>
      <c r="AB498" s="138"/>
      <c r="AC498" s="138"/>
      <c r="AD498" s="138">
        <f>BP498</f>
        <v>7.6923076923076925</v>
      </c>
      <c r="AE498" s="138"/>
      <c r="AF498" s="138"/>
      <c r="AG498" s="138"/>
      <c r="AH498" s="138">
        <f>BQ498</f>
        <v>0</v>
      </c>
      <c r="AI498" s="138"/>
      <c r="AJ498" s="138"/>
      <c r="AK498" s="138"/>
      <c r="BH498" s="2" t="s">
        <v>64</v>
      </c>
      <c r="BK498" s="29">
        <v>84.615384615384613</v>
      </c>
      <c r="BL498" s="29">
        <v>0</v>
      </c>
      <c r="BM498" s="29">
        <v>0</v>
      </c>
      <c r="BN498" s="29">
        <v>7.6923076923076925</v>
      </c>
      <c r="BO498" s="29">
        <v>0</v>
      </c>
      <c r="BP498" s="29">
        <v>7.6923076923076925</v>
      </c>
      <c r="BQ498" s="29">
        <v>0</v>
      </c>
    </row>
    <row r="499" spans="1:98">
      <c r="D499" s="171" t="s">
        <v>253</v>
      </c>
      <c r="E499" s="171"/>
      <c r="F499" s="177" t="s">
        <v>263</v>
      </c>
      <c r="G499" s="177"/>
      <c r="H499" s="177"/>
      <c r="I499" s="177"/>
      <c r="J499" s="139">
        <f>BK499</f>
        <v>66.536964980544738</v>
      </c>
      <c r="K499" s="139"/>
      <c r="L499" s="139"/>
      <c r="M499" s="139"/>
      <c r="N499" s="139">
        <f>BL499</f>
        <v>13.132295719844359</v>
      </c>
      <c r="O499" s="139"/>
      <c r="P499" s="139"/>
      <c r="Q499" s="139"/>
      <c r="R499" s="139">
        <f>BM499</f>
        <v>11.186770428015565</v>
      </c>
      <c r="S499" s="139"/>
      <c r="T499" s="139"/>
      <c r="U499" s="139"/>
      <c r="V499" s="139">
        <f>BN499</f>
        <v>3.6964980544747084</v>
      </c>
      <c r="W499" s="139"/>
      <c r="X499" s="139"/>
      <c r="Y499" s="139"/>
      <c r="Z499" s="139">
        <f>BO499</f>
        <v>0.68093385214007784</v>
      </c>
      <c r="AA499" s="139"/>
      <c r="AB499" s="139"/>
      <c r="AC499" s="139"/>
      <c r="AD499" s="139">
        <f>BP499</f>
        <v>1.2645914396887159</v>
      </c>
      <c r="AE499" s="139"/>
      <c r="AF499" s="139"/>
      <c r="AG499" s="139"/>
      <c r="AH499" s="139">
        <f>BQ499</f>
        <v>3.5019455252918288</v>
      </c>
      <c r="AI499" s="139"/>
      <c r="AJ499" s="139"/>
      <c r="AK499" s="139"/>
      <c r="BH499" s="2" t="s">
        <v>62</v>
      </c>
      <c r="BK499" s="29">
        <v>66.536964980544738</v>
      </c>
      <c r="BL499" s="29">
        <v>13.132295719844359</v>
      </c>
      <c r="BM499" s="29">
        <v>11.186770428015565</v>
      </c>
      <c r="BN499" s="29">
        <v>3.6964980544747084</v>
      </c>
      <c r="BO499" s="29">
        <v>0.68093385214007784</v>
      </c>
      <c r="BP499" s="29">
        <v>1.2645914396887159</v>
      </c>
      <c r="BQ499" s="29">
        <v>3.5019455252918288</v>
      </c>
      <c r="BR499" s="29"/>
    </row>
    <row r="500" spans="1:98">
      <c r="D500" s="171"/>
      <c r="E500" s="171"/>
      <c r="F500" s="187" t="s">
        <v>237</v>
      </c>
      <c r="G500" s="187"/>
      <c r="H500" s="187"/>
      <c r="I500" s="187"/>
      <c r="J500" s="138">
        <f>BK500</f>
        <v>68.75</v>
      </c>
      <c r="K500" s="138"/>
      <c r="L500" s="138"/>
      <c r="M500" s="138"/>
      <c r="N500" s="138">
        <f>BL500</f>
        <v>18.75</v>
      </c>
      <c r="O500" s="138"/>
      <c r="P500" s="138"/>
      <c r="Q500" s="138"/>
      <c r="R500" s="138">
        <f>BM500</f>
        <v>12.5</v>
      </c>
      <c r="S500" s="138"/>
      <c r="T500" s="138"/>
      <c r="U500" s="138"/>
      <c r="V500" s="138">
        <f>BN500</f>
        <v>0</v>
      </c>
      <c r="W500" s="138"/>
      <c r="X500" s="138"/>
      <c r="Y500" s="138"/>
      <c r="Z500" s="138">
        <f>BO500</f>
        <v>0</v>
      </c>
      <c r="AA500" s="138"/>
      <c r="AB500" s="138"/>
      <c r="AC500" s="138"/>
      <c r="AD500" s="138">
        <f>BP500</f>
        <v>0</v>
      </c>
      <c r="AE500" s="138"/>
      <c r="AF500" s="138"/>
      <c r="AG500" s="138"/>
      <c r="AH500" s="138">
        <f>BQ500</f>
        <v>0</v>
      </c>
      <c r="AI500" s="138"/>
      <c r="AJ500" s="138"/>
      <c r="AK500" s="138"/>
      <c r="BH500" s="2" t="s">
        <v>64</v>
      </c>
      <c r="BK500" s="29">
        <v>68.75</v>
      </c>
      <c r="BL500" s="29">
        <v>18.75</v>
      </c>
      <c r="BM500" s="29">
        <v>12.5</v>
      </c>
      <c r="BN500" s="29">
        <v>0</v>
      </c>
      <c r="BO500" s="29">
        <v>0</v>
      </c>
      <c r="BP500" s="29">
        <v>0</v>
      </c>
      <c r="BQ500" s="29">
        <v>0</v>
      </c>
    </row>
    <row r="501" spans="1:98">
      <c r="D501" s="44"/>
      <c r="E501" s="45"/>
      <c r="F501" s="45"/>
      <c r="G501" s="45"/>
      <c r="H501" s="45"/>
      <c r="I501" s="45"/>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BK501" s="29"/>
      <c r="BL501" s="29"/>
      <c r="BM501" s="29"/>
      <c r="BN501" s="29"/>
      <c r="BO501" s="29"/>
      <c r="BP501" s="29"/>
      <c r="BQ501" s="29"/>
    </row>
    <row r="502" spans="1:98" ht="14.25" thickBot="1">
      <c r="A502" s="61"/>
      <c r="B502" s="62"/>
      <c r="C502" s="63" t="s">
        <v>271</v>
      </c>
      <c r="D502" s="64"/>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B502" s="62"/>
      <c r="AC502" s="62"/>
      <c r="AD502" s="62"/>
      <c r="AE502" s="62"/>
      <c r="AF502" s="62"/>
      <c r="AG502" s="62"/>
      <c r="AH502" s="62"/>
      <c r="AI502" s="62"/>
      <c r="AJ502" s="62"/>
      <c r="AK502" s="62"/>
      <c r="AL502" s="62"/>
      <c r="AM502" s="62"/>
      <c r="AN502" s="62"/>
      <c r="AO502" s="62"/>
      <c r="AP502" s="62"/>
      <c r="AQ502" s="62"/>
      <c r="AR502" s="62"/>
      <c r="AS502" s="62"/>
      <c r="AT502" s="62"/>
      <c r="AU502" s="62"/>
      <c r="AV502" s="62"/>
      <c r="AW502" s="62"/>
      <c r="AX502" s="62"/>
      <c r="AY502" s="62"/>
      <c r="AZ502" s="62"/>
      <c r="BA502" s="62"/>
      <c r="BB502" s="62"/>
      <c r="BC502" s="62"/>
      <c r="BD502" s="62"/>
      <c r="BE502" s="62"/>
      <c r="BF502" s="62"/>
      <c r="BG502" s="62"/>
      <c r="BH502" s="62"/>
      <c r="BI502" s="62"/>
      <c r="BJ502" s="62"/>
      <c r="BK502" s="62"/>
      <c r="BL502" s="62"/>
      <c r="BM502" s="62"/>
      <c r="BN502" s="62"/>
      <c r="BO502" s="62"/>
      <c r="BP502" s="62"/>
      <c r="BQ502" s="62"/>
      <c r="BR502" s="62"/>
      <c r="BS502" s="61"/>
      <c r="BT502" s="61"/>
      <c r="BU502" s="61"/>
      <c r="BV502" s="61"/>
      <c r="BW502" s="61"/>
      <c r="BX502" s="61"/>
      <c r="BY502" s="61"/>
      <c r="BZ502" s="61"/>
      <c r="CA502" s="61"/>
      <c r="CB502" s="61"/>
      <c r="CC502" s="61"/>
      <c r="CD502" s="61"/>
      <c r="CE502" s="61"/>
      <c r="CF502" s="61"/>
      <c r="CG502" s="61"/>
      <c r="CH502" s="61"/>
      <c r="CI502" s="61"/>
      <c r="CJ502" s="61"/>
      <c r="CK502" s="61"/>
      <c r="CL502" s="61"/>
      <c r="CM502" s="61"/>
      <c r="CN502" s="61"/>
      <c r="CO502" s="61"/>
      <c r="CP502" s="61"/>
      <c r="CQ502" s="61"/>
      <c r="CR502" s="61"/>
      <c r="CS502" s="61"/>
      <c r="CT502" s="61"/>
    </row>
    <row r="503" spans="1:98">
      <c r="A503" s="61"/>
      <c r="B503" s="65"/>
      <c r="C503" s="181" t="s">
        <v>333</v>
      </c>
      <c r="D503" s="182"/>
      <c r="E503" s="182"/>
      <c r="F503" s="182"/>
      <c r="G503" s="182"/>
      <c r="H503" s="182"/>
      <c r="I503" s="182"/>
      <c r="J503" s="182"/>
      <c r="K503" s="182"/>
      <c r="L503" s="182"/>
      <c r="M503" s="182"/>
      <c r="N503" s="182"/>
      <c r="O503" s="182"/>
      <c r="P503" s="182"/>
      <c r="Q503" s="182"/>
      <c r="R503" s="182"/>
      <c r="S503" s="182"/>
      <c r="T503" s="182"/>
      <c r="U503" s="182"/>
      <c r="V503" s="182"/>
      <c r="W503" s="182"/>
      <c r="X503" s="182"/>
      <c r="Y503" s="182"/>
      <c r="Z503" s="182"/>
      <c r="AA503" s="182"/>
      <c r="AB503" s="182"/>
      <c r="AC503" s="182"/>
      <c r="AD503" s="182"/>
      <c r="AE503" s="182"/>
      <c r="AF503" s="182"/>
      <c r="AG503" s="182"/>
      <c r="AH503" s="182"/>
      <c r="AI503" s="182"/>
      <c r="AJ503" s="182"/>
      <c r="AK503" s="182"/>
      <c r="AL503" s="182"/>
      <c r="AM503" s="182"/>
      <c r="AN503" s="182"/>
      <c r="AO503" s="182"/>
      <c r="AP503" s="182"/>
      <c r="AQ503" s="183"/>
      <c r="AR503" s="61"/>
      <c r="AS503" s="61"/>
      <c r="AT503" s="61"/>
      <c r="AU503" s="61"/>
      <c r="AV503" s="61"/>
      <c r="AW503" s="61"/>
      <c r="AX503" s="61"/>
      <c r="AY503" s="61"/>
      <c r="AZ503" s="61"/>
      <c r="BA503" s="61"/>
      <c r="BB503" s="61"/>
      <c r="BC503" s="61"/>
      <c r="BD503" s="61"/>
      <c r="BE503" s="61"/>
      <c r="BF503" s="61"/>
      <c r="BG503" s="61"/>
      <c r="BH503" s="61"/>
      <c r="BI503" s="61"/>
      <c r="BJ503" s="61"/>
      <c r="BK503" s="61"/>
      <c r="BL503" s="61"/>
      <c r="BM503" s="61"/>
      <c r="BN503" s="61"/>
      <c r="BO503" s="61"/>
      <c r="BP503" s="61"/>
      <c r="BQ503" s="61"/>
      <c r="BR503" s="61"/>
      <c r="BS503" s="61"/>
      <c r="BT503" s="61"/>
      <c r="BU503" s="61"/>
      <c r="BV503" s="61"/>
      <c r="BW503" s="61"/>
      <c r="BX503" s="61"/>
      <c r="BY503" s="61"/>
      <c r="BZ503" s="61"/>
      <c r="CA503" s="61"/>
      <c r="CB503" s="61"/>
      <c r="CC503" s="61"/>
      <c r="CD503" s="61"/>
      <c r="CE503" s="61"/>
      <c r="CF503" s="61"/>
      <c r="CG503" s="61"/>
      <c r="CH503" s="61"/>
      <c r="CI503" s="61"/>
      <c r="CJ503" s="61"/>
      <c r="CK503" s="61"/>
      <c r="CL503" s="61"/>
      <c r="CM503" s="61"/>
      <c r="CN503" s="61"/>
      <c r="CO503" s="61"/>
      <c r="CP503" s="61"/>
      <c r="CQ503" s="61"/>
      <c r="CR503" s="61"/>
      <c r="CS503" s="61"/>
      <c r="CT503" s="61"/>
    </row>
    <row r="504" spans="1:98">
      <c r="A504" s="61"/>
      <c r="B504" s="65"/>
      <c r="C504" s="184"/>
      <c r="D504" s="185"/>
      <c r="E504" s="185"/>
      <c r="F504" s="185"/>
      <c r="G504" s="185"/>
      <c r="H504" s="185"/>
      <c r="I504" s="185"/>
      <c r="J504" s="185"/>
      <c r="K504" s="185"/>
      <c r="L504" s="185"/>
      <c r="M504" s="185"/>
      <c r="N504" s="185"/>
      <c r="O504" s="185"/>
      <c r="P504" s="185"/>
      <c r="Q504" s="185"/>
      <c r="R504" s="185"/>
      <c r="S504" s="185"/>
      <c r="T504" s="185"/>
      <c r="U504" s="185"/>
      <c r="V504" s="185"/>
      <c r="W504" s="185"/>
      <c r="X504" s="185"/>
      <c r="Y504" s="185"/>
      <c r="Z504" s="185"/>
      <c r="AA504" s="185"/>
      <c r="AB504" s="185"/>
      <c r="AC504" s="185"/>
      <c r="AD504" s="185"/>
      <c r="AE504" s="185"/>
      <c r="AF504" s="185"/>
      <c r="AG504" s="185"/>
      <c r="AH504" s="185"/>
      <c r="AI504" s="185"/>
      <c r="AJ504" s="185"/>
      <c r="AK504" s="185"/>
      <c r="AL504" s="185"/>
      <c r="AM504" s="185"/>
      <c r="AN504" s="185"/>
      <c r="AO504" s="185"/>
      <c r="AP504" s="185"/>
      <c r="AQ504" s="186"/>
      <c r="AR504" s="61"/>
      <c r="AS504" s="61"/>
      <c r="AT504" s="61"/>
      <c r="AU504" s="61"/>
      <c r="AV504" s="61"/>
      <c r="AW504" s="61"/>
      <c r="AX504" s="61"/>
      <c r="AY504" s="61"/>
      <c r="AZ504" s="61"/>
      <c r="BA504" s="61"/>
      <c r="BB504" s="61"/>
      <c r="BC504" s="61"/>
      <c r="BD504" s="61"/>
      <c r="BE504" s="61"/>
      <c r="BF504" s="61"/>
      <c r="BG504" s="61"/>
      <c r="BH504" s="61"/>
      <c r="BI504" s="61"/>
      <c r="BJ504" s="61"/>
      <c r="BK504" s="61"/>
      <c r="BL504" s="61"/>
      <c r="BM504" s="61"/>
      <c r="BN504" s="61"/>
      <c r="BO504" s="61"/>
      <c r="BP504" s="61"/>
      <c r="BQ504" s="61"/>
      <c r="BR504" s="61"/>
      <c r="BS504" s="61"/>
      <c r="BT504" s="61"/>
      <c r="BU504" s="61"/>
      <c r="BV504" s="61"/>
      <c r="BW504" s="61"/>
      <c r="BX504" s="61"/>
      <c r="BY504" s="61"/>
      <c r="BZ504" s="61"/>
      <c r="CA504" s="61"/>
      <c r="CB504" s="61"/>
      <c r="CC504" s="61"/>
      <c r="CD504" s="61"/>
      <c r="CE504" s="61"/>
      <c r="CF504" s="61"/>
      <c r="CG504" s="61"/>
      <c r="CH504" s="61"/>
      <c r="CI504" s="61"/>
      <c r="CJ504" s="61"/>
      <c r="CK504" s="61"/>
      <c r="CL504" s="61"/>
      <c r="CM504" s="61"/>
      <c r="CN504" s="61"/>
      <c r="CO504" s="61"/>
      <c r="CP504" s="61"/>
      <c r="CQ504" s="61"/>
      <c r="CR504" s="61"/>
      <c r="CS504" s="61"/>
      <c r="CT504" s="61"/>
    </row>
    <row r="505" spans="1:98">
      <c r="A505" s="61"/>
      <c r="B505" s="65"/>
      <c r="C505" s="184"/>
      <c r="D505" s="185"/>
      <c r="E505" s="185"/>
      <c r="F505" s="185"/>
      <c r="G505" s="185"/>
      <c r="H505" s="185"/>
      <c r="I505" s="185"/>
      <c r="J505" s="185"/>
      <c r="K505" s="185"/>
      <c r="L505" s="185"/>
      <c r="M505" s="185"/>
      <c r="N505" s="185"/>
      <c r="O505" s="185"/>
      <c r="P505" s="185"/>
      <c r="Q505" s="185"/>
      <c r="R505" s="185"/>
      <c r="S505" s="185"/>
      <c r="T505" s="185"/>
      <c r="U505" s="185"/>
      <c r="V505" s="185"/>
      <c r="W505" s="185"/>
      <c r="X505" s="185"/>
      <c r="Y505" s="185"/>
      <c r="Z505" s="185"/>
      <c r="AA505" s="185"/>
      <c r="AB505" s="185"/>
      <c r="AC505" s="185"/>
      <c r="AD505" s="185"/>
      <c r="AE505" s="185"/>
      <c r="AF505" s="185"/>
      <c r="AG505" s="185"/>
      <c r="AH505" s="185"/>
      <c r="AI505" s="185"/>
      <c r="AJ505" s="185"/>
      <c r="AK505" s="185"/>
      <c r="AL505" s="185"/>
      <c r="AM505" s="185"/>
      <c r="AN505" s="185"/>
      <c r="AO505" s="185"/>
      <c r="AP505" s="185"/>
      <c r="AQ505" s="186"/>
      <c r="AR505" s="61"/>
      <c r="AS505" s="61"/>
      <c r="AT505" s="61"/>
      <c r="AU505" s="61"/>
      <c r="AV505" s="61"/>
      <c r="AW505" s="61"/>
      <c r="AX505" s="61"/>
      <c r="AY505" s="61"/>
      <c r="AZ505" s="61"/>
      <c r="BA505" s="61"/>
      <c r="BB505" s="61"/>
      <c r="BC505" s="61"/>
      <c r="BD505" s="61"/>
      <c r="BE505" s="61"/>
      <c r="BF505" s="61"/>
      <c r="BG505" s="61"/>
      <c r="BH505" s="61"/>
      <c r="BI505" s="61"/>
      <c r="BJ505" s="61"/>
      <c r="BK505" s="61"/>
      <c r="BL505" s="61"/>
      <c r="BM505" s="61"/>
      <c r="BN505" s="61"/>
      <c r="BO505" s="61"/>
      <c r="BP505" s="61"/>
      <c r="BQ505" s="61"/>
      <c r="BR505" s="61"/>
      <c r="BS505" s="61"/>
      <c r="BT505" s="61"/>
      <c r="BU505" s="61"/>
      <c r="BV505" s="61"/>
      <c r="BW505" s="61"/>
      <c r="BX505" s="61"/>
      <c r="BY505" s="61"/>
      <c r="BZ505" s="61"/>
      <c r="CA505" s="61"/>
      <c r="CB505" s="61"/>
      <c r="CC505" s="61"/>
      <c r="CD505" s="61"/>
      <c r="CE505" s="61"/>
      <c r="CF505" s="61"/>
      <c r="CG505" s="61"/>
      <c r="CH505" s="61"/>
      <c r="CI505" s="61"/>
      <c r="CJ505" s="61"/>
      <c r="CK505" s="61"/>
      <c r="CL505" s="61"/>
      <c r="CM505" s="61"/>
      <c r="CN505" s="61"/>
      <c r="CO505" s="61"/>
      <c r="CP505" s="61"/>
      <c r="CQ505" s="61"/>
      <c r="CR505" s="61"/>
      <c r="CS505" s="61"/>
      <c r="CT505" s="61"/>
    </row>
    <row r="506" spans="1:98">
      <c r="A506" s="61"/>
      <c r="B506" s="65"/>
      <c r="C506" s="184"/>
      <c r="D506" s="185"/>
      <c r="E506" s="185"/>
      <c r="F506" s="185"/>
      <c r="G506" s="185"/>
      <c r="H506" s="185"/>
      <c r="I506" s="185"/>
      <c r="J506" s="185"/>
      <c r="K506" s="185"/>
      <c r="L506" s="185"/>
      <c r="M506" s="185"/>
      <c r="N506" s="185"/>
      <c r="O506" s="185"/>
      <c r="P506" s="185"/>
      <c r="Q506" s="185"/>
      <c r="R506" s="185"/>
      <c r="S506" s="185"/>
      <c r="T506" s="185"/>
      <c r="U506" s="185"/>
      <c r="V506" s="185"/>
      <c r="W506" s="185"/>
      <c r="X506" s="185"/>
      <c r="Y506" s="185"/>
      <c r="Z506" s="185"/>
      <c r="AA506" s="185"/>
      <c r="AB506" s="185"/>
      <c r="AC506" s="185"/>
      <c r="AD506" s="185"/>
      <c r="AE506" s="185"/>
      <c r="AF506" s="185"/>
      <c r="AG506" s="185"/>
      <c r="AH506" s="185"/>
      <c r="AI506" s="185"/>
      <c r="AJ506" s="185"/>
      <c r="AK506" s="185"/>
      <c r="AL506" s="185"/>
      <c r="AM506" s="185"/>
      <c r="AN506" s="185"/>
      <c r="AO506" s="185"/>
      <c r="AP506" s="185"/>
      <c r="AQ506" s="186"/>
      <c r="AR506" s="61"/>
      <c r="AS506" s="61"/>
      <c r="AT506" s="61"/>
      <c r="AU506" s="61"/>
      <c r="AV506" s="61"/>
      <c r="AW506" s="61"/>
      <c r="AX506" s="61"/>
      <c r="AY506" s="61"/>
      <c r="AZ506" s="61"/>
      <c r="BA506" s="61"/>
      <c r="BB506" s="61"/>
      <c r="BC506" s="61"/>
      <c r="BD506" s="61"/>
      <c r="BE506" s="61"/>
      <c r="BF506" s="61"/>
      <c r="BG506" s="61"/>
      <c r="BH506" s="61"/>
      <c r="BI506" s="61"/>
      <c r="BJ506" s="61"/>
      <c r="BK506" s="61"/>
      <c r="BL506" s="61"/>
      <c r="BM506" s="61"/>
      <c r="BN506" s="61"/>
      <c r="BO506" s="61"/>
      <c r="BP506" s="61"/>
      <c r="BQ506" s="61"/>
      <c r="BR506" s="61"/>
      <c r="BS506" s="61"/>
      <c r="BT506" s="61"/>
      <c r="BU506" s="61"/>
      <c r="BV506" s="61"/>
      <c r="BW506" s="61"/>
      <c r="BX506" s="61"/>
      <c r="BY506" s="61"/>
      <c r="BZ506" s="61"/>
      <c r="CA506" s="61"/>
      <c r="CB506" s="61"/>
      <c r="CC506" s="61"/>
      <c r="CD506" s="61"/>
      <c r="CE506" s="61"/>
      <c r="CF506" s="61"/>
      <c r="CG506" s="61"/>
      <c r="CH506" s="61"/>
      <c r="CI506" s="61"/>
      <c r="CJ506" s="61"/>
      <c r="CK506" s="61"/>
      <c r="CL506" s="61"/>
      <c r="CM506" s="61"/>
      <c r="CN506" s="61"/>
      <c r="CO506" s="61"/>
      <c r="CP506" s="61"/>
      <c r="CQ506" s="61"/>
      <c r="CR506" s="61"/>
      <c r="CS506" s="61"/>
      <c r="CT506" s="61"/>
    </row>
    <row r="507" spans="1:98">
      <c r="A507" s="61"/>
      <c r="B507" s="65"/>
      <c r="C507" s="184"/>
      <c r="D507" s="185"/>
      <c r="E507" s="185"/>
      <c r="F507" s="185"/>
      <c r="G507" s="185"/>
      <c r="H507" s="185"/>
      <c r="I507" s="185"/>
      <c r="J507" s="185"/>
      <c r="K507" s="185"/>
      <c r="L507" s="185"/>
      <c r="M507" s="185"/>
      <c r="N507" s="185"/>
      <c r="O507" s="185"/>
      <c r="P507" s="185"/>
      <c r="Q507" s="185"/>
      <c r="R507" s="185"/>
      <c r="S507" s="185"/>
      <c r="T507" s="185"/>
      <c r="U507" s="185"/>
      <c r="V507" s="185"/>
      <c r="W507" s="185"/>
      <c r="X507" s="185"/>
      <c r="Y507" s="185"/>
      <c r="Z507" s="185"/>
      <c r="AA507" s="185"/>
      <c r="AB507" s="185"/>
      <c r="AC507" s="185"/>
      <c r="AD507" s="185"/>
      <c r="AE507" s="185"/>
      <c r="AF507" s="185"/>
      <c r="AG507" s="185"/>
      <c r="AH507" s="185"/>
      <c r="AI507" s="185"/>
      <c r="AJ507" s="185"/>
      <c r="AK507" s="185"/>
      <c r="AL507" s="185"/>
      <c r="AM507" s="185"/>
      <c r="AN507" s="185"/>
      <c r="AO507" s="185"/>
      <c r="AP507" s="185"/>
      <c r="AQ507" s="186"/>
      <c r="AR507" s="61"/>
      <c r="AS507" s="61"/>
      <c r="AT507" s="61"/>
      <c r="AU507" s="61"/>
      <c r="AV507" s="61"/>
      <c r="AW507" s="61"/>
      <c r="AX507" s="61"/>
      <c r="AY507" s="61"/>
      <c r="AZ507" s="61"/>
      <c r="BA507" s="61"/>
      <c r="BB507" s="61"/>
      <c r="BC507" s="61"/>
      <c r="BD507" s="61"/>
      <c r="BE507" s="61"/>
      <c r="BF507" s="61"/>
      <c r="BG507" s="61"/>
      <c r="BH507" s="61"/>
      <c r="BI507" s="61"/>
      <c r="BJ507" s="61"/>
      <c r="BK507" s="61"/>
      <c r="BL507" s="61"/>
      <c r="BM507" s="61"/>
      <c r="BN507" s="61"/>
      <c r="BO507" s="61"/>
      <c r="BP507" s="61"/>
      <c r="BQ507" s="61"/>
      <c r="BR507" s="61"/>
      <c r="BS507" s="61"/>
      <c r="BT507" s="61"/>
      <c r="BU507" s="61"/>
      <c r="BV507" s="61"/>
      <c r="BW507" s="61"/>
      <c r="BX507" s="61"/>
      <c r="BY507" s="61"/>
      <c r="BZ507" s="61"/>
      <c r="CA507" s="61"/>
      <c r="CB507" s="61"/>
      <c r="CC507" s="61"/>
      <c r="CD507" s="61"/>
      <c r="CE507" s="61"/>
      <c r="CF507" s="61"/>
      <c r="CG507" s="61"/>
      <c r="CH507" s="61"/>
      <c r="CI507" s="61"/>
      <c r="CJ507" s="61"/>
      <c r="CK507" s="61"/>
      <c r="CL507" s="61"/>
      <c r="CM507" s="61"/>
      <c r="CN507" s="61"/>
      <c r="CO507" s="61"/>
      <c r="CP507" s="61"/>
      <c r="CQ507" s="61"/>
      <c r="CR507" s="61"/>
      <c r="CS507" s="61"/>
      <c r="CT507" s="61"/>
    </row>
    <row r="508" spans="1:98">
      <c r="A508" s="61"/>
      <c r="B508" s="65"/>
      <c r="C508" s="184"/>
      <c r="D508" s="185"/>
      <c r="E508" s="185"/>
      <c r="F508" s="185"/>
      <c r="G508" s="185"/>
      <c r="H508" s="185"/>
      <c r="I508" s="185"/>
      <c r="J508" s="185"/>
      <c r="K508" s="185"/>
      <c r="L508" s="185"/>
      <c r="M508" s="185"/>
      <c r="N508" s="185"/>
      <c r="O508" s="185"/>
      <c r="P508" s="185"/>
      <c r="Q508" s="185"/>
      <c r="R508" s="185"/>
      <c r="S508" s="185"/>
      <c r="T508" s="185"/>
      <c r="U508" s="185"/>
      <c r="V508" s="185"/>
      <c r="W508" s="185"/>
      <c r="X508" s="185"/>
      <c r="Y508" s="185"/>
      <c r="Z508" s="185"/>
      <c r="AA508" s="185"/>
      <c r="AB508" s="185"/>
      <c r="AC508" s="185"/>
      <c r="AD508" s="185"/>
      <c r="AE508" s="185"/>
      <c r="AF508" s="185"/>
      <c r="AG508" s="185"/>
      <c r="AH508" s="185"/>
      <c r="AI508" s="185"/>
      <c r="AJ508" s="185"/>
      <c r="AK508" s="185"/>
      <c r="AL508" s="185"/>
      <c r="AM508" s="185"/>
      <c r="AN508" s="185"/>
      <c r="AO508" s="185"/>
      <c r="AP508" s="185"/>
      <c r="AQ508" s="186"/>
      <c r="AR508" s="61"/>
      <c r="AS508" s="61"/>
      <c r="AT508" s="61"/>
      <c r="AU508" s="61"/>
      <c r="AV508" s="61"/>
      <c r="AW508" s="61"/>
      <c r="AX508" s="61"/>
      <c r="AY508" s="61"/>
      <c r="AZ508" s="61"/>
      <c r="BA508" s="61"/>
      <c r="BB508" s="61"/>
      <c r="BC508" s="61"/>
      <c r="BD508" s="61"/>
      <c r="BE508" s="61"/>
      <c r="BF508" s="61"/>
      <c r="BG508" s="61"/>
      <c r="BH508" s="61"/>
      <c r="BI508" s="61"/>
      <c r="BJ508" s="61"/>
      <c r="BK508" s="61"/>
      <c r="BL508" s="61"/>
      <c r="BM508" s="61"/>
      <c r="BN508" s="61"/>
      <c r="BO508" s="61"/>
      <c r="BP508" s="61"/>
      <c r="BQ508" s="61"/>
      <c r="BR508" s="61"/>
      <c r="BS508" s="61"/>
      <c r="BT508" s="61"/>
      <c r="BU508" s="61"/>
      <c r="BV508" s="61"/>
      <c r="BW508" s="61"/>
      <c r="BX508" s="61"/>
      <c r="BY508" s="61"/>
      <c r="BZ508" s="61"/>
      <c r="CA508" s="61"/>
      <c r="CB508" s="61"/>
      <c r="CC508" s="61"/>
      <c r="CD508" s="61"/>
      <c r="CE508" s="61"/>
      <c r="CF508" s="61"/>
      <c r="CG508" s="61"/>
      <c r="CH508" s="61"/>
      <c r="CI508" s="61"/>
      <c r="CJ508" s="61"/>
      <c r="CK508" s="61"/>
      <c r="CL508" s="61"/>
      <c r="CM508" s="61"/>
      <c r="CN508" s="61"/>
      <c r="CO508" s="61"/>
      <c r="CP508" s="61"/>
      <c r="CQ508" s="61"/>
      <c r="CR508" s="61"/>
      <c r="CS508" s="61"/>
      <c r="CT508" s="61"/>
    </row>
    <row r="509" spans="1:98">
      <c r="A509" s="61"/>
      <c r="B509" s="62"/>
      <c r="C509" s="184"/>
      <c r="D509" s="185"/>
      <c r="E509" s="185"/>
      <c r="F509" s="185"/>
      <c r="G509" s="185"/>
      <c r="H509" s="185"/>
      <c r="I509" s="185"/>
      <c r="J509" s="185"/>
      <c r="K509" s="185"/>
      <c r="L509" s="185"/>
      <c r="M509" s="185"/>
      <c r="N509" s="185"/>
      <c r="O509" s="185"/>
      <c r="P509" s="185"/>
      <c r="Q509" s="185"/>
      <c r="R509" s="185"/>
      <c r="S509" s="185"/>
      <c r="T509" s="185"/>
      <c r="U509" s="185"/>
      <c r="V509" s="185"/>
      <c r="W509" s="185"/>
      <c r="X509" s="185"/>
      <c r="Y509" s="185"/>
      <c r="Z509" s="185"/>
      <c r="AA509" s="185"/>
      <c r="AB509" s="185"/>
      <c r="AC509" s="185"/>
      <c r="AD509" s="185"/>
      <c r="AE509" s="185"/>
      <c r="AF509" s="185"/>
      <c r="AG509" s="185"/>
      <c r="AH509" s="185"/>
      <c r="AI509" s="185"/>
      <c r="AJ509" s="185"/>
      <c r="AK509" s="185"/>
      <c r="AL509" s="185"/>
      <c r="AM509" s="185"/>
      <c r="AN509" s="185"/>
      <c r="AO509" s="185"/>
      <c r="AP509" s="185"/>
      <c r="AQ509" s="186"/>
      <c r="AR509" s="61"/>
      <c r="AS509" s="61"/>
      <c r="AT509" s="61"/>
      <c r="AU509" s="61"/>
      <c r="AV509" s="61"/>
      <c r="AW509" s="61"/>
      <c r="AX509" s="61"/>
      <c r="AY509" s="61"/>
      <c r="AZ509" s="61"/>
      <c r="BA509" s="61"/>
      <c r="BB509" s="61"/>
      <c r="BC509" s="61"/>
      <c r="BD509" s="61"/>
      <c r="BE509" s="61"/>
      <c r="BF509" s="61"/>
      <c r="BG509" s="61"/>
      <c r="BH509" s="61"/>
      <c r="BI509" s="61"/>
      <c r="BJ509" s="61"/>
      <c r="BK509" s="61"/>
      <c r="BL509" s="61"/>
      <c r="BM509" s="61"/>
      <c r="BN509" s="61"/>
      <c r="BO509" s="61"/>
      <c r="BP509" s="61"/>
      <c r="BQ509" s="61"/>
      <c r="BR509" s="61"/>
      <c r="BS509" s="61"/>
      <c r="BT509" s="61"/>
      <c r="BU509" s="61"/>
      <c r="BV509" s="61"/>
      <c r="BW509" s="61"/>
      <c r="BX509" s="61"/>
      <c r="BY509" s="61"/>
      <c r="BZ509" s="61"/>
      <c r="CA509" s="61"/>
      <c r="CB509" s="61"/>
      <c r="CC509" s="61"/>
      <c r="CD509" s="61"/>
      <c r="CE509" s="61"/>
      <c r="CF509" s="61"/>
      <c r="CG509" s="61"/>
      <c r="CH509" s="61"/>
      <c r="CI509" s="61"/>
      <c r="CJ509" s="61"/>
      <c r="CK509" s="61"/>
      <c r="CL509" s="61"/>
      <c r="CM509" s="61"/>
      <c r="CN509" s="61"/>
      <c r="CO509" s="61"/>
      <c r="CP509" s="61"/>
      <c r="CQ509" s="61"/>
      <c r="CR509" s="61"/>
      <c r="CS509" s="61"/>
      <c r="CT509" s="61"/>
    </row>
    <row r="510" spans="1:98">
      <c r="A510" s="61"/>
      <c r="B510" s="62"/>
      <c r="C510" s="184"/>
      <c r="D510" s="185"/>
      <c r="E510" s="185"/>
      <c r="F510" s="185"/>
      <c r="G510" s="185"/>
      <c r="H510" s="185"/>
      <c r="I510" s="185"/>
      <c r="J510" s="185"/>
      <c r="K510" s="185"/>
      <c r="L510" s="185"/>
      <c r="M510" s="185"/>
      <c r="N510" s="185"/>
      <c r="O510" s="185"/>
      <c r="P510" s="185"/>
      <c r="Q510" s="185"/>
      <c r="R510" s="185"/>
      <c r="S510" s="185"/>
      <c r="T510" s="185"/>
      <c r="U510" s="185"/>
      <c r="V510" s="185"/>
      <c r="W510" s="185"/>
      <c r="X510" s="185"/>
      <c r="Y510" s="185"/>
      <c r="Z510" s="185"/>
      <c r="AA510" s="185"/>
      <c r="AB510" s="185"/>
      <c r="AC510" s="185"/>
      <c r="AD510" s="185"/>
      <c r="AE510" s="185"/>
      <c r="AF510" s="185"/>
      <c r="AG510" s="185"/>
      <c r="AH510" s="185"/>
      <c r="AI510" s="185"/>
      <c r="AJ510" s="185"/>
      <c r="AK510" s="185"/>
      <c r="AL510" s="185"/>
      <c r="AM510" s="185"/>
      <c r="AN510" s="185"/>
      <c r="AO510" s="185"/>
      <c r="AP510" s="185"/>
      <c r="AQ510" s="186"/>
      <c r="AR510" s="61"/>
      <c r="AS510" s="61"/>
      <c r="AT510" s="61"/>
      <c r="AU510" s="61"/>
      <c r="AV510" s="61"/>
      <c r="AW510" s="61"/>
      <c r="AX510" s="61"/>
      <c r="AY510" s="61"/>
      <c r="AZ510" s="61"/>
      <c r="BA510" s="61"/>
      <c r="BB510" s="61"/>
      <c r="BC510" s="61"/>
      <c r="BD510" s="61"/>
      <c r="BE510" s="61"/>
      <c r="BF510" s="61"/>
      <c r="BG510" s="61"/>
      <c r="BH510" s="61"/>
      <c r="BI510" s="61"/>
      <c r="BJ510" s="61"/>
      <c r="BK510" s="61"/>
      <c r="BL510" s="61"/>
      <c r="BM510" s="61"/>
      <c r="BN510" s="61"/>
      <c r="BO510" s="61"/>
      <c r="BP510" s="61"/>
      <c r="BQ510" s="61"/>
      <c r="BR510" s="61"/>
      <c r="BS510" s="61"/>
      <c r="BT510" s="61"/>
      <c r="BU510" s="61"/>
      <c r="BV510" s="61"/>
      <c r="BW510" s="61"/>
      <c r="BX510" s="61"/>
      <c r="BY510" s="61"/>
      <c r="BZ510" s="61"/>
      <c r="CA510" s="61"/>
      <c r="CB510" s="61"/>
      <c r="CC510" s="61"/>
      <c r="CD510" s="61"/>
      <c r="CE510" s="61"/>
      <c r="CF510" s="61"/>
      <c r="CG510" s="61"/>
      <c r="CH510" s="61"/>
      <c r="CI510" s="61"/>
      <c r="CJ510" s="61"/>
      <c r="CK510" s="61"/>
      <c r="CL510" s="61"/>
      <c r="CM510" s="61"/>
      <c r="CN510" s="61"/>
      <c r="CO510" s="61"/>
      <c r="CP510" s="61"/>
      <c r="CQ510" s="61"/>
      <c r="CR510" s="61"/>
      <c r="CS510" s="61"/>
      <c r="CT510" s="61"/>
    </row>
    <row r="511" spans="1:98">
      <c r="A511" s="61"/>
      <c r="B511" s="62"/>
      <c r="C511" s="184"/>
      <c r="D511" s="185"/>
      <c r="E511" s="185"/>
      <c r="F511" s="185"/>
      <c r="G511" s="185"/>
      <c r="H511" s="185"/>
      <c r="I511" s="185"/>
      <c r="J511" s="185"/>
      <c r="K511" s="185"/>
      <c r="L511" s="185"/>
      <c r="M511" s="185"/>
      <c r="N511" s="185"/>
      <c r="O511" s="185"/>
      <c r="P511" s="185"/>
      <c r="Q511" s="185"/>
      <c r="R511" s="185"/>
      <c r="S511" s="185"/>
      <c r="T511" s="185"/>
      <c r="U511" s="185"/>
      <c r="V511" s="185"/>
      <c r="W511" s="185"/>
      <c r="X511" s="185"/>
      <c r="Y511" s="185"/>
      <c r="Z511" s="185"/>
      <c r="AA511" s="185"/>
      <c r="AB511" s="185"/>
      <c r="AC511" s="185"/>
      <c r="AD511" s="185"/>
      <c r="AE511" s="185"/>
      <c r="AF511" s="185"/>
      <c r="AG511" s="185"/>
      <c r="AH511" s="185"/>
      <c r="AI511" s="185"/>
      <c r="AJ511" s="185"/>
      <c r="AK511" s="185"/>
      <c r="AL511" s="185"/>
      <c r="AM511" s="185"/>
      <c r="AN511" s="185"/>
      <c r="AO511" s="185"/>
      <c r="AP511" s="185"/>
      <c r="AQ511" s="186"/>
      <c r="AR511" s="61"/>
      <c r="AS511" s="61"/>
      <c r="AT511" s="61"/>
      <c r="AU511" s="61"/>
      <c r="AV511" s="61"/>
      <c r="AW511" s="61"/>
      <c r="AX511" s="61"/>
      <c r="AY511" s="61"/>
      <c r="AZ511" s="61"/>
      <c r="BA511" s="61"/>
      <c r="BB511" s="61"/>
      <c r="BC511" s="61"/>
      <c r="BD511" s="61"/>
      <c r="BE511" s="61"/>
      <c r="BF511" s="61"/>
      <c r="BG511" s="61"/>
      <c r="BH511" s="61"/>
      <c r="BI511" s="61"/>
      <c r="BJ511" s="61"/>
      <c r="BK511" s="61"/>
      <c r="BL511" s="61"/>
      <c r="BM511" s="61"/>
      <c r="BN511" s="61"/>
      <c r="BO511" s="61"/>
      <c r="BP511" s="61"/>
      <c r="BQ511" s="61"/>
      <c r="BR511" s="61"/>
      <c r="BS511" s="61"/>
      <c r="BT511" s="61"/>
      <c r="BU511" s="61"/>
      <c r="BV511" s="61"/>
      <c r="BW511" s="61"/>
      <c r="BX511" s="61"/>
      <c r="BY511" s="61"/>
      <c r="BZ511" s="61"/>
      <c r="CA511" s="61"/>
      <c r="CB511" s="61"/>
      <c r="CC511" s="61"/>
      <c r="CD511" s="61"/>
      <c r="CE511" s="61"/>
      <c r="CF511" s="61"/>
      <c r="CG511" s="61"/>
      <c r="CH511" s="61"/>
      <c r="CI511" s="61"/>
      <c r="CJ511" s="61"/>
      <c r="CK511" s="61"/>
      <c r="CL511" s="61"/>
      <c r="CM511" s="61"/>
      <c r="CN511" s="61"/>
      <c r="CO511" s="61"/>
      <c r="CP511" s="61"/>
      <c r="CQ511" s="61"/>
      <c r="CR511" s="61"/>
      <c r="CS511" s="61"/>
      <c r="CT511" s="61"/>
    </row>
    <row r="512" spans="1:98">
      <c r="A512" s="61"/>
      <c r="B512" s="62"/>
      <c r="C512" s="184"/>
      <c r="D512" s="185"/>
      <c r="E512" s="185"/>
      <c r="F512" s="185"/>
      <c r="G512" s="185"/>
      <c r="H512" s="185"/>
      <c r="I512" s="185"/>
      <c r="J512" s="185"/>
      <c r="K512" s="185"/>
      <c r="L512" s="185"/>
      <c r="M512" s="185"/>
      <c r="N512" s="185"/>
      <c r="O512" s="185"/>
      <c r="P512" s="185"/>
      <c r="Q512" s="185"/>
      <c r="R512" s="185"/>
      <c r="S512" s="185"/>
      <c r="T512" s="185"/>
      <c r="U512" s="185"/>
      <c r="V512" s="185"/>
      <c r="W512" s="185"/>
      <c r="X512" s="185"/>
      <c r="Y512" s="185"/>
      <c r="Z512" s="185"/>
      <c r="AA512" s="185"/>
      <c r="AB512" s="185"/>
      <c r="AC512" s="185"/>
      <c r="AD512" s="185"/>
      <c r="AE512" s="185"/>
      <c r="AF512" s="185"/>
      <c r="AG512" s="185"/>
      <c r="AH512" s="185"/>
      <c r="AI512" s="185"/>
      <c r="AJ512" s="185"/>
      <c r="AK512" s="185"/>
      <c r="AL512" s="185"/>
      <c r="AM512" s="185"/>
      <c r="AN512" s="185"/>
      <c r="AO512" s="185"/>
      <c r="AP512" s="185"/>
      <c r="AQ512" s="186"/>
      <c r="AR512" s="61"/>
      <c r="AS512" s="61"/>
      <c r="AT512" s="61"/>
      <c r="AU512" s="61"/>
      <c r="AV512" s="61"/>
      <c r="AW512" s="61"/>
      <c r="AX512" s="61"/>
      <c r="AY512" s="61"/>
      <c r="AZ512" s="61"/>
      <c r="BA512" s="61"/>
      <c r="BB512" s="61"/>
      <c r="BC512" s="61"/>
      <c r="BD512" s="61"/>
      <c r="BE512" s="61"/>
      <c r="BF512" s="61"/>
      <c r="BG512" s="61"/>
      <c r="BH512" s="61"/>
      <c r="BI512" s="61"/>
      <c r="BJ512" s="61"/>
      <c r="BK512" s="61"/>
      <c r="BL512" s="61"/>
      <c r="BM512" s="61"/>
      <c r="BN512" s="61"/>
      <c r="BO512" s="61"/>
      <c r="BP512" s="61"/>
      <c r="BQ512" s="61"/>
      <c r="BR512" s="61"/>
      <c r="BS512" s="61"/>
      <c r="BT512" s="61"/>
      <c r="BU512" s="61"/>
      <c r="BV512" s="61"/>
      <c r="BW512" s="61"/>
      <c r="BX512" s="61"/>
      <c r="BY512" s="61"/>
      <c r="BZ512" s="61"/>
      <c r="CA512" s="61"/>
      <c r="CB512" s="61"/>
      <c r="CC512" s="61"/>
      <c r="CD512" s="61"/>
      <c r="CE512" s="61"/>
      <c r="CF512" s="61"/>
      <c r="CG512" s="61"/>
      <c r="CH512" s="61"/>
      <c r="CI512" s="61"/>
      <c r="CJ512" s="61"/>
      <c r="CK512" s="61"/>
      <c r="CL512" s="61"/>
      <c r="CM512" s="61"/>
      <c r="CN512" s="61"/>
      <c r="CO512" s="61"/>
      <c r="CP512" s="61"/>
      <c r="CQ512" s="61"/>
      <c r="CR512" s="61"/>
      <c r="CS512" s="61"/>
      <c r="CT512" s="61"/>
    </row>
    <row r="513" spans="1:98">
      <c r="A513" s="61"/>
      <c r="B513" s="62"/>
      <c r="C513" s="184"/>
      <c r="D513" s="185"/>
      <c r="E513" s="185"/>
      <c r="F513" s="185"/>
      <c r="G513" s="185"/>
      <c r="H513" s="185"/>
      <c r="I513" s="185"/>
      <c r="J513" s="185"/>
      <c r="K513" s="185"/>
      <c r="L513" s="185"/>
      <c r="M513" s="185"/>
      <c r="N513" s="185"/>
      <c r="O513" s="185"/>
      <c r="P513" s="185"/>
      <c r="Q513" s="185"/>
      <c r="R513" s="185"/>
      <c r="S513" s="185"/>
      <c r="T513" s="185"/>
      <c r="U513" s="185"/>
      <c r="V513" s="185"/>
      <c r="W513" s="185"/>
      <c r="X513" s="185"/>
      <c r="Y513" s="185"/>
      <c r="Z513" s="185"/>
      <c r="AA513" s="185"/>
      <c r="AB513" s="185"/>
      <c r="AC513" s="185"/>
      <c r="AD513" s="185"/>
      <c r="AE513" s="185"/>
      <c r="AF513" s="185"/>
      <c r="AG513" s="185"/>
      <c r="AH513" s="185"/>
      <c r="AI513" s="185"/>
      <c r="AJ513" s="185"/>
      <c r="AK513" s="185"/>
      <c r="AL513" s="185"/>
      <c r="AM513" s="185"/>
      <c r="AN513" s="185"/>
      <c r="AO513" s="185"/>
      <c r="AP513" s="185"/>
      <c r="AQ513" s="186"/>
      <c r="AR513" s="61"/>
      <c r="AS513" s="61"/>
      <c r="AT513" s="61"/>
      <c r="AU513" s="61"/>
      <c r="AV513" s="61"/>
      <c r="AW513" s="61"/>
      <c r="AX513" s="61"/>
      <c r="AY513" s="61"/>
      <c r="AZ513" s="61"/>
      <c r="BA513" s="61"/>
      <c r="BB513" s="61"/>
      <c r="BC513" s="61"/>
      <c r="BD513" s="61"/>
      <c r="BE513" s="61"/>
      <c r="BF513" s="61"/>
      <c r="BG513" s="61"/>
      <c r="BH513" s="61"/>
      <c r="BI513" s="61"/>
      <c r="BJ513" s="61"/>
      <c r="BK513" s="61"/>
      <c r="BL513" s="61"/>
      <c r="BM513" s="61"/>
      <c r="BN513" s="61"/>
      <c r="BO513" s="61"/>
      <c r="BP513" s="61"/>
      <c r="BQ513" s="61"/>
      <c r="BR513" s="61"/>
      <c r="BS513" s="61"/>
      <c r="BT513" s="61"/>
      <c r="BU513" s="61"/>
      <c r="BV513" s="61"/>
      <c r="BW513" s="61"/>
      <c r="BX513" s="61"/>
      <c r="BY513" s="61"/>
      <c r="BZ513" s="61"/>
      <c r="CA513" s="61"/>
      <c r="CB513" s="61"/>
      <c r="CC513" s="61"/>
      <c r="CD513" s="61"/>
      <c r="CE513" s="61"/>
      <c r="CF513" s="61"/>
      <c r="CG513" s="61"/>
      <c r="CH513" s="61"/>
      <c r="CI513" s="61"/>
      <c r="CJ513" s="61"/>
      <c r="CK513" s="61"/>
      <c r="CL513" s="61"/>
      <c r="CM513" s="61"/>
      <c r="CN513" s="61"/>
      <c r="CO513" s="61"/>
      <c r="CP513" s="61"/>
      <c r="CQ513" s="61"/>
      <c r="CR513" s="61"/>
      <c r="CS513" s="61"/>
      <c r="CT513" s="61"/>
    </row>
    <row r="514" spans="1:98">
      <c r="A514" s="61"/>
      <c r="B514" s="62"/>
      <c r="C514" s="184"/>
      <c r="D514" s="185"/>
      <c r="E514" s="185"/>
      <c r="F514" s="185"/>
      <c r="G514" s="185"/>
      <c r="H514" s="185"/>
      <c r="I514" s="185"/>
      <c r="J514" s="185"/>
      <c r="K514" s="185"/>
      <c r="L514" s="185"/>
      <c r="M514" s="185"/>
      <c r="N514" s="185"/>
      <c r="O514" s="185"/>
      <c r="P514" s="185"/>
      <c r="Q514" s="185"/>
      <c r="R514" s="185"/>
      <c r="S514" s="185"/>
      <c r="T514" s="185"/>
      <c r="U514" s="185"/>
      <c r="V514" s="185"/>
      <c r="W514" s="185"/>
      <c r="X514" s="185"/>
      <c r="Y514" s="185"/>
      <c r="Z514" s="185"/>
      <c r="AA514" s="185"/>
      <c r="AB514" s="185"/>
      <c r="AC514" s="185"/>
      <c r="AD514" s="185"/>
      <c r="AE514" s="185"/>
      <c r="AF514" s="185"/>
      <c r="AG514" s="185"/>
      <c r="AH514" s="185"/>
      <c r="AI514" s="185"/>
      <c r="AJ514" s="185"/>
      <c r="AK514" s="185"/>
      <c r="AL514" s="185"/>
      <c r="AM514" s="185"/>
      <c r="AN514" s="185"/>
      <c r="AO514" s="185"/>
      <c r="AP514" s="185"/>
      <c r="AQ514" s="186"/>
      <c r="AR514" s="61"/>
      <c r="AS514" s="61"/>
      <c r="AT514" s="61"/>
      <c r="AU514" s="61"/>
      <c r="AV514" s="61"/>
      <c r="AW514" s="61"/>
      <c r="AX514" s="61"/>
      <c r="AY514" s="61"/>
      <c r="AZ514" s="61"/>
      <c r="BA514" s="61"/>
      <c r="BB514" s="61"/>
      <c r="BC514" s="61"/>
      <c r="BD514" s="61"/>
      <c r="BE514" s="61"/>
      <c r="BF514" s="61"/>
      <c r="BG514" s="61"/>
      <c r="BH514" s="61"/>
      <c r="BI514" s="61"/>
      <c r="BJ514" s="61"/>
      <c r="BK514" s="61"/>
      <c r="BL514" s="61"/>
      <c r="BM514" s="61"/>
      <c r="BN514" s="61"/>
      <c r="BO514" s="61"/>
      <c r="BP514" s="61"/>
      <c r="BQ514" s="61"/>
      <c r="BR514" s="61"/>
      <c r="BS514" s="61"/>
      <c r="BT514" s="61"/>
      <c r="BU514" s="61"/>
      <c r="BV514" s="61"/>
      <c r="BW514" s="61"/>
      <c r="BX514" s="61"/>
      <c r="BY514" s="61"/>
      <c r="BZ514" s="61"/>
      <c r="CA514" s="61"/>
      <c r="CB514" s="61"/>
      <c r="CC514" s="61"/>
      <c r="CD514" s="61"/>
      <c r="CE514" s="61"/>
      <c r="CF514" s="61"/>
      <c r="CG514" s="61"/>
      <c r="CH514" s="61"/>
      <c r="CI514" s="61"/>
      <c r="CJ514" s="61"/>
      <c r="CK514" s="61"/>
      <c r="CL514" s="61"/>
      <c r="CM514" s="61"/>
      <c r="CN514" s="61"/>
      <c r="CO514" s="61"/>
      <c r="CP514" s="61"/>
      <c r="CQ514" s="61"/>
      <c r="CR514" s="61"/>
      <c r="CS514" s="61"/>
      <c r="CT514" s="61"/>
    </row>
    <row r="515" spans="1:98" ht="14.25" thickBot="1">
      <c r="A515" s="61"/>
      <c r="B515" s="62"/>
      <c r="C515" s="178"/>
      <c r="D515" s="179"/>
      <c r="E515" s="179"/>
      <c r="F515" s="179"/>
      <c r="G515" s="179"/>
      <c r="H515" s="179"/>
      <c r="I515" s="179"/>
      <c r="J515" s="179"/>
      <c r="K515" s="179"/>
      <c r="L515" s="179"/>
      <c r="M515" s="179"/>
      <c r="N515" s="179"/>
      <c r="O515" s="179"/>
      <c r="P515" s="179"/>
      <c r="Q515" s="179"/>
      <c r="R515" s="179"/>
      <c r="S515" s="179"/>
      <c r="T515" s="179"/>
      <c r="U515" s="179"/>
      <c r="V515" s="179"/>
      <c r="W515" s="179"/>
      <c r="X515" s="179"/>
      <c r="Y515" s="179"/>
      <c r="Z515" s="179"/>
      <c r="AA515" s="179"/>
      <c r="AB515" s="179"/>
      <c r="AC515" s="179"/>
      <c r="AD515" s="179"/>
      <c r="AE515" s="179"/>
      <c r="AF515" s="179"/>
      <c r="AG515" s="179"/>
      <c r="AH515" s="179"/>
      <c r="AI515" s="179"/>
      <c r="AJ515" s="179"/>
      <c r="AK515" s="179"/>
      <c r="AL515" s="179"/>
      <c r="AM515" s="179"/>
      <c r="AN515" s="179"/>
      <c r="AO515" s="179"/>
      <c r="AP515" s="179"/>
      <c r="AQ515" s="180"/>
      <c r="AR515" s="61"/>
      <c r="AS515" s="61"/>
      <c r="AT515" s="61"/>
      <c r="AU515" s="61"/>
      <c r="AV515" s="61"/>
      <c r="AW515" s="61"/>
      <c r="AX515" s="61"/>
      <c r="AY515" s="61"/>
      <c r="AZ515" s="61"/>
      <c r="BA515" s="61"/>
      <c r="BB515" s="61"/>
      <c r="BC515" s="61"/>
      <c r="BD515" s="61"/>
      <c r="BE515" s="61"/>
      <c r="BF515" s="61"/>
      <c r="BG515" s="61"/>
      <c r="BH515" s="61"/>
      <c r="BI515" s="61"/>
      <c r="BJ515" s="61"/>
      <c r="BK515" s="61"/>
      <c r="BL515" s="61"/>
      <c r="BM515" s="61"/>
      <c r="BN515" s="61"/>
      <c r="BO515" s="61"/>
      <c r="BP515" s="61"/>
      <c r="BQ515" s="61"/>
      <c r="BR515" s="61"/>
      <c r="BS515" s="61"/>
      <c r="BT515" s="61"/>
      <c r="BU515" s="61"/>
      <c r="BV515" s="61"/>
      <c r="BW515" s="61"/>
      <c r="BX515" s="61"/>
      <c r="BY515" s="61"/>
      <c r="BZ515" s="61"/>
      <c r="CA515" s="61"/>
      <c r="CB515" s="61"/>
      <c r="CC515" s="61"/>
      <c r="CD515" s="61"/>
      <c r="CE515" s="61"/>
      <c r="CF515" s="61"/>
      <c r="CG515" s="61"/>
      <c r="CH515" s="61"/>
      <c r="CI515" s="61"/>
      <c r="CJ515" s="61"/>
      <c r="CK515" s="61"/>
      <c r="CL515" s="61"/>
      <c r="CM515" s="61"/>
      <c r="CN515" s="61"/>
      <c r="CO515" s="61"/>
      <c r="CP515" s="61"/>
      <c r="CQ515" s="61"/>
      <c r="CR515" s="61"/>
      <c r="CS515" s="61"/>
      <c r="CT515" s="61"/>
    </row>
    <row r="517" spans="1:98" s="9" customFormat="1" ht="14.25" customHeight="1">
      <c r="A517" s="70" t="s">
        <v>272</v>
      </c>
      <c r="F517" s="11"/>
      <c r="AD517" s="12"/>
      <c r="AE517" s="12"/>
      <c r="AF517" s="12"/>
      <c r="AG517" s="12"/>
      <c r="AH517" s="12"/>
      <c r="AI517" s="12"/>
      <c r="AJ517" s="12"/>
      <c r="AK517" s="12"/>
      <c r="AL517" s="12"/>
      <c r="AM517" s="13"/>
      <c r="AN517" s="13"/>
      <c r="AO517" s="13"/>
      <c r="AP517" s="13"/>
      <c r="AQ517" s="13"/>
      <c r="AR517" s="13"/>
      <c r="AS517" s="13"/>
      <c r="AT517" s="13"/>
      <c r="AU517" s="13"/>
      <c r="AV517" s="13"/>
      <c r="AW517" s="13"/>
      <c r="AX517" s="13"/>
      <c r="AY517" s="13"/>
      <c r="AZ517" s="13"/>
      <c r="BA517" s="13"/>
      <c r="BB517" s="13"/>
      <c r="BC517" s="13"/>
      <c r="BD517" s="13"/>
      <c r="BE517" s="13"/>
      <c r="BF517" s="13"/>
      <c r="CO517" s="14"/>
    </row>
    <row r="518" spans="1:98" s="9" customFormat="1" ht="3" customHeight="1">
      <c r="F518" s="11"/>
      <c r="AD518" s="12"/>
      <c r="AE518" s="12"/>
      <c r="AF518" s="12"/>
      <c r="AG518" s="12"/>
      <c r="AH518" s="12"/>
      <c r="AI518" s="12"/>
      <c r="AJ518" s="12"/>
      <c r="AK518" s="12"/>
      <c r="AL518" s="12"/>
      <c r="AM518" s="13"/>
      <c r="AN518" s="13"/>
      <c r="AO518" s="13"/>
      <c r="AP518" s="13"/>
      <c r="AQ518" s="13"/>
      <c r="AR518" s="13"/>
      <c r="AS518" s="13"/>
      <c r="AT518" s="13"/>
      <c r="AU518" s="13"/>
      <c r="AV518" s="13"/>
      <c r="AW518" s="13"/>
      <c r="AX518" s="13"/>
      <c r="AY518" s="13"/>
      <c r="AZ518" s="13"/>
      <c r="BA518" s="13"/>
      <c r="BB518" s="13"/>
      <c r="BC518" s="13"/>
      <c r="BD518" s="13"/>
      <c r="BE518" s="13"/>
      <c r="BF518" s="13"/>
    </row>
    <row r="519" spans="1:98" s="19" customFormat="1" ht="17.25">
      <c r="A519" s="2"/>
      <c r="B519" s="81" t="s">
        <v>273</v>
      </c>
      <c r="C519" s="81"/>
      <c r="D519" s="15" t="s">
        <v>274</v>
      </c>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73"/>
      <c r="AD519" s="73"/>
      <c r="AE519" s="73"/>
      <c r="AF519" s="73"/>
      <c r="AG519" s="73"/>
      <c r="AH519" s="17"/>
      <c r="AI519" s="17"/>
      <c r="AJ519" s="15"/>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CR519" s="20"/>
    </row>
    <row r="520" spans="1:98">
      <c r="B520" s="81"/>
      <c r="C520" s="81"/>
      <c r="D520" s="33" t="s">
        <v>275</v>
      </c>
      <c r="E520" s="34"/>
      <c r="F520" s="34"/>
      <c r="G520" s="34"/>
      <c r="H520" s="34"/>
      <c r="I520" s="34"/>
      <c r="J520" s="34"/>
      <c r="K520" s="34"/>
      <c r="L520" s="34"/>
      <c r="M520" s="34"/>
      <c r="N520" s="34"/>
      <c r="O520" s="34"/>
      <c r="P520" s="34"/>
      <c r="Q520" s="34"/>
      <c r="R520" s="34"/>
      <c r="S520" s="34"/>
      <c r="T520" s="34"/>
      <c r="U520" s="34"/>
      <c r="V520" s="34"/>
      <c r="W520" s="34"/>
      <c r="X520" s="34"/>
      <c r="Y520" s="34"/>
      <c r="Z520" s="34"/>
      <c r="AA520" s="68"/>
      <c r="AB520" s="68"/>
      <c r="AC520" s="23"/>
      <c r="AD520" s="68"/>
      <c r="AE520" s="68"/>
      <c r="AF520" s="68"/>
      <c r="AG520" s="68"/>
    </row>
    <row r="521" spans="1:98">
      <c r="D521" s="82"/>
      <c r="E521" s="83"/>
      <c r="F521" s="83"/>
      <c r="G521" s="83"/>
      <c r="H521" s="83"/>
      <c r="I521" s="84"/>
      <c r="J521" s="88" t="s">
        <v>244</v>
      </c>
      <c r="K521" s="140"/>
      <c r="L521" s="140"/>
      <c r="M521" s="141"/>
      <c r="N521" s="88" t="s">
        <v>245</v>
      </c>
      <c r="O521" s="140"/>
      <c r="P521" s="140"/>
      <c r="Q521" s="141"/>
      <c r="R521" s="94">
        <v>1</v>
      </c>
      <c r="S521" s="95"/>
      <c r="T521" s="95"/>
      <c r="U521" s="96"/>
      <c r="V521" s="94">
        <v>2</v>
      </c>
      <c r="W521" s="95"/>
      <c r="X521" s="95"/>
      <c r="Y521" s="96"/>
      <c r="Z521" s="94"/>
      <c r="AA521" s="95"/>
      <c r="AB521" s="95"/>
      <c r="AC521" s="96"/>
      <c r="AD521" s="25"/>
      <c r="AE521" s="25"/>
      <c r="AF521" s="25"/>
      <c r="AG521" s="25"/>
    </row>
    <row r="522" spans="1:98" ht="22.5" customHeight="1">
      <c r="D522" s="85"/>
      <c r="E522" s="86"/>
      <c r="F522" s="86"/>
      <c r="G522" s="86"/>
      <c r="H522" s="86"/>
      <c r="I522" s="87"/>
      <c r="J522" s="142"/>
      <c r="K522" s="143"/>
      <c r="L522" s="143"/>
      <c r="M522" s="144"/>
      <c r="N522" s="142"/>
      <c r="O522" s="143"/>
      <c r="P522" s="143"/>
      <c r="Q522" s="144"/>
      <c r="R522" s="104" t="s">
        <v>79</v>
      </c>
      <c r="S522" s="105"/>
      <c r="T522" s="105"/>
      <c r="U522" s="106"/>
      <c r="V522" s="104" t="s">
        <v>80</v>
      </c>
      <c r="W522" s="105"/>
      <c r="X522" s="105"/>
      <c r="Y522" s="106"/>
      <c r="Z522" s="145" t="s">
        <v>246</v>
      </c>
      <c r="AA522" s="146"/>
      <c r="AB522" s="146"/>
      <c r="AC522" s="147"/>
      <c r="AD522" s="26"/>
      <c r="AE522" s="26"/>
      <c r="AF522" s="26"/>
      <c r="AG522" s="26"/>
      <c r="BI522" s="27" t="s">
        <v>247</v>
      </c>
      <c r="BJ522" s="2" t="s">
        <v>248</v>
      </c>
      <c r="BK522" s="2">
        <v>1</v>
      </c>
      <c r="BL522" s="2">
        <v>2</v>
      </c>
      <c r="BM522" s="2">
        <v>0</v>
      </c>
    </row>
    <row r="523" spans="1:98">
      <c r="D523" s="107" t="s">
        <v>249</v>
      </c>
      <c r="E523" s="108"/>
      <c r="F523" s="108"/>
      <c r="G523" s="108"/>
      <c r="H523" s="108"/>
      <c r="I523" s="109"/>
      <c r="J523" s="139">
        <f>BI523</f>
        <v>97.939951786105624</v>
      </c>
      <c r="K523" s="139"/>
      <c r="L523" s="139"/>
      <c r="M523" s="139"/>
      <c r="N523" s="139">
        <f>BJ523</f>
        <v>98.245614035087712</v>
      </c>
      <c r="O523" s="139"/>
      <c r="P523" s="139"/>
      <c r="Q523" s="139"/>
      <c r="R523" s="139">
        <f>BK523</f>
        <v>98.245614035087712</v>
      </c>
      <c r="S523" s="139"/>
      <c r="T523" s="139"/>
      <c r="U523" s="139"/>
      <c r="V523" s="139">
        <f>BL523</f>
        <v>1.7543859649122806</v>
      </c>
      <c r="W523" s="139"/>
      <c r="X523" s="139"/>
      <c r="Y523" s="139"/>
      <c r="Z523" s="139">
        <f>BM523</f>
        <v>0</v>
      </c>
      <c r="AA523" s="139"/>
      <c r="AB523" s="139"/>
      <c r="AC523" s="139"/>
      <c r="AD523" s="28"/>
      <c r="AE523" s="28"/>
      <c r="AF523" s="28"/>
      <c r="AG523" s="28"/>
      <c r="BG523" s="2">
        <v>72</v>
      </c>
      <c r="BH523" s="2" t="s">
        <v>14</v>
      </c>
      <c r="BI523" s="29">
        <v>97.939951786105624</v>
      </c>
      <c r="BJ523" s="29">
        <f>BK523</f>
        <v>98.245614035087712</v>
      </c>
      <c r="BK523" s="29">
        <v>98.245614035087712</v>
      </c>
      <c r="BL523" s="29">
        <v>1.7543859649122806</v>
      </c>
      <c r="BM523" s="29">
        <v>0</v>
      </c>
    </row>
    <row r="524" spans="1:98">
      <c r="D524" s="98" t="s">
        <v>253</v>
      </c>
      <c r="E524" s="99"/>
      <c r="F524" s="99"/>
      <c r="G524" s="99"/>
      <c r="H524" s="99"/>
      <c r="I524" s="100"/>
      <c r="J524" s="138">
        <f>BI524</f>
        <v>98.318410133216858</v>
      </c>
      <c r="K524" s="138"/>
      <c r="L524" s="138"/>
      <c r="M524" s="138"/>
      <c r="N524" s="138">
        <f>BJ524</f>
        <v>100</v>
      </c>
      <c r="O524" s="138"/>
      <c r="P524" s="138"/>
      <c r="Q524" s="138"/>
      <c r="R524" s="138">
        <f>BK524</f>
        <v>100</v>
      </c>
      <c r="S524" s="138"/>
      <c r="T524" s="138"/>
      <c r="U524" s="138"/>
      <c r="V524" s="138">
        <f>BL524</f>
        <v>0</v>
      </c>
      <c r="W524" s="138"/>
      <c r="X524" s="138"/>
      <c r="Y524" s="138"/>
      <c r="Z524" s="138">
        <f>BM524</f>
        <v>0</v>
      </c>
      <c r="AA524" s="138"/>
      <c r="AB524" s="138"/>
      <c r="AC524" s="138"/>
      <c r="AD524" s="28"/>
      <c r="AE524" s="28"/>
      <c r="AF524" s="28"/>
      <c r="AG524" s="28"/>
      <c r="BH524" s="2" t="s">
        <v>16</v>
      </c>
      <c r="BI524" s="29">
        <v>98.318410133216858</v>
      </c>
      <c r="BJ524" s="29">
        <v>100</v>
      </c>
      <c r="BK524" s="29">
        <v>100</v>
      </c>
      <c r="BL524" s="29">
        <v>0</v>
      </c>
      <c r="BM524" s="29">
        <v>0</v>
      </c>
    </row>
    <row r="525" spans="1:98" s="47" customFormat="1">
      <c r="D525" s="33" t="s">
        <v>276</v>
      </c>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K525" s="48"/>
      <c r="BI525" s="74" t="s">
        <v>247</v>
      </c>
      <c r="BJ525" s="47" t="s">
        <v>248</v>
      </c>
      <c r="BK525" s="47">
        <v>1</v>
      </c>
      <c r="BL525" s="47">
        <v>2</v>
      </c>
      <c r="BM525" s="47">
        <v>0</v>
      </c>
    </row>
    <row r="526" spans="1:98" s="47" customFormat="1">
      <c r="D526" s="135" t="s">
        <v>249</v>
      </c>
      <c r="E526" s="136"/>
      <c r="F526" s="136"/>
      <c r="G526" s="136"/>
      <c r="H526" s="136"/>
      <c r="I526" s="137"/>
      <c r="J526" s="139">
        <f>BI526</f>
        <v>74.424720578566735</v>
      </c>
      <c r="K526" s="139"/>
      <c r="L526" s="139"/>
      <c r="M526" s="139"/>
      <c r="N526" s="139">
        <f>BJ526</f>
        <v>68.421052631578945</v>
      </c>
      <c r="O526" s="139"/>
      <c r="P526" s="139"/>
      <c r="Q526" s="139"/>
      <c r="R526" s="139">
        <f>BK526</f>
        <v>68.421052631578945</v>
      </c>
      <c r="S526" s="139"/>
      <c r="T526" s="139"/>
      <c r="U526" s="139"/>
      <c r="V526" s="139">
        <f>BL526</f>
        <v>31.578947368421051</v>
      </c>
      <c r="W526" s="139"/>
      <c r="X526" s="139"/>
      <c r="Y526" s="139"/>
      <c r="Z526" s="139">
        <f>BM526</f>
        <v>0</v>
      </c>
      <c r="AA526" s="139"/>
      <c r="AB526" s="139"/>
      <c r="AC526" s="139"/>
      <c r="AD526" s="28"/>
      <c r="AE526" s="28"/>
      <c r="AF526" s="28"/>
      <c r="AG526" s="28"/>
      <c r="BG526" s="47">
        <v>73</v>
      </c>
      <c r="BH526" s="47" t="s">
        <v>14</v>
      </c>
      <c r="BI526" s="29">
        <v>74.424720578566735</v>
      </c>
      <c r="BJ526" s="52">
        <f>BK526</f>
        <v>68.421052631578945</v>
      </c>
      <c r="BK526" s="29">
        <v>68.421052631578945</v>
      </c>
      <c r="BL526" s="29">
        <v>31.578947368421051</v>
      </c>
      <c r="BM526" s="29">
        <v>0</v>
      </c>
    </row>
    <row r="527" spans="1:98" s="47" customFormat="1">
      <c r="D527" s="132" t="s">
        <v>41</v>
      </c>
      <c r="E527" s="133"/>
      <c r="F527" s="133"/>
      <c r="G527" s="133"/>
      <c r="H527" s="133"/>
      <c r="I527" s="134"/>
      <c r="J527" s="138">
        <f>BI527</f>
        <v>75.453155710853906</v>
      </c>
      <c r="K527" s="138"/>
      <c r="L527" s="138"/>
      <c r="M527" s="138"/>
      <c r="N527" s="138">
        <f>BJ527</f>
        <v>76.08695652173914</v>
      </c>
      <c r="O527" s="138"/>
      <c r="P527" s="138"/>
      <c r="Q527" s="138"/>
      <c r="R527" s="138">
        <f>BK527</f>
        <v>76.08695652173914</v>
      </c>
      <c r="S527" s="138"/>
      <c r="T527" s="138"/>
      <c r="U527" s="138"/>
      <c r="V527" s="138">
        <f>BL527</f>
        <v>23.913043478260871</v>
      </c>
      <c r="W527" s="138"/>
      <c r="X527" s="138"/>
      <c r="Y527" s="138"/>
      <c r="Z527" s="138">
        <f>BM527</f>
        <v>0</v>
      </c>
      <c r="AA527" s="138"/>
      <c r="AB527" s="138"/>
      <c r="AC527" s="138"/>
      <c r="AD527" s="28"/>
      <c r="AE527" s="28"/>
      <c r="AF527" s="28"/>
      <c r="AG527" s="28"/>
      <c r="BH527" s="47" t="s">
        <v>16</v>
      </c>
      <c r="BI527" s="29">
        <v>75.453155710853906</v>
      </c>
      <c r="BJ527" s="52">
        <v>76.08695652173914</v>
      </c>
      <c r="BK527" s="29">
        <v>76.08695652173914</v>
      </c>
      <c r="BL527" s="29">
        <v>23.913043478260871</v>
      </c>
      <c r="BM527" s="29">
        <v>0</v>
      </c>
    </row>
    <row r="528" spans="1:98" s="47" customFormat="1">
      <c r="D528" s="33" t="s">
        <v>277</v>
      </c>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K528" s="48"/>
      <c r="BI528" s="74" t="s">
        <v>43</v>
      </c>
      <c r="BJ528" s="47" t="s">
        <v>44</v>
      </c>
      <c r="BK528" s="47">
        <v>1</v>
      </c>
      <c r="BL528" s="47">
        <v>2</v>
      </c>
      <c r="BM528" s="47">
        <v>0</v>
      </c>
    </row>
    <row r="529" spans="1:94" s="47" customFormat="1">
      <c r="D529" s="135" t="s">
        <v>45</v>
      </c>
      <c r="E529" s="136"/>
      <c r="F529" s="136"/>
      <c r="G529" s="136"/>
      <c r="H529" s="136"/>
      <c r="I529" s="137"/>
      <c r="J529" s="139">
        <f>BI529</f>
        <v>81.262327416173576</v>
      </c>
      <c r="K529" s="139"/>
      <c r="L529" s="139"/>
      <c r="M529" s="139"/>
      <c r="N529" s="139">
        <f>BJ529</f>
        <v>71.929824561403507</v>
      </c>
      <c r="O529" s="139"/>
      <c r="P529" s="139"/>
      <c r="Q529" s="139"/>
      <c r="R529" s="139">
        <f>BK529</f>
        <v>71.929824561403507</v>
      </c>
      <c r="S529" s="139"/>
      <c r="T529" s="139"/>
      <c r="U529" s="139"/>
      <c r="V529" s="139">
        <f>BL529</f>
        <v>28.07017543859649</v>
      </c>
      <c r="W529" s="139"/>
      <c r="X529" s="139"/>
      <c r="Y529" s="139"/>
      <c r="Z529" s="139">
        <f>BM529</f>
        <v>0</v>
      </c>
      <c r="AA529" s="139"/>
      <c r="AB529" s="139"/>
      <c r="AC529" s="139"/>
      <c r="AD529" s="28"/>
      <c r="AE529" s="28"/>
      <c r="AF529" s="28"/>
      <c r="AG529" s="28"/>
      <c r="BG529" s="47">
        <v>74</v>
      </c>
      <c r="BH529" s="47" t="s">
        <v>14</v>
      </c>
      <c r="BI529" s="29">
        <v>81.262327416173576</v>
      </c>
      <c r="BJ529" s="52">
        <f>BK529</f>
        <v>71.929824561403507</v>
      </c>
      <c r="BK529" s="29">
        <v>71.929824561403507</v>
      </c>
      <c r="BL529" s="29">
        <v>28.07017543859649</v>
      </c>
      <c r="BM529" s="29">
        <v>0</v>
      </c>
    </row>
    <row r="530" spans="1:94" s="47" customFormat="1">
      <c r="D530" s="132" t="s">
        <v>41</v>
      </c>
      <c r="E530" s="133"/>
      <c r="F530" s="133"/>
      <c r="G530" s="133"/>
      <c r="H530" s="133"/>
      <c r="I530" s="134"/>
      <c r="J530" s="101">
        <f>BI530</f>
        <v>82.616291766761293</v>
      </c>
      <c r="K530" s="102"/>
      <c r="L530" s="102"/>
      <c r="M530" s="103"/>
      <c r="N530" s="138">
        <f>BJ530</f>
        <v>82.608695652173907</v>
      </c>
      <c r="O530" s="138"/>
      <c r="P530" s="138"/>
      <c r="Q530" s="138"/>
      <c r="R530" s="138">
        <f>BK530</f>
        <v>82.608695652173907</v>
      </c>
      <c r="S530" s="138"/>
      <c r="T530" s="138"/>
      <c r="U530" s="138"/>
      <c r="V530" s="138">
        <f>BL530</f>
        <v>17.391304347826086</v>
      </c>
      <c r="W530" s="138"/>
      <c r="X530" s="138"/>
      <c r="Y530" s="138"/>
      <c r="Z530" s="138">
        <f>BM530</f>
        <v>0</v>
      </c>
      <c r="AA530" s="138"/>
      <c r="AB530" s="138"/>
      <c r="AC530" s="138"/>
      <c r="AD530" s="28"/>
      <c r="AE530" s="28"/>
      <c r="AF530" s="28"/>
      <c r="AG530" s="28"/>
      <c r="BH530" s="47" t="s">
        <v>16</v>
      </c>
      <c r="BI530" s="29">
        <v>82.616291766761293</v>
      </c>
      <c r="BJ530" s="52">
        <v>82.608695652173907</v>
      </c>
      <c r="BK530" s="29">
        <v>82.608695652173907</v>
      </c>
      <c r="BL530" s="29">
        <v>17.391304347826086</v>
      </c>
      <c r="BM530" s="29">
        <v>0</v>
      </c>
    </row>
    <row r="531" spans="1:94" s="47" customFormat="1">
      <c r="D531" s="56"/>
    </row>
    <row r="532" spans="1:94" s="19" customFormat="1" ht="11.25" customHeight="1">
      <c r="A532" s="47"/>
      <c r="B532" s="81" t="s">
        <v>113</v>
      </c>
      <c r="C532" s="81"/>
      <c r="D532" s="15" t="s">
        <v>278</v>
      </c>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7"/>
      <c r="AI532" s="17"/>
      <c r="AJ532" s="15"/>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47"/>
      <c r="CP532" s="20"/>
    </row>
    <row r="533" spans="1:94" s="47" customFormat="1">
      <c r="B533" s="81"/>
      <c r="C533" s="81"/>
      <c r="D533" s="33" t="s">
        <v>279</v>
      </c>
      <c r="E533" s="22"/>
      <c r="F533" s="22"/>
      <c r="G533" s="22"/>
      <c r="H533" s="22"/>
      <c r="I533" s="22"/>
      <c r="J533" s="22"/>
      <c r="K533" s="22"/>
      <c r="L533" s="22"/>
      <c r="M533" s="22"/>
      <c r="N533" s="22"/>
      <c r="O533" s="22"/>
      <c r="P533" s="22"/>
      <c r="Q533" s="22"/>
      <c r="R533" s="22"/>
      <c r="S533" s="22"/>
      <c r="T533" s="22"/>
      <c r="U533" s="22"/>
      <c r="V533" s="22"/>
      <c r="W533" s="22"/>
      <c r="X533" s="22"/>
      <c r="Y533" s="22"/>
      <c r="AC533" s="48"/>
      <c r="AD533" s="24"/>
      <c r="AE533" s="24"/>
      <c r="AF533" s="24"/>
      <c r="AG533" s="24"/>
    </row>
    <row r="534" spans="1:94" s="47" customFormat="1" ht="9.75" customHeight="1">
      <c r="D534" s="126"/>
      <c r="E534" s="127"/>
      <c r="F534" s="127"/>
      <c r="G534" s="127"/>
      <c r="H534" s="127"/>
      <c r="I534" s="128"/>
      <c r="J534" s="88" t="s">
        <v>95</v>
      </c>
      <c r="K534" s="140"/>
      <c r="L534" s="140"/>
      <c r="M534" s="141"/>
      <c r="N534" s="88" t="s">
        <v>96</v>
      </c>
      <c r="O534" s="140"/>
      <c r="P534" s="140"/>
      <c r="Q534" s="141"/>
      <c r="R534" s="94">
        <v>1</v>
      </c>
      <c r="S534" s="95"/>
      <c r="T534" s="95"/>
      <c r="U534" s="96"/>
      <c r="V534" s="94">
        <v>2</v>
      </c>
      <c r="W534" s="95"/>
      <c r="X534" s="95"/>
      <c r="Y534" s="96"/>
      <c r="Z534" s="94"/>
      <c r="AA534" s="95"/>
      <c r="AB534" s="95"/>
      <c r="AC534" s="96"/>
      <c r="AD534" s="25"/>
      <c r="AE534" s="25"/>
      <c r="AF534" s="25"/>
      <c r="AG534" s="25"/>
    </row>
    <row r="535" spans="1:94" s="47" customFormat="1" ht="22.5" customHeight="1">
      <c r="D535" s="129"/>
      <c r="E535" s="130"/>
      <c r="F535" s="130"/>
      <c r="G535" s="130"/>
      <c r="H535" s="130"/>
      <c r="I535" s="131"/>
      <c r="J535" s="142"/>
      <c r="K535" s="143"/>
      <c r="L535" s="143"/>
      <c r="M535" s="144"/>
      <c r="N535" s="142"/>
      <c r="O535" s="143"/>
      <c r="P535" s="143"/>
      <c r="Q535" s="144"/>
      <c r="R535" s="104" t="s">
        <v>79</v>
      </c>
      <c r="S535" s="105"/>
      <c r="T535" s="105"/>
      <c r="U535" s="106"/>
      <c r="V535" s="104" t="s">
        <v>80</v>
      </c>
      <c r="W535" s="105"/>
      <c r="X535" s="105"/>
      <c r="Y535" s="106"/>
      <c r="Z535" s="145" t="s">
        <v>60</v>
      </c>
      <c r="AA535" s="146"/>
      <c r="AB535" s="146"/>
      <c r="AC535" s="147"/>
      <c r="AD535" s="26"/>
      <c r="AE535" s="26"/>
      <c r="AF535" s="26"/>
      <c r="AG535" s="26"/>
      <c r="BI535" s="74" t="s">
        <v>43</v>
      </c>
      <c r="BJ535" s="47" t="s">
        <v>44</v>
      </c>
      <c r="BK535" s="47">
        <v>1</v>
      </c>
      <c r="BL535" s="47">
        <v>2</v>
      </c>
      <c r="BM535" s="47">
        <v>0</v>
      </c>
    </row>
    <row r="536" spans="1:94" s="47" customFormat="1">
      <c r="D536" s="135" t="s">
        <v>45</v>
      </c>
      <c r="E536" s="136"/>
      <c r="F536" s="136"/>
      <c r="G536" s="136"/>
      <c r="H536" s="136"/>
      <c r="I536" s="137"/>
      <c r="J536" s="139">
        <f>BI536</f>
        <v>76.002629848783698</v>
      </c>
      <c r="K536" s="139"/>
      <c r="L536" s="139"/>
      <c r="M536" s="139"/>
      <c r="N536" s="139">
        <f>BJ536</f>
        <v>77.192982456140342</v>
      </c>
      <c r="O536" s="139"/>
      <c r="P536" s="139"/>
      <c r="Q536" s="139"/>
      <c r="R536" s="139">
        <f>BK536</f>
        <v>77.192982456140342</v>
      </c>
      <c r="S536" s="139"/>
      <c r="T536" s="139"/>
      <c r="U536" s="139"/>
      <c r="V536" s="139">
        <f>BL536</f>
        <v>22.807017543859647</v>
      </c>
      <c r="W536" s="139"/>
      <c r="X536" s="139"/>
      <c r="Y536" s="139"/>
      <c r="Z536" s="139">
        <f>BM536</f>
        <v>0</v>
      </c>
      <c r="AA536" s="139"/>
      <c r="AB536" s="139"/>
      <c r="AC536" s="139"/>
      <c r="AD536" s="28"/>
      <c r="AE536" s="28"/>
      <c r="AF536" s="28"/>
      <c r="AG536" s="28"/>
      <c r="BG536" s="47">
        <v>75</v>
      </c>
      <c r="BH536" s="47" t="s">
        <v>14</v>
      </c>
      <c r="BI536" s="29">
        <v>76.002629848783698</v>
      </c>
      <c r="BJ536" s="52">
        <f>BK536</f>
        <v>77.192982456140342</v>
      </c>
      <c r="BK536" s="29">
        <v>77.192982456140342</v>
      </c>
      <c r="BL536" s="29">
        <v>22.807017543859647</v>
      </c>
      <c r="BM536" s="29">
        <v>0</v>
      </c>
    </row>
    <row r="537" spans="1:94" s="47" customFormat="1">
      <c r="D537" s="132" t="s">
        <v>41</v>
      </c>
      <c r="E537" s="133"/>
      <c r="F537" s="133"/>
      <c r="G537" s="133"/>
      <c r="H537" s="133"/>
      <c r="I537" s="134"/>
      <c r="J537" s="138">
        <f>BI537</f>
        <v>75.060056780956543</v>
      </c>
      <c r="K537" s="138"/>
      <c r="L537" s="138"/>
      <c r="M537" s="138"/>
      <c r="N537" s="138">
        <f>BJ537</f>
        <v>73.91304347826086</v>
      </c>
      <c r="O537" s="138"/>
      <c r="P537" s="138"/>
      <c r="Q537" s="138"/>
      <c r="R537" s="138">
        <f>BK537</f>
        <v>73.91304347826086</v>
      </c>
      <c r="S537" s="138"/>
      <c r="T537" s="138"/>
      <c r="U537" s="138"/>
      <c r="V537" s="138">
        <f>BL537</f>
        <v>26.086956521739129</v>
      </c>
      <c r="W537" s="138"/>
      <c r="X537" s="138"/>
      <c r="Y537" s="138"/>
      <c r="Z537" s="138">
        <f>BM537</f>
        <v>0</v>
      </c>
      <c r="AA537" s="138"/>
      <c r="AB537" s="138"/>
      <c r="AC537" s="138"/>
      <c r="AD537" s="28"/>
      <c r="AE537" s="28"/>
      <c r="AF537" s="28"/>
      <c r="AG537" s="28"/>
      <c r="BH537" s="47" t="s">
        <v>16</v>
      </c>
      <c r="BI537" s="29">
        <v>75.060056780956543</v>
      </c>
      <c r="BJ537" s="52">
        <v>73.91304347826086</v>
      </c>
      <c r="BK537" s="29">
        <v>73.91304347826086</v>
      </c>
      <c r="BL537" s="29">
        <v>26.086956521739129</v>
      </c>
      <c r="BM537" s="29">
        <v>0</v>
      </c>
    </row>
    <row r="538" spans="1:94" s="47" customFormat="1">
      <c r="B538" s="81"/>
      <c r="C538" s="81"/>
      <c r="D538" s="33" t="s">
        <v>280</v>
      </c>
      <c r="E538" s="22"/>
      <c r="F538" s="22"/>
      <c r="G538" s="22"/>
      <c r="H538" s="22"/>
      <c r="I538" s="22"/>
      <c r="J538" s="22"/>
      <c r="K538" s="22"/>
      <c r="L538" s="22"/>
      <c r="M538" s="22"/>
      <c r="N538" s="22"/>
      <c r="O538" s="22"/>
      <c r="P538" s="22"/>
      <c r="Q538" s="22"/>
      <c r="R538" s="22"/>
      <c r="S538" s="22"/>
      <c r="T538" s="22"/>
      <c r="U538" s="22"/>
      <c r="V538" s="22"/>
      <c r="W538" s="22"/>
      <c r="X538" s="22"/>
      <c r="Y538" s="22"/>
      <c r="AC538" s="48"/>
      <c r="AD538" s="24"/>
      <c r="AE538" s="24"/>
      <c r="AF538" s="24"/>
      <c r="AG538" s="24"/>
      <c r="BI538" s="74" t="s">
        <v>281</v>
      </c>
      <c r="BJ538" s="47" t="s">
        <v>282</v>
      </c>
      <c r="BK538" s="47">
        <v>1</v>
      </c>
      <c r="BL538" s="47">
        <v>2</v>
      </c>
      <c r="BM538" s="47">
        <v>0</v>
      </c>
    </row>
    <row r="539" spans="1:94" s="47" customFormat="1">
      <c r="D539" s="135" t="s">
        <v>283</v>
      </c>
      <c r="E539" s="136"/>
      <c r="F539" s="136"/>
      <c r="G539" s="136"/>
      <c r="H539" s="136"/>
      <c r="I539" s="137"/>
      <c r="J539" s="139">
        <f>BI539</f>
        <v>96.164803857111551</v>
      </c>
      <c r="K539" s="139"/>
      <c r="L539" s="139"/>
      <c r="M539" s="139"/>
      <c r="N539" s="139">
        <f>BJ539</f>
        <v>98.245614035087712</v>
      </c>
      <c r="O539" s="139"/>
      <c r="P539" s="139"/>
      <c r="Q539" s="139"/>
      <c r="R539" s="139">
        <f>BK539</f>
        <v>98.245614035087712</v>
      </c>
      <c r="S539" s="139"/>
      <c r="T539" s="139"/>
      <c r="U539" s="139"/>
      <c r="V539" s="139">
        <f>BL539</f>
        <v>1.7543859649122806</v>
      </c>
      <c r="W539" s="139"/>
      <c r="X539" s="139"/>
      <c r="Y539" s="139"/>
      <c r="Z539" s="139">
        <f>BM539</f>
        <v>0</v>
      </c>
      <c r="AA539" s="139"/>
      <c r="AB539" s="139"/>
      <c r="AC539" s="139"/>
      <c r="AD539" s="28"/>
      <c r="AE539" s="28"/>
      <c r="AF539" s="28"/>
      <c r="AG539" s="28"/>
      <c r="BG539" s="47">
        <v>76</v>
      </c>
      <c r="BH539" s="47" t="s">
        <v>14</v>
      </c>
      <c r="BI539" s="29">
        <v>96.164803857111551</v>
      </c>
      <c r="BJ539" s="52">
        <f>BK539</f>
        <v>98.245614035087712</v>
      </c>
      <c r="BK539" s="29">
        <v>98.245614035087712</v>
      </c>
      <c r="BL539" s="29">
        <v>1.7543859649122806</v>
      </c>
      <c r="BM539" s="29">
        <v>0</v>
      </c>
    </row>
    <row r="540" spans="1:94" s="47" customFormat="1">
      <c r="D540" s="132" t="s">
        <v>41</v>
      </c>
      <c r="E540" s="133"/>
      <c r="F540" s="133"/>
      <c r="G540" s="133"/>
      <c r="H540" s="133"/>
      <c r="I540" s="134"/>
      <c r="J540" s="138">
        <f>BI540</f>
        <v>95.916138894955225</v>
      </c>
      <c r="K540" s="138"/>
      <c r="L540" s="138"/>
      <c r="M540" s="138"/>
      <c r="N540" s="138">
        <f>BJ540</f>
        <v>100</v>
      </c>
      <c r="O540" s="138"/>
      <c r="P540" s="138"/>
      <c r="Q540" s="138"/>
      <c r="R540" s="138">
        <f>BK540</f>
        <v>100</v>
      </c>
      <c r="S540" s="138"/>
      <c r="T540" s="138"/>
      <c r="U540" s="138"/>
      <c r="V540" s="138">
        <f>BL540</f>
        <v>0</v>
      </c>
      <c r="W540" s="138"/>
      <c r="X540" s="138"/>
      <c r="Y540" s="138"/>
      <c r="Z540" s="138">
        <f>BM540</f>
        <v>0</v>
      </c>
      <c r="AA540" s="138"/>
      <c r="AB540" s="138"/>
      <c r="AC540" s="138"/>
      <c r="AD540" s="28"/>
      <c r="AE540" s="28"/>
      <c r="AF540" s="28"/>
      <c r="AG540" s="28"/>
      <c r="BH540" s="47" t="s">
        <v>16</v>
      </c>
      <c r="BI540" s="29">
        <v>95.916138894955225</v>
      </c>
      <c r="BJ540" s="52">
        <v>100</v>
      </c>
      <c r="BK540" s="29">
        <v>100</v>
      </c>
      <c r="BL540" s="29">
        <v>0</v>
      </c>
      <c r="BM540" s="29">
        <v>0</v>
      </c>
    </row>
    <row r="541" spans="1:94" s="47" customFormat="1">
      <c r="B541" s="81"/>
      <c r="C541" s="81"/>
      <c r="D541" s="33" t="s">
        <v>284</v>
      </c>
      <c r="E541" s="22"/>
      <c r="F541" s="22"/>
      <c r="G541" s="22"/>
      <c r="H541" s="22"/>
      <c r="I541" s="22"/>
      <c r="J541" s="22"/>
      <c r="K541" s="22"/>
      <c r="L541" s="22"/>
      <c r="M541" s="22"/>
      <c r="N541" s="22"/>
      <c r="O541" s="22"/>
      <c r="P541" s="22"/>
      <c r="Q541" s="22"/>
      <c r="R541" s="22"/>
      <c r="S541" s="22"/>
      <c r="T541" s="22"/>
      <c r="U541" s="22"/>
      <c r="V541" s="22"/>
      <c r="W541" s="22"/>
      <c r="X541" s="22"/>
      <c r="Y541" s="22"/>
      <c r="AC541" s="48"/>
      <c r="AD541" s="24"/>
      <c r="AE541" s="24"/>
      <c r="AF541" s="24"/>
      <c r="AG541" s="24"/>
      <c r="BI541" s="74" t="s">
        <v>281</v>
      </c>
      <c r="BJ541" s="47" t="s">
        <v>282</v>
      </c>
      <c r="BK541" s="47">
        <v>1</v>
      </c>
      <c r="BL541" s="47">
        <v>2</v>
      </c>
      <c r="BM541" s="47">
        <v>0</v>
      </c>
    </row>
    <row r="542" spans="1:94" s="47" customFormat="1">
      <c r="D542" s="135" t="s">
        <v>283</v>
      </c>
      <c r="E542" s="136"/>
      <c r="F542" s="136"/>
      <c r="G542" s="136"/>
      <c r="H542" s="136"/>
      <c r="I542" s="137"/>
      <c r="J542" s="139">
        <f>BI542</f>
        <v>96.055226824457591</v>
      </c>
      <c r="K542" s="139"/>
      <c r="L542" s="139"/>
      <c r="M542" s="139"/>
      <c r="N542" s="139">
        <f>BJ542</f>
        <v>94.73684210526315</v>
      </c>
      <c r="O542" s="139"/>
      <c r="P542" s="139"/>
      <c r="Q542" s="139"/>
      <c r="R542" s="139">
        <f>BK542</f>
        <v>94.73684210526315</v>
      </c>
      <c r="S542" s="139"/>
      <c r="T542" s="139"/>
      <c r="U542" s="139"/>
      <c r="V542" s="139">
        <f>BL542</f>
        <v>5.2631578947368416</v>
      </c>
      <c r="W542" s="139"/>
      <c r="X542" s="139"/>
      <c r="Y542" s="139"/>
      <c r="Z542" s="139">
        <f>BM542</f>
        <v>0</v>
      </c>
      <c r="AA542" s="139"/>
      <c r="AB542" s="139"/>
      <c r="AC542" s="139"/>
      <c r="AD542" s="28"/>
      <c r="AE542" s="28"/>
      <c r="AF542" s="28"/>
      <c r="AG542" s="28"/>
      <c r="BG542" s="47">
        <v>77</v>
      </c>
      <c r="BH542" s="47" t="s">
        <v>14</v>
      </c>
      <c r="BI542" s="29">
        <v>96.055226824457591</v>
      </c>
      <c r="BJ542" s="52">
        <f>BK542</f>
        <v>94.73684210526315</v>
      </c>
      <c r="BK542" s="29">
        <v>94.73684210526315</v>
      </c>
      <c r="BL542" s="29">
        <v>5.2631578947368416</v>
      </c>
      <c r="BM542" s="29">
        <v>0</v>
      </c>
    </row>
    <row r="543" spans="1:94" s="47" customFormat="1">
      <c r="D543" s="132" t="s">
        <v>41</v>
      </c>
      <c r="E543" s="133"/>
      <c r="F543" s="133"/>
      <c r="G543" s="133"/>
      <c r="H543" s="133"/>
      <c r="I543" s="134"/>
      <c r="J543" s="138">
        <f>BI543</f>
        <v>95.850622406639005</v>
      </c>
      <c r="K543" s="138"/>
      <c r="L543" s="138"/>
      <c r="M543" s="138"/>
      <c r="N543" s="138">
        <f>BJ543</f>
        <v>93.478260869565219</v>
      </c>
      <c r="O543" s="138"/>
      <c r="P543" s="138"/>
      <c r="Q543" s="138"/>
      <c r="R543" s="138">
        <f>BK543</f>
        <v>93.478260869565219</v>
      </c>
      <c r="S543" s="138"/>
      <c r="T543" s="138"/>
      <c r="U543" s="138"/>
      <c r="V543" s="138">
        <f>BL543</f>
        <v>6.5217391304347823</v>
      </c>
      <c r="W543" s="138"/>
      <c r="X543" s="138"/>
      <c r="Y543" s="138"/>
      <c r="Z543" s="138">
        <f>BM543</f>
        <v>0</v>
      </c>
      <c r="AA543" s="138"/>
      <c r="AB543" s="138"/>
      <c r="AC543" s="138"/>
      <c r="AD543" s="28"/>
      <c r="AE543" s="28"/>
      <c r="AF543" s="28"/>
      <c r="AG543" s="28"/>
      <c r="BH543" s="47" t="s">
        <v>16</v>
      </c>
      <c r="BI543" s="29">
        <v>95.850622406639005</v>
      </c>
      <c r="BJ543" s="52">
        <v>93.478260869565219</v>
      </c>
      <c r="BK543" s="29">
        <v>93.478260869565219</v>
      </c>
      <c r="BL543" s="29">
        <v>6.5217391304347823</v>
      </c>
      <c r="BM543" s="29">
        <v>0</v>
      </c>
    </row>
    <row r="544" spans="1:94" s="47" customFormat="1">
      <c r="D544" s="33" t="s">
        <v>285</v>
      </c>
      <c r="E544" s="22"/>
      <c r="F544" s="22"/>
      <c r="G544" s="22"/>
      <c r="H544" s="22"/>
      <c r="I544" s="22"/>
      <c r="J544" s="22"/>
      <c r="K544" s="22"/>
      <c r="L544" s="22"/>
      <c r="M544" s="22"/>
      <c r="N544" s="22"/>
      <c r="O544" s="22"/>
      <c r="P544" s="22"/>
      <c r="Q544" s="22"/>
      <c r="R544" s="22"/>
      <c r="S544" s="22"/>
      <c r="T544" s="22"/>
      <c r="U544" s="22"/>
      <c r="V544" s="22"/>
      <c r="W544" s="22"/>
      <c r="X544" s="22"/>
      <c r="Y544" s="22"/>
      <c r="AC544" s="48"/>
      <c r="AD544" s="24"/>
      <c r="AE544" s="24"/>
      <c r="AF544" s="24"/>
      <c r="AG544" s="24"/>
      <c r="BI544" s="74" t="s">
        <v>43</v>
      </c>
      <c r="BJ544" s="47" t="s">
        <v>44</v>
      </c>
      <c r="BK544" s="47">
        <v>1</v>
      </c>
      <c r="BL544" s="47">
        <v>2</v>
      </c>
      <c r="BM544" s="47">
        <v>0</v>
      </c>
    </row>
    <row r="545" spans="4:65" s="47" customFormat="1">
      <c r="D545" s="135" t="s">
        <v>45</v>
      </c>
      <c r="E545" s="136"/>
      <c r="F545" s="136"/>
      <c r="G545" s="136"/>
      <c r="H545" s="136"/>
      <c r="I545" s="137"/>
      <c r="J545" s="139">
        <f>BI545</f>
        <v>91.233837387683536</v>
      </c>
      <c r="K545" s="139"/>
      <c r="L545" s="139"/>
      <c r="M545" s="139"/>
      <c r="N545" s="139">
        <f>BJ545</f>
        <v>82.456140350877192</v>
      </c>
      <c r="O545" s="139"/>
      <c r="P545" s="139"/>
      <c r="Q545" s="139"/>
      <c r="R545" s="139">
        <f>BK545</f>
        <v>82.456140350877192</v>
      </c>
      <c r="S545" s="139"/>
      <c r="T545" s="139"/>
      <c r="U545" s="139"/>
      <c r="V545" s="139">
        <f>BL545</f>
        <v>17.543859649122805</v>
      </c>
      <c r="W545" s="139"/>
      <c r="X545" s="139"/>
      <c r="Y545" s="139"/>
      <c r="Z545" s="139">
        <f>BM545</f>
        <v>0</v>
      </c>
      <c r="AA545" s="139"/>
      <c r="AB545" s="139"/>
      <c r="AC545" s="139"/>
      <c r="AD545" s="28"/>
      <c r="AE545" s="28"/>
      <c r="AF545" s="28"/>
      <c r="AG545" s="28"/>
      <c r="BG545" s="47">
        <v>78</v>
      </c>
      <c r="BH545" s="47" t="s">
        <v>14</v>
      </c>
      <c r="BI545" s="29">
        <v>91.233837387683536</v>
      </c>
      <c r="BJ545" s="52">
        <f>BK545</f>
        <v>82.456140350877192</v>
      </c>
      <c r="BK545" s="29">
        <v>82.456140350877192</v>
      </c>
      <c r="BL545" s="29">
        <v>17.543859649122805</v>
      </c>
      <c r="BM545" s="29">
        <v>0</v>
      </c>
    </row>
    <row r="546" spans="4:65" s="47" customFormat="1">
      <c r="D546" s="132" t="s">
        <v>41</v>
      </c>
      <c r="E546" s="133"/>
      <c r="F546" s="133"/>
      <c r="G546" s="133"/>
      <c r="H546" s="133"/>
      <c r="I546" s="134"/>
      <c r="J546" s="138">
        <f>BI546</f>
        <v>88.927713474557763</v>
      </c>
      <c r="K546" s="138"/>
      <c r="L546" s="138"/>
      <c r="M546" s="138"/>
      <c r="N546" s="138">
        <f>BJ546</f>
        <v>78.260869565217391</v>
      </c>
      <c r="O546" s="138"/>
      <c r="P546" s="138"/>
      <c r="Q546" s="138"/>
      <c r="R546" s="138">
        <f>BK546</f>
        <v>78.260869565217391</v>
      </c>
      <c r="S546" s="138"/>
      <c r="T546" s="138"/>
      <c r="U546" s="138"/>
      <c r="V546" s="138">
        <f>BL546</f>
        <v>21.739130434782609</v>
      </c>
      <c r="W546" s="138"/>
      <c r="X546" s="138"/>
      <c r="Y546" s="138"/>
      <c r="Z546" s="138">
        <f>BM546</f>
        <v>0</v>
      </c>
      <c r="AA546" s="138"/>
      <c r="AB546" s="138"/>
      <c r="AC546" s="138"/>
      <c r="AD546" s="28"/>
      <c r="AE546" s="28"/>
      <c r="AF546" s="28"/>
      <c r="AG546" s="28"/>
      <c r="BH546" s="47" t="s">
        <v>16</v>
      </c>
      <c r="BI546" s="29">
        <v>88.927713474557763</v>
      </c>
      <c r="BJ546" s="52">
        <v>78.260869565217391</v>
      </c>
      <c r="BK546" s="29">
        <v>78.260869565217391</v>
      </c>
      <c r="BL546" s="29">
        <v>21.739130434782609</v>
      </c>
      <c r="BM546" s="29">
        <v>0</v>
      </c>
    </row>
    <row r="547" spans="4:65" s="47" customFormat="1">
      <c r="D547" s="33" t="s">
        <v>286</v>
      </c>
      <c r="E547" s="22"/>
      <c r="F547" s="22"/>
      <c r="G547" s="22"/>
      <c r="H547" s="22"/>
      <c r="I547" s="22"/>
      <c r="J547" s="22"/>
      <c r="K547" s="22"/>
      <c r="L547" s="22"/>
      <c r="M547" s="22"/>
      <c r="N547" s="22"/>
      <c r="O547" s="22"/>
      <c r="P547" s="22"/>
      <c r="Q547" s="22"/>
      <c r="R547" s="22"/>
      <c r="S547" s="22"/>
      <c r="T547" s="22"/>
      <c r="U547" s="22"/>
      <c r="V547" s="22"/>
      <c r="W547" s="22"/>
      <c r="X547" s="22"/>
      <c r="Y547" s="22"/>
      <c r="AC547" s="48"/>
      <c r="AD547" s="24"/>
      <c r="AE547" s="24"/>
      <c r="AF547" s="24"/>
      <c r="AG547" s="24"/>
      <c r="BI547" s="74" t="s">
        <v>43</v>
      </c>
      <c r="BJ547" s="47" t="s">
        <v>44</v>
      </c>
      <c r="BK547" s="47">
        <v>1</v>
      </c>
      <c r="BL547" s="47">
        <v>2</v>
      </c>
      <c r="BM547" s="47">
        <v>0</v>
      </c>
    </row>
    <row r="548" spans="4:65" s="47" customFormat="1">
      <c r="D548" s="135" t="s">
        <v>45</v>
      </c>
      <c r="E548" s="136"/>
      <c r="F548" s="136"/>
      <c r="G548" s="136"/>
      <c r="H548" s="136"/>
      <c r="I548" s="137"/>
      <c r="J548" s="139">
        <f>BI548</f>
        <v>71.663379355687056</v>
      </c>
      <c r="K548" s="139"/>
      <c r="L548" s="139"/>
      <c r="M548" s="139"/>
      <c r="N548" s="139">
        <f>BJ548</f>
        <v>66.666666666666657</v>
      </c>
      <c r="O548" s="139"/>
      <c r="P548" s="139"/>
      <c r="Q548" s="139"/>
      <c r="R548" s="139">
        <f>BK548</f>
        <v>66.666666666666657</v>
      </c>
      <c r="S548" s="139"/>
      <c r="T548" s="139"/>
      <c r="U548" s="139"/>
      <c r="V548" s="139">
        <f>BL548</f>
        <v>33.333333333333329</v>
      </c>
      <c r="W548" s="139"/>
      <c r="X548" s="139"/>
      <c r="Y548" s="139"/>
      <c r="Z548" s="139">
        <f>BM548</f>
        <v>0</v>
      </c>
      <c r="AA548" s="139"/>
      <c r="AB548" s="139"/>
      <c r="AC548" s="139"/>
      <c r="AD548" s="28"/>
      <c r="AE548" s="28"/>
      <c r="AF548" s="28"/>
      <c r="AG548" s="28"/>
      <c r="BG548" s="47">
        <v>79</v>
      </c>
      <c r="BH548" s="47" t="s">
        <v>14</v>
      </c>
      <c r="BI548" s="29">
        <v>71.663379355687056</v>
      </c>
      <c r="BJ548" s="52">
        <f>BK548</f>
        <v>66.666666666666657</v>
      </c>
      <c r="BK548" s="29">
        <v>66.666666666666657</v>
      </c>
      <c r="BL548" s="29">
        <v>33.333333333333329</v>
      </c>
      <c r="BM548" s="29">
        <v>0</v>
      </c>
    </row>
    <row r="549" spans="4:65" s="47" customFormat="1">
      <c r="D549" s="132" t="s">
        <v>41</v>
      </c>
      <c r="E549" s="133"/>
      <c r="F549" s="133"/>
      <c r="G549" s="133"/>
      <c r="H549" s="133"/>
      <c r="I549" s="134"/>
      <c r="J549" s="138">
        <f>BI549</f>
        <v>72.111814806726358</v>
      </c>
      <c r="K549" s="138"/>
      <c r="L549" s="138"/>
      <c r="M549" s="138"/>
      <c r="N549" s="138">
        <f>BJ549</f>
        <v>65.217391304347828</v>
      </c>
      <c r="O549" s="138"/>
      <c r="P549" s="138"/>
      <c r="Q549" s="138"/>
      <c r="R549" s="138">
        <f>BK549</f>
        <v>65.217391304347828</v>
      </c>
      <c r="S549" s="138"/>
      <c r="T549" s="138"/>
      <c r="U549" s="138"/>
      <c r="V549" s="138">
        <f>BL549</f>
        <v>34.782608695652172</v>
      </c>
      <c r="W549" s="138"/>
      <c r="X549" s="138"/>
      <c r="Y549" s="138"/>
      <c r="Z549" s="138">
        <f>BM549</f>
        <v>0</v>
      </c>
      <c r="AA549" s="138"/>
      <c r="AB549" s="138"/>
      <c r="AC549" s="138"/>
      <c r="AD549" s="28"/>
      <c r="AE549" s="28"/>
      <c r="AF549" s="28"/>
      <c r="AG549" s="28"/>
      <c r="BH549" s="47" t="s">
        <v>16</v>
      </c>
      <c r="BI549" s="29">
        <v>72.111814806726358</v>
      </c>
      <c r="BJ549" s="52">
        <v>65.217391304347828</v>
      </c>
      <c r="BK549" s="29">
        <v>65.217391304347828</v>
      </c>
      <c r="BL549" s="29">
        <v>34.782608695652172</v>
      </c>
      <c r="BM549" s="29">
        <v>0</v>
      </c>
    </row>
    <row r="550" spans="4:65" s="47" customFormat="1">
      <c r="D550" s="33" t="s">
        <v>287</v>
      </c>
      <c r="E550" s="22"/>
      <c r="F550" s="22"/>
      <c r="G550" s="22"/>
      <c r="H550" s="22"/>
      <c r="I550" s="22"/>
      <c r="J550" s="22"/>
      <c r="K550" s="22"/>
      <c r="L550" s="22"/>
      <c r="M550" s="22"/>
      <c r="N550" s="22"/>
      <c r="O550" s="22"/>
      <c r="P550" s="22"/>
      <c r="Q550" s="22"/>
      <c r="R550" s="22"/>
      <c r="S550" s="22"/>
      <c r="T550" s="22"/>
      <c r="U550" s="22"/>
      <c r="V550" s="22"/>
      <c r="W550" s="22"/>
      <c r="X550" s="22"/>
      <c r="Y550" s="22"/>
      <c r="AC550" s="48"/>
      <c r="AD550" s="24"/>
      <c r="AE550" s="24"/>
      <c r="AF550" s="24"/>
      <c r="AG550" s="24"/>
      <c r="BI550" s="74" t="s">
        <v>281</v>
      </c>
      <c r="BJ550" s="47" t="s">
        <v>282</v>
      </c>
      <c r="BK550" s="47">
        <v>1</v>
      </c>
      <c r="BL550" s="47">
        <v>2</v>
      </c>
      <c r="BM550" s="47">
        <v>0</v>
      </c>
    </row>
    <row r="551" spans="4:65" s="47" customFormat="1">
      <c r="D551" s="135" t="s">
        <v>283</v>
      </c>
      <c r="E551" s="136"/>
      <c r="F551" s="136"/>
      <c r="G551" s="136"/>
      <c r="H551" s="136"/>
      <c r="I551" s="137"/>
      <c r="J551" s="139">
        <f>BI551</f>
        <v>94.039009423624805</v>
      </c>
      <c r="K551" s="139"/>
      <c r="L551" s="139"/>
      <c r="M551" s="139"/>
      <c r="N551" s="139">
        <f>BJ551</f>
        <v>92.982456140350877</v>
      </c>
      <c r="O551" s="139"/>
      <c r="P551" s="139"/>
      <c r="Q551" s="139"/>
      <c r="R551" s="139">
        <f>BK551</f>
        <v>92.982456140350877</v>
      </c>
      <c r="S551" s="139"/>
      <c r="T551" s="139"/>
      <c r="U551" s="139"/>
      <c r="V551" s="139">
        <f>BL551</f>
        <v>7.0175438596491224</v>
      </c>
      <c r="W551" s="139"/>
      <c r="X551" s="139"/>
      <c r="Y551" s="139"/>
      <c r="Z551" s="139">
        <f>BM551</f>
        <v>0</v>
      </c>
      <c r="AA551" s="139"/>
      <c r="AB551" s="139"/>
      <c r="AC551" s="139"/>
      <c r="AD551" s="28"/>
      <c r="AE551" s="28"/>
      <c r="AF551" s="28"/>
      <c r="AG551" s="28"/>
      <c r="BG551" s="47">
        <v>80</v>
      </c>
      <c r="BH551" s="47" t="s">
        <v>14</v>
      </c>
      <c r="BI551" s="29">
        <v>94.039009423624805</v>
      </c>
      <c r="BJ551" s="52">
        <f>BK551</f>
        <v>92.982456140350877</v>
      </c>
      <c r="BK551" s="29">
        <v>92.982456140350877</v>
      </c>
      <c r="BL551" s="29">
        <v>7.0175438596491224</v>
      </c>
      <c r="BM551" s="29">
        <v>0</v>
      </c>
    </row>
    <row r="552" spans="4:65" s="47" customFormat="1">
      <c r="D552" s="132" t="s">
        <v>41</v>
      </c>
      <c r="E552" s="133"/>
      <c r="F552" s="133"/>
      <c r="G552" s="133"/>
      <c r="H552" s="133"/>
      <c r="I552" s="134"/>
      <c r="J552" s="138">
        <f>BI552</f>
        <v>93.841450098274734</v>
      </c>
      <c r="K552" s="138"/>
      <c r="L552" s="138"/>
      <c r="M552" s="138"/>
      <c r="N552" s="138">
        <f>BJ552</f>
        <v>91.304347826086953</v>
      </c>
      <c r="O552" s="138"/>
      <c r="P552" s="138"/>
      <c r="Q552" s="138"/>
      <c r="R552" s="138">
        <f>BK552</f>
        <v>91.304347826086953</v>
      </c>
      <c r="S552" s="138"/>
      <c r="T552" s="138"/>
      <c r="U552" s="138"/>
      <c r="V552" s="138">
        <f>BL552</f>
        <v>8.695652173913043</v>
      </c>
      <c r="W552" s="138"/>
      <c r="X552" s="138"/>
      <c r="Y552" s="138"/>
      <c r="Z552" s="138">
        <f>BM552</f>
        <v>0</v>
      </c>
      <c r="AA552" s="138"/>
      <c r="AB552" s="138"/>
      <c r="AC552" s="138"/>
      <c r="AD552" s="28"/>
      <c r="AE552" s="28"/>
      <c r="AF552" s="28"/>
      <c r="AG552" s="28"/>
      <c r="BH552" s="47" t="s">
        <v>16</v>
      </c>
      <c r="BI552" s="29">
        <v>93.841450098274734</v>
      </c>
      <c r="BJ552" s="52">
        <v>91.304347826086953</v>
      </c>
      <c r="BK552" s="29">
        <v>91.304347826086953</v>
      </c>
      <c r="BL552" s="29">
        <v>8.695652173913043</v>
      </c>
      <c r="BM552" s="29">
        <v>0</v>
      </c>
    </row>
    <row r="553" spans="4:65" s="47" customFormat="1">
      <c r="D553" s="33" t="s">
        <v>288</v>
      </c>
      <c r="E553" s="22"/>
      <c r="F553" s="22"/>
      <c r="G553" s="22"/>
      <c r="H553" s="22"/>
      <c r="I553" s="22"/>
      <c r="J553" s="22"/>
      <c r="K553" s="22"/>
      <c r="L553" s="22"/>
      <c r="M553" s="22"/>
      <c r="N553" s="22"/>
      <c r="O553" s="22"/>
      <c r="P553" s="22"/>
      <c r="Q553" s="22"/>
      <c r="R553" s="22"/>
      <c r="S553" s="22"/>
      <c r="T553" s="22"/>
      <c r="U553" s="22"/>
      <c r="V553" s="22"/>
      <c r="W553" s="22"/>
      <c r="X553" s="22"/>
      <c r="Y553" s="22"/>
      <c r="AC553" s="48"/>
      <c r="AD553" s="24"/>
      <c r="AE553" s="24"/>
      <c r="AF553" s="24"/>
      <c r="AG553" s="24"/>
      <c r="BI553" s="74" t="s">
        <v>43</v>
      </c>
      <c r="BJ553" s="47" t="s">
        <v>44</v>
      </c>
      <c r="BK553" s="47">
        <v>1</v>
      </c>
      <c r="BL553" s="47">
        <v>2</v>
      </c>
      <c r="BM553" s="47">
        <v>0</v>
      </c>
    </row>
    <row r="554" spans="4:65" s="47" customFormat="1">
      <c r="D554" s="135" t="s">
        <v>45</v>
      </c>
      <c r="E554" s="136"/>
      <c r="F554" s="136"/>
      <c r="G554" s="136"/>
      <c r="H554" s="136"/>
      <c r="I554" s="137"/>
      <c r="J554" s="139">
        <f>BI554</f>
        <v>92.74600043830813</v>
      </c>
      <c r="K554" s="139"/>
      <c r="L554" s="139"/>
      <c r="M554" s="139"/>
      <c r="N554" s="139">
        <f>BJ554</f>
        <v>92.982456140350877</v>
      </c>
      <c r="O554" s="139"/>
      <c r="P554" s="139"/>
      <c r="Q554" s="139"/>
      <c r="R554" s="139">
        <f>BK554</f>
        <v>92.982456140350877</v>
      </c>
      <c r="S554" s="139"/>
      <c r="T554" s="139"/>
      <c r="U554" s="139"/>
      <c r="V554" s="139">
        <f>BL554</f>
        <v>7.0175438596491224</v>
      </c>
      <c r="W554" s="139"/>
      <c r="X554" s="139"/>
      <c r="Y554" s="139"/>
      <c r="Z554" s="139">
        <f>BM554</f>
        <v>0</v>
      </c>
      <c r="AA554" s="139"/>
      <c r="AB554" s="139"/>
      <c r="AC554" s="139"/>
      <c r="AD554" s="28"/>
      <c r="AE554" s="28"/>
      <c r="AF554" s="28"/>
      <c r="AG554" s="28"/>
      <c r="BG554" s="47">
        <v>81</v>
      </c>
      <c r="BH554" s="47" t="s">
        <v>14</v>
      </c>
      <c r="BI554" s="29">
        <v>92.74600043830813</v>
      </c>
      <c r="BJ554" s="52">
        <f>BK554</f>
        <v>92.982456140350877</v>
      </c>
      <c r="BK554" s="29">
        <v>92.982456140350877</v>
      </c>
      <c r="BL554" s="29">
        <v>7.0175438596491224</v>
      </c>
      <c r="BM554" s="29">
        <v>0</v>
      </c>
    </row>
    <row r="555" spans="4:65" s="47" customFormat="1">
      <c r="D555" s="132" t="s">
        <v>41</v>
      </c>
      <c r="E555" s="133"/>
      <c r="F555" s="133"/>
      <c r="G555" s="133"/>
      <c r="H555" s="133"/>
      <c r="I555" s="134"/>
      <c r="J555" s="138">
        <f>BI555</f>
        <v>93.273640532867446</v>
      </c>
      <c r="K555" s="138"/>
      <c r="L555" s="138"/>
      <c r="M555" s="138"/>
      <c r="N555" s="138">
        <f>BJ555</f>
        <v>89.130434782608688</v>
      </c>
      <c r="O555" s="138"/>
      <c r="P555" s="138"/>
      <c r="Q555" s="138"/>
      <c r="R555" s="138">
        <f>BK555</f>
        <v>89.130434782608688</v>
      </c>
      <c r="S555" s="138"/>
      <c r="T555" s="138"/>
      <c r="U555" s="138"/>
      <c r="V555" s="138">
        <f>BL555</f>
        <v>10.869565217391305</v>
      </c>
      <c r="W555" s="138"/>
      <c r="X555" s="138"/>
      <c r="Y555" s="138"/>
      <c r="Z555" s="138">
        <f>BM555</f>
        <v>0</v>
      </c>
      <c r="AA555" s="138"/>
      <c r="AB555" s="138"/>
      <c r="AC555" s="138"/>
      <c r="AD555" s="28"/>
      <c r="AE555" s="28"/>
      <c r="AF555" s="28"/>
      <c r="AG555" s="28"/>
      <c r="BH555" s="47" t="s">
        <v>16</v>
      </c>
      <c r="BI555" s="29">
        <v>93.273640532867446</v>
      </c>
      <c r="BJ555" s="52">
        <v>89.130434782608688</v>
      </c>
      <c r="BK555" s="29">
        <v>89.130434782608688</v>
      </c>
      <c r="BL555" s="29">
        <v>10.869565217391305</v>
      </c>
      <c r="BM555" s="29">
        <v>0</v>
      </c>
    </row>
    <row r="556" spans="4:65" s="47" customFormat="1">
      <c r="D556" s="33" t="s">
        <v>289</v>
      </c>
      <c r="E556" s="22"/>
      <c r="F556" s="22"/>
      <c r="G556" s="22"/>
      <c r="H556" s="22"/>
      <c r="I556" s="22"/>
      <c r="J556" s="22"/>
      <c r="K556" s="22"/>
      <c r="L556" s="22"/>
      <c r="M556" s="22"/>
      <c r="N556" s="22"/>
      <c r="O556" s="22"/>
      <c r="P556" s="22"/>
      <c r="Q556" s="22"/>
      <c r="R556" s="22"/>
      <c r="S556" s="22"/>
      <c r="T556" s="22"/>
      <c r="U556" s="22"/>
      <c r="V556" s="22"/>
      <c r="W556" s="22"/>
      <c r="X556" s="22"/>
      <c r="Y556" s="22"/>
      <c r="AC556" s="48"/>
      <c r="AD556" s="24"/>
      <c r="AE556" s="24"/>
      <c r="AF556" s="24"/>
      <c r="AG556" s="24"/>
      <c r="BI556" s="74" t="s">
        <v>43</v>
      </c>
      <c r="BJ556" s="47" t="s">
        <v>44</v>
      </c>
      <c r="BK556" s="47">
        <v>1</v>
      </c>
      <c r="BL556" s="47">
        <v>2</v>
      </c>
      <c r="BM556" s="47">
        <v>0</v>
      </c>
    </row>
    <row r="557" spans="4:65" s="47" customFormat="1">
      <c r="D557" s="135" t="s">
        <v>45</v>
      </c>
      <c r="E557" s="136"/>
      <c r="F557" s="136"/>
      <c r="G557" s="136"/>
      <c r="H557" s="136"/>
      <c r="I557" s="137"/>
      <c r="J557" s="139">
        <f>BI557</f>
        <v>84.11133026517642</v>
      </c>
      <c r="K557" s="139"/>
      <c r="L557" s="139"/>
      <c r="M557" s="139"/>
      <c r="N557" s="139">
        <f>BJ557</f>
        <v>77.192982456140342</v>
      </c>
      <c r="O557" s="139"/>
      <c r="P557" s="139"/>
      <c r="Q557" s="139"/>
      <c r="R557" s="139">
        <f>BK557</f>
        <v>77.192982456140342</v>
      </c>
      <c r="S557" s="139"/>
      <c r="T557" s="139"/>
      <c r="U557" s="139"/>
      <c r="V557" s="139">
        <f>BL557</f>
        <v>22.807017543859647</v>
      </c>
      <c r="W557" s="139"/>
      <c r="X557" s="139"/>
      <c r="Y557" s="139"/>
      <c r="Z557" s="139">
        <f>BM557</f>
        <v>0</v>
      </c>
      <c r="AA557" s="139"/>
      <c r="AB557" s="139"/>
      <c r="AC557" s="139"/>
      <c r="AD557" s="28"/>
      <c r="AE557" s="28"/>
      <c r="AF557" s="28"/>
      <c r="AG557" s="28"/>
      <c r="BG557" s="47">
        <v>82</v>
      </c>
      <c r="BH557" s="47" t="s">
        <v>14</v>
      </c>
      <c r="BI557" s="29">
        <v>84.11133026517642</v>
      </c>
      <c r="BJ557" s="52">
        <f>BK557</f>
        <v>77.192982456140342</v>
      </c>
      <c r="BK557" s="29">
        <v>77.192982456140342</v>
      </c>
      <c r="BL557" s="29">
        <v>22.807017543859647</v>
      </c>
      <c r="BM557" s="29">
        <v>0</v>
      </c>
    </row>
    <row r="558" spans="4:65" s="47" customFormat="1">
      <c r="D558" s="132" t="s">
        <v>41</v>
      </c>
      <c r="E558" s="133"/>
      <c r="F558" s="133"/>
      <c r="G558" s="133"/>
      <c r="H558" s="133"/>
      <c r="I558" s="134"/>
      <c r="J558" s="138">
        <f>BI558</f>
        <v>83.795588556453367</v>
      </c>
      <c r="K558" s="138"/>
      <c r="L558" s="138"/>
      <c r="M558" s="138"/>
      <c r="N558" s="138">
        <f>BJ558</f>
        <v>71.739130434782609</v>
      </c>
      <c r="O558" s="138"/>
      <c r="P558" s="138"/>
      <c r="Q558" s="138"/>
      <c r="R558" s="138">
        <f>BK558</f>
        <v>71.739130434782609</v>
      </c>
      <c r="S558" s="138"/>
      <c r="T558" s="138"/>
      <c r="U558" s="138"/>
      <c r="V558" s="138">
        <f>BL558</f>
        <v>28.260869565217391</v>
      </c>
      <c r="W558" s="138"/>
      <c r="X558" s="138"/>
      <c r="Y558" s="138"/>
      <c r="Z558" s="138">
        <f>BM558</f>
        <v>0</v>
      </c>
      <c r="AA558" s="138"/>
      <c r="AB558" s="138"/>
      <c r="AC558" s="138"/>
      <c r="AD558" s="28"/>
      <c r="AE558" s="28"/>
      <c r="AF558" s="28"/>
      <c r="AG558" s="28"/>
      <c r="BH558" s="47" t="s">
        <v>16</v>
      </c>
      <c r="BI558" s="29">
        <v>83.795588556453367</v>
      </c>
      <c r="BJ558" s="52">
        <v>71.739130434782609</v>
      </c>
      <c r="BK558" s="29">
        <v>71.739130434782609</v>
      </c>
      <c r="BL558" s="29">
        <v>28.260869565217391</v>
      </c>
      <c r="BM558" s="29">
        <v>0</v>
      </c>
    </row>
    <row r="559" spans="4:65" s="47" customFormat="1">
      <c r="D559" s="33" t="s">
        <v>290</v>
      </c>
      <c r="E559" s="22"/>
      <c r="F559" s="22"/>
      <c r="G559" s="22"/>
      <c r="H559" s="22"/>
      <c r="I559" s="22"/>
      <c r="J559" s="22"/>
      <c r="K559" s="22"/>
      <c r="L559" s="22"/>
      <c r="M559" s="22"/>
      <c r="N559" s="22"/>
      <c r="O559" s="22"/>
      <c r="P559" s="22"/>
      <c r="Q559" s="22"/>
      <c r="R559" s="22"/>
      <c r="S559" s="22"/>
      <c r="T559" s="22"/>
      <c r="U559" s="22"/>
      <c r="V559" s="22"/>
      <c r="W559" s="22"/>
      <c r="X559" s="22"/>
      <c r="Y559" s="22"/>
      <c r="AC559" s="48"/>
      <c r="AD559" s="24"/>
      <c r="AE559" s="24"/>
      <c r="AF559" s="24"/>
      <c r="AG559" s="24"/>
      <c r="BI559" s="74" t="s">
        <v>281</v>
      </c>
      <c r="BJ559" s="47" t="s">
        <v>282</v>
      </c>
      <c r="BK559" s="47">
        <v>1</v>
      </c>
      <c r="BL559" s="47">
        <v>2</v>
      </c>
      <c r="BM559" s="47">
        <v>0</v>
      </c>
    </row>
    <row r="560" spans="4:65" s="47" customFormat="1">
      <c r="D560" s="135" t="s">
        <v>283</v>
      </c>
      <c r="E560" s="136"/>
      <c r="F560" s="136"/>
      <c r="G560" s="136"/>
      <c r="H560" s="136"/>
      <c r="I560" s="137"/>
      <c r="J560" s="139">
        <f>BI560</f>
        <v>97.983782599167213</v>
      </c>
      <c r="K560" s="139"/>
      <c r="L560" s="139"/>
      <c r="M560" s="139"/>
      <c r="N560" s="139">
        <f>BJ560</f>
        <v>96.491228070175438</v>
      </c>
      <c r="O560" s="139"/>
      <c r="P560" s="139"/>
      <c r="Q560" s="139"/>
      <c r="R560" s="139">
        <f>BK560</f>
        <v>96.491228070175438</v>
      </c>
      <c r="S560" s="139"/>
      <c r="T560" s="139"/>
      <c r="U560" s="139"/>
      <c r="V560" s="139">
        <f>BL560</f>
        <v>3.5087719298245612</v>
      </c>
      <c r="W560" s="139"/>
      <c r="X560" s="139"/>
      <c r="Y560" s="139"/>
      <c r="Z560" s="139">
        <f>BM560</f>
        <v>0</v>
      </c>
      <c r="AA560" s="139"/>
      <c r="AB560" s="139"/>
      <c r="AC560" s="139"/>
      <c r="AD560" s="28"/>
      <c r="AE560" s="28"/>
      <c r="AF560" s="28"/>
      <c r="AG560" s="28"/>
      <c r="BG560" s="47">
        <v>83</v>
      </c>
      <c r="BH560" s="47" t="s">
        <v>14</v>
      </c>
      <c r="BI560" s="29">
        <v>97.983782599167213</v>
      </c>
      <c r="BJ560" s="52">
        <f>BK560</f>
        <v>96.491228070175438</v>
      </c>
      <c r="BK560" s="29">
        <v>96.491228070175438</v>
      </c>
      <c r="BL560" s="29">
        <v>3.5087719298245612</v>
      </c>
      <c r="BM560" s="29">
        <v>0</v>
      </c>
    </row>
    <row r="561" spans="1:96" s="47" customFormat="1">
      <c r="D561" s="132" t="s">
        <v>41</v>
      </c>
      <c r="E561" s="133"/>
      <c r="F561" s="133"/>
      <c r="G561" s="133"/>
      <c r="H561" s="133"/>
      <c r="I561" s="134"/>
      <c r="J561" s="138">
        <f>BI561</f>
        <v>98.318410133216858</v>
      </c>
      <c r="K561" s="138"/>
      <c r="L561" s="138"/>
      <c r="M561" s="138"/>
      <c r="N561" s="138">
        <f>BJ561</f>
        <v>97.826086956521735</v>
      </c>
      <c r="O561" s="138"/>
      <c r="P561" s="138"/>
      <c r="Q561" s="138"/>
      <c r="R561" s="138">
        <f>BK561</f>
        <v>97.826086956521735</v>
      </c>
      <c r="S561" s="138"/>
      <c r="T561" s="138"/>
      <c r="U561" s="138"/>
      <c r="V561" s="138">
        <f>BL561</f>
        <v>2.1739130434782608</v>
      </c>
      <c r="W561" s="138"/>
      <c r="X561" s="138"/>
      <c r="Y561" s="138"/>
      <c r="Z561" s="138">
        <f>BM561</f>
        <v>0</v>
      </c>
      <c r="AA561" s="138"/>
      <c r="AB561" s="138"/>
      <c r="AC561" s="138"/>
      <c r="AD561" s="28"/>
      <c r="AE561" s="28"/>
      <c r="AF561" s="28"/>
      <c r="AG561" s="28"/>
      <c r="BH561" s="47" t="s">
        <v>16</v>
      </c>
      <c r="BI561" s="29">
        <v>98.318410133216858</v>
      </c>
      <c r="BJ561" s="52">
        <v>97.826086956521735</v>
      </c>
      <c r="BK561" s="29">
        <v>97.826086956521735</v>
      </c>
      <c r="BL561" s="29">
        <v>2.1739130434782608</v>
      </c>
      <c r="BM561" s="29">
        <v>0</v>
      </c>
    </row>
    <row r="562" spans="1:96" s="36" customFormat="1">
      <c r="D562" s="75"/>
      <c r="E562" s="24"/>
      <c r="F562" s="24"/>
      <c r="G562" s="24"/>
      <c r="H562" s="24"/>
      <c r="I562" s="24"/>
      <c r="J562" s="24"/>
      <c r="K562" s="24"/>
      <c r="L562" s="24"/>
      <c r="M562" s="24"/>
      <c r="N562" s="24"/>
      <c r="O562" s="24"/>
      <c r="P562" s="24"/>
      <c r="Q562" s="24"/>
      <c r="R562" s="24"/>
      <c r="S562" s="24"/>
      <c r="T562" s="24"/>
      <c r="U562" s="24"/>
      <c r="V562" s="24"/>
      <c r="W562" s="24"/>
      <c r="X562" s="24"/>
      <c r="Y562" s="24"/>
      <c r="AC562" s="76"/>
      <c r="AD562" s="24"/>
      <c r="AE562" s="24"/>
      <c r="AF562" s="24"/>
      <c r="AG562" s="24"/>
      <c r="BI562" s="77"/>
    </row>
    <row r="564" spans="1:96" s="19" customFormat="1" ht="11.25" customHeight="1">
      <c r="A564" s="2"/>
      <c r="B564" s="81"/>
      <c r="C564" s="81"/>
      <c r="D564" s="15"/>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7"/>
      <c r="AI564" s="17"/>
      <c r="AJ564" s="15"/>
      <c r="AK564" s="18"/>
      <c r="AL564" s="18"/>
      <c r="AM564" s="18"/>
      <c r="AN564" s="18"/>
      <c r="AO564" s="18"/>
      <c r="AP564" s="18"/>
      <c r="AQ564" s="18"/>
      <c r="AR564" s="18"/>
      <c r="AS564" s="18"/>
      <c r="AT564" s="18"/>
      <c r="AU564" s="18"/>
      <c r="AV564" s="18"/>
      <c r="AW564" s="18"/>
      <c r="AX564" s="18"/>
      <c r="AY564" s="18"/>
      <c r="AZ564" s="18"/>
      <c r="BA564" s="18"/>
      <c r="BB564" s="18"/>
      <c r="BC564" s="18"/>
      <c r="BD564" s="18"/>
      <c r="BE564" s="18"/>
      <c r="BF564" s="18"/>
      <c r="CR564" s="20"/>
    </row>
    <row r="565" spans="1:96" s="19" customFormat="1" ht="11.25" customHeight="1">
      <c r="A565" s="2"/>
      <c r="B565" s="81"/>
      <c r="C565" s="81"/>
      <c r="D565" s="33" t="s">
        <v>291</v>
      </c>
      <c r="E565" s="34"/>
      <c r="F565" s="34"/>
      <c r="G565" s="34"/>
      <c r="H565" s="34"/>
      <c r="I565" s="34"/>
      <c r="J565" s="34"/>
      <c r="K565" s="34"/>
      <c r="L565" s="34"/>
      <c r="M565" s="34"/>
      <c r="N565" s="34"/>
      <c r="O565" s="34"/>
      <c r="P565" s="34"/>
      <c r="Q565" s="34"/>
      <c r="R565" s="34"/>
      <c r="S565" s="34"/>
      <c r="T565" s="34"/>
      <c r="U565" s="34"/>
      <c r="V565" s="34"/>
      <c r="W565" s="34"/>
      <c r="X565" s="34"/>
      <c r="Y565" s="34"/>
      <c r="Z565" s="34"/>
      <c r="AA565" s="34"/>
      <c r="AB565" s="68"/>
      <c r="AC565" s="23"/>
      <c r="AD565" s="68"/>
      <c r="AE565" s="68"/>
      <c r="AF565" s="68"/>
      <c r="AG565" s="68"/>
      <c r="AH565" s="17"/>
      <c r="AI565" s="17"/>
      <c r="AJ565" s="15"/>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CR565" s="20"/>
    </row>
    <row r="566" spans="1:96" ht="9.75" customHeight="1">
      <c r="B566" s="81"/>
      <c r="C566" s="81"/>
      <c r="D566" s="82"/>
      <c r="E566" s="83"/>
      <c r="F566" s="83"/>
      <c r="G566" s="83"/>
      <c r="H566" s="83"/>
      <c r="I566" s="84"/>
      <c r="J566" s="88" t="s">
        <v>292</v>
      </c>
      <c r="K566" s="140"/>
      <c r="L566" s="140"/>
      <c r="M566" s="141"/>
      <c r="N566" s="88" t="s">
        <v>293</v>
      </c>
      <c r="O566" s="140"/>
      <c r="P566" s="140"/>
      <c r="Q566" s="141"/>
      <c r="R566" s="94">
        <v>1</v>
      </c>
      <c r="S566" s="95"/>
      <c r="T566" s="95"/>
      <c r="U566" s="96"/>
      <c r="V566" s="94">
        <v>2</v>
      </c>
      <c r="W566" s="95"/>
      <c r="X566" s="95"/>
      <c r="Y566" s="96"/>
      <c r="Z566" s="94"/>
      <c r="AA566" s="95"/>
      <c r="AB566" s="95"/>
      <c r="AC566" s="96"/>
      <c r="AD566" s="25"/>
      <c r="AE566" s="25"/>
      <c r="AF566" s="25"/>
      <c r="AG566" s="25"/>
    </row>
    <row r="567" spans="1:96" ht="22.5" customHeight="1">
      <c r="D567" s="85"/>
      <c r="E567" s="86"/>
      <c r="F567" s="86"/>
      <c r="G567" s="86"/>
      <c r="H567" s="86"/>
      <c r="I567" s="87"/>
      <c r="J567" s="142"/>
      <c r="K567" s="143"/>
      <c r="L567" s="143"/>
      <c r="M567" s="144"/>
      <c r="N567" s="142"/>
      <c r="O567" s="143"/>
      <c r="P567" s="143"/>
      <c r="Q567" s="144"/>
      <c r="R567" s="145" t="s">
        <v>79</v>
      </c>
      <c r="S567" s="146"/>
      <c r="T567" s="146"/>
      <c r="U567" s="147"/>
      <c r="V567" s="145" t="s">
        <v>80</v>
      </c>
      <c r="W567" s="146"/>
      <c r="X567" s="146"/>
      <c r="Y567" s="147"/>
      <c r="Z567" s="145" t="s">
        <v>294</v>
      </c>
      <c r="AA567" s="146"/>
      <c r="AB567" s="146"/>
      <c r="AC567" s="147"/>
      <c r="AD567" s="26"/>
      <c r="AE567" s="26"/>
      <c r="AF567" s="26"/>
      <c r="AG567" s="26"/>
      <c r="BI567" s="27" t="s">
        <v>295</v>
      </c>
      <c r="BJ567" s="2" t="s">
        <v>296</v>
      </c>
      <c r="BK567" s="2">
        <v>1</v>
      </c>
      <c r="BL567" s="2">
        <v>2</v>
      </c>
      <c r="BM567" s="2">
        <v>0</v>
      </c>
    </row>
    <row r="568" spans="1:96">
      <c r="D568" s="107" t="s">
        <v>297</v>
      </c>
      <c r="E568" s="108"/>
      <c r="F568" s="108"/>
      <c r="G568" s="108"/>
      <c r="H568" s="108"/>
      <c r="I568" s="109"/>
      <c r="J568" s="139">
        <f>BI568</f>
        <v>99.079552925706764</v>
      </c>
      <c r="K568" s="139"/>
      <c r="L568" s="139"/>
      <c r="M568" s="139"/>
      <c r="N568" s="139">
        <f>BJ568</f>
        <v>92.982456140350877</v>
      </c>
      <c r="O568" s="139"/>
      <c r="P568" s="139"/>
      <c r="Q568" s="139"/>
      <c r="R568" s="139">
        <f>BK568</f>
        <v>92.982456140350877</v>
      </c>
      <c r="S568" s="139"/>
      <c r="T568" s="139"/>
      <c r="U568" s="139"/>
      <c r="V568" s="139">
        <f>BL568</f>
        <v>7.0175438596491224</v>
      </c>
      <c r="W568" s="139"/>
      <c r="X568" s="139"/>
      <c r="Y568" s="139"/>
      <c r="Z568" s="139">
        <f>BM568</f>
        <v>0</v>
      </c>
      <c r="AA568" s="139"/>
      <c r="AB568" s="139"/>
      <c r="AC568" s="139"/>
      <c r="AD568" s="28"/>
      <c r="AE568" s="28"/>
      <c r="AF568" s="28"/>
      <c r="AG568" s="28"/>
      <c r="BG568" s="78">
        <v>84</v>
      </c>
      <c r="BH568" s="2" t="s">
        <v>14</v>
      </c>
      <c r="BI568" s="29">
        <v>99.079552925706764</v>
      </c>
      <c r="BJ568" s="29">
        <f>BK568</f>
        <v>92.982456140350877</v>
      </c>
      <c r="BK568" s="29">
        <v>92.982456140350877</v>
      </c>
      <c r="BL568" s="29">
        <v>7.0175438596491224</v>
      </c>
      <c r="BM568" s="29">
        <v>0</v>
      </c>
    </row>
    <row r="569" spans="1:96">
      <c r="D569" s="98" t="s">
        <v>298</v>
      </c>
      <c r="E569" s="99"/>
      <c r="F569" s="99"/>
      <c r="G569" s="99"/>
      <c r="H569" s="99"/>
      <c r="I569" s="100"/>
      <c r="J569" s="138">
        <f>BI569</f>
        <v>98.995413845817865</v>
      </c>
      <c r="K569" s="138"/>
      <c r="L569" s="138"/>
      <c r="M569" s="138"/>
      <c r="N569" s="138">
        <f>BJ569</f>
        <v>100</v>
      </c>
      <c r="O569" s="138"/>
      <c r="P569" s="138"/>
      <c r="Q569" s="138"/>
      <c r="R569" s="138">
        <f>BK569</f>
        <v>100</v>
      </c>
      <c r="S569" s="138"/>
      <c r="T569" s="138"/>
      <c r="U569" s="138"/>
      <c r="V569" s="138">
        <f>BL569</f>
        <v>0</v>
      </c>
      <c r="W569" s="138"/>
      <c r="X569" s="138"/>
      <c r="Y569" s="138"/>
      <c r="Z569" s="138">
        <f>BM569</f>
        <v>0</v>
      </c>
      <c r="AA569" s="138"/>
      <c r="AB569" s="138"/>
      <c r="AC569" s="138"/>
      <c r="AD569" s="28"/>
      <c r="AE569" s="28"/>
      <c r="AF569" s="28"/>
      <c r="AG569" s="28"/>
      <c r="BG569" s="78"/>
      <c r="BH569" s="2" t="s">
        <v>16</v>
      </c>
      <c r="BI569" s="29">
        <v>98.995413845817865</v>
      </c>
      <c r="BJ569" s="29">
        <v>100</v>
      </c>
      <c r="BK569" s="29">
        <v>100</v>
      </c>
      <c r="BL569" s="29">
        <v>0</v>
      </c>
      <c r="BM569" s="29">
        <v>0</v>
      </c>
    </row>
    <row r="570" spans="1:96" ht="15" customHeight="1">
      <c r="D570" s="33" t="s">
        <v>299</v>
      </c>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c r="AC570" s="69"/>
      <c r="AD570" s="69"/>
      <c r="AE570" s="69"/>
      <c r="AF570" s="69"/>
      <c r="AG570" s="69"/>
      <c r="AK570" s="23"/>
      <c r="BG570" s="78"/>
      <c r="BI570" s="27" t="s">
        <v>300</v>
      </c>
      <c r="BJ570" s="2" t="s">
        <v>301</v>
      </c>
      <c r="BK570" s="2">
        <v>1</v>
      </c>
      <c r="BL570" s="2">
        <v>2</v>
      </c>
      <c r="BM570" s="2">
        <v>0</v>
      </c>
    </row>
    <row r="571" spans="1:96">
      <c r="D571" s="107" t="s">
        <v>302</v>
      </c>
      <c r="E571" s="108"/>
      <c r="F571" s="108"/>
      <c r="G571" s="108"/>
      <c r="H571" s="108"/>
      <c r="I571" s="109"/>
      <c r="J571" s="139">
        <f>BI571</f>
        <v>96.866096866096868</v>
      </c>
      <c r="K571" s="139"/>
      <c r="L571" s="139"/>
      <c r="M571" s="139"/>
      <c r="N571" s="139">
        <f>BJ571</f>
        <v>96.491228070175438</v>
      </c>
      <c r="O571" s="139"/>
      <c r="P571" s="139"/>
      <c r="Q571" s="139"/>
      <c r="R571" s="139">
        <f>BK571</f>
        <v>96.491228070175438</v>
      </c>
      <c r="S571" s="139"/>
      <c r="T571" s="139"/>
      <c r="U571" s="139"/>
      <c r="V571" s="139">
        <f>BL571</f>
        <v>3.5087719298245612</v>
      </c>
      <c r="W571" s="139"/>
      <c r="X571" s="139"/>
      <c r="Y571" s="139"/>
      <c r="Z571" s="139">
        <f>BM571</f>
        <v>0</v>
      </c>
      <c r="AA571" s="139"/>
      <c r="AB571" s="139"/>
      <c r="AC571" s="139"/>
      <c r="AD571" s="28"/>
      <c r="AE571" s="28"/>
      <c r="AF571" s="28"/>
      <c r="AG571" s="28"/>
      <c r="BG571" s="78">
        <v>85</v>
      </c>
      <c r="BH571" s="2" t="s">
        <v>14</v>
      </c>
      <c r="BI571" s="29">
        <v>96.866096866096868</v>
      </c>
      <c r="BJ571" s="29">
        <f>BK571</f>
        <v>96.491228070175438</v>
      </c>
      <c r="BK571" s="29">
        <v>96.491228070175438</v>
      </c>
      <c r="BL571" s="29">
        <v>3.5087719298245612</v>
      </c>
      <c r="BM571" s="29">
        <v>0</v>
      </c>
    </row>
    <row r="572" spans="1:96">
      <c r="D572" s="98" t="s">
        <v>303</v>
      </c>
      <c r="E572" s="99"/>
      <c r="F572" s="99"/>
      <c r="G572" s="99"/>
      <c r="H572" s="99"/>
      <c r="I572" s="100"/>
      <c r="J572" s="138">
        <f>BI572</f>
        <v>96.920725049137374</v>
      </c>
      <c r="K572" s="138"/>
      <c r="L572" s="138"/>
      <c r="M572" s="138"/>
      <c r="N572" s="138">
        <f>BJ572</f>
        <v>95.652173913043484</v>
      </c>
      <c r="O572" s="138"/>
      <c r="P572" s="138"/>
      <c r="Q572" s="138"/>
      <c r="R572" s="138">
        <f>BK572</f>
        <v>95.652173913043484</v>
      </c>
      <c r="S572" s="138"/>
      <c r="T572" s="138"/>
      <c r="U572" s="138"/>
      <c r="V572" s="138">
        <f>BL572</f>
        <v>4.3478260869565215</v>
      </c>
      <c r="W572" s="138"/>
      <c r="X572" s="138"/>
      <c r="Y572" s="138"/>
      <c r="Z572" s="138">
        <f>BM572</f>
        <v>0</v>
      </c>
      <c r="AA572" s="138"/>
      <c r="AB572" s="138"/>
      <c r="AC572" s="138"/>
      <c r="AD572" s="28"/>
      <c r="AE572" s="28"/>
      <c r="AF572" s="28"/>
      <c r="AG572" s="28"/>
      <c r="BG572" s="78"/>
      <c r="BH572" s="2" t="s">
        <v>16</v>
      </c>
      <c r="BI572" s="29">
        <v>96.920725049137374</v>
      </c>
      <c r="BJ572" s="29">
        <v>95.652173913043484</v>
      </c>
      <c r="BK572" s="29">
        <v>95.652173913043484</v>
      </c>
      <c r="BL572" s="29">
        <v>4.3478260869565215</v>
      </c>
      <c r="BM572" s="29">
        <v>0</v>
      </c>
    </row>
    <row r="573" spans="1:96" ht="15" customHeight="1">
      <c r="D573" s="33" t="s">
        <v>304</v>
      </c>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c r="AD573" s="69"/>
      <c r="AE573" s="69"/>
      <c r="AF573" s="69"/>
      <c r="AG573" s="69"/>
      <c r="AK573" s="23"/>
      <c r="BG573" s="78"/>
      <c r="BI573" s="27" t="s">
        <v>305</v>
      </c>
      <c r="BJ573" s="2" t="s">
        <v>306</v>
      </c>
      <c r="BK573" s="2">
        <v>1</v>
      </c>
      <c r="BL573" s="2">
        <v>2</v>
      </c>
      <c r="BM573" s="2">
        <v>0</v>
      </c>
    </row>
    <row r="574" spans="1:96">
      <c r="D574" s="107" t="s">
        <v>307</v>
      </c>
      <c r="E574" s="108"/>
      <c r="F574" s="108"/>
      <c r="G574" s="108"/>
      <c r="H574" s="108"/>
      <c r="I574" s="109"/>
      <c r="J574" s="139">
        <f>BI574</f>
        <v>97.7427131273285</v>
      </c>
      <c r="K574" s="139"/>
      <c r="L574" s="139"/>
      <c r="M574" s="139"/>
      <c r="N574" s="139">
        <f>BJ574</f>
        <v>94.73684210526315</v>
      </c>
      <c r="O574" s="139"/>
      <c r="P574" s="139"/>
      <c r="Q574" s="139"/>
      <c r="R574" s="139">
        <f>BK574</f>
        <v>94.73684210526315</v>
      </c>
      <c r="S574" s="139"/>
      <c r="T574" s="139"/>
      <c r="U574" s="139"/>
      <c r="V574" s="139">
        <f>BL574</f>
        <v>5.2631578947368416</v>
      </c>
      <c r="W574" s="139"/>
      <c r="X574" s="139"/>
      <c r="Y574" s="139"/>
      <c r="Z574" s="139">
        <f>BM574</f>
        <v>0</v>
      </c>
      <c r="AA574" s="139"/>
      <c r="AB574" s="139"/>
      <c r="AC574" s="139"/>
      <c r="AD574" s="28"/>
      <c r="AE574" s="28"/>
      <c r="AF574" s="28"/>
      <c r="AG574" s="28"/>
      <c r="BG574" s="78">
        <v>86</v>
      </c>
      <c r="BH574" s="2" t="s">
        <v>14</v>
      </c>
      <c r="BI574" s="29">
        <v>97.7427131273285</v>
      </c>
      <c r="BJ574" s="29">
        <f>BK574</f>
        <v>94.73684210526315</v>
      </c>
      <c r="BK574" s="29">
        <v>94.73684210526315</v>
      </c>
      <c r="BL574" s="29">
        <v>5.2631578947368416</v>
      </c>
      <c r="BM574" s="29">
        <v>0</v>
      </c>
    </row>
    <row r="575" spans="1:96">
      <c r="D575" s="98" t="s">
        <v>308</v>
      </c>
      <c r="E575" s="99"/>
      <c r="F575" s="99"/>
      <c r="G575" s="99"/>
      <c r="H575" s="99"/>
      <c r="I575" s="100"/>
      <c r="J575" s="138">
        <f>BI575</f>
        <v>98.252893644900624</v>
      </c>
      <c r="K575" s="138"/>
      <c r="L575" s="138"/>
      <c r="M575" s="138"/>
      <c r="N575" s="138">
        <f>BJ575</f>
        <v>100</v>
      </c>
      <c r="O575" s="138"/>
      <c r="P575" s="138"/>
      <c r="Q575" s="138"/>
      <c r="R575" s="138">
        <f>BK575</f>
        <v>100</v>
      </c>
      <c r="S575" s="138"/>
      <c r="T575" s="138"/>
      <c r="U575" s="138"/>
      <c r="V575" s="138">
        <f>BL575</f>
        <v>0</v>
      </c>
      <c r="W575" s="138"/>
      <c r="X575" s="138"/>
      <c r="Y575" s="138"/>
      <c r="Z575" s="138">
        <f>BM575</f>
        <v>0</v>
      </c>
      <c r="AA575" s="138"/>
      <c r="AB575" s="138"/>
      <c r="AC575" s="138"/>
      <c r="AD575" s="28"/>
      <c r="AE575" s="28"/>
      <c r="AF575" s="28"/>
      <c r="AG575" s="28"/>
      <c r="BG575" s="78"/>
      <c r="BH575" s="2" t="s">
        <v>16</v>
      </c>
      <c r="BI575" s="29">
        <v>98.252893644900624</v>
      </c>
      <c r="BJ575" s="29">
        <v>100</v>
      </c>
      <c r="BK575" s="29">
        <v>100</v>
      </c>
      <c r="BL575" s="29">
        <v>0</v>
      </c>
      <c r="BM575" s="29">
        <v>0</v>
      </c>
    </row>
    <row r="576" spans="1:96">
      <c r="BG576" s="78"/>
    </row>
    <row r="577" spans="1:98" s="19" customFormat="1" ht="11.25" customHeight="1">
      <c r="A577" s="2"/>
      <c r="B577" s="81" t="s">
        <v>309</v>
      </c>
      <c r="C577" s="81"/>
      <c r="D577" s="15" t="s">
        <v>310</v>
      </c>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7"/>
      <c r="AI577" s="17"/>
      <c r="AJ577" s="15"/>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79"/>
      <c r="CR577" s="20"/>
    </row>
    <row r="578" spans="1:98">
      <c r="D578" s="33" t="s">
        <v>311</v>
      </c>
      <c r="BG578" s="78"/>
    </row>
    <row r="579" spans="1:98">
      <c r="D579" s="82"/>
      <c r="E579" s="83"/>
      <c r="F579" s="83"/>
      <c r="G579" s="83"/>
      <c r="H579" s="83"/>
      <c r="I579" s="84"/>
      <c r="J579" s="88" t="s">
        <v>312</v>
      </c>
      <c r="K579" s="140"/>
      <c r="L579" s="140"/>
      <c r="M579" s="141"/>
      <c r="N579" s="88" t="s">
        <v>313</v>
      </c>
      <c r="O579" s="140"/>
      <c r="P579" s="140"/>
      <c r="Q579" s="141"/>
      <c r="R579" s="94">
        <v>1</v>
      </c>
      <c r="S579" s="95"/>
      <c r="T579" s="95"/>
      <c r="U579" s="96"/>
      <c r="V579" s="94">
        <v>2</v>
      </c>
      <c r="W579" s="95"/>
      <c r="X579" s="95"/>
      <c r="Y579" s="96"/>
      <c r="Z579" s="94"/>
      <c r="AA579" s="95"/>
      <c r="AB579" s="95"/>
      <c r="AC579" s="96"/>
      <c r="BG579" s="78"/>
    </row>
    <row r="580" spans="1:98" ht="22.5" customHeight="1">
      <c r="D580" s="85"/>
      <c r="E580" s="86"/>
      <c r="F580" s="86"/>
      <c r="G580" s="86"/>
      <c r="H580" s="86"/>
      <c r="I580" s="87"/>
      <c r="J580" s="142"/>
      <c r="K580" s="143"/>
      <c r="L580" s="143"/>
      <c r="M580" s="144"/>
      <c r="N580" s="142"/>
      <c r="O580" s="143"/>
      <c r="P580" s="143"/>
      <c r="Q580" s="144"/>
      <c r="R580" s="145" t="s">
        <v>79</v>
      </c>
      <c r="S580" s="146"/>
      <c r="T580" s="146"/>
      <c r="U580" s="147"/>
      <c r="V580" s="145" t="s">
        <v>80</v>
      </c>
      <c r="W580" s="146"/>
      <c r="X580" s="146"/>
      <c r="Y580" s="147"/>
      <c r="Z580" s="145" t="s">
        <v>314</v>
      </c>
      <c r="AA580" s="146"/>
      <c r="AB580" s="146"/>
      <c r="AC580" s="147"/>
      <c r="BG580" s="78"/>
      <c r="BI580" s="27" t="s">
        <v>315</v>
      </c>
      <c r="BJ580" s="2" t="s">
        <v>316</v>
      </c>
      <c r="BK580" s="2">
        <v>1</v>
      </c>
      <c r="BL580" s="2">
        <v>2</v>
      </c>
      <c r="BM580" s="2">
        <v>0</v>
      </c>
    </row>
    <row r="581" spans="1:98">
      <c r="D581" s="107" t="s">
        <v>317</v>
      </c>
      <c r="E581" s="108"/>
      <c r="F581" s="108"/>
      <c r="G581" s="108"/>
      <c r="H581" s="108"/>
      <c r="I581" s="109"/>
      <c r="J581" s="139">
        <f>BI581</f>
        <v>98.378259916721461</v>
      </c>
      <c r="K581" s="139"/>
      <c r="L581" s="139"/>
      <c r="M581" s="139"/>
      <c r="N581" s="139">
        <f>BJ581</f>
        <v>98.245614035087712</v>
      </c>
      <c r="O581" s="139"/>
      <c r="P581" s="139"/>
      <c r="Q581" s="139"/>
      <c r="R581" s="139">
        <f>BK581</f>
        <v>98.245614035087712</v>
      </c>
      <c r="S581" s="139"/>
      <c r="T581" s="139"/>
      <c r="U581" s="139"/>
      <c r="V581" s="139">
        <f>BL581</f>
        <v>1.7543859649122806</v>
      </c>
      <c r="W581" s="139"/>
      <c r="X581" s="139"/>
      <c r="Y581" s="139"/>
      <c r="Z581" s="139">
        <f>BM581</f>
        <v>0</v>
      </c>
      <c r="AA581" s="139"/>
      <c r="AB581" s="139"/>
      <c r="AC581" s="139"/>
      <c r="AD581" s="28"/>
      <c r="AE581" s="28"/>
      <c r="AF581" s="28"/>
      <c r="AG581" s="28"/>
      <c r="BG581" s="78">
        <v>87</v>
      </c>
      <c r="BH581" s="2" t="s">
        <v>14</v>
      </c>
      <c r="BI581" s="29">
        <v>98.378259916721461</v>
      </c>
      <c r="BJ581" s="29">
        <f>BK581</f>
        <v>98.245614035087712</v>
      </c>
      <c r="BK581" s="29">
        <v>98.245614035087712</v>
      </c>
      <c r="BL581" s="29">
        <v>1.7543859649122806</v>
      </c>
      <c r="BM581" s="29">
        <v>0</v>
      </c>
    </row>
    <row r="582" spans="1:98">
      <c r="D582" s="98" t="s">
        <v>318</v>
      </c>
      <c r="E582" s="99"/>
      <c r="F582" s="99"/>
      <c r="G582" s="99"/>
      <c r="H582" s="99"/>
      <c r="I582" s="100"/>
      <c r="J582" s="138">
        <f>BI582</f>
        <v>98.252893644900624</v>
      </c>
      <c r="K582" s="138"/>
      <c r="L582" s="138"/>
      <c r="M582" s="138"/>
      <c r="N582" s="138">
        <f>BJ582</f>
        <v>91.304347826086953</v>
      </c>
      <c r="O582" s="138"/>
      <c r="P582" s="138"/>
      <c r="Q582" s="138"/>
      <c r="R582" s="138">
        <f>BK582</f>
        <v>91.304347826086953</v>
      </c>
      <c r="S582" s="138"/>
      <c r="T582" s="138"/>
      <c r="U582" s="138"/>
      <c r="V582" s="138">
        <f>BL582</f>
        <v>8.695652173913043</v>
      </c>
      <c r="W582" s="138"/>
      <c r="X582" s="138"/>
      <c r="Y582" s="138"/>
      <c r="Z582" s="138">
        <f>BM582</f>
        <v>0</v>
      </c>
      <c r="AA582" s="138"/>
      <c r="AB582" s="138"/>
      <c r="AC582" s="138"/>
      <c r="AD582" s="28"/>
      <c r="AE582" s="28"/>
      <c r="AF582" s="28"/>
      <c r="AG582" s="28"/>
      <c r="BG582" s="78"/>
      <c r="BH582" s="2" t="s">
        <v>16</v>
      </c>
      <c r="BI582" s="29">
        <v>98.252893644900624</v>
      </c>
      <c r="BJ582" s="29">
        <v>91.304347826086953</v>
      </c>
      <c r="BK582" s="29">
        <v>91.304347826086953</v>
      </c>
      <c r="BL582" s="29">
        <v>8.695652173913043</v>
      </c>
      <c r="BM582" s="29">
        <v>0</v>
      </c>
    </row>
    <row r="583" spans="1:98" ht="15" customHeight="1">
      <c r="D583" s="33" t="s">
        <v>319</v>
      </c>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c r="AC583" s="69"/>
      <c r="AD583" s="69"/>
      <c r="AE583" s="69"/>
      <c r="AF583" s="69"/>
      <c r="AG583" s="69"/>
      <c r="AK583" s="23"/>
      <c r="BG583" s="78"/>
      <c r="BI583" s="27" t="s">
        <v>320</v>
      </c>
      <c r="BJ583" s="2" t="s">
        <v>321</v>
      </c>
      <c r="BK583" s="2">
        <v>1</v>
      </c>
      <c r="BL583" s="2">
        <v>2</v>
      </c>
      <c r="BM583" s="2">
        <v>0</v>
      </c>
    </row>
    <row r="584" spans="1:98">
      <c r="D584" s="107" t="s">
        <v>322</v>
      </c>
      <c r="E584" s="108"/>
      <c r="F584" s="108"/>
      <c r="G584" s="108"/>
      <c r="H584" s="108"/>
      <c r="I584" s="109"/>
      <c r="J584" s="139">
        <f>BI584</f>
        <v>98.312513697129077</v>
      </c>
      <c r="K584" s="139"/>
      <c r="L584" s="139"/>
      <c r="M584" s="139"/>
      <c r="N584" s="139">
        <f>BJ584</f>
        <v>92.982456140350877</v>
      </c>
      <c r="O584" s="139"/>
      <c r="P584" s="139"/>
      <c r="Q584" s="139"/>
      <c r="R584" s="139">
        <f>BK584</f>
        <v>92.982456140350877</v>
      </c>
      <c r="S584" s="139"/>
      <c r="T584" s="139"/>
      <c r="U584" s="139"/>
      <c r="V584" s="139">
        <f>BL584</f>
        <v>7.0175438596491224</v>
      </c>
      <c r="W584" s="139"/>
      <c r="X584" s="139"/>
      <c r="Y584" s="139"/>
      <c r="Z584" s="139">
        <f>BM584</f>
        <v>0</v>
      </c>
      <c r="AA584" s="139"/>
      <c r="AB584" s="139"/>
      <c r="AC584" s="139"/>
      <c r="AD584" s="28"/>
      <c r="AE584" s="28"/>
      <c r="AF584" s="28"/>
      <c r="AG584" s="28"/>
      <c r="BG584" s="78">
        <v>88</v>
      </c>
      <c r="BH584" s="2" t="s">
        <v>14</v>
      </c>
      <c r="BI584" s="29">
        <v>98.312513697129077</v>
      </c>
      <c r="BJ584" s="29">
        <f>BK584</f>
        <v>92.982456140350877</v>
      </c>
      <c r="BK584" s="29">
        <v>92.982456140350877</v>
      </c>
      <c r="BL584" s="29">
        <v>7.0175438596491224</v>
      </c>
      <c r="BM584" s="29">
        <v>0</v>
      </c>
    </row>
    <row r="585" spans="1:98">
      <c r="D585" s="98" t="s">
        <v>323</v>
      </c>
      <c r="E585" s="99"/>
      <c r="F585" s="99"/>
      <c r="G585" s="99"/>
      <c r="H585" s="99"/>
      <c r="I585" s="100"/>
      <c r="J585" s="138">
        <f>BI585</f>
        <v>98.536798427604282</v>
      </c>
      <c r="K585" s="138"/>
      <c r="L585" s="138"/>
      <c r="M585" s="138"/>
      <c r="N585" s="138">
        <f>BJ585</f>
        <v>100</v>
      </c>
      <c r="O585" s="138"/>
      <c r="P585" s="138"/>
      <c r="Q585" s="138"/>
      <c r="R585" s="138">
        <f>BK585</f>
        <v>100</v>
      </c>
      <c r="S585" s="138"/>
      <c r="T585" s="138"/>
      <c r="U585" s="138"/>
      <c r="V585" s="138">
        <f>BL585</f>
        <v>0</v>
      </c>
      <c r="W585" s="138"/>
      <c r="X585" s="138"/>
      <c r="Y585" s="138"/>
      <c r="Z585" s="138">
        <f>BM585</f>
        <v>0</v>
      </c>
      <c r="AA585" s="138"/>
      <c r="AB585" s="138"/>
      <c r="AC585" s="138"/>
      <c r="AD585" s="28"/>
      <c r="AE585" s="28"/>
      <c r="AF585" s="28"/>
      <c r="AG585" s="28"/>
      <c r="BG585" s="78"/>
      <c r="BH585" s="2" t="s">
        <v>16</v>
      </c>
      <c r="BI585" s="29">
        <v>98.536798427604282</v>
      </c>
      <c r="BJ585" s="29">
        <v>100</v>
      </c>
      <c r="BK585" s="29">
        <v>100</v>
      </c>
      <c r="BL585" s="29">
        <v>0</v>
      </c>
      <c r="BM585" s="29">
        <v>0</v>
      </c>
    </row>
    <row r="586" spans="1:98" ht="15" customHeight="1">
      <c r="D586" s="33" t="s">
        <v>324</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325</v>
      </c>
      <c r="BJ586" s="2" t="s">
        <v>326</v>
      </c>
      <c r="BK586" s="2">
        <v>1</v>
      </c>
      <c r="BL586" s="2">
        <v>2</v>
      </c>
      <c r="BM586" s="2">
        <v>0</v>
      </c>
    </row>
    <row r="587" spans="1:98">
      <c r="D587" s="107" t="s">
        <v>327</v>
      </c>
      <c r="E587" s="108"/>
      <c r="F587" s="108"/>
      <c r="G587" s="108"/>
      <c r="H587" s="108"/>
      <c r="I587" s="109"/>
      <c r="J587" s="139">
        <f>BI587</f>
        <v>97.326320403243486</v>
      </c>
      <c r="K587" s="139"/>
      <c r="L587" s="139"/>
      <c r="M587" s="139"/>
      <c r="N587" s="139">
        <f>BJ587</f>
        <v>96.491228070175438</v>
      </c>
      <c r="O587" s="139"/>
      <c r="P587" s="139"/>
      <c r="Q587" s="139"/>
      <c r="R587" s="139">
        <f>BK587</f>
        <v>96.491228070175438</v>
      </c>
      <c r="S587" s="139"/>
      <c r="T587" s="139"/>
      <c r="U587" s="139"/>
      <c r="V587" s="139">
        <f>BL587</f>
        <v>3.5087719298245612</v>
      </c>
      <c r="W587" s="139"/>
      <c r="X587" s="139"/>
      <c r="Y587" s="139"/>
      <c r="Z587" s="139">
        <f>BM587</f>
        <v>0</v>
      </c>
      <c r="AA587" s="139"/>
      <c r="AB587" s="139"/>
      <c r="AC587" s="139"/>
      <c r="AD587" s="28"/>
      <c r="AE587" s="28"/>
      <c r="AF587" s="28"/>
      <c r="AG587" s="28"/>
      <c r="BG587" s="78">
        <v>89</v>
      </c>
      <c r="BH587" s="2" t="s">
        <v>14</v>
      </c>
      <c r="BI587" s="29">
        <v>97.326320403243486</v>
      </c>
      <c r="BJ587" s="29">
        <f>BK587</f>
        <v>96.491228070175438</v>
      </c>
      <c r="BK587" s="29">
        <v>96.491228070175438</v>
      </c>
      <c r="BL587" s="29">
        <v>3.5087719298245612</v>
      </c>
      <c r="BM587" s="29">
        <v>0</v>
      </c>
    </row>
    <row r="588" spans="1:98">
      <c r="D588" s="98" t="s">
        <v>328</v>
      </c>
      <c r="E588" s="99"/>
      <c r="F588" s="99"/>
      <c r="G588" s="99"/>
      <c r="H588" s="99"/>
      <c r="I588" s="100"/>
      <c r="J588" s="138">
        <f>BI588</f>
        <v>98.034505350513214</v>
      </c>
      <c r="K588" s="138"/>
      <c r="L588" s="138"/>
      <c r="M588" s="138"/>
      <c r="N588" s="138">
        <f>BJ588</f>
        <v>95.652173913043484</v>
      </c>
      <c r="O588" s="138"/>
      <c r="P588" s="138"/>
      <c r="Q588" s="138"/>
      <c r="R588" s="138">
        <f>BK588</f>
        <v>95.652173913043484</v>
      </c>
      <c r="S588" s="138"/>
      <c r="T588" s="138"/>
      <c r="U588" s="138"/>
      <c r="V588" s="138">
        <f>BL588</f>
        <v>4.3478260869565215</v>
      </c>
      <c r="W588" s="138"/>
      <c r="X588" s="138"/>
      <c r="Y588" s="138"/>
      <c r="Z588" s="138">
        <f>BM588</f>
        <v>0</v>
      </c>
      <c r="AA588" s="138"/>
      <c r="AB588" s="138"/>
      <c r="AC588" s="138"/>
      <c r="AD588" s="28"/>
      <c r="AE588" s="28"/>
      <c r="AF588" s="28"/>
      <c r="AG588" s="28"/>
      <c r="BH588" s="2" t="s">
        <v>16</v>
      </c>
      <c r="BI588" s="29">
        <v>98.034505350513214</v>
      </c>
      <c r="BJ588" s="29">
        <v>95.652173913043484</v>
      </c>
      <c r="BK588" s="29">
        <v>95.652173913043484</v>
      </c>
      <c r="BL588" s="29">
        <v>4.3478260869565215</v>
      </c>
      <c r="BM588" s="29">
        <v>0</v>
      </c>
    </row>
    <row r="589" spans="1:98">
      <c r="D589" s="44"/>
      <c r="E589" s="45"/>
      <c r="F589" s="45"/>
      <c r="G589" s="45"/>
      <c r="H589" s="45"/>
      <c r="I589" s="45"/>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BI589" s="29"/>
      <c r="BJ589" s="29"/>
      <c r="BK589" s="29"/>
      <c r="BL589" s="29"/>
      <c r="BM589" s="29"/>
    </row>
    <row r="590" spans="1:98">
      <c r="D590" s="44"/>
      <c r="E590" s="45"/>
      <c r="F590" s="45"/>
      <c r="G590" s="45"/>
      <c r="H590" s="45"/>
      <c r="I590" s="45"/>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BI590" s="29"/>
      <c r="BJ590" s="29"/>
      <c r="BK590" s="29"/>
      <c r="BL590" s="29"/>
      <c r="BM590" s="29"/>
    </row>
    <row r="591" spans="1:98">
      <c r="D591" s="44"/>
      <c r="E591" s="45"/>
      <c r="F591" s="45"/>
      <c r="G591" s="45"/>
      <c r="H591" s="45"/>
      <c r="I591" s="45"/>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BI591" s="29"/>
      <c r="BJ591" s="29"/>
      <c r="BK591" s="29"/>
      <c r="BL591" s="29"/>
      <c r="BM591" s="29"/>
    </row>
    <row r="592" spans="1:98" ht="14.25" thickBot="1">
      <c r="A592" s="61"/>
      <c r="B592" s="62"/>
      <c r="C592" s="63" t="s">
        <v>329</v>
      </c>
      <c r="D592" s="64"/>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1"/>
      <c r="BO592" s="61"/>
      <c r="BP592" s="61"/>
      <c r="BQ592" s="61"/>
      <c r="BR592" s="61"/>
      <c r="BS592" s="61"/>
      <c r="BT592" s="61"/>
      <c r="BU592" s="61"/>
      <c r="BV592" s="61"/>
      <c r="BW592" s="61"/>
      <c r="BX592" s="61"/>
      <c r="BY592" s="61"/>
      <c r="BZ592" s="61"/>
      <c r="CA592" s="61"/>
      <c r="CB592" s="61"/>
      <c r="CC592" s="61"/>
      <c r="CD592" s="61"/>
      <c r="CE592" s="61"/>
      <c r="CF592" s="61"/>
      <c r="CG592" s="61"/>
      <c r="CH592" s="61"/>
      <c r="CI592" s="61"/>
      <c r="CJ592" s="61"/>
      <c r="CK592" s="61"/>
      <c r="CL592" s="61"/>
      <c r="CM592" s="61"/>
      <c r="CN592" s="61"/>
      <c r="CO592" s="61"/>
      <c r="CP592" s="61"/>
      <c r="CQ592" s="61"/>
      <c r="CR592" s="61"/>
      <c r="CS592" s="61"/>
      <c r="CT592" s="61"/>
    </row>
    <row r="593" spans="1:98">
      <c r="A593" s="61"/>
      <c r="B593" s="65"/>
      <c r="C593" s="181" t="s">
        <v>335</v>
      </c>
      <c r="D593" s="191"/>
      <c r="E593" s="191"/>
      <c r="F593" s="191"/>
      <c r="G593" s="191"/>
      <c r="H593" s="191"/>
      <c r="I593" s="191"/>
      <c r="J593" s="191"/>
      <c r="K593" s="191"/>
      <c r="L593" s="191"/>
      <c r="M593" s="191"/>
      <c r="N593" s="191"/>
      <c r="O593" s="191"/>
      <c r="P593" s="191"/>
      <c r="Q593" s="191"/>
      <c r="R593" s="191"/>
      <c r="S593" s="191"/>
      <c r="T593" s="191"/>
      <c r="U593" s="191"/>
      <c r="V593" s="191"/>
      <c r="W593" s="191"/>
      <c r="X593" s="191"/>
      <c r="Y593" s="191"/>
      <c r="Z593" s="191"/>
      <c r="AA593" s="191"/>
      <c r="AB593" s="191"/>
      <c r="AC593" s="191"/>
      <c r="AD593" s="191"/>
      <c r="AE593" s="191"/>
      <c r="AF593" s="191"/>
      <c r="AG593" s="191"/>
      <c r="AH593" s="191"/>
      <c r="AI593" s="191"/>
      <c r="AJ593" s="191"/>
      <c r="AK593" s="191"/>
      <c r="AL593" s="191"/>
      <c r="AM593" s="191"/>
      <c r="AN593" s="191"/>
      <c r="AO593" s="191"/>
      <c r="AP593" s="191"/>
      <c r="AQ593" s="192"/>
      <c r="AR593" s="62"/>
      <c r="AS593" s="62"/>
      <c r="AT593" s="62"/>
      <c r="AU593" s="62"/>
      <c r="AV593" s="62"/>
      <c r="AW593" s="62"/>
      <c r="AX593" s="62"/>
      <c r="AY593" s="62"/>
      <c r="AZ593" s="62"/>
      <c r="BA593" s="62"/>
      <c r="BB593" s="62"/>
      <c r="BC593" s="62"/>
      <c r="BD593" s="62"/>
      <c r="BE593" s="62"/>
      <c r="BF593" s="62"/>
      <c r="BG593" s="62"/>
      <c r="BH593" s="62"/>
      <c r="BI593" s="62"/>
      <c r="BJ593" s="62"/>
      <c r="BK593" s="62"/>
      <c r="BL593" s="62"/>
      <c r="BM593" s="62"/>
      <c r="BN593" s="61"/>
      <c r="BO593" s="61"/>
      <c r="BP593" s="61"/>
      <c r="BQ593" s="61"/>
      <c r="BR593" s="61"/>
      <c r="BS593" s="61"/>
      <c r="BT593" s="61"/>
      <c r="BU593" s="61"/>
      <c r="BV593" s="61"/>
      <c r="BW593" s="61"/>
      <c r="BX593" s="61"/>
      <c r="BY593" s="61"/>
      <c r="BZ593" s="61"/>
      <c r="CA593" s="61"/>
      <c r="CB593" s="61"/>
      <c r="CC593" s="61"/>
      <c r="CD593" s="61"/>
      <c r="CE593" s="61"/>
      <c r="CF593" s="61"/>
      <c r="CG593" s="61"/>
      <c r="CH593" s="61"/>
      <c r="CI593" s="61"/>
      <c r="CJ593" s="61"/>
      <c r="CK593" s="61"/>
      <c r="CL593" s="61"/>
      <c r="CM593" s="61"/>
      <c r="CN593" s="61"/>
      <c r="CO593" s="61"/>
      <c r="CP593" s="61"/>
      <c r="CQ593" s="61"/>
      <c r="CR593" s="61"/>
      <c r="CS593" s="61"/>
      <c r="CT593" s="61"/>
    </row>
    <row r="594" spans="1:98">
      <c r="A594" s="61"/>
      <c r="B594" s="65"/>
      <c r="C594" s="193"/>
      <c r="D594" s="194"/>
      <c r="E594" s="194"/>
      <c r="F594" s="194"/>
      <c r="G594" s="194"/>
      <c r="H594" s="194"/>
      <c r="I594" s="194"/>
      <c r="J594" s="194"/>
      <c r="K594" s="194"/>
      <c r="L594" s="194"/>
      <c r="M594" s="194"/>
      <c r="N594" s="194"/>
      <c r="O594" s="194"/>
      <c r="P594" s="194"/>
      <c r="Q594" s="194"/>
      <c r="R594" s="194"/>
      <c r="S594" s="194"/>
      <c r="T594" s="194"/>
      <c r="U594" s="194"/>
      <c r="V594" s="194"/>
      <c r="W594" s="194"/>
      <c r="X594" s="194"/>
      <c r="Y594" s="194"/>
      <c r="Z594" s="194"/>
      <c r="AA594" s="194"/>
      <c r="AB594" s="194"/>
      <c r="AC594" s="194"/>
      <c r="AD594" s="194"/>
      <c r="AE594" s="194"/>
      <c r="AF594" s="194"/>
      <c r="AG594" s="194"/>
      <c r="AH594" s="194"/>
      <c r="AI594" s="194"/>
      <c r="AJ594" s="194"/>
      <c r="AK594" s="194"/>
      <c r="AL594" s="194"/>
      <c r="AM594" s="194"/>
      <c r="AN594" s="194"/>
      <c r="AO594" s="194"/>
      <c r="AP594" s="194"/>
      <c r="AQ594" s="195"/>
      <c r="AR594" s="62"/>
      <c r="AS594" s="62"/>
      <c r="AT594" s="62"/>
      <c r="AU594" s="62"/>
      <c r="AV594" s="62"/>
      <c r="AW594" s="62"/>
      <c r="AX594" s="62"/>
      <c r="AY594" s="62"/>
      <c r="AZ594" s="62"/>
      <c r="BA594" s="62"/>
      <c r="BB594" s="62"/>
      <c r="BC594" s="62"/>
      <c r="BD594" s="62"/>
      <c r="BE594" s="62"/>
      <c r="BF594" s="62"/>
      <c r="BG594" s="62"/>
      <c r="BH594" s="62"/>
      <c r="BI594" s="62"/>
      <c r="BJ594" s="62"/>
      <c r="BK594" s="62"/>
      <c r="BL594" s="62"/>
      <c r="BM594" s="62"/>
      <c r="BN594" s="61"/>
      <c r="BO594" s="61"/>
      <c r="BP594" s="61"/>
      <c r="BQ594" s="61"/>
      <c r="BR594" s="61"/>
      <c r="BS594" s="61"/>
      <c r="BT594" s="61"/>
      <c r="BU594" s="61"/>
      <c r="BV594" s="61"/>
      <c r="BW594" s="61"/>
      <c r="BX594" s="61"/>
      <c r="BY594" s="61"/>
      <c r="BZ594" s="61"/>
      <c r="CA594" s="61"/>
      <c r="CB594" s="61"/>
      <c r="CC594" s="61"/>
      <c r="CD594" s="61"/>
      <c r="CE594" s="61"/>
      <c r="CF594" s="61"/>
      <c r="CG594" s="61"/>
      <c r="CH594" s="61"/>
      <c r="CI594" s="61"/>
      <c r="CJ594" s="61"/>
      <c r="CK594" s="61"/>
      <c r="CL594" s="61"/>
      <c r="CM594" s="61"/>
      <c r="CN594" s="61"/>
      <c r="CO594" s="61"/>
      <c r="CP594" s="61"/>
      <c r="CQ594" s="61"/>
      <c r="CR594" s="61"/>
      <c r="CS594" s="61"/>
      <c r="CT594" s="61"/>
    </row>
    <row r="595" spans="1:98">
      <c r="A595" s="61"/>
      <c r="B595" s="65"/>
      <c r="C595" s="193"/>
      <c r="D595" s="194"/>
      <c r="E595" s="194"/>
      <c r="F595" s="194"/>
      <c r="G595" s="194"/>
      <c r="H595" s="194"/>
      <c r="I595" s="194"/>
      <c r="J595" s="194"/>
      <c r="K595" s="194"/>
      <c r="L595" s="194"/>
      <c r="M595" s="194"/>
      <c r="N595" s="194"/>
      <c r="O595" s="194"/>
      <c r="P595" s="194"/>
      <c r="Q595" s="194"/>
      <c r="R595" s="194"/>
      <c r="S595" s="194"/>
      <c r="T595" s="194"/>
      <c r="U595" s="194"/>
      <c r="V595" s="194"/>
      <c r="W595" s="194"/>
      <c r="X595" s="194"/>
      <c r="Y595" s="194"/>
      <c r="Z595" s="194"/>
      <c r="AA595" s="194"/>
      <c r="AB595" s="194"/>
      <c r="AC595" s="194"/>
      <c r="AD595" s="194"/>
      <c r="AE595" s="194"/>
      <c r="AF595" s="194"/>
      <c r="AG595" s="194"/>
      <c r="AH595" s="194"/>
      <c r="AI595" s="194"/>
      <c r="AJ595" s="194"/>
      <c r="AK595" s="194"/>
      <c r="AL595" s="194"/>
      <c r="AM595" s="194"/>
      <c r="AN595" s="194"/>
      <c r="AO595" s="194"/>
      <c r="AP595" s="194"/>
      <c r="AQ595" s="195"/>
      <c r="AR595" s="62"/>
      <c r="AS595" s="62"/>
      <c r="AT595" s="62"/>
      <c r="AU595" s="62"/>
      <c r="AV595" s="62"/>
      <c r="AW595" s="62"/>
      <c r="AX595" s="62"/>
      <c r="AY595" s="62"/>
      <c r="AZ595" s="62"/>
      <c r="BA595" s="62"/>
      <c r="BB595" s="62"/>
      <c r="BC595" s="62"/>
      <c r="BD595" s="62"/>
      <c r="BE595" s="62"/>
      <c r="BF595" s="62"/>
      <c r="BG595" s="62"/>
      <c r="BH595" s="62"/>
      <c r="BI595" s="62"/>
      <c r="BJ595" s="62"/>
      <c r="BK595" s="62"/>
      <c r="BL595" s="62"/>
      <c r="BM595" s="62"/>
      <c r="BN595" s="61"/>
      <c r="BO595" s="61"/>
      <c r="BP595" s="61"/>
      <c r="BQ595" s="61"/>
      <c r="BR595" s="61"/>
      <c r="BS595" s="61"/>
      <c r="BT595" s="61"/>
      <c r="BU595" s="61"/>
      <c r="BV595" s="61"/>
      <c r="BW595" s="61"/>
      <c r="BX595" s="61"/>
      <c r="BY595" s="61"/>
      <c r="BZ595" s="61"/>
      <c r="CA595" s="61"/>
      <c r="CB595" s="61"/>
      <c r="CC595" s="61"/>
      <c r="CD595" s="61"/>
      <c r="CE595" s="61"/>
      <c r="CF595" s="61"/>
      <c r="CG595" s="61"/>
      <c r="CH595" s="61"/>
      <c r="CI595" s="61"/>
      <c r="CJ595" s="61"/>
      <c r="CK595" s="61"/>
      <c r="CL595" s="61"/>
      <c r="CM595" s="61"/>
      <c r="CN595" s="61"/>
      <c r="CO595" s="61"/>
      <c r="CP595" s="61"/>
      <c r="CQ595" s="61"/>
      <c r="CR595" s="61"/>
      <c r="CS595" s="61"/>
      <c r="CT595" s="61"/>
    </row>
    <row r="596" spans="1:98">
      <c r="A596" s="61"/>
      <c r="B596" s="61"/>
      <c r="C596" s="193"/>
      <c r="D596" s="194"/>
      <c r="E596" s="194"/>
      <c r="F596" s="194"/>
      <c r="G596" s="194"/>
      <c r="H596" s="194"/>
      <c r="I596" s="194"/>
      <c r="J596" s="194"/>
      <c r="K596" s="194"/>
      <c r="L596" s="194"/>
      <c r="M596" s="194"/>
      <c r="N596" s="194"/>
      <c r="O596" s="194"/>
      <c r="P596" s="194"/>
      <c r="Q596" s="194"/>
      <c r="R596" s="194"/>
      <c r="S596" s="194"/>
      <c r="T596" s="194"/>
      <c r="U596" s="194"/>
      <c r="V596" s="194"/>
      <c r="W596" s="194"/>
      <c r="X596" s="194"/>
      <c r="Y596" s="194"/>
      <c r="Z596" s="194"/>
      <c r="AA596" s="194"/>
      <c r="AB596" s="194"/>
      <c r="AC596" s="194"/>
      <c r="AD596" s="194"/>
      <c r="AE596" s="194"/>
      <c r="AF596" s="194"/>
      <c r="AG596" s="194"/>
      <c r="AH596" s="194"/>
      <c r="AI596" s="194"/>
      <c r="AJ596" s="194"/>
      <c r="AK596" s="194"/>
      <c r="AL596" s="194"/>
      <c r="AM596" s="194"/>
      <c r="AN596" s="194"/>
      <c r="AO596" s="194"/>
      <c r="AP596" s="194"/>
      <c r="AQ596" s="195"/>
      <c r="AR596" s="61"/>
      <c r="AS596" s="61"/>
      <c r="AT596" s="61"/>
      <c r="AU596" s="61"/>
      <c r="AV596" s="61"/>
      <c r="AW596" s="61"/>
      <c r="AX596" s="61"/>
      <c r="AY596" s="61"/>
      <c r="AZ596" s="61"/>
      <c r="BA596" s="61"/>
      <c r="BB596" s="61"/>
      <c r="BC596" s="61"/>
      <c r="BD596" s="61"/>
      <c r="BE596" s="61"/>
      <c r="BF596" s="61"/>
      <c r="BG596" s="61"/>
      <c r="BH596" s="61"/>
      <c r="BI596" s="61"/>
      <c r="BJ596" s="61"/>
      <c r="BK596" s="61"/>
      <c r="BL596" s="61"/>
      <c r="BM596" s="61"/>
      <c r="BN596" s="61"/>
      <c r="BO596" s="61"/>
      <c r="BP596" s="61"/>
      <c r="BQ596" s="61"/>
      <c r="BR596" s="61"/>
      <c r="BS596" s="61"/>
      <c r="BT596" s="61"/>
      <c r="BU596" s="61"/>
      <c r="BV596" s="61"/>
      <c r="BW596" s="61"/>
      <c r="BX596" s="61"/>
      <c r="BY596" s="61"/>
      <c r="BZ596" s="61"/>
      <c r="CA596" s="61"/>
      <c r="CB596" s="61"/>
      <c r="CC596" s="61"/>
      <c r="CD596" s="61"/>
      <c r="CE596" s="61"/>
      <c r="CF596" s="61"/>
      <c r="CG596" s="61"/>
      <c r="CH596" s="61"/>
      <c r="CI596" s="61"/>
      <c r="CJ596" s="61"/>
      <c r="CK596" s="61"/>
      <c r="CL596" s="61"/>
      <c r="CM596" s="61"/>
      <c r="CN596" s="61"/>
      <c r="CO596" s="61"/>
      <c r="CP596" s="61"/>
      <c r="CQ596" s="61"/>
      <c r="CR596" s="61"/>
      <c r="CS596" s="61"/>
      <c r="CT596" s="61"/>
    </row>
    <row r="597" spans="1:98">
      <c r="A597" s="61"/>
      <c r="B597" s="61"/>
      <c r="C597" s="193"/>
      <c r="D597" s="194"/>
      <c r="E597" s="194"/>
      <c r="F597" s="194"/>
      <c r="G597" s="194"/>
      <c r="H597" s="194"/>
      <c r="I597" s="194"/>
      <c r="J597" s="194"/>
      <c r="K597" s="194"/>
      <c r="L597" s="194"/>
      <c r="M597" s="194"/>
      <c r="N597" s="194"/>
      <c r="O597" s="194"/>
      <c r="P597" s="194"/>
      <c r="Q597" s="194"/>
      <c r="R597" s="194"/>
      <c r="S597" s="194"/>
      <c r="T597" s="194"/>
      <c r="U597" s="194"/>
      <c r="V597" s="194"/>
      <c r="W597" s="194"/>
      <c r="X597" s="194"/>
      <c r="Y597" s="194"/>
      <c r="Z597" s="194"/>
      <c r="AA597" s="194"/>
      <c r="AB597" s="194"/>
      <c r="AC597" s="194"/>
      <c r="AD597" s="194"/>
      <c r="AE597" s="194"/>
      <c r="AF597" s="194"/>
      <c r="AG597" s="194"/>
      <c r="AH597" s="194"/>
      <c r="AI597" s="194"/>
      <c r="AJ597" s="194"/>
      <c r="AK597" s="194"/>
      <c r="AL597" s="194"/>
      <c r="AM597" s="194"/>
      <c r="AN597" s="194"/>
      <c r="AO597" s="194"/>
      <c r="AP597" s="194"/>
      <c r="AQ597" s="195"/>
      <c r="AR597" s="61"/>
      <c r="AS597" s="61"/>
      <c r="AT597" s="61"/>
      <c r="AU597" s="61"/>
      <c r="AV597" s="61"/>
      <c r="AW597" s="61"/>
      <c r="AX597" s="61"/>
      <c r="AY597" s="61"/>
      <c r="AZ597" s="61"/>
      <c r="BA597" s="61"/>
      <c r="BB597" s="61"/>
      <c r="BC597" s="61"/>
      <c r="BD597" s="61"/>
      <c r="BE597" s="61"/>
      <c r="BF597" s="61"/>
      <c r="BG597" s="61"/>
      <c r="BH597" s="61"/>
      <c r="BI597" s="61"/>
      <c r="BJ597" s="61"/>
      <c r="BK597" s="61"/>
      <c r="BL597" s="61"/>
      <c r="BM597" s="61"/>
      <c r="BN597" s="61"/>
      <c r="BO597" s="61"/>
      <c r="BP597" s="61"/>
      <c r="BQ597" s="61"/>
      <c r="BR597" s="61"/>
      <c r="BS597" s="61"/>
      <c r="BT597" s="61"/>
      <c r="BU597" s="61"/>
      <c r="BV597" s="61"/>
      <c r="BW597" s="61"/>
      <c r="BX597" s="61"/>
      <c r="BY597" s="61"/>
      <c r="BZ597" s="61"/>
      <c r="CA597" s="61"/>
      <c r="CB597" s="61"/>
      <c r="CC597" s="61"/>
      <c r="CD597" s="61"/>
      <c r="CE597" s="61"/>
      <c r="CF597" s="61"/>
      <c r="CG597" s="61"/>
      <c r="CH597" s="61"/>
      <c r="CI597" s="61"/>
      <c r="CJ597" s="61"/>
      <c r="CK597" s="61"/>
      <c r="CL597" s="61"/>
      <c r="CM597" s="61"/>
      <c r="CN597" s="61"/>
      <c r="CO597" s="61"/>
      <c r="CP597" s="61"/>
      <c r="CQ597" s="61"/>
      <c r="CR597" s="61"/>
      <c r="CS597" s="61"/>
      <c r="CT597" s="61"/>
    </row>
    <row r="598" spans="1:98">
      <c r="A598" s="61"/>
      <c r="B598" s="61"/>
      <c r="C598" s="193"/>
      <c r="D598" s="194"/>
      <c r="E598" s="194"/>
      <c r="F598" s="194"/>
      <c r="G598" s="194"/>
      <c r="H598" s="194"/>
      <c r="I598" s="194"/>
      <c r="J598" s="194"/>
      <c r="K598" s="194"/>
      <c r="L598" s="194"/>
      <c r="M598" s="194"/>
      <c r="N598" s="194"/>
      <c r="O598" s="194"/>
      <c r="P598" s="194"/>
      <c r="Q598" s="194"/>
      <c r="R598" s="194"/>
      <c r="S598" s="194"/>
      <c r="T598" s="194"/>
      <c r="U598" s="194"/>
      <c r="V598" s="194"/>
      <c r="W598" s="194"/>
      <c r="X598" s="194"/>
      <c r="Y598" s="194"/>
      <c r="Z598" s="194"/>
      <c r="AA598" s="194"/>
      <c r="AB598" s="194"/>
      <c r="AC598" s="194"/>
      <c r="AD598" s="194"/>
      <c r="AE598" s="194"/>
      <c r="AF598" s="194"/>
      <c r="AG598" s="194"/>
      <c r="AH598" s="194"/>
      <c r="AI598" s="194"/>
      <c r="AJ598" s="194"/>
      <c r="AK598" s="194"/>
      <c r="AL598" s="194"/>
      <c r="AM598" s="194"/>
      <c r="AN598" s="194"/>
      <c r="AO598" s="194"/>
      <c r="AP598" s="194"/>
      <c r="AQ598" s="195"/>
      <c r="AR598" s="61"/>
      <c r="AS598" s="61"/>
      <c r="AT598" s="61"/>
      <c r="AU598" s="61"/>
      <c r="AV598" s="61"/>
      <c r="AW598" s="61"/>
      <c r="AX598" s="61"/>
      <c r="AY598" s="61"/>
      <c r="AZ598" s="61"/>
      <c r="BA598" s="61"/>
      <c r="BB598" s="61"/>
      <c r="BC598" s="61"/>
      <c r="BD598" s="61"/>
      <c r="BE598" s="61"/>
      <c r="BF598" s="61"/>
      <c r="BG598" s="61"/>
      <c r="BH598" s="61"/>
      <c r="BI598" s="61"/>
      <c r="BJ598" s="61"/>
      <c r="BK598" s="61"/>
      <c r="BL598" s="61"/>
      <c r="BM598" s="61"/>
      <c r="BN598" s="61"/>
      <c r="BO598" s="61"/>
      <c r="BP598" s="61"/>
      <c r="BQ598" s="61"/>
      <c r="BR598" s="61"/>
      <c r="BS598" s="61"/>
      <c r="BT598" s="61"/>
      <c r="BU598" s="61"/>
      <c r="BV598" s="61"/>
      <c r="BW598" s="61"/>
      <c r="BX598" s="61"/>
      <c r="BY598" s="61"/>
      <c r="BZ598" s="61"/>
      <c r="CA598" s="61"/>
      <c r="CB598" s="61"/>
      <c r="CC598" s="61"/>
      <c r="CD598" s="61"/>
      <c r="CE598" s="61"/>
      <c r="CF598" s="61"/>
      <c r="CG598" s="61"/>
      <c r="CH598" s="61"/>
      <c r="CI598" s="61"/>
      <c r="CJ598" s="61"/>
      <c r="CK598" s="61"/>
      <c r="CL598" s="61"/>
      <c r="CM598" s="61"/>
      <c r="CN598" s="61"/>
      <c r="CO598" s="61"/>
      <c r="CP598" s="61"/>
      <c r="CQ598" s="61"/>
      <c r="CR598" s="61"/>
      <c r="CS598" s="61"/>
      <c r="CT598" s="61"/>
    </row>
    <row r="599" spans="1:98">
      <c r="A599" s="61"/>
      <c r="B599" s="61"/>
      <c r="C599" s="193"/>
      <c r="D599" s="194"/>
      <c r="E599" s="194"/>
      <c r="F599" s="194"/>
      <c r="G599" s="194"/>
      <c r="H599" s="194"/>
      <c r="I599" s="194"/>
      <c r="J599" s="194"/>
      <c r="K599" s="194"/>
      <c r="L599" s="194"/>
      <c r="M599" s="194"/>
      <c r="N599" s="194"/>
      <c r="O599" s="194"/>
      <c r="P599" s="194"/>
      <c r="Q599" s="194"/>
      <c r="R599" s="194"/>
      <c r="S599" s="194"/>
      <c r="T599" s="194"/>
      <c r="U599" s="194"/>
      <c r="V599" s="194"/>
      <c r="W599" s="194"/>
      <c r="X599" s="194"/>
      <c r="Y599" s="194"/>
      <c r="Z599" s="194"/>
      <c r="AA599" s="194"/>
      <c r="AB599" s="194"/>
      <c r="AC599" s="194"/>
      <c r="AD599" s="194"/>
      <c r="AE599" s="194"/>
      <c r="AF599" s="194"/>
      <c r="AG599" s="194"/>
      <c r="AH599" s="194"/>
      <c r="AI599" s="194"/>
      <c r="AJ599" s="194"/>
      <c r="AK599" s="194"/>
      <c r="AL599" s="194"/>
      <c r="AM599" s="194"/>
      <c r="AN599" s="194"/>
      <c r="AO599" s="194"/>
      <c r="AP599" s="194"/>
      <c r="AQ599" s="195"/>
      <c r="AR599" s="61"/>
      <c r="AS599" s="61"/>
      <c r="AT599" s="61"/>
      <c r="AU599" s="61"/>
      <c r="AV599" s="61"/>
      <c r="AW599" s="61"/>
      <c r="AX599" s="61"/>
      <c r="AY599" s="61"/>
      <c r="AZ599" s="61"/>
      <c r="BA599" s="61"/>
      <c r="BB599" s="61"/>
      <c r="BC599" s="61"/>
      <c r="BD599" s="61"/>
      <c r="BE599" s="61"/>
      <c r="BF599" s="61"/>
      <c r="BG599" s="61"/>
      <c r="BH599" s="61"/>
      <c r="BI599" s="61"/>
      <c r="BJ599" s="61"/>
      <c r="BK599" s="61"/>
      <c r="BL599" s="61"/>
      <c r="BM599" s="61"/>
      <c r="BN599" s="61"/>
      <c r="BO599" s="61"/>
      <c r="BP599" s="61"/>
      <c r="BQ599" s="61"/>
      <c r="BR599" s="61"/>
      <c r="BS599" s="61"/>
      <c r="BT599" s="61"/>
      <c r="BU599" s="61"/>
      <c r="BV599" s="61"/>
      <c r="BW599" s="61"/>
      <c r="BX599" s="61"/>
      <c r="BY599" s="61"/>
      <c r="BZ599" s="61"/>
      <c r="CA599" s="61"/>
      <c r="CB599" s="61"/>
      <c r="CC599" s="61"/>
      <c r="CD599" s="61"/>
      <c r="CE599" s="61"/>
      <c r="CF599" s="61"/>
      <c r="CG599" s="61"/>
      <c r="CH599" s="61"/>
      <c r="CI599" s="61"/>
      <c r="CJ599" s="61"/>
      <c r="CK599" s="61"/>
      <c r="CL599" s="61"/>
      <c r="CM599" s="61"/>
      <c r="CN599" s="61"/>
      <c r="CO599" s="61"/>
      <c r="CP599" s="61"/>
      <c r="CQ599" s="61"/>
      <c r="CR599" s="61"/>
      <c r="CS599" s="61"/>
      <c r="CT599" s="61"/>
    </row>
    <row r="600" spans="1:98">
      <c r="A600" s="61"/>
      <c r="B600" s="61"/>
      <c r="C600" s="193"/>
      <c r="D600" s="194"/>
      <c r="E600" s="194"/>
      <c r="F600" s="194"/>
      <c r="G600" s="194"/>
      <c r="H600" s="194"/>
      <c r="I600" s="194"/>
      <c r="J600" s="194"/>
      <c r="K600" s="194"/>
      <c r="L600" s="194"/>
      <c r="M600" s="194"/>
      <c r="N600" s="194"/>
      <c r="O600" s="194"/>
      <c r="P600" s="194"/>
      <c r="Q600" s="194"/>
      <c r="R600" s="194"/>
      <c r="S600" s="194"/>
      <c r="T600" s="194"/>
      <c r="U600" s="194"/>
      <c r="V600" s="194"/>
      <c r="W600" s="194"/>
      <c r="X600" s="194"/>
      <c r="Y600" s="194"/>
      <c r="Z600" s="194"/>
      <c r="AA600" s="194"/>
      <c r="AB600" s="194"/>
      <c r="AC600" s="194"/>
      <c r="AD600" s="194"/>
      <c r="AE600" s="194"/>
      <c r="AF600" s="194"/>
      <c r="AG600" s="194"/>
      <c r="AH600" s="194"/>
      <c r="AI600" s="194"/>
      <c r="AJ600" s="194"/>
      <c r="AK600" s="194"/>
      <c r="AL600" s="194"/>
      <c r="AM600" s="194"/>
      <c r="AN600" s="194"/>
      <c r="AO600" s="194"/>
      <c r="AP600" s="194"/>
      <c r="AQ600" s="195"/>
      <c r="AR600" s="61"/>
      <c r="AS600" s="61"/>
      <c r="AT600" s="61"/>
      <c r="AU600" s="61"/>
      <c r="AV600" s="61"/>
      <c r="AW600" s="61"/>
      <c r="AX600" s="61"/>
      <c r="AY600" s="61"/>
      <c r="AZ600" s="61"/>
      <c r="BA600" s="61"/>
      <c r="BB600" s="61"/>
      <c r="BC600" s="61"/>
      <c r="BD600" s="61"/>
      <c r="BE600" s="61"/>
      <c r="BF600" s="61"/>
      <c r="BG600" s="61"/>
      <c r="BH600" s="61"/>
      <c r="BI600" s="61"/>
      <c r="BJ600" s="61"/>
      <c r="BK600" s="61"/>
      <c r="BL600" s="61"/>
      <c r="BM600" s="61"/>
      <c r="BN600" s="61"/>
      <c r="BO600" s="61"/>
      <c r="BP600" s="61"/>
      <c r="BQ600" s="61"/>
      <c r="BR600" s="61"/>
      <c r="BS600" s="61"/>
      <c r="BT600" s="61"/>
      <c r="BU600" s="61"/>
      <c r="BV600" s="61"/>
      <c r="BW600" s="61"/>
      <c r="BX600" s="61"/>
      <c r="BY600" s="61"/>
      <c r="BZ600" s="61"/>
      <c r="CA600" s="61"/>
      <c r="CB600" s="61"/>
      <c r="CC600" s="61"/>
      <c r="CD600" s="61"/>
      <c r="CE600" s="61"/>
      <c r="CF600" s="61"/>
      <c r="CG600" s="61"/>
      <c r="CH600" s="61"/>
      <c r="CI600" s="61"/>
      <c r="CJ600" s="61"/>
      <c r="CK600" s="61"/>
      <c r="CL600" s="61"/>
      <c r="CM600" s="61"/>
      <c r="CN600" s="61"/>
      <c r="CO600" s="61"/>
      <c r="CP600" s="61"/>
      <c r="CQ600" s="61"/>
      <c r="CR600" s="61"/>
      <c r="CS600" s="61"/>
      <c r="CT600" s="61"/>
    </row>
    <row r="601" spans="1:98">
      <c r="A601" s="61"/>
      <c r="B601" s="61"/>
      <c r="C601" s="193"/>
      <c r="D601" s="194"/>
      <c r="E601" s="194"/>
      <c r="F601" s="194"/>
      <c r="G601" s="194"/>
      <c r="H601" s="194"/>
      <c r="I601" s="194"/>
      <c r="J601" s="194"/>
      <c r="K601" s="194"/>
      <c r="L601" s="194"/>
      <c r="M601" s="194"/>
      <c r="N601" s="194"/>
      <c r="O601" s="194"/>
      <c r="P601" s="194"/>
      <c r="Q601" s="194"/>
      <c r="R601" s="194"/>
      <c r="S601" s="194"/>
      <c r="T601" s="194"/>
      <c r="U601" s="194"/>
      <c r="V601" s="194"/>
      <c r="W601" s="194"/>
      <c r="X601" s="194"/>
      <c r="Y601" s="194"/>
      <c r="Z601" s="194"/>
      <c r="AA601" s="194"/>
      <c r="AB601" s="194"/>
      <c r="AC601" s="194"/>
      <c r="AD601" s="194"/>
      <c r="AE601" s="194"/>
      <c r="AF601" s="194"/>
      <c r="AG601" s="194"/>
      <c r="AH601" s="194"/>
      <c r="AI601" s="194"/>
      <c r="AJ601" s="194"/>
      <c r="AK601" s="194"/>
      <c r="AL601" s="194"/>
      <c r="AM601" s="194"/>
      <c r="AN601" s="194"/>
      <c r="AO601" s="194"/>
      <c r="AP601" s="194"/>
      <c r="AQ601" s="195"/>
      <c r="AR601" s="61"/>
      <c r="AS601" s="61"/>
      <c r="AT601" s="61"/>
      <c r="AU601" s="61"/>
      <c r="AV601" s="61"/>
      <c r="AW601" s="61"/>
      <c r="AX601" s="61"/>
      <c r="AY601" s="61"/>
      <c r="AZ601" s="61"/>
      <c r="BA601" s="61"/>
      <c r="BB601" s="61"/>
      <c r="BC601" s="61"/>
      <c r="BD601" s="61"/>
      <c r="BE601" s="61"/>
      <c r="BF601" s="61"/>
      <c r="BG601" s="61"/>
      <c r="BH601" s="61"/>
      <c r="BI601" s="61"/>
      <c r="BJ601" s="61"/>
      <c r="BK601" s="61"/>
      <c r="BL601" s="61"/>
      <c r="BM601" s="61"/>
      <c r="BN601" s="61"/>
      <c r="BO601" s="61"/>
      <c r="BP601" s="61"/>
      <c r="BQ601" s="61"/>
      <c r="BR601" s="61"/>
      <c r="BS601" s="61"/>
      <c r="BT601" s="61"/>
      <c r="BU601" s="61"/>
      <c r="BV601" s="61"/>
      <c r="BW601" s="61"/>
      <c r="BX601" s="61"/>
      <c r="BY601" s="61"/>
      <c r="BZ601" s="61"/>
      <c r="CA601" s="61"/>
      <c r="CB601" s="61"/>
      <c r="CC601" s="61"/>
      <c r="CD601" s="61"/>
      <c r="CE601" s="61"/>
      <c r="CF601" s="61"/>
      <c r="CG601" s="61"/>
      <c r="CH601" s="61"/>
      <c r="CI601" s="61"/>
      <c r="CJ601" s="61"/>
      <c r="CK601" s="61"/>
      <c r="CL601" s="61"/>
      <c r="CM601" s="61"/>
      <c r="CN601" s="61"/>
      <c r="CO601" s="61"/>
      <c r="CP601" s="61"/>
      <c r="CQ601" s="61"/>
      <c r="CR601" s="61"/>
      <c r="CS601" s="61"/>
      <c r="CT601" s="61"/>
    </row>
    <row r="602" spans="1:98">
      <c r="A602" s="61"/>
      <c r="B602" s="61"/>
      <c r="C602" s="193"/>
      <c r="D602" s="194"/>
      <c r="E602" s="194"/>
      <c r="F602" s="194"/>
      <c r="G602" s="194"/>
      <c r="H602" s="194"/>
      <c r="I602" s="194"/>
      <c r="J602" s="194"/>
      <c r="K602" s="194"/>
      <c r="L602" s="194"/>
      <c r="M602" s="194"/>
      <c r="N602" s="194"/>
      <c r="O602" s="194"/>
      <c r="P602" s="194"/>
      <c r="Q602" s="194"/>
      <c r="R602" s="194"/>
      <c r="S602" s="194"/>
      <c r="T602" s="194"/>
      <c r="U602" s="194"/>
      <c r="V602" s="194"/>
      <c r="W602" s="194"/>
      <c r="X602" s="194"/>
      <c r="Y602" s="194"/>
      <c r="Z602" s="194"/>
      <c r="AA602" s="194"/>
      <c r="AB602" s="194"/>
      <c r="AC602" s="194"/>
      <c r="AD602" s="194"/>
      <c r="AE602" s="194"/>
      <c r="AF602" s="194"/>
      <c r="AG602" s="194"/>
      <c r="AH602" s="194"/>
      <c r="AI602" s="194"/>
      <c r="AJ602" s="194"/>
      <c r="AK602" s="194"/>
      <c r="AL602" s="194"/>
      <c r="AM602" s="194"/>
      <c r="AN602" s="194"/>
      <c r="AO602" s="194"/>
      <c r="AP602" s="194"/>
      <c r="AQ602" s="195"/>
      <c r="AR602" s="61"/>
      <c r="AS602" s="61"/>
      <c r="AT602" s="61"/>
      <c r="AU602" s="61"/>
      <c r="AV602" s="61"/>
      <c r="AW602" s="61"/>
      <c r="AX602" s="61"/>
      <c r="AY602" s="61"/>
      <c r="AZ602" s="61"/>
      <c r="BA602" s="61"/>
      <c r="BB602" s="61"/>
      <c r="BC602" s="61"/>
      <c r="BD602" s="61"/>
      <c r="BE602" s="61"/>
      <c r="BF602" s="61"/>
      <c r="BG602" s="61"/>
      <c r="BH602" s="61"/>
      <c r="BI602" s="61"/>
      <c r="BJ602" s="61"/>
      <c r="BK602" s="61"/>
      <c r="BL602" s="61"/>
      <c r="BM602" s="61"/>
      <c r="BN602" s="61"/>
      <c r="BO602" s="61"/>
      <c r="BP602" s="61"/>
      <c r="BQ602" s="61"/>
      <c r="BR602" s="61"/>
      <c r="BS602" s="61"/>
      <c r="BT602" s="61"/>
      <c r="BU602" s="61"/>
      <c r="BV602" s="61"/>
      <c r="BW602" s="61"/>
      <c r="BX602" s="61"/>
      <c r="BY602" s="61"/>
      <c r="BZ602" s="61"/>
      <c r="CA602" s="61"/>
      <c r="CB602" s="61"/>
      <c r="CC602" s="61"/>
      <c r="CD602" s="61"/>
      <c r="CE602" s="61"/>
      <c r="CF602" s="61"/>
      <c r="CG602" s="61"/>
      <c r="CH602" s="61"/>
      <c r="CI602" s="61"/>
      <c r="CJ602" s="61"/>
      <c r="CK602" s="61"/>
      <c r="CL602" s="61"/>
      <c r="CM602" s="61"/>
      <c r="CN602" s="61"/>
      <c r="CO602" s="61"/>
      <c r="CP602" s="61"/>
      <c r="CQ602" s="61"/>
      <c r="CR602" s="61"/>
      <c r="CS602" s="61"/>
      <c r="CT602" s="61"/>
    </row>
    <row r="603" spans="1:98">
      <c r="A603" s="61"/>
      <c r="B603" s="61"/>
      <c r="C603" s="193"/>
      <c r="D603" s="194"/>
      <c r="E603" s="194"/>
      <c r="F603" s="194"/>
      <c r="G603" s="194"/>
      <c r="H603" s="194"/>
      <c r="I603" s="194"/>
      <c r="J603" s="194"/>
      <c r="K603" s="194"/>
      <c r="L603" s="194"/>
      <c r="M603" s="194"/>
      <c r="N603" s="194"/>
      <c r="O603" s="194"/>
      <c r="P603" s="194"/>
      <c r="Q603" s="194"/>
      <c r="R603" s="194"/>
      <c r="S603" s="194"/>
      <c r="T603" s="194"/>
      <c r="U603" s="194"/>
      <c r="V603" s="194"/>
      <c r="W603" s="194"/>
      <c r="X603" s="194"/>
      <c r="Y603" s="194"/>
      <c r="Z603" s="194"/>
      <c r="AA603" s="194"/>
      <c r="AB603" s="194"/>
      <c r="AC603" s="194"/>
      <c r="AD603" s="194"/>
      <c r="AE603" s="194"/>
      <c r="AF603" s="194"/>
      <c r="AG603" s="194"/>
      <c r="AH603" s="194"/>
      <c r="AI603" s="194"/>
      <c r="AJ603" s="194"/>
      <c r="AK603" s="194"/>
      <c r="AL603" s="194"/>
      <c r="AM603" s="194"/>
      <c r="AN603" s="194"/>
      <c r="AO603" s="194"/>
      <c r="AP603" s="194"/>
      <c r="AQ603" s="195"/>
      <c r="AR603" s="61"/>
      <c r="AS603" s="61"/>
      <c r="AT603" s="61"/>
      <c r="AU603" s="61"/>
      <c r="AV603" s="61"/>
      <c r="AW603" s="61"/>
      <c r="AX603" s="61"/>
      <c r="AY603" s="61"/>
      <c r="AZ603" s="61"/>
      <c r="BA603" s="61"/>
      <c r="BB603" s="61"/>
      <c r="BC603" s="61"/>
      <c r="BD603" s="61"/>
      <c r="BE603" s="61"/>
      <c r="BF603" s="61"/>
      <c r="BG603" s="61"/>
      <c r="BH603" s="61"/>
      <c r="BI603" s="61"/>
      <c r="BJ603" s="61"/>
      <c r="BK603" s="61"/>
      <c r="BL603" s="61"/>
      <c r="BM603" s="61"/>
      <c r="BN603" s="61"/>
      <c r="BO603" s="61"/>
      <c r="BP603" s="61"/>
      <c r="BQ603" s="61"/>
      <c r="BR603" s="61"/>
      <c r="BS603" s="61"/>
      <c r="BT603" s="61"/>
      <c r="BU603" s="61"/>
      <c r="BV603" s="61"/>
      <c r="BW603" s="61"/>
      <c r="BX603" s="61"/>
      <c r="BY603" s="61"/>
      <c r="BZ603" s="61"/>
      <c r="CA603" s="61"/>
      <c r="CB603" s="61"/>
      <c r="CC603" s="61"/>
      <c r="CD603" s="61"/>
      <c r="CE603" s="61"/>
      <c r="CF603" s="61"/>
      <c r="CG603" s="61"/>
      <c r="CH603" s="61"/>
      <c r="CI603" s="61"/>
      <c r="CJ603" s="61"/>
      <c r="CK603" s="61"/>
      <c r="CL603" s="61"/>
      <c r="CM603" s="61"/>
      <c r="CN603" s="61"/>
      <c r="CO603" s="61"/>
      <c r="CP603" s="61"/>
      <c r="CQ603" s="61"/>
      <c r="CR603" s="61"/>
      <c r="CS603" s="61"/>
      <c r="CT603" s="61"/>
    </row>
    <row r="604" spans="1:98">
      <c r="A604" s="61"/>
      <c r="B604" s="61"/>
      <c r="C604" s="193"/>
      <c r="D604" s="194"/>
      <c r="E604" s="194"/>
      <c r="F604" s="194"/>
      <c r="G604" s="194"/>
      <c r="H604" s="194"/>
      <c r="I604" s="194"/>
      <c r="J604" s="194"/>
      <c r="K604" s="194"/>
      <c r="L604" s="194"/>
      <c r="M604" s="194"/>
      <c r="N604" s="194"/>
      <c r="O604" s="194"/>
      <c r="P604" s="194"/>
      <c r="Q604" s="194"/>
      <c r="R604" s="194"/>
      <c r="S604" s="194"/>
      <c r="T604" s="194"/>
      <c r="U604" s="194"/>
      <c r="V604" s="194"/>
      <c r="W604" s="194"/>
      <c r="X604" s="194"/>
      <c r="Y604" s="194"/>
      <c r="Z604" s="194"/>
      <c r="AA604" s="194"/>
      <c r="AB604" s="194"/>
      <c r="AC604" s="194"/>
      <c r="AD604" s="194"/>
      <c r="AE604" s="194"/>
      <c r="AF604" s="194"/>
      <c r="AG604" s="194"/>
      <c r="AH604" s="194"/>
      <c r="AI604" s="194"/>
      <c r="AJ604" s="194"/>
      <c r="AK604" s="194"/>
      <c r="AL604" s="194"/>
      <c r="AM604" s="194"/>
      <c r="AN604" s="194"/>
      <c r="AO604" s="194"/>
      <c r="AP604" s="194"/>
      <c r="AQ604" s="195"/>
      <c r="AR604" s="61"/>
      <c r="AS604" s="61"/>
      <c r="AT604" s="61"/>
      <c r="AU604" s="61"/>
      <c r="AV604" s="61"/>
      <c r="AW604" s="61"/>
      <c r="AX604" s="61"/>
      <c r="AY604" s="61"/>
      <c r="AZ604" s="61"/>
      <c r="BA604" s="61"/>
      <c r="BB604" s="61"/>
      <c r="BC604" s="61"/>
      <c r="BD604" s="61"/>
      <c r="BE604" s="61"/>
      <c r="BF604" s="61"/>
      <c r="BG604" s="61"/>
      <c r="BH604" s="61"/>
      <c r="BI604" s="61"/>
      <c r="BJ604" s="61"/>
      <c r="BK604" s="61"/>
      <c r="BL604" s="61"/>
      <c r="BM604" s="61"/>
      <c r="BN604" s="61"/>
      <c r="BO604" s="61"/>
      <c r="BP604" s="61"/>
      <c r="BQ604" s="61"/>
      <c r="BR604" s="61"/>
      <c r="BS604" s="61"/>
      <c r="BT604" s="61"/>
      <c r="BU604" s="61"/>
      <c r="BV604" s="61"/>
      <c r="BW604" s="61"/>
      <c r="BX604" s="61"/>
      <c r="BY604" s="61"/>
      <c r="BZ604" s="61"/>
      <c r="CA604" s="61"/>
      <c r="CB604" s="61"/>
      <c r="CC604" s="61"/>
      <c r="CD604" s="61"/>
      <c r="CE604" s="61"/>
      <c r="CF604" s="61"/>
      <c r="CG604" s="61"/>
      <c r="CH604" s="61"/>
      <c r="CI604" s="61"/>
      <c r="CJ604" s="61"/>
      <c r="CK604" s="61"/>
      <c r="CL604" s="61"/>
      <c r="CM604" s="61"/>
      <c r="CN604" s="61"/>
      <c r="CO604" s="61"/>
      <c r="CP604" s="61"/>
      <c r="CQ604" s="61"/>
      <c r="CR604" s="61"/>
      <c r="CS604" s="61"/>
      <c r="CT604" s="61"/>
    </row>
    <row r="605" spans="1:98">
      <c r="A605" s="61"/>
      <c r="B605" s="61"/>
      <c r="C605" s="193"/>
      <c r="D605" s="194"/>
      <c r="E605" s="194"/>
      <c r="F605" s="194"/>
      <c r="G605" s="194"/>
      <c r="H605" s="194"/>
      <c r="I605" s="194"/>
      <c r="J605" s="194"/>
      <c r="K605" s="194"/>
      <c r="L605" s="194"/>
      <c r="M605" s="194"/>
      <c r="N605" s="194"/>
      <c r="O605" s="194"/>
      <c r="P605" s="194"/>
      <c r="Q605" s="194"/>
      <c r="R605" s="194"/>
      <c r="S605" s="194"/>
      <c r="T605" s="194"/>
      <c r="U605" s="194"/>
      <c r="V605" s="194"/>
      <c r="W605" s="194"/>
      <c r="X605" s="194"/>
      <c r="Y605" s="194"/>
      <c r="Z605" s="194"/>
      <c r="AA605" s="194"/>
      <c r="AB605" s="194"/>
      <c r="AC605" s="194"/>
      <c r="AD605" s="194"/>
      <c r="AE605" s="194"/>
      <c r="AF605" s="194"/>
      <c r="AG605" s="194"/>
      <c r="AH605" s="194"/>
      <c r="AI605" s="194"/>
      <c r="AJ605" s="194"/>
      <c r="AK605" s="194"/>
      <c r="AL605" s="194"/>
      <c r="AM605" s="194"/>
      <c r="AN605" s="194"/>
      <c r="AO605" s="194"/>
      <c r="AP605" s="194"/>
      <c r="AQ605" s="195"/>
      <c r="AR605" s="61"/>
      <c r="AS605" s="61"/>
      <c r="AT605" s="61"/>
      <c r="AU605" s="61"/>
      <c r="AV605" s="61"/>
      <c r="AW605" s="61"/>
      <c r="AX605" s="61"/>
      <c r="AY605" s="61"/>
      <c r="AZ605" s="61"/>
      <c r="BA605" s="61"/>
      <c r="BB605" s="61"/>
      <c r="BC605" s="61"/>
      <c r="BD605" s="61"/>
      <c r="BE605" s="61"/>
      <c r="BF605" s="61"/>
      <c r="BG605" s="61"/>
      <c r="BH605" s="61"/>
      <c r="BI605" s="61"/>
      <c r="BJ605" s="61"/>
      <c r="BK605" s="61"/>
      <c r="BL605" s="61"/>
      <c r="BM605" s="61"/>
      <c r="BN605" s="61"/>
      <c r="BO605" s="61"/>
      <c r="BP605" s="61"/>
      <c r="BQ605" s="61"/>
      <c r="BR605" s="61"/>
      <c r="BS605" s="61"/>
      <c r="BT605" s="61"/>
      <c r="BU605" s="61"/>
      <c r="BV605" s="61"/>
      <c r="BW605" s="61"/>
      <c r="BX605" s="61"/>
      <c r="BY605" s="61"/>
      <c r="BZ605" s="61"/>
      <c r="CA605" s="61"/>
      <c r="CB605" s="61"/>
      <c r="CC605" s="61"/>
      <c r="CD605" s="61"/>
      <c r="CE605" s="61"/>
      <c r="CF605" s="61"/>
      <c r="CG605" s="61"/>
      <c r="CH605" s="61"/>
      <c r="CI605" s="61"/>
      <c r="CJ605" s="61"/>
      <c r="CK605" s="61"/>
      <c r="CL605" s="61"/>
      <c r="CM605" s="61"/>
      <c r="CN605" s="61"/>
      <c r="CO605" s="61"/>
      <c r="CP605" s="61"/>
      <c r="CQ605" s="61"/>
      <c r="CR605" s="61"/>
      <c r="CS605" s="61"/>
      <c r="CT605" s="61"/>
    </row>
    <row r="606" spans="1:98">
      <c r="A606" s="61"/>
      <c r="B606" s="61"/>
      <c r="C606" s="193"/>
      <c r="D606" s="194"/>
      <c r="E606" s="194"/>
      <c r="F606" s="194"/>
      <c r="G606" s="194"/>
      <c r="H606" s="194"/>
      <c r="I606" s="194"/>
      <c r="J606" s="194"/>
      <c r="K606" s="194"/>
      <c r="L606" s="194"/>
      <c r="M606" s="194"/>
      <c r="N606" s="194"/>
      <c r="O606" s="194"/>
      <c r="P606" s="194"/>
      <c r="Q606" s="194"/>
      <c r="R606" s="194"/>
      <c r="S606" s="194"/>
      <c r="T606" s="194"/>
      <c r="U606" s="194"/>
      <c r="V606" s="194"/>
      <c r="W606" s="194"/>
      <c r="X606" s="194"/>
      <c r="Y606" s="194"/>
      <c r="Z606" s="194"/>
      <c r="AA606" s="194"/>
      <c r="AB606" s="194"/>
      <c r="AC606" s="194"/>
      <c r="AD606" s="194"/>
      <c r="AE606" s="194"/>
      <c r="AF606" s="194"/>
      <c r="AG606" s="194"/>
      <c r="AH606" s="194"/>
      <c r="AI606" s="194"/>
      <c r="AJ606" s="194"/>
      <c r="AK606" s="194"/>
      <c r="AL606" s="194"/>
      <c r="AM606" s="194"/>
      <c r="AN606" s="194"/>
      <c r="AO606" s="194"/>
      <c r="AP606" s="194"/>
      <c r="AQ606" s="195"/>
      <c r="AR606" s="61"/>
      <c r="AS606" s="61"/>
      <c r="AT606" s="61"/>
      <c r="AU606" s="61"/>
      <c r="AV606" s="61"/>
      <c r="AW606" s="61"/>
      <c r="AX606" s="61"/>
      <c r="AY606" s="61"/>
      <c r="AZ606" s="61"/>
      <c r="BA606" s="61"/>
      <c r="BB606" s="61"/>
      <c r="BC606" s="61"/>
      <c r="BD606" s="61"/>
      <c r="BE606" s="61"/>
      <c r="BF606" s="61"/>
      <c r="BG606" s="61"/>
      <c r="BH606" s="61"/>
      <c r="BI606" s="61"/>
      <c r="BJ606" s="61"/>
      <c r="BK606" s="61"/>
      <c r="BL606" s="61"/>
      <c r="BM606" s="61"/>
      <c r="BN606" s="61"/>
      <c r="BO606" s="61"/>
      <c r="BP606" s="61"/>
      <c r="BQ606" s="61"/>
      <c r="BR606" s="61"/>
      <c r="BS606" s="61"/>
      <c r="BT606" s="61"/>
      <c r="BU606" s="61"/>
      <c r="BV606" s="61"/>
      <c r="BW606" s="61"/>
      <c r="BX606" s="61"/>
      <c r="BY606" s="61"/>
      <c r="BZ606" s="61"/>
      <c r="CA606" s="61"/>
      <c r="CB606" s="61"/>
      <c r="CC606" s="61"/>
      <c r="CD606" s="61"/>
      <c r="CE606" s="61"/>
      <c r="CF606" s="61"/>
      <c r="CG606" s="61"/>
      <c r="CH606" s="61"/>
      <c r="CI606" s="61"/>
      <c r="CJ606" s="61"/>
      <c r="CK606" s="61"/>
      <c r="CL606" s="61"/>
      <c r="CM606" s="61"/>
      <c r="CN606" s="61"/>
      <c r="CO606" s="61"/>
      <c r="CP606" s="61"/>
      <c r="CQ606" s="61"/>
      <c r="CR606" s="61"/>
      <c r="CS606" s="61"/>
      <c r="CT606" s="61"/>
    </row>
    <row r="607" spans="1:98">
      <c r="A607" s="61"/>
      <c r="B607" s="61"/>
      <c r="C607" s="193"/>
      <c r="D607" s="194"/>
      <c r="E607" s="194"/>
      <c r="F607" s="194"/>
      <c r="G607" s="194"/>
      <c r="H607" s="194"/>
      <c r="I607" s="194"/>
      <c r="J607" s="194"/>
      <c r="K607" s="194"/>
      <c r="L607" s="194"/>
      <c r="M607" s="194"/>
      <c r="N607" s="194"/>
      <c r="O607" s="194"/>
      <c r="P607" s="194"/>
      <c r="Q607" s="194"/>
      <c r="R607" s="194"/>
      <c r="S607" s="194"/>
      <c r="T607" s="194"/>
      <c r="U607" s="194"/>
      <c r="V607" s="194"/>
      <c r="W607" s="194"/>
      <c r="X607" s="194"/>
      <c r="Y607" s="194"/>
      <c r="Z607" s="194"/>
      <c r="AA607" s="194"/>
      <c r="AB607" s="194"/>
      <c r="AC607" s="194"/>
      <c r="AD607" s="194"/>
      <c r="AE607" s="194"/>
      <c r="AF607" s="194"/>
      <c r="AG607" s="194"/>
      <c r="AH607" s="194"/>
      <c r="AI607" s="194"/>
      <c r="AJ607" s="194"/>
      <c r="AK607" s="194"/>
      <c r="AL607" s="194"/>
      <c r="AM607" s="194"/>
      <c r="AN607" s="194"/>
      <c r="AO607" s="194"/>
      <c r="AP607" s="194"/>
      <c r="AQ607" s="195"/>
      <c r="AR607" s="61"/>
      <c r="AS607" s="61"/>
      <c r="AT607" s="61"/>
      <c r="AU607" s="61"/>
      <c r="AV607" s="61"/>
      <c r="AW607" s="61"/>
      <c r="AX607" s="61"/>
      <c r="AY607" s="61"/>
      <c r="AZ607" s="61"/>
      <c r="BA607" s="61"/>
      <c r="BB607" s="61"/>
      <c r="BC607" s="61"/>
      <c r="BD607" s="61"/>
      <c r="BE607" s="61"/>
      <c r="BF607" s="61"/>
      <c r="BG607" s="61"/>
      <c r="BH607" s="61"/>
      <c r="BI607" s="61"/>
      <c r="BJ607" s="61"/>
      <c r="BK607" s="61"/>
      <c r="BL607" s="61"/>
      <c r="BM607" s="61"/>
      <c r="BN607" s="61"/>
      <c r="BO607" s="61"/>
      <c r="BP607" s="61"/>
      <c r="BQ607" s="61"/>
      <c r="BR607" s="61"/>
      <c r="BS607" s="61"/>
      <c r="BT607" s="61"/>
      <c r="BU607" s="61"/>
      <c r="BV607" s="61"/>
      <c r="BW607" s="61"/>
      <c r="BX607" s="61"/>
      <c r="BY607" s="61"/>
      <c r="BZ607" s="61"/>
      <c r="CA607" s="61"/>
      <c r="CB607" s="61"/>
      <c r="CC607" s="61"/>
      <c r="CD607" s="61"/>
      <c r="CE607" s="61"/>
      <c r="CF607" s="61"/>
      <c r="CG607" s="61"/>
      <c r="CH607" s="61"/>
      <c r="CI607" s="61"/>
      <c r="CJ607" s="61"/>
      <c r="CK607" s="61"/>
      <c r="CL607" s="61"/>
      <c r="CM607" s="61"/>
      <c r="CN607" s="61"/>
      <c r="CO607" s="61"/>
      <c r="CP607" s="61"/>
      <c r="CQ607" s="61"/>
      <c r="CR607" s="61"/>
      <c r="CS607" s="61"/>
      <c r="CT607" s="61"/>
    </row>
    <row r="608" spans="1:98">
      <c r="A608" s="61"/>
      <c r="B608" s="61"/>
      <c r="C608" s="193"/>
      <c r="D608" s="194"/>
      <c r="E608" s="194"/>
      <c r="F608" s="194"/>
      <c r="G608" s="194"/>
      <c r="H608" s="194"/>
      <c r="I608" s="194"/>
      <c r="J608" s="194"/>
      <c r="K608" s="194"/>
      <c r="L608" s="194"/>
      <c r="M608" s="194"/>
      <c r="N608" s="194"/>
      <c r="O608" s="194"/>
      <c r="P608" s="194"/>
      <c r="Q608" s="194"/>
      <c r="R608" s="194"/>
      <c r="S608" s="194"/>
      <c r="T608" s="194"/>
      <c r="U608" s="194"/>
      <c r="V608" s="194"/>
      <c r="W608" s="194"/>
      <c r="X608" s="194"/>
      <c r="Y608" s="194"/>
      <c r="Z608" s="194"/>
      <c r="AA608" s="194"/>
      <c r="AB608" s="194"/>
      <c r="AC608" s="194"/>
      <c r="AD608" s="194"/>
      <c r="AE608" s="194"/>
      <c r="AF608" s="194"/>
      <c r="AG608" s="194"/>
      <c r="AH608" s="194"/>
      <c r="AI608" s="194"/>
      <c r="AJ608" s="194"/>
      <c r="AK608" s="194"/>
      <c r="AL608" s="194"/>
      <c r="AM608" s="194"/>
      <c r="AN608" s="194"/>
      <c r="AO608" s="194"/>
      <c r="AP608" s="194"/>
      <c r="AQ608" s="195"/>
      <c r="AR608" s="61"/>
      <c r="AS608" s="61"/>
      <c r="AT608" s="61"/>
      <c r="AU608" s="61"/>
      <c r="AV608" s="61"/>
      <c r="AW608" s="61"/>
      <c r="AX608" s="61"/>
      <c r="AY608" s="61"/>
      <c r="AZ608" s="61"/>
      <c r="BA608" s="61"/>
      <c r="BB608" s="61"/>
      <c r="BC608" s="61"/>
      <c r="BD608" s="61"/>
      <c r="BE608" s="61"/>
      <c r="BF608" s="61"/>
      <c r="BG608" s="61"/>
      <c r="BH608" s="61"/>
      <c r="BI608" s="61"/>
      <c r="BJ608" s="61"/>
      <c r="BK608" s="61"/>
      <c r="BL608" s="61"/>
      <c r="BM608" s="61"/>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c r="A609" s="61"/>
      <c r="B609" s="61"/>
      <c r="C609" s="193"/>
      <c r="D609" s="194"/>
      <c r="E609" s="194"/>
      <c r="F609" s="194"/>
      <c r="G609" s="194"/>
      <c r="H609" s="194"/>
      <c r="I609" s="194"/>
      <c r="J609" s="194"/>
      <c r="K609" s="194"/>
      <c r="L609" s="194"/>
      <c r="M609" s="194"/>
      <c r="N609" s="194"/>
      <c r="O609" s="194"/>
      <c r="P609" s="194"/>
      <c r="Q609" s="194"/>
      <c r="R609" s="194"/>
      <c r="S609" s="194"/>
      <c r="T609" s="194"/>
      <c r="U609" s="194"/>
      <c r="V609" s="194"/>
      <c r="W609" s="194"/>
      <c r="X609" s="194"/>
      <c r="Y609" s="194"/>
      <c r="Z609" s="194"/>
      <c r="AA609" s="194"/>
      <c r="AB609" s="194"/>
      <c r="AC609" s="194"/>
      <c r="AD609" s="194"/>
      <c r="AE609" s="194"/>
      <c r="AF609" s="194"/>
      <c r="AG609" s="194"/>
      <c r="AH609" s="194"/>
      <c r="AI609" s="194"/>
      <c r="AJ609" s="194"/>
      <c r="AK609" s="194"/>
      <c r="AL609" s="194"/>
      <c r="AM609" s="194"/>
      <c r="AN609" s="194"/>
      <c r="AO609" s="194"/>
      <c r="AP609" s="194"/>
      <c r="AQ609" s="195"/>
      <c r="AR609" s="61"/>
      <c r="AS609" s="61"/>
      <c r="AT609" s="61"/>
      <c r="AU609" s="61"/>
      <c r="AV609" s="61"/>
      <c r="AW609" s="61"/>
      <c r="AX609" s="61"/>
      <c r="AY609" s="61"/>
      <c r="AZ609" s="61"/>
      <c r="BA609" s="61"/>
      <c r="BB609" s="61"/>
      <c r="BC609" s="61"/>
      <c r="BD609" s="61"/>
      <c r="BE609" s="61"/>
      <c r="BF609" s="61"/>
      <c r="BG609" s="61"/>
      <c r="BH609" s="61"/>
      <c r="BI609" s="61"/>
      <c r="BJ609" s="61"/>
      <c r="BK609" s="61"/>
      <c r="BL609" s="61"/>
      <c r="BM609" s="61"/>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1"/>
      <c r="C610" s="193"/>
      <c r="D610" s="194"/>
      <c r="E610" s="194"/>
      <c r="F610" s="194"/>
      <c r="G610" s="194"/>
      <c r="H610" s="194"/>
      <c r="I610" s="194"/>
      <c r="J610" s="194"/>
      <c r="K610" s="194"/>
      <c r="L610" s="194"/>
      <c r="M610" s="194"/>
      <c r="N610" s="194"/>
      <c r="O610" s="194"/>
      <c r="P610" s="194"/>
      <c r="Q610" s="194"/>
      <c r="R610" s="194"/>
      <c r="S610" s="194"/>
      <c r="T610" s="194"/>
      <c r="U610" s="194"/>
      <c r="V610" s="194"/>
      <c r="W610" s="194"/>
      <c r="X610" s="194"/>
      <c r="Y610" s="194"/>
      <c r="Z610" s="194"/>
      <c r="AA610" s="194"/>
      <c r="AB610" s="194"/>
      <c r="AC610" s="194"/>
      <c r="AD610" s="194"/>
      <c r="AE610" s="194"/>
      <c r="AF610" s="194"/>
      <c r="AG610" s="194"/>
      <c r="AH610" s="194"/>
      <c r="AI610" s="194"/>
      <c r="AJ610" s="194"/>
      <c r="AK610" s="194"/>
      <c r="AL610" s="194"/>
      <c r="AM610" s="194"/>
      <c r="AN610" s="194"/>
      <c r="AO610" s="194"/>
      <c r="AP610" s="194"/>
      <c r="AQ610" s="195"/>
      <c r="AR610" s="61"/>
      <c r="AS610" s="61"/>
      <c r="AT610" s="61"/>
      <c r="AU610" s="61"/>
      <c r="AV610" s="61"/>
      <c r="AW610" s="61"/>
      <c r="AX610" s="61"/>
      <c r="AY610" s="61"/>
      <c r="AZ610" s="61"/>
      <c r="BA610" s="61"/>
      <c r="BB610" s="61"/>
      <c r="BC610" s="61"/>
      <c r="BD610" s="61"/>
      <c r="BE610" s="61"/>
      <c r="BF610" s="61"/>
      <c r="BG610" s="61"/>
      <c r="BH610" s="61"/>
      <c r="BI610" s="61"/>
      <c r="BJ610" s="61"/>
      <c r="BK610" s="61"/>
      <c r="BL610" s="61"/>
      <c r="BM610" s="61"/>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1"/>
      <c r="C611" s="188"/>
      <c r="D611" s="189"/>
      <c r="E611" s="189"/>
      <c r="F611" s="189"/>
      <c r="G611" s="189"/>
      <c r="H611" s="189"/>
      <c r="I611" s="189"/>
      <c r="J611" s="189"/>
      <c r="K611" s="189"/>
      <c r="L611" s="189"/>
      <c r="M611" s="189"/>
      <c r="N611" s="189"/>
      <c r="O611" s="189"/>
      <c r="P611" s="189"/>
      <c r="Q611" s="189"/>
      <c r="R611" s="189"/>
      <c r="S611" s="189"/>
      <c r="T611" s="189"/>
      <c r="U611" s="189"/>
      <c r="V611" s="189"/>
      <c r="W611" s="189"/>
      <c r="X611" s="189"/>
      <c r="Y611" s="189"/>
      <c r="Z611" s="189"/>
      <c r="AA611" s="189"/>
      <c r="AB611" s="189"/>
      <c r="AC611" s="189"/>
      <c r="AD611" s="189"/>
      <c r="AE611" s="189"/>
      <c r="AF611" s="189"/>
      <c r="AG611" s="189"/>
      <c r="AH611" s="189"/>
      <c r="AI611" s="189"/>
      <c r="AJ611" s="189"/>
      <c r="AK611" s="189"/>
      <c r="AL611" s="189"/>
      <c r="AM611" s="189"/>
      <c r="AN611" s="189"/>
      <c r="AO611" s="189"/>
      <c r="AP611" s="189"/>
      <c r="AQ611" s="190"/>
      <c r="AR611" s="61"/>
      <c r="AS611" s="61"/>
      <c r="AT611" s="61"/>
      <c r="AU611" s="61"/>
      <c r="AV611" s="61"/>
      <c r="AW611" s="61"/>
      <c r="AX611" s="61"/>
      <c r="AY611" s="61"/>
      <c r="AZ611" s="61"/>
      <c r="BA611" s="61"/>
      <c r="BB611" s="61"/>
      <c r="BC611" s="61"/>
      <c r="BD611" s="61"/>
      <c r="BE611" s="61"/>
      <c r="BF611" s="61"/>
      <c r="BG611" s="61"/>
      <c r="BH611" s="61"/>
      <c r="BI611" s="61"/>
      <c r="BJ611" s="61"/>
      <c r="BK611" s="61"/>
      <c r="BL611" s="61"/>
      <c r="BM611" s="61"/>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188"/>
      <c r="D612" s="189"/>
      <c r="E612" s="189"/>
      <c r="F612" s="189"/>
      <c r="G612" s="189"/>
      <c r="H612" s="189"/>
      <c r="I612" s="189"/>
      <c r="J612" s="189"/>
      <c r="K612" s="189"/>
      <c r="L612" s="189"/>
      <c r="M612" s="189"/>
      <c r="N612" s="189"/>
      <c r="O612" s="189"/>
      <c r="P612" s="189"/>
      <c r="Q612" s="189"/>
      <c r="R612" s="189"/>
      <c r="S612" s="189"/>
      <c r="T612" s="189"/>
      <c r="U612" s="189"/>
      <c r="V612" s="189"/>
      <c r="W612" s="189"/>
      <c r="X612" s="189"/>
      <c r="Y612" s="189"/>
      <c r="Z612" s="189"/>
      <c r="AA612" s="189"/>
      <c r="AB612" s="189"/>
      <c r="AC612" s="189"/>
      <c r="AD612" s="189"/>
      <c r="AE612" s="189"/>
      <c r="AF612" s="189"/>
      <c r="AG612" s="189"/>
      <c r="AH612" s="189"/>
      <c r="AI612" s="189"/>
      <c r="AJ612" s="189"/>
      <c r="AK612" s="189"/>
      <c r="AL612" s="189"/>
      <c r="AM612" s="189"/>
      <c r="AN612" s="189"/>
      <c r="AO612" s="189"/>
      <c r="AP612" s="189"/>
      <c r="AQ612" s="190"/>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188"/>
      <c r="D613" s="189"/>
      <c r="E613" s="189"/>
      <c r="F613" s="189"/>
      <c r="G613" s="189"/>
      <c r="H613" s="189"/>
      <c r="I613" s="189"/>
      <c r="J613" s="189"/>
      <c r="K613" s="189"/>
      <c r="L613" s="189"/>
      <c r="M613" s="189"/>
      <c r="N613" s="189"/>
      <c r="O613" s="189"/>
      <c r="P613" s="189"/>
      <c r="Q613" s="189"/>
      <c r="R613" s="189"/>
      <c r="S613" s="189"/>
      <c r="T613" s="189"/>
      <c r="U613" s="189"/>
      <c r="V613" s="189"/>
      <c r="W613" s="189"/>
      <c r="X613" s="189"/>
      <c r="Y613" s="189"/>
      <c r="Z613" s="189"/>
      <c r="AA613" s="189"/>
      <c r="AB613" s="189"/>
      <c r="AC613" s="189"/>
      <c r="AD613" s="189"/>
      <c r="AE613" s="189"/>
      <c r="AF613" s="189"/>
      <c r="AG613" s="189"/>
      <c r="AH613" s="189"/>
      <c r="AI613" s="189"/>
      <c r="AJ613" s="189"/>
      <c r="AK613" s="189"/>
      <c r="AL613" s="189"/>
      <c r="AM613" s="189"/>
      <c r="AN613" s="189"/>
      <c r="AO613" s="189"/>
      <c r="AP613" s="189"/>
      <c r="AQ613" s="190"/>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188"/>
      <c r="D614" s="189"/>
      <c r="E614" s="189"/>
      <c r="F614" s="189"/>
      <c r="G614" s="189"/>
      <c r="H614" s="189"/>
      <c r="I614" s="189"/>
      <c r="J614" s="189"/>
      <c r="K614" s="189"/>
      <c r="L614" s="189"/>
      <c r="M614" s="189"/>
      <c r="N614" s="189"/>
      <c r="O614" s="189"/>
      <c r="P614" s="189"/>
      <c r="Q614" s="189"/>
      <c r="R614" s="189"/>
      <c r="S614" s="189"/>
      <c r="T614" s="189"/>
      <c r="U614" s="189"/>
      <c r="V614" s="189"/>
      <c r="W614" s="189"/>
      <c r="X614" s="189"/>
      <c r="Y614" s="189"/>
      <c r="Z614" s="189"/>
      <c r="AA614" s="189"/>
      <c r="AB614" s="189"/>
      <c r="AC614" s="189"/>
      <c r="AD614" s="189"/>
      <c r="AE614" s="189"/>
      <c r="AF614" s="189"/>
      <c r="AG614" s="189"/>
      <c r="AH614" s="189"/>
      <c r="AI614" s="189"/>
      <c r="AJ614" s="189"/>
      <c r="AK614" s="189"/>
      <c r="AL614" s="189"/>
      <c r="AM614" s="189"/>
      <c r="AN614" s="189"/>
      <c r="AO614" s="189"/>
      <c r="AP614" s="189"/>
      <c r="AQ614" s="190"/>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188"/>
      <c r="D615" s="189"/>
      <c r="E615" s="189"/>
      <c r="F615" s="189"/>
      <c r="G615" s="189"/>
      <c r="H615" s="189"/>
      <c r="I615" s="189"/>
      <c r="J615" s="189"/>
      <c r="K615" s="189"/>
      <c r="L615" s="189"/>
      <c r="M615" s="189"/>
      <c r="N615" s="189"/>
      <c r="O615" s="189"/>
      <c r="P615" s="189"/>
      <c r="Q615" s="189"/>
      <c r="R615" s="189"/>
      <c r="S615" s="189"/>
      <c r="T615" s="189"/>
      <c r="U615" s="189"/>
      <c r="V615" s="189"/>
      <c r="W615" s="189"/>
      <c r="X615" s="189"/>
      <c r="Y615" s="189"/>
      <c r="Z615" s="189"/>
      <c r="AA615" s="189"/>
      <c r="AB615" s="189"/>
      <c r="AC615" s="189"/>
      <c r="AD615" s="189"/>
      <c r="AE615" s="189"/>
      <c r="AF615" s="189"/>
      <c r="AG615" s="189"/>
      <c r="AH615" s="189"/>
      <c r="AI615" s="189"/>
      <c r="AJ615" s="189"/>
      <c r="AK615" s="189"/>
      <c r="AL615" s="189"/>
      <c r="AM615" s="189"/>
      <c r="AN615" s="189"/>
      <c r="AO615" s="189"/>
      <c r="AP615" s="189"/>
      <c r="AQ615" s="190"/>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188"/>
      <c r="D616" s="189"/>
      <c r="E616" s="189"/>
      <c r="F616" s="189"/>
      <c r="G616" s="189"/>
      <c r="H616" s="189"/>
      <c r="I616" s="189"/>
      <c r="J616" s="189"/>
      <c r="K616" s="189"/>
      <c r="L616" s="189"/>
      <c r="M616" s="189"/>
      <c r="N616" s="189"/>
      <c r="O616" s="189"/>
      <c r="P616" s="189"/>
      <c r="Q616" s="189"/>
      <c r="R616" s="189"/>
      <c r="S616" s="189"/>
      <c r="T616" s="189"/>
      <c r="U616" s="189"/>
      <c r="V616" s="189"/>
      <c r="W616" s="189"/>
      <c r="X616" s="189"/>
      <c r="Y616" s="189"/>
      <c r="Z616" s="189"/>
      <c r="AA616" s="189"/>
      <c r="AB616" s="189"/>
      <c r="AC616" s="189"/>
      <c r="AD616" s="189"/>
      <c r="AE616" s="189"/>
      <c r="AF616" s="189"/>
      <c r="AG616" s="189"/>
      <c r="AH616" s="189"/>
      <c r="AI616" s="189"/>
      <c r="AJ616" s="189"/>
      <c r="AK616" s="189"/>
      <c r="AL616" s="189"/>
      <c r="AM616" s="189"/>
      <c r="AN616" s="189"/>
      <c r="AO616" s="189"/>
      <c r="AP616" s="189"/>
      <c r="AQ616" s="190"/>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188"/>
      <c r="D617" s="189"/>
      <c r="E617" s="189"/>
      <c r="F617" s="189"/>
      <c r="G617" s="189"/>
      <c r="H617" s="189"/>
      <c r="I617" s="189"/>
      <c r="J617" s="189"/>
      <c r="K617" s="189"/>
      <c r="L617" s="189"/>
      <c r="M617" s="189"/>
      <c r="N617" s="189"/>
      <c r="O617" s="189"/>
      <c r="P617" s="189"/>
      <c r="Q617" s="189"/>
      <c r="R617" s="189"/>
      <c r="S617" s="189"/>
      <c r="T617" s="189"/>
      <c r="U617" s="189"/>
      <c r="V617" s="189"/>
      <c r="W617" s="189"/>
      <c r="X617" s="189"/>
      <c r="Y617" s="189"/>
      <c r="Z617" s="189"/>
      <c r="AA617" s="189"/>
      <c r="AB617" s="189"/>
      <c r="AC617" s="189"/>
      <c r="AD617" s="189"/>
      <c r="AE617" s="189"/>
      <c r="AF617" s="189"/>
      <c r="AG617" s="189"/>
      <c r="AH617" s="189"/>
      <c r="AI617" s="189"/>
      <c r="AJ617" s="189"/>
      <c r="AK617" s="189"/>
      <c r="AL617" s="189"/>
      <c r="AM617" s="189"/>
      <c r="AN617" s="189"/>
      <c r="AO617" s="189"/>
      <c r="AP617" s="189"/>
      <c r="AQ617" s="190"/>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188"/>
      <c r="D618" s="189"/>
      <c r="E618" s="189"/>
      <c r="F618" s="189"/>
      <c r="G618" s="189"/>
      <c r="H618" s="189"/>
      <c r="I618" s="189"/>
      <c r="J618" s="189"/>
      <c r="K618" s="189"/>
      <c r="L618" s="189"/>
      <c r="M618" s="189"/>
      <c r="N618" s="189"/>
      <c r="O618" s="189"/>
      <c r="P618" s="189"/>
      <c r="Q618" s="189"/>
      <c r="R618" s="189"/>
      <c r="S618" s="189"/>
      <c r="T618" s="189"/>
      <c r="U618" s="189"/>
      <c r="V618" s="189"/>
      <c r="W618" s="189"/>
      <c r="X618" s="189"/>
      <c r="Y618" s="189"/>
      <c r="Z618" s="189"/>
      <c r="AA618" s="189"/>
      <c r="AB618" s="189"/>
      <c r="AC618" s="189"/>
      <c r="AD618" s="189"/>
      <c r="AE618" s="189"/>
      <c r="AF618" s="189"/>
      <c r="AG618" s="189"/>
      <c r="AH618" s="189"/>
      <c r="AI618" s="189"/>
      <c r="AJ618" s="189"/>
      <c r="AK618" s="189"/>
      <c r="AL618" s="189"/>
      <c r="AM618" s="189"/>
      <c r="AN618" s="189"/>
      <c r="AO618" s="189"/>
      <c r="AP618" s="189"/>
      <c r="AQ618" s="190"/>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188"/>
      <c r="D619" s="189"/>
      <c r="E619" s="189"/>
      <c r="F619" s="189"/>
      <c r="G619" s="189"/>
      <c r="H619" s="189"/>
      <c r="I619" s="189"/>
      <c r="J619" s="189"/>
      <c r="K619" s="189"/>
      <c r="L619" s="189"/>
      <c r="M619" s="189"/>
      <c r="N619" s="189"/>
      <c r="O619" s="189"/>
      <c r="P619" s="189"/>
      <c r="Q619" s="189"/>
      <c r="R619" s="189"/>
      <c r="S619" s="189"/>
      <c r="T619" s="189"/>
      <c r="U619" s="189"/>
      <c r="V619" s="189"/>
      <c r="W619" s="189"/>
      <c r="X619" s="189"/>
      <c r="Y619" s="189"/>
      <c r="Z619" s="189"/>
      <c r="AA619" s="189"/>
      <c r="AB619" s="189"/>
      <c r="AC619" s="189"/>
      <c r="AD619" s="189"/>
      <c r="AE619" s="189"/>
      <c r="AF619" s="189"/>
      <c r="AG619" s="189"/>
      <c r="AH619" s="189"/>
      <c r="AI619" s="189"/>
      <c r="AJ619" s="189"/>
      <c r="AK619" s="189"/>
      <c r="AL619" s="189"/>
      <c r="AM619" s="189"/>
      <c r="AN619" s="189"/>
      <c r="AO619" s="189"/>
      <c r="AP619" s="189"/>
      <c r="AQ619" s="190"/>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188"/>
      <c r="D620" s="189"/>
      <c r="E620" s="189"/>
      <c r="F620" s="189"/>
      <c r="G620" s="189"/>
      <c r="H620" s="189"/>
      <c r="I620" s="189"/>
      <c r="J620" s="189"/>
      <c r="K620" s="189"/>
      <c r="L620" s="189"/>
      <c r="M620" s="189"/>
      <c r="N620" s="189"/>
      <c r="O620" s="189"/>
      <c r="P620" s="189"/>
      <c r="Q620" s="189"/>
      <c r="R620" s="189"/>
      <c r="S620" s="189"/>
      <c r="T620" s="189"/>
      <c r="U620" s="189"/>
      <c r="V620" s="189"/>
      <c r="W620" s="189"/>
      <c r="X620" s="189"/>
      <c r="Y620" s="189"/>
      <c r="Z620" s="189"/>
      <c r="AA620" s="189"/>
      <c r="AB620" s="189"/>
      <c r="AC620" s="189"/>
      <c r="AD620" s="189"/>
      <c r="AE620" s="189"/>
      <c r="AF620" s="189"/>
      <c r="AG620" s="189"/>
      <c r="AH620" s="189"/>
      <c r="AI620" s="189"/>
      <c r="AJ620" s="189"/>
      <c r="AK620" s="189"/>
      <c r="AL620" s="189"/>
      <c r="AM620" s="189"/>
      <c r="AN620" s="189"/>
      <c r="AO620" s="189"/>
      <c r="AP620" s="189"/>
      <c r="AQ620" s="190"/>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188"/>
      <c r="D621" s="189"/>
      <c r="E621" s="189"/>
      <c r="F621" s="189"/>
      <c r="G621" s="189"/>
      <c r="H621" s="189"/>
      <c r="I621" s="189"/>
      <c r="J621" s="189"/>
      <c r="K621" s="189"/>
      <c r="L621" s="189"/>
      <c r="M621" s="189"/>
      <c r="N621" s="189"/>
      <c r="O621" s="189"/>
      <c r="P621" s="189"/>
      <c r="Q621" s="189"/>
      <c r="R621" s="189"/>
      <c r="S621" s="189"/>
      <c r="T621" s="189"/>
      <c r="U621" s="189"/>
      <c r="V621" s="189"/>
      <c r="W621" s="189"/>
      <c r="X621" s="189"/>
      <c r="Y621" s="189"/>
      <c r="Z621" s="189"/>
      <c r="AA621" s="189"/>
      <c r="AB621" s="189"/>
      <c r="AC621" s="189"/>
      <c r="AD621" s="189"/>
      <c r="AE621" s="189"/>
      <c r="AF621" s="189"/>
      <c r="AG621" s="189"/>
      <c r="AH621" s="189"/>
      <c r="AI621" s="189"/>
      <c r="AJ621" s="189"/>
      <c r="AK621" s="189"/>
      <c r="AL621" s="189"/>
      <c r="AM621" s="189"/>
      <c r="AN621" s="189"/>
      <c r="AO621" s="189"/>
      <c r="AP621" s="189"/>
      <c r="AQ621" s="190"/>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188"/>
      <c r="D622" s="189"/>
      <c r="E622" s="189"/>
      <c r="F622" s="189"/>
      <c r="G622" s="189"/>
      <c r="H622" s="189"/>
      <c r="I622" s="189"/>
      <c r="J622" s="189"/>
      <c r="K622" s="189"/>
      <c r="L622" s="189"/>
      <c r="M622" s="189"/>
      <c r="N622" s="189"/>
      <c r="O622" s="189"/>
      <c r="P622" s="189"/>
      <c r="Q622" s="189"/>
      <c r="R622" s="189"/>
      <c r="S622" s="189"/>
      <c r="T622" s="189"/>
      <c r="U622" s="189"/>
      <c r="V622" s="189"/>
      <c r="W622" s="189"/>
      <c r="X622" s="189"/>
      <c r="Y622" s="189"/>
      <c r="Z622" s="189"/>
      <c r="AA622" s="189"/>
      <c r="AB622" s="189"/>
      <c r="AC622" s="189"/>
      <c r="AD622" s="189"/>
      <c r="AE622" s="189"/>
      <c r="AF622" s="189"/>
      <c r="AG622" s="189"/>
      <c r="AH622" s="189"/>
      <c r="AI622" s="189"/>
      <c r="AJ622" s="189"/>
      <c r="AK622" s="189"/>
      <c r="AL622" s="189"/>
      <c r="AM622" s="189"/>
      <c r="AN622" s="189"/>
      <c r="AO622" s="189"/>
      <c r="AP622" s="189"/>
      <c r="AQ622" s="190"/>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188"/>
      <c r="D623" s="189"/>
      <c r="E623" s="189"/>
      <c r="F623" s="189"/>
      <c r="G623" s="189"/>
      <c r="H623" s="189"/>
      <c r="I623" s="189"/>
      <c r="J623" s="189"/>
      <c r="K623" s="189"/>
      <c r="L623" s="189"/>
      <c r="M623" s="189"/>
      <c r="N623" s="189"/>
      <c r="O623" s="189"/>
      <c r="P623" s="189"/>
      <c r="Q623" s="189"/>
      <c r="R623" s="189"/>
      <c r="S623" s="189"/>
      <c r="T623" s="189"/>
      <c r="U623" s="189"/>
      <c r="V623" s="189"/>
      <c r="W623" s="189"/>
      <c r="X623" s="189"/>
      <c r="Y623" s="189"/>
      <c r="Z623" s="189"/>
      <c r="AA623" s="189"/>
      <c r="AB623" s="189"/>
      <c r="AC623" s="189"/>
      <c r="AD623" s="189"/>
      <c r="AE623" s="189"/>
      <c r="AF623" s="189"/>
      <c r="AG623" s="189"/>
      <c r="AH623" s="189"/>
      <c r="AI623" s="189"/>
      <c r="AJ623" s="189"/>
      <c r="AK623" s="189"/>
      <c r="AL623" s="189"/>
      <c r="AM623" s="189"/>
      <c r="AN623" s="189"/>
      <c r="AO623" s="189"/>
      <c r="AP623" s="189"/>
      <c r="AQ623" s="190"/>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188"/>
      <c r="D624" s="189"/>
      <c r="E624" s="189"/>
      <c r="F624" s="189"/>
      <c r="G624" s="189"/>
      <c r="H624" s="189"/>
      <c r="I624" s="189"/>
      <c r="J624" s="189"/>
      <c r="K624" s="189"/>
      <c r="L624" s="189"/>
      <c r="M624" s="189"/>
      <c r="N624" s="189"/>
      <c r="O624" s="189"/>
      <c r="P624" s="189"/>
      <c r="Q624" s="189"/>
      <c r="R624" s="189"/>
      <c r="S624" s="189"/>
      <c r="T624" s="189"/>
      <c r="U624" s="189"/>
      <c r="V624" s="189"/>
      <c r="W624" s="189"/>
      <c r="X624" s="189"/>
      <c r="Y624" s="189"/>
      <c r="Z624" s="189"/>
      <c r="AA624" s="189"/>
      <c r="AB624" s="189"/>
      <c r="AC624" s="189"/>
      <c r="AD624" s="189"/>
      <c r="AE624" s="189"/>
      <c r="AF624" s="189"/>
      <c r="AG624" s="189"/>
      <c r="AH624" s="189"/>
      <c r="AI624" s="189"/>
      <c r="AJ624" s="189"/>
      <c r="AK624" s="189"/>
      <c r="AL624" s="189"/>
      <c r="AM624" s="189"/>
      <c r="AN624" s="189"/>
      <c r="AO624" s="189"/>
      <c r="AP624" s="189"/>
      <c r="AQ624" s="190"/>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188"/>
      <c r="D625" s="189"/>
      <c r="E625" s="189"/>
      <c r="F625" s="189"/>
      <c r="G625" s="189"/>
      <c r="H625" s="189"/>
      <c r="I625" s="189"/>
      <c r="J625" s="189"/>
      <c r="K625" s="189"/>
      <c r="L625" s="189"/>
      <c r="M625" s="189"/>
      <c r="N625" s="189"/>
      <c r="O625" s="189"/>
      <c r="P625" s="189"/>
      <c r="Q625" s="189"/>
      <c r="R625" s="189"/>
      <c r="S625" s="189"/>
      <c r="T625" s="189"/>
      <c r="U625" s="189"/>
      <c r="V625" s="189"/>
      <c r="W625" s="189"/>
      <c r="X625" s="189"/>
      <c r="Y625" s="189"/>
      <c r="Z625" s="189"/>
      <c r="AA625" s="189"/>
      <c r="AB625" s="189"/>
      <c r="AC625" s="189"/>
      <c r="AD625" s="189"/>
      <c r="AE625" s="189"/>
      <c r="AF625" s="189"/>
      <c r="AG625" s="189"/>
      <c r="AH625" s="189"/>
      <c r="AI625" s="189"/>
      <c r="AJ625" s="189"/>
      <c r="AK625" s="189"/>
      <c r="AL625" s="189"/>
      <c r="AM625" s="189"/>
      <c r="AN625" s="189"/>
      <c r="AO625" s="189"/>
      <c r="AP625" s="189"/>
      <c r="AQ625" s="190"/>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ht="14.25" thickBot="1">
      <c r="A626" s="61"/>
      <c r="B626" s="61"/>
      <c r="C626" s="178"/>
      <c r="D626" s="179"/>
      <c r="E626" s="179"/>
      <c r="F626" s="179"/>
      <c r="G626" s="179"/>
      <c r="H626" s="179"/>
      <c r="I626" s="179"/>
      <c r="J626" s="179"/>
      <c r="K626" s="179"/>
      <c r="L626" s="179"/>
      <c r="M626" s="179"/>
      <c r="N626" s="179"/>
      <c r="O626" s="179"/>
      <c r="P626" s="179"/>
      <c r="Q626" s="179"/>
      <c r="R626" s="179"/>
      <c r="S626" s="179"/>
      <c r="T626" s="179"/>
      <c r="U626" s="179"/>
      <c r="V626" s="179"/>
      <c r="W626" s="179"/>
      <c r="X626" s="179"/>
      <c r="Y626" s="179"/>
      <c r="Z626" s="179"/>
      <c r="AA626" s="179"/>
      <c r="AB626" s="179"/>
      <c r="AC626" s="179"/>
      <c r="AD626" s="179"/>
      <c r="AE626" s="179"/>
      <c r="AF626" s="179"/>
      <c r="AG626" s="179"/>
      <c r="AH626" s="179"/>
      <c r="AI626" s="179"/>
      <c r="AJ626" s="179"/>
      <c r="AK626" s="179"/>
      <c r="AL626" s="179"/>
      <c r="AM626" s="179"/>
      <c r="AN626" s="179"/>
      <c r="AO626" s="179"/>
      <c r="AP626" s="179"/>
      <c r="AQ626" s="180"/>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sheetData>
  <mergeCells count="2001">
    <mergeCell ref="C623:AQ623"/>
    <mergeCell ref="C624:AQ624"/>
    <mergeCell ref="C625:AQ625"/>
    <mergeCell ref="C626:AQ626"/>
    <mergeCell ref="C617:AQ617"/>
    <mergeCell ref="C618:AQ618"/>
    <mergeCell ref="C619:AQ619"/>
    <mergeCell ref="C620:AQ620"/>
    <mergeCell ref="C621:AQ621"/>
    <mergeCell ref="C622:AQ622"/>
    <mergeCell ref="C611:AQ611"/>
    <mergeCell ref="C612:AQ612"/>
    <mergeCell ref="C613:AQ613"/>
    <mergeCell ref="C614:AQ614"/>
    <mergeCell ref="C615:AQ615"/>
    <mergeCell ref="C616:AQ616"/>
    <mergeCell ref="C593:AQ610"/>
    <mergeCell ref="D588:I588"/>
    <mergeCell ref="J588:M588"/>
    <mergeCell ref="N588:Q588"/>
    <mergeCell ref="R588:U588"/>
    <mergeCell ref="V588:Y588"/>
    <mergeCell ref="Z588:AC588"/>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D584:I584"/>
    <mergeCell ref="J584:M584"/>
    <mergeCell ref="N584:Q584"/>
    <mergeCell ref="R584:U584"/>
    <mergeCell ref="V584:Y584"/>
    <mergeCell ref="Z584:AC584"/>
    <mergeCell ref="D582:I582"/>
    <mergeCell ref="J582:M582"/>
    <mergeCell ref="N582:Q582"/>
    <mergeCell ref="R582:U582"/>
    <mergeCell ref="V582:Y582"/>
    <mergeCell ref="Z582:AC582"/>
    <mergeCell ref="Z579:AC579"/>
    <mergeCell ref="R580:U580"/>
    <mergeCell ref="V580:Y580"/>
    <mergeCell ref="Z580:AC580"/>
    <mergeCell ref="D581:I581"/>
    <mergeCell ref="J581:M581"/>
    <mergeCell ref="N581:Q581"/>
    <mergeCell ref="R581:U581"/>
    <mergeCell ref="V581:Y581"/>
    <mergeCell ref="Z581:AC581"/>
    <mergeCell ref="B577:C577"/>
    <mergeCell ref="D579:I580"/>
    <mergeCell ref="J579:M580"/>
    <mergeCell ref="N579:Q580"/>
    <mergeCell ref="R579:U579"/>
    <mergeCell ref="V579:Y579"/>
    <mergeCell ref="D575:I575"/>
    <mergeCell ref="J575:M575"/>
    <mergeCell ref="N575:Q575"/>
    <mergeCell ref="R575:U575"/>
    <mergeCell ref="V575:Y575"/>
    <mergeCell ref="Z575:AC575"/>
    <mergeCell ref="D574:I574"/>
    <mergeCell ref="J574:M574"/>
    <mergeCell ref="N574:Q574"/>
    <mergeCell ref="R574:U574"/>
    <mergeCell ref="V574:Y574"/>
    <mergeCell ref="Z574:AC574"/>
    <mergeCell ref="D572:I572"/>
    <mergeCell ref="J572:M572"/>
    <mergeCell ref="N572:Q572"/>
    <mergeCell ref="R572:U572"/>
    <mergeCell ref="V572:Y572"/>
    <mergeCell ref="Z572:AC572"/>
    <mergeCell ref="D571:I571"/>
    <mergeCell ref="J571:M571"/>
    <mergeCell ref="N571:Q571"/>
    <mergeCell ref="R571:U571"/>
    <mergeCell ref="V571:Y571"/>
    <mergeCell ref="Z571:AC571"/>
    <mergeCell ref="D569:I569"/>
    <mergeCell ref="J569:M569"/>
    <mergeCell ref="N569:Q569"/>
    <mergeCell ref="R569:U569"/>
    <mergeCell ref="V569:Y569"/>
    <mergeCell ref="Z569:AC569"/>
    <mergeCell ref="Z566:AC566"/>
    <mergeCell ref="R567:U567"/>
    <mergeCell ref="V567:Y567"/>
    <mergeCell ref="Z567:AC567"/>
    <mergeCell ref="D568:I568"/>
    <mergeCell ref="J568:M568"/>
    <mergeCell ref="N568:Q568"/>
    <mergeCell ref="R568:U568"/>
    <mergeCell ref="V568:Y568"/>
    <mergeCell ref="Z568:AC568"/>
    <mergeCell ref="B564:C566"/>
    <mergeCell ref="D566:I567"/>
    <mergeCell ref="J566:M567"/>
    <mergeCell ref="N566:Q567"/>
    <mergeCell ref="R566:U566"/>
    <mergeCell ref="V566:Y566"/>
    <mergeCell ref="D561:I561"/>
    <mergeCell ref="J561:M561"/>
    <mergeCell ref="N561:Q561"/>
    <mergeCell ref="R561:U561"/>
    <mergeCell ref="V561:Y561"/>
    <mergeCell ref="Z561:AC561"/>
    <mergeCell ref="D560:I560"/>
    <mergeCell ref="J560:M560"/>
    <mergeCell ref="N560:Q560"/>
    <mergeCell ref="R560:U560"/>
    <mergeCell ref="V560:Y560"/>
    <mergeCell ref="Z560:AC560"/>
    <mergeCell ref="D558:I558"/>
    <mergeCell ref="J558:M558"/>
    <mergeCell ref="N558:Q558"/>
    <mergeCell ref="R558:U558"/>
    <mergeCell ref="V558:Y558"/>
    <mergeCell ref="Z558:AC558"/>
    <mergeCell ref="D557:I557"/>
    <mergeCell ref="J557:M557"/>
    <mergeCell ref="N557:Q557"/>
    <mergeCell ref="R557:U557"/>
    <mergeCell ref="V557:Y557"/>
    <mergeCell ref="Z557:AC557"/>
    <mergeCell ref="D555:I555"/>
    <mergeCell ref="J555:M555"/>
    <mergeCell ref="N555:Q555"/>
    <mergeCell ref="R555:U555"/>
    <mergeCell ref="V555:Y555"/>
    <mergeCell ref="Z555:AC555"/>
    <mergeCell ref="D554:I554"/>
    <mergeCell ref="J554:M554"/>
    <mergeCell ref="N554:Q554"/>
    <mergeCell ref="R554:U554"/>
    <mergeCell ref="V554:Y554"/>
    <mergeCell ref="Z554:AC554"/>
    <mergeCell ref="D552:I552"/>
    <mergeCell ref="J552:M552"/>
    <mergeCell ref="N552:Q552"/>
    <mergeCell ref="R552:U552"/>
    <mergeCell ref="V552:Y552"/>
    <mergeCell ref="Z552:AC552"/>
    <mergeCell ref="D551:I551"/>
    <mergeCell ref="J551:M551"/>
    <mergeCell ref="N551:Q551"/>
    <mergeCell ref="R551:U551"/>
    <mergeCell ref="V551:Y551"/>
    <mergeCell ref="Z551:AC551"/>
    <mergeCell ref="D549:I549"/>
    <mergeCell ref="J549:M549"/>
    <mergeCell ref="N549:Q549"/>
    <mergeCell ref="R549:U549"/>
    <mergeCell ref="V549:Y549"/>
    <mergeCell ref="Z549:AC549"/>
    <mergeCell ref="D548:I548"/>
    <mergeCell ref="J548:M548"/>
    <mergeCell ref="N548:Q548"/>
    <mergeCell ref="R548:U548"/>
    <mergeCell ref="V548:Y548"/>
    <mergeCell ref="Z548:AC548"/>
    <mergeCell ref="D546:I546"/>
    <mergeCell ref="J546:M546"/>
    <mergeCell ref="N546:Q546"/>
    <mergeCell ref="R546:U546"/>
    <mergeCell ref="V546:Y546"/>
    <mergeCell ref="Z546:AC546"/>
    <mergeCell ref="D545:I545"/>
    <mergeCell ref="J545:M545"/>
    <mergeCell ref="N545:Q545"/>
    <mergeCell ref="R545:U545"/>
    <mergeCell ref="V545:Y545"/>
    <mergeCell ref="Z545:AC545"/>
    <mergeCell ref="Z542:AC542"/>
    <mergeCell ref="D543:I543"/>
    <mergeCell ref="J543:M543"/>
    <mergeCell ref="N543:Q543"/>
    <mergeCell ref="R543:U543"/>
    <mergeCell ref="V543:Y543"/>
    <mergeCell ref="Z543:AC543"/>
    <mergeCell ref="B541:C541"/>
    <mergeCell ref="D542:I542"/>
    <mergeCell ref="J542:M542"/>
    <mergeCell ref="N542:Q542"/>
    <mergeCell ref="R542:U542"/>
    <mergeCell ref="V542:Y542"/>
    <mergeCell ref="Z539:AC539"/>
    <mergeCell ref="D540:I540"/>
    <mergeCell ref="J540:M540"/>
    <mergeCell ref="N540:Q540"/>
    <mergeCell ref="R540:U540"/>
    <mergeCell ref="V540:Y540"/>
    <mergeCell ref="Z540:AC540"/>
    <mergeCell ref="B538:C538"/>
    <mergeCell ref="D539:I539"/>
    <mergeCell ref="J539:M539"/>
    <mergeCell ref="N539:Q539"/>
    <mergeCell ref="R539:U539"/>
    <mergeCell ref="V539:Y539"/>
    <mergeCell ref="D537:I537"/>
    <mergeCell ref="J537:M537"/>
    <mergeCell ref="N537:Q537"/>
    <mergeCell ref="R537:U537"/>
    <mergeCell ref="V537:Y537"/>
    <mergeCell ref="Z537:AC537"/>
    <mergeCell ref="Z534:AC534"/>
    <mergeCell ref="R535:U535"/>
    <mergeCell ref="V535:Y535"/>
    <mergeCell ref="Z535:AC535"/>
    <mergeCell ref="D536:I536"/>
    <mergeCell ref="J536:M536"/>
    <mergeCell ref="N536:Q536"/>
    <mergeCell ref="R536:U536"/>
    <mergeCell ref="V536:Y536"/>
    <mergeCell ref="Z536:AC536"/>
    <mergeCell ref="B532:C533"/>
    <mergeCell ref="D534:I535"/>
    <mergeCell ref="J534:M535"/>
    <mergeCell ref="N534:Q535"/>
    <mergeCell ref="R534:U534"/>
    <mergeCell ref="V534:Y534"/>
    <mergeCell ref="D530:I530"/>
    <mergeCell ref="J530:M530"/>
    <mergeCell ref="N530:Q530"/>
    <mergeCell ref="R530:U530"/>
    <mergeCell ref="V530:Y530"/>
    <mergeCell ref="Z530:AC530"/>
    <mergeCell ref="D529:I529"/>
    <mergeCell ref="J529:M529"/>
    <mergeCell ref="N529:Q529"/>
    <mergeCell ref="R529:U529"/>
    <mergeCell ref="V529:Y529"/>
    <mergeCell ref="Z529:AC529"/>
    <mergeCell ref="D527:I527"/>
    <mergeCell ref="J527:M527"/>
    <mergeCell ref="N527:Q527"/>
    <mergeCell ref="R527:U527"/>
    <mergeCell ref="V527:Y527"/>
    <mergeCell ref="Z527:AC527"/>
    <mergeCell ref="D526:I526"/>
    <mergeCell ref="J526:M526"/>
    <mergeCell ref="N526:Q526"/>
    <mergeCell ref="R526:U526"/>
    <mergeCell ref="V526:Y526"/>
    <mergeCell ref="Z526:AC526"/>
    <mergeCell ref="D524:I524"/>
    <mergeCell ref="J524:M524"/>
    <mergeCell ref="N524:Q524"/>
    <mergeCell ref="R524:U524"/>
    <mergeCell ref="V524:Y524"/>
    <mergeCell ref="Z524:AC524"/>
    <mergeCell ref="R522:U522"/>
    <mergeCell ref="V522:Y522"/>
    <mergeCell ref="Z522:AC522"/>
    <mergeCell ref="D523:I523"/>
    <mergeCell ref="J523:M523"/>
    <mergeCell ref="N523:Q523"/>
    <mergeCell ref="R523:U523"/>
    <mergeCell ref="V523:Y523"/>
    <mergeCell ref="Z523:AC523"/>
    <mergeCell ref="C515:AQ515"/>
    <mergeCell ref="B519:C520"/>
    <mergeCell ref="D521:I522"/>
    <mergeCell ref="J521:M522"/>
    <mergeCell ref="N521:Q522"/>
    <mergeCell ref="R521:U521"/>
    <mergeCell ref="V521:Y521"/>
    <mergeCell ref="Z521:AC521"/>
    <mergeCell ref="C503:AQ514"/>
    <mergeCell ref="AD500:AG500"/>
    <mergeCell ref="AH500:AK500"/>
    <mergeCell ref="F500:I500"/>
    <mergeCell ref="J500:M500"/>
    <mergeCell ref="N500:Q500"/>
    <mergeCell ref="R500:U500"/>
    <mergeCell ref="V500:Y500"/>
    <mergeCell ref="Z500:AC500"/>
    <mergeCell ref="AH498:AK498"/>
    <mergeCell ref="D499:E500"/>
    <mergeCell ref="F499:I499"/>
    <mergeCell ref="J499:M499"/>
    <mergeCell ref="N499:Q499"/>
    <mergeCell ref="R499:U499"/>
    <mergeCell ref="V499:Y499"/>
    <mergeCell ref="Z499:AC499"/>
    <mergeCell ref="AD499:AG499"/>
    <mergeCell ref="AH499:AK499"/>
    <mergeCell ref="Z497:AC497"/>
    <mergeCell ref="AD497:AG497"/>
    <mergeCell ref="AH497:AK497"/>
    <mergeCell ref="F498:I498"/>
    <mergeCell ref="J498:M498"/>
    <mergeCell ref="N498:Q498"/>
    <mergeCell ref="R498:U498"/>
    <mergeCell ref="V498:Y498"/>
    <mergeCell ref="Z498:AC498"/>
    <mergeCell ref="AD498:AG498"/>
    <mergeCell ref="D497:E498"/>
    <mergeCell ref="F497:I497"/>
    <mergeCell ref="J497:M497"/>
    <mergeCell ref="N497:Q497"/>
    <mergeCell ref="R497:U497"/>
    <mergeCell ref="V497:Y497"/>
    <mergeCell ref="AD495:AG495"/>
    <mergeCell ref="AH495:AK495"/>
    <mergeCell ref="J496:M496"/>
    <mergeCell ref="N496:Q496"/>
    <mergeCell ref="R496:U496"/>
    <mergeCell ref="V496:Y496"/>
    <mergeCell ref="Z496:AC496"/>
    <mergeCell ref="AD496:AG496"/>
    <mergeCell ref="AH496:AK496"/>
    <mergeCell ref="D495:I496"/>
    <mergeCell ref="J495:M495"/>
    <mergeCell ref="N495:Q495"/>
    <mergeCell ref="R495:U495"/>
    <mergeCell ref="V495:Y495"/>
    <mergeCell ref="Z495:AC495"/>
    <mergeCell ref="AH492:AK492"/>
    <mergeCell ref="F493:I493"/>
    <mergeCell ref="J493:M493"/>
    <mergeCell ref="N493:Q493"/>
    <mergeCell ref="R493:U493"/>
    <mergeCell ref="V493:Y493"/>
    <mergeCell ref="Z493:AC493"/>
    <mergeCell ref="AD493:AG493"/>
    <mergeCell ref="AH493:AK493"/>
    <mergeCell ref="AD491:AG491"/>
    <mergeCell ref="AH491:AK491"/>
    <mergeCell ref="D492:E493"/>
    <mergeCell ref="F492:I492"/>
    <mergeCell ref="J492:M492"/>
    <mergeCell ref="N492:Q492"/>
    <mergeCell ref="R492:U492"/>
    <mergeCell ref="V492:Y492"/>
    <mergeCell ref="Z492:AC492"/>
    <mergeCell ref="AD492:AG492"/>
    <mergeCell ref="F491:I491"/>
    <mergeCell ref="J491:M491"/>
    <mergeCell ref="N491:Q491"/>
    <mergeCell ref="R491:U491"/>
    <mergeCell ref="V491:Y491"/>
    <mergeCell ref="Z491:AC491"/>
    <mergeCell ref="AH489:AK489"/>
    <mergeCell ref="D490:E491"/>
    <mergeCell ref="F490:I490"/>
    <mergeCell ref="J490:M490"/>
    <mergeCell ref="N490:Q490"/>
    <mergeCell ref="R490:U490"/>
    <mergeCell ref="V490:Y490"/>
    <mergeCell ref="Z490:AC490"/>
    <mergeCell ref="AD490:AG490"/>
    <mergeCell ref="AH490:AK490"/>
    <mergeCell ref="J489:M489"/>
    <mergeCell ref="N489:Q489"/>
    <mergeCell ref="R489:U489"/>
    <mergeCell ref="V489:Y489"/>
    <mergeCell ref="Z489:AC489"/>
    <mergeCell ref="AD489:AG489"/>
    <mergeCell ref="B485:C487"/>
    <mergeCell ref="D485:AP486"/>
    <mergeCell ref="D488:I489"/>
    <mergeCell ref="J488:M488"/>
    <mergeCell ref="N488:Q488"/>
    <mergeCell ref="R488:U488"/>
    <mergeCell ref="V488:Y488"/>
    <mergeCell ref="Z488:AC488"/>
    <mergeCell ref="AD488:AG488"/>
    <mergeCell ref="AH488:AK488"/>
    <mergeCell ref="D483:I483"/>
    <mergeCell ref="J483:M483"/>
    <mergeCell ref="N483:Q483"/>
    <mergeCell ref="R483:U483"/>
    <mergeCell ref="V483:Y483"/>
    <mergeCell ref="Z483:AC483"/>
    <mergeCell ref="D482:I482"/>
    <mergeCell ref="J482:M482"/>
    <mergeCell ref="N482:Q482"/>
    <mergeCell ref="R482:U482"/>
    <mergeCell ref="V482:Y482"/>
    <mergeCell ref="Z482:AC482"/>
    <mergeCell ref="D478:AP479"/>
    <mergeCell ref="D480:I481"/>
    <mergeCell ref="J480:M481"/>
    <mergeCell ref="N480:Q481"/>
    <mergeCell ref="R480:U480"/>
    <mergeCell ref="V480:Y480"/>
    <mergeCell ref="Z480:AC480"/>
    <mergeCell ref="R481:U481"/>
    <mergeCell ref="V481:Y481"/>
    <mergeCell ref="Z481:AC481"/>
    <mergeCell ref="D477:I477"/>
    <mergeCell ref="J477:M477"/>
    <mergeCell ref="N477:Q477"/>
    <mergeCell ref="R477:U477"/>
    <mergeCell ref="V477:Y477"/>
    <mergeCell ref="Z477:AC477"/>
    <mergeCell ref="D476:I476"/>
    <mergeCell ref="J476:M476"/>
    <mergeCell ref="N476:Q476"/>
    <mergeCell ref="R476:U476"/>
    <mergeCell ref="V476:Y476"/>
    <mergeCell ref="Z476:AC476"/>
    <mergeCell ref="D474:I475"/>
    <mergeCell ref="J474:M475"/>
    <mergeCell ref="N474:Q475"/>
    <mergeCell ref="R474:U474"/>
    <mergeCell ref="V474:Y474"/>
    <mergeCell ref="Z474:AC474"/>
    <mergeCell ref="R475:U475"/>
    <mergeCell ref="V475:Y475"/>
    <mergeCell ref="Z475:AC475"/>
    <mergeCell ref="D472:I472"/>
    <mergeCell ref="J472:M472"/>
    <mergeCell ref="N472:Q472"/>
    <mergeCell ref="R472:U472"/>
    <mergeCell ref="V472:Y472"/>
    <mergeCell ref="Z472:AC472"/>
    <mergeCell ref="D471:I471"/>
    <mergeCell ref="J471:M471"/>
    <mergeCell ref="N471:Q471"/>
    <mergeCell ref="R471:U471"/>
    <mergeCell ref="V471:Y471"/>
    <mergeCell ref="Z471:AC471"/>
    <mergeCell ref="D469:I470"/>
    <mergeCell ref="J469:M470"/>
    <mergeCell ref="N469:Q470"/>
    <mergeCell ref="R469:U469"/>
    <mergeCell ref="V469:Y469"/>
    <mergeCell ref="Z469:AC469"/>
    <mergeCell ref="R470:U470"/>
    <mergeCell ref="V470:Y470"/>
    <mergeCell ref="Z470:AC470"/>
    <mergeCell ref="Z463:AC463"/>
    <mergeCell ref="F464:I464"/>
    <mergeCell ref="J464:M464"/>
    <mergeCell ref="N464:Q464"/>
    <mergeCell ref="R464:U464"/>
    <mergeCell ref="V464:Y464"/>
    <mergeCell ref="Z464:AC464"/>
    <mergeCell ref="D463:E464"/>
    <mergeCell ref="F463:I463"/>
    <mergeCell ref="J463:M463"/>
    <mergeCell ref="N463:Q463"/>
    <mergeCell ref="R463:U463"/>
    <mergeCell ref="V463:Y463"/>
    <mergeCell ref="C433:AQ454"/>
    <mergeCell ref="F462:I462"/>
    <mergeCell ref="J462:M462"/>
    <mergeCell ref="N462:Q462"/>
    <mergeCell ref="R462:U462"/>
    <mergeCell ref="V462:Y462"/>
    <mergeCell ref="Z462:AC462"/>
    <mergeCell ref="R460:U460"/>
    <mergeCell ref="V460:Y460"/>
    <mergeCell ref="Z460:AC460"/>
    <mergeCell ref="D461:E462"/>
    <mergeCell ref="F461:I461"/>
    <mergeCell ref="J461:M461"/>
    <mergeCell ref="N461:Q461"/>
    <mergeCell ref="R461:U461"/>
    <mergeCell ref="V461:Y461"/>
    <mergeCell ref="Z461:AC461"/>
    <mergeCell ref="B457:C458"/>
    <mergeCell ref="D459:I460"/>
    <mergeCell ref="J459:M459"/>
    <mergeCell ref="N459:Q459"/>
    <mergeCell ref="R459:U459"/>
    <mergeCell ref="V459:Y459"/>
    <mergeCell ref="Z459:AC459"/>
    <mergeCell ref="J460:M460"/>
    <mergeCell ref="N460:Q460"/>
    <mergeCell ref="D430:I430"/>
    <mergeCell ref="J430:M430"/>
    <mergeCell ref="N430:Q430"/>
    <mergeCell ref="R430:U430"/>
    <mergeCell ref="V430:Y430"/>
    <mergeCell ref="Z430:AC430"/>
    <mergeCell ref="D429:I429"/>
    <mergeCell ref="J429:M429"/>
    <mergeCell ref="N429:Q429"/>
    <mergeCell ref="R429:U429"/>
    <mergeCell ref="V429:Y429"/>
    <mergeCell ref="Z429:AC429"/>
    <mergeCell ref="D427:I427"/>
    <mergeCell ref="J427:M427"/>
    <mergeCell ref="N427:Q427"/>
    <mergeCell ref="R427:U427"/>
    <mergeCell ref="V427:Y427"/>
    <mergeCell ref="Z427:AC427"/>
    <mergeCell ref="D426:I426"/>
    <mergeCell ref="J426:M426"/>
    <mergeCell ref="N426:Q426"/>
    <mergeCell ref="R426:U426"/>
    <mergeCell ref="V426:Y426"/>
    <mergeCell ref="Z426:AC426"/>
    <mergeCell ref="D424:I424"/>
    <mergeCell ref="J424:M424"/>
    <mergeCell ref="N424:Q424"/>
    <mergeCell ref="R424:U424"/>
    <mergeCell ref="V424:Y424"/>
    <mergeCell ref="Z424:AC424"/>
    <mergeCell ref="D423:I423"/>
    <mergeCell ref="J423:M423"/>
    <mergeCell ref="N423:Q423"/>
    <mergeCell ref="R423:U423"/>
    <mergeCell ref="V423:Y423"/>
    <mergeCell ref="Z423:AC423"/>
    <mergeCell ref="D421:I421"/>
    <mergeCell ref="J421:M421"/>
    <mergeCell ref="N421:Q421"/>
    <mergeCell ref="R421:U421"/>
    <mergeCell ref="V421:Y421"/>
    <mergeCell ref="Z421:AC421"/>
    <mergeCell ref="D420:I420"/>
    <mergeCell ref="J420:M420"/>
    <mergeCell ref="N420:Q420"/>
    <mergeCell ref="R420:U420"/>
    <mergeCell ref="V420:Y420"/>
    <mergeCell ref="Z420:AC420"/>
    <mergeCell ref="D418:I418"/>
    <mergeCell ref="J418:M418"/>
    <mergeCell ref="N418:Q418"/>
    <mergeCell ref="R418:U418"/>
    <mergeCell ref="V418:Y418"/>
    <mergeCell ref="Z418:AC418"/>
    <mergeCell ref="D417:I417"/>
    <mergeCell ref="J417:M417"/>
    <mergeCell ref="N417:Q417"/>
    <mergeCell ref="R417:U417"/>
    <mergeCell ref="V417:Y417"/>
    <mergeCell ref="Z417:AC417"/>
    <mergeCell ref="D415:I416"/>
    <mergeCell ref="J415:M416"/>
    <mergeCell ref="N415:Q416"/>
    <mergeCell ref="R415:U415"/>
    <mergeCell ref="V415:Y415"/>
    <mergeCell ref="Z415:AC415"/>
    <mergeCell ref="R416:U416"/>
    <mergeCell ref="V416:Y416"/>
    <mergeCell ref="Z416:AC416"/>
    <mergeCell ref="D411:I411"/>
    <mergeCell ref="J411:M411"/>
    <mergeCell ref="N411:Q411"/>
    <mergeCell ref="R411:U411"/>
    <mergeCell ref="V411:Y411"/>
    <mergeCell ref="Z411:AC411"/>
    <mergeCell ref="D410:I410"/>
    <mergeCell ref="J410:M410"/>
    <mergeCell ref="N410:Q410"/>
    <mergeCell ref="R410:U410"/>
    <mergeCell ref="V410:Y410"/>
    <mergeCell ref="Z410:AC410"/>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05:I405"/>
    <mergeCell ref="J405:M405"/>
    <mergeCell ref="N405:Q405"/>
    <mergeCell ref="R405:U405"/>
    <mergeCell ref="V405:Y405"/>
    <mergeCell ref="Z405:AC405"/>
    <mergeCell ref="D404:I404"/>
    <mergeCell ref="J404:M404"/>
    <mergeCell ref="N404:Q404"/>
    <mergeCell ref="R404:U404"/>
    <mergeCell ref="V404:Y404"/>
    <mergeCell ref="Z404:AC404"/>
    <mergeCell ref="D402:I403"/>
    <mergeCell ref="J402:M403"/>
    <mergeCell ref="N402:Q403"/>
    <mergeCell ref="R402:U402"/>
    <mergeCell ref="V402:Y402"/>
    <mergeCell ref="Z402:AC402"/>
    <mergeCell ref="R403:U403"/>
    <mergeCell ref="V403:Y403"/>
    <mergeCell ref="Z403:AC403"/>
    <mergeCell ref="D397:I397"/>
    <mergeCell ref="J397:M397"/>
    <mergeCell ref="N397:Q397"/>
    <mergeCell ref="R397:U397"/>
    <mergeCell ref="V397:Y397"/>
    <mergeCell ref="Z397:AC397"/>
    <mergeCell ref="D396:I396"/>
    <mergeCell ref="J396:M396"/>
    <mergeCell ref="N396:Q396"/>
    <mergeCell ref="R396:U396"/>
    <mergeCell ref="V396:Y396"/>
    <mergeCell ref="Z396:AC396"/>
    <mergeCell ref="D394:I394"/>
    <mergeCell ref="J394:M394"/>
    <mergeCell ref="N394:Q394"/>
    <mergeCell ref="R394:U394"/>
    <mergeCell ref="V394:Y394"/>
    <mergeCell ref="Z394:AC394"/>
    <mergeCell ref="D393:I393"/>
    <mergeCell ref="J393:M393"/>
    <mergeCell ref="N393:Q393"/>
    <mergeCell ref="R393:U393"/>
    <mergeCell ref="V393:Y393"/>
    <mergeCell ref="Z393:AC393"/>
    <mergeCell ref="D391:I391"/>
    <mergeCell ref="J391:M391"/>
    <mergeCell ref="N391:Q391"/>
    <mergeCell ref="R391:U391"/>
    <mergeCell ref="V391:Y391"/>
    <mergeCell ref="Z391:AC391"/>
    <mergeCell ref="D390:I390"/>
    <mergeCell ref="J390:M390"/>
    <mergeCell ref="N390:Q390"/>
    <mergeCell ref="R390:U390"/>
    <mergeCell ref="V390:Y390"/>
    <mergeCell ref="Z390:AC390"/>
    <mergeCell ref="D388:I388"/>
    <mergeCell ref="J388:M388"/>
    <mergeCell ref="N388:Q388"/>
    <mergeCell ref="R388:U388"/>
    <mergeCell ref="V388:Y388"/>
    <mergeCell ref="Z388:AC388"/>
    <mergeCell ref="D387:I387"/>
    <mergeCell ref="J387:M387"/>
    <mergeCell ref="N387:Q387"/>
    <mergeCell ref="R387:U387"/>
    <mergeCell ref="V387:Y387"/>
    <mergeCell ref="Z387:AC387"/>
    <mergeCell ref="D385:I386"/>
    <mergeCell ref="J385:M386"/>
    <mergeCell ref="N385:Q386"/>
    <mergeCell ref="R385:U385"/>
    <mergeCell ref="V385:Y385"/>
    <mergeCell ref="Z385:AC385"/>
    <mergeCell ref="R386:U386"/>
    <mergeCell ref="V386:Y386"/>
    <mergeCell ref="Z386:AC386"/>
    <mergeCell ref="D381:I381"/>
    <mergeCell ref="J381:M381"/>
    <mergeCell ref="N381:Q381"/>
    <mergeCell ref="R381:U381"/>
    <mergeCell ref="V381:Y381"/>
    <mergeCell ref="Z381:AC381"/>
    <mergeCell ref="D380:I380"/>
    <mergeCell ref="J380:M380"/>
    <mergeCell ref="N380:Q380"/>
    <mergeCell ref="R380:U380"/>
    <mergeCell ref="V380:Y380"/>
    <mergeCell ref="Z380:AC380"/>
    <mergeCell ref="D378:I378"/>
    <mergeCell ref="J378:M378"/>
    <mergeCell ref="N378:Q378"/>
    <mergeCell ref="R378:U378"/>
    <mergeCell ref="V378:Y378"/>
    <mergeCell ref="Z378:AC378"/>
    <mergeCell ref="D377:I377"/>
    <mergeCell ref="J377:M377"/>
    <mergeCell ref="N377:Q377"/>
    <mergeCell ref="R377:U377"/>
    <mergeCell ref="V377:Y377"/>
    <mergeCell ref="Z377:AC377"/>
    <mergeCell ref="D375:I375"/>
    <mergeCell ref="J375:M375"/>
    <mergeCell ref="N375:Q375"/>
    <mergeCell ref="R375:U375"/>
    <mergeCell ref="V375:Y375"/>
    <mergeCell ref="Z375:AC375"/>
    <mergeCell ref="D374:I374"/>
    <mergeCell ref="J374:M374"/>
    <mergeCell ref="N374:Q374"/>
    <mergeCell ref="R374:U374"/>
    <mergeCell ref="V374:Y374"/>
    <mergeCell ref="Z374:AC374"/>
    <mergeCell ref="D372:I372"/>
    <mergeCell ref="J372:M372"/>
    <mergeCell ref="N372:Q372"/>
    <mergeCell ref="R372:U372"/>
    <mergeCell ref="V372:Y372"/>
    <mergeCell ref="Z372:AC372"/>
    <mergeCell ref="D371:I371"/>
    <mergeCell ref="J371:M371"/>
    <mergeCell ref="N371:Q371"/>
    <mergeCell ref="R371:U371"/>
    <mergeCell ref="V371:Y371"/>
    <mergeCell ref="Z371:AC371"/>
    <mergeCell ref="D369:I369"/>
    <mergeCell ref="J369:M369"/>
    <mergeCell ref="N369:Q369"/>
    <mergeCell ref="R369:U369"/>
    <mergeCell ref="V369:Y369"/>
    <mergeCell ref="Z369:AC369"/>
    <mergeCell ref="D368:I368"/>
    <mergeCell ref="J368:M368"/>
    <mergeCell ref="N368:Q368"/>
    <mergeCell ref="R368:U368"/>
    <mergeCell ref="V368:Y368"/>
    <mergeCell ref="Z368:AC368"/>
    <mergeCell ref="D366:I366"/>
    <mergeCell ref="J366:M366"/>
    <mergeCell ref="N366:Q366"/>
    <mergeCell ref="R366:U366"/>
    <mergeCell ref="V366:Y366"/>
    <mergeCell ref="Z366:AC366"/>
    <mergeCell ref="D365:I365"/>
    <mergeCell ref="J365:M365"/>
    <mergeCell ref="N365:Q365"/>
    <mergeCell ref="R365:U365"/>
    <mergeCell ref="V365:Y365"/>
    <mergeCell ref="Z365:AC365"/>
    <mergeCell ref="D363:I363"/>
    <mergeCell ref="J363:M363"/>
    <mergeCell ref="N363:Q363"/>
    <mergeCell ref="R363:U363"/>
    <mergeCell ref="V363:Y363"/>
    <mergeCell ref="Z363:AC363"/>
    <mergeCell ref="D362:I362"/>
    <mergeCell ref="J362:M362"/>
    <mergeCell ref="N362:Q362"/>
    <mergeCell ref="R362:U362"/>
    <mergeCell ref="V362:Y362"/>
    <mergeCell ref="Z362:AC362"/>
    <mergeCell ref="D360:I360"/>
    <mergeCell ref="J360:M360"/>
    <mergeCell ref="N360:Q360"/>
    <mergeCell ref="R360:U360"/>
    <mergeCell ref="V360:Y360"/>
    <mergeCell ref="Z360:AC360"/>
    <mergeCell ref="D359:I359"/>
    <mergeCell ref="J359:M359"/>
    <mergeCell ref="N359:Q359"/>
    <mergeCell ref="R359:U359"/>
    <mergeCell ref="V359:Y359"/>
    <mergeCell ref="Z359:AC359"/>
    <mergeCell ref="D357:I357"/>
    <mergeCell ref="J357:M357"/>
    <mergeCell ref="N357:Q357"/>
    <mergeCell ref="R357:U357"/>
    <mergeCell ref="V357:Y357"/>
    <mergeCell ref="Z357:AC357"/>
    <mergeCell ref="D356:I356"/>
    <mergeCell ref="J356:M356"/>
    <mergeCell ref="N356:Q356"/>
    <mergeCell ref="R356:U356"/>
    <mergeCell ref="V356:Y356"/>
    <mergeCell ref="Z356:AC356"/>
    <mergeCell ref="D354:I354"/>
    <mergeCell ref="J354:M354"/>
    <mergeCell ref="N354:Q354"/>
    <mergeCell ref="R354:U354"/>
    <mergeCell ref="V354:Y354"/>
    <mergeCell ref="Z354:AC354"/>
    <mergeCell ref="D353:I353"/>
    <mergeCell ref="J353:M353"/>
    <mergeCell ref="N353:Q353"/>
    <mergeCell ref="R353:U353"/>
    <mergeCell ref="V353:Y353"/>
    <mergeCell ref="Z353:AC353"/>
    <mergeCell ref="D351:I351"/>
    <mergeCell ref="J351:M351"/>
    <mergeCell ref="N351:Q351"/>
    <mergeCell ref="R351:U351"/>
    <mergeCell ref="V351:Y351"/>
    <mergeCell ref="Z351:AC351"/>
    <mergeCell ref="D350:I350"/>
    <mergeCell ref="J350:M350"/>
    <mergeCell ref="N350:Q350"/>
    <mergeCell ref="R350:U350"/>
    <mergeCell ref="V350:Y350"/>
    <mergeCell ref="Z350:AC350"/>
    <mergeCell ref="D348:I348"/>
    <mergeCell ref="J348:M348"/>
    <mergeCell ref="N348:Q348"/>
    <mergeCell ref="R348:U348"/>
    <mergeCell ref="V348:Y348"/>
    <mergeCell ref="Z348:AC348"/>
    <mergeCell ref="D347:I347"/>
    <mergeCell ref="J347:M347"/>
    <mergeCell ref="N347:Q347"/>
    <mergeCell ref="R347:U347"/>
    <mergeCell ref="V347:Y347"/>
    <mergeCell ref="Z347:AC347"/>
    <mergeCell ref="D345:I345"/>
    <mergeCell ref="J345:M345"/>
    <mergeCell ref="N345:Q345"/>
    <mergeCell ref="R345:U345"/>
    <mergeCell ref="V345:Y345"/>
    <mergeCell ref="Z345:AC345"/>
    <mergeCell ref="D344:I344"/>
    <mergeCell ref="J344:M344"/>
    <mergeCell ref="N344:Q344"/>
    <mergeCell ref="R344:U344"/>
    <mergeCell ref="V344:Y344"/>
    <mergeCell ref="Z344:AC344"/>
    <mergeCell ref="D342:I342"/>
    <mergeCell ref="J342:M342"/>
    <mergeCell ref="N342:Q342"/>
    <mergeCell ref="R342:U342"/>
    <mergeCell ref="V342:Y342"/>
    <mergeCell ref="Z342:AC342"/>
    <mergeCell ref="V340:Y340"/>
    <mergeCell ref="Z340:AC340"/>
    <mergeCell ref="D341:I341"/>
    <mergeCell ref="J341:M341"/>
    <mergeCell ref="N341:Q341"/>
    <mergeCell ref="R341:U341"/>
    <mergeCell ref="V341:Y341"/>
    <mergeCell ref="Z341:AC341"/>
    <mergeCell ref="AH330:AJ330"/>
    <mergeCell ref="AK330:AM330"/>
    <mergeCell ref="B337:C338"/>
    <mergeCell ref="D339:I340"/>
    <mergeCell ref="J339:M340"/>
    <mergeCell ref="N339:Q340"/>
    <mergeCell ref="R339:U339"/>
    <mergeCell ref="V339:Y339"/>
    <mergeCell ref="Z339:AC339"/>
    <mergeCell ref="R340:U340"/>
    <mergeCell ref="D329:E330"/>
    <mergeCell ref="AK329:AM329"/>
    <mergeCell ref="F330:I330"/>
    <mergeCell ref="J330:L330"/>
    <mergeCell ref="M330:O330"/>
    <mergeCell ref="P330:R330"/>
    <mergeCell ref="S330:U330"/>
    <mergeCell ref="V330:X330"/>
    <mergeCell ref="Y330:AA330"/>
    <mergeCell ref="AB330:AD330"/>
    <mergeCell ref="AE330:AG330"/>
    <mergeCell ref="S329:U329"/>
    <mergeCell ref="V329:X329"/>
    <mergeCell ref="Y329:AA329"/>
    <mergeCell ref="AB329:AD329"/>
    <mergeCell ref="AE329:AG329"/>
    <mergeCell ref="AH329:AJ329"/>
    <mergeCell ref="Y328:AA328"/>
    <mergeCell ref="AB328:AD328"/>
    <mergeCell ref="AE328:AG328"/>
    <mergeCell ref="AH328:AJ328"/>
    <mergeCell ref="AK328:AM328"/>
    <mergeCell ref="F329:I329"/>
    <mergeCell ref="J329:L329"/>
    <mergeCell ref="M329:O329"/>
    <mergeCell ref="P329:R329"/>
    <mergeCell ref="F328:I328"/>
    <mergeCell ref="J328:L328"/>
    <mergeCell ref="M328:O328"/>
    <mergeCell ref="P328:R328"/>
    <mergeCell ref="S328:U328"/>
    <mergeCell ref="V328:X328"/>
    <mergeCell ref="V327:X327"/>
    <mergeCell ref="Y327:AA327"/>
    <mergeCell ref="AB327:AD327"/>
    <mergeCell ref="AE327:AG327"/>
    <mergeCell ref="AH327:AJ327"/>
    <mergeCell ref="AK327:AM327"/>
    <mergeCell ref="AB326:AD326"/>
    <mergeCell ref="AE326:AG326"/>
    <mergeCell ref="AH326:AJ326"/>
    <mergeCell ref="AK326:AM326"/>
    <mergeCell ref="D327:E328"/>
    <mergeCell ref="F327:I327"/>
    <mergeCell ref="J327:L327"/>
    <mergeCell ref="M327:O327"/>
    <mergeCell ref="P327:R327"/>
    <mergeCell ref="S327:U327"/>
    <mergeCell ref="J326:L326"/>
    <mergeCell ref="M326:O326"/>
    <mergeCell ref="P326:R326"/>
    <mergeCell ref="S326:U326"/>
    <mergeCell ref="V326:X326"/>
    <mergeCell ref="Y326:AA326"/>
    <mergeCell ref="V325:X325"/>
    <mergeCell ref="Y325:AA325"/>
    <mergeCell ref="AB325:AD325"/>
    <mergeCell ref="AE325:AG325"/>
    <mergeCell ref="AH325:AJ325"/>
    <mergeCell ref="AK325:AM325"/>
    <mergeCell ref="V323:X323"/>
    <mergeCell ref="Y323:AA323"/>
    <mergeCell ref="AB323:AD323"/>
    <mergeCell ref="AE323:AG323"/>
    <mergeCell ref="AH323:AJ323"/>
    <mergeCell ref="D325:I326"/>
    <mergeCell ref="J325:L325"/>
    <mergeCell ref="M325:O325"/>
    <mergeCell ref="P325:R325"/>
    <mergeCell ref="S325:U325"/>
    <mergeCell ref="V322:X322"/>
    <mergeCell ref="Y322:AA322"/>
    <mergeCell ref="AB322:AD322"/>
    <mergeCell ref="AE322:AG322"/>
    <mergeCell ref="AH322:AJ322"/>
    <mergeCell ref="F323:I323"/>
    <mergeCell ref="J323:L323"/>
    <mergeCell ref="M323:O323"/>
    <mergeCell ref="P323:R323"/>
    <mergeCell ref="S323:U323"/>
    <mergeCell ref="Y321:AA321"/>
    <mergeCell ref="AB321:AD321"/>
    <mergeCell ref="AE321:AG321"/>
    <mergeCell ref="AH321:AJ321"/>
    <mergeCell ref="D322:E323"/>
    <mergeCell ref="F322:I322"/>
    <mergeCell ref="J322:L322"/>
    <mergeCell ref="M322:O322"/>
    <mergeCell ref="P322:R322"/>
    <mergeCell ref="S322:U322"/>
    <mergeCell ref="Y320:AA320"/>
    <mergeCell ref="AB320:AD320"/>
    <mergeCell ref="AE320:AG320"/>
    <mergeCell ref="AH320:AJ320"/>
    <mergeCell ref="F321:I321"/>
    <mergeCell ref="J321:L321"/>
    <mergeCell ref="M321:O321"/>
    <mergeCell ref="P321:R321"/>
    <mergeCell ref="S321:U321"/>
    <mergeCell ref="V321:X321"/>
    <mergeCell ref="V309:X309"/>
    <mergeCell ref="Y309:AA309"/>
    <mergeCell ref="AB309:AD309"/>
    <mergeCell ref="AE309:AG309"/>
    <mergeCell ref="AH309:AJ309"/>
    <mergeCell ref="AK309:AM309"/>
    <mergeCell ref="D309:E310"/>
    <mergeCell ref="F309:I309"/>
    <mergeCell ref="J309:L309"/>
    <mergeCell ref="M309:O309"/>
    <mergeCell ref="P309:R309"/>
    <mergeCell ref="S309:U309"/>
    <mergeCell ref="AB319:AD319"/>
    <mergeCell ref="AE319:AG319"/>
    <mergeCell ref="AH319:AJ319"/>
    <mergeCell ref="D320:E321"/>
    <mergeCell ref="F320:I320"/>
    <mergeCell ref="J320:L320"/>
    <mergeCell ref="M320:O320"/>
    <mergeCell ref="P320:R320"/>
    <mergeCell ref="S320:U320"/>
    <mergeCell ref="V320:X320"/>
    <mergeCell ref="Y318:AA318"/>
    <mergeCell ref="AB318:AD318"/>
    <mergeCell ref="AE318:AG318"/>
    <mergeCell ref="AH318:AJ318"/>
    <mergeCell ref="J319:L319"/>
    <mergeCell ref="M319:O319"/>
    <mergeCell ref="P319:R319"/>
    <mergeCell ref="S319:U319"/>
    <mergeCell ref="V319:X319"/>
    <mergeCell ref="Y319:AA319"/>
    <mergeCell ref="AN308:AP308"/>
    <mergeCell ref="AE307:AG307"/>
    <mergeCell ref="AH307:AJ307"/>
    <mergeCell ref="AK307:AM307"/>
    <mergeCell ref="AN307:AP307"/>
    <mergeCell ref="F308:I308"/>
    <mergeCell ref="J308:L308"/>
    <mergeCell ref="M308:O308"/>
    <mergeCell ref="P308:R308"/>
    <mergeCell ref="S308:U308"/>
    <mergeCell ref="V308:X308"/>
    <mergeCell ref="AN306:AP306"/>
    <mergeCell ref="AH310:AJ310"/>
    <mergeCell ref="AK310:AM310"/>
    <mergeCell ref="AN310:AP310"/>
    <mergeCell ref="B316:C317"/>
    <mergeCell ref="D318:I319"/>
    <mergeCell ref="J318:L318"/>
    <mergeCell ref="M318:O318"/>
    <mergeCell ref="P318:R318"/>
    <mergeCell ref="S318:U318"/>
    <mergeCell ref="V318:X318"/>
    <mergeCell ref="AN309:AP309"/>
    <mergeCell ref="F310:I310"/>
    <mergeCell ref="J310:L310"/>
    <mergeCell ref="M310:O310"/>
    <mergeCell ref="P310:R310"/>
    <mergeCell ref="S310:U310"/>
    <mergeCell ref="V310:X310"/>
    <mergeCell ref="Y310:AA310"/>
    <mergeCell ref="AB310:AD310"/>
    <mergeCell ref="AE310:AG310"/>
    <mergeCell ref="D307:E308"/>
    <mergeCell ref="F307:I307"/>
    <mergeCell ref="J307:L307"/>
    <mergeCell ref="M307:O307"/>
    <mergeCell ref="P307:R307"/>
    <mergeCell ref="S307:U307"/>
    <mergeCell ref="V307:X307"/>
    <mergeCell ref="Y307:AA307"/>
    <mergeCell ref="AB307:AD307"/>
    <mergeCell ref="V306:X306"/>
    <mergeCell ref="Y306:AA306"/>
    <mergeCell ref="AB306:AD306"/>
    <mergeCell ref="AE306:AG306"/>
    <mergeCell ref="AH306:AJ306"/>
    <mergeCell ref="AK306:AM306"/>
    <mergeCell ref="Y305:AA305"/>
    <mergeCell ref="AB305:AD305"/>
    <mergeCell ref="AE305:AG305"/>
    <mergeCell ref="AH305:AJ305"/>
    <mergeCell ref="AK305:AM305"/>
    <mergeCell ref="Y308:AA308"/>
    <mergeCell ref="AB308:AD308"/>
    <mergeCell ref="AE308:AG308"/>
    <mergeCell ref="AH308:AJ308"/>
    <mergeCell ref="AK308:AM308"/>
    <mergeCell ref="AN305:AP305"/>
    <mergeCell ref="D305:I306"/>
    <mergeCell ref="J305:L305"/>
    <mergeCell ref="M305:O305"/>
    <mergeCell ref="P305:R305"/>
    <mergeCell ref="S305:U305"/>
    <mergeCell ref="V305:X305"/>
    <mergeCell ref="J306:L306"/>
    <mergeCell ref="M306:O306"/>
    <mergeCell ref="P306:R306"/>
    <mergeCell ref="S306:U306"/>
    <mergeCell ref="Y303:AA303"/>
    <mergeCell ref="AB303:AD303"/>
    <mergeCell ref="AE303:AG303"/>
    <mergeCell ref="AH303:AJ303"/>
    <mergeCell ref="AK303:AM303"/>
    <mergeCell ref="AN303:AP303"/>
    <mergeCell ref="F303:I303"/>
    <mergeCell ref="J303:L303"/>
    <mergeCell ref="M303:O303"/>
    <mergeCell ref="P303:R303"/>
    <mergeCell ref="S303:U303"/>
    <mergeCell ref="V303:X303"/>
    <mergeCell ref="Y302:AA302"/>
    <mergeCell ref="AB302:AD302"/>
    <mergeCell ref="AE302:AG302"/>
    <mergeCell ref="AH302:AJ302"/>
    <mergeCell ref="AK302:AM302"/>
    <mergeCell ref="AN302:AP302"/>
    <mergeCell ref="AH301:AJ301"/>
    <mergeCell ref="AK301:AM301"/>
    <mergeCell ref="AN301:AP301"/>
    <mergeCell ref="D302:E303"/>
    <mergeCell ref="F302:I302"/>
    <mergeCell ref="J302:L302"/>
    <mergeCell ref="M302:O302"/>
    <mergeCell ref="P302:R302"/>
    <mergeCell ref="S302:U302"/>
    <mergeCell ref="V302:X302"/>
    <mergeCell ref="AN300:AP300"/>
    <mergeCell ref="F301:I301"/>
    <mergeCell ref="J301:L301"/>
    <mergeCell ref="M301:O301"/>
    <mergeCell ref="P301:R301"/>
    <mergeCell ref="S301:U301"/>
    <mergeCell ref="V301:X301"/>
    <mergeCell ref="Y301:AA301"/>
    <mergeCell ref="AB301:AD301"/>
    <mergeCell ref="AE301:AG301"/>
    <mergeCell ref="V300:X300"/>
    <mergeCell ref="Y300:AA300"/>
    <mergeCell ref="AB300:AD300"/>
    <mergeCell ref="AE300:AG300"/>
    <mergeCell ref="AH300:AJ300"/>
    <mergeCell ref="AK300:AM300"/>
    <mergeCell ref="AH288:AJ288"/>
    <mergeCell ref="D300:E301"/>
    <mergeCell ref="F300:I300"/>
    <mergeCell ref="J300:L300"/>
    <mergeCell ref="M300:O300"/>
    <mergeCell ref="P300:R300"/>
    <mergeCell ref="S300:U300"/>
    <mergeCell ref="Y299:AA299"/>
    <mergeCell ref="AB299:AD299"/>
    <mergeCell ref="AE299:AG299"/>
    <mergeCell ref="AH299:AJ299"/>
    <mergeCell ref="AK299:AM299"/>
    <mergeCell ref="AN299:AP299"/>
    <mergeCell ref="AB298:AD298"/>
    <mergeCell ref="AE298:AG298"/>
    <mergeCell ref="AH298:AJ298"/>
    <mergeCell ref="AK298:AM298"/>
    <mergeCell ref="AN298:AP298"/>
    <mergeCell ref="J299:L299"/>
    <mergeCell ref="M299:O299"/>
    <mergeCell ref="P299:R299"/>
    <mergeCell ref="S299:U299"/>
    <mergeCell ref="V299:X299"/>
    <mergeCell ref="B296:C297"/>
    <mergeCell ref="D298:I299"/>
    <mergeCell ref="J298:L298"/>
    <mergeCell ref="M298:O298"/>
    <mergeCell ref="P298:R298"/>
    <mergeCell ref="S298:U298"/>
    <mergeCell ref="V298:X298"/>
    <mergeCell ref="Y298:AA298"/>
    <mergeCell ref="AK289:AM289"/>
    <mergeCell ref="F290:I290"/>
    <mergeCell ref="J290:L290"/>
    <mergeCell ref="M290:O290"/>
    <mergeCell ref="P290:R290"/>
    <mergeCell ref="S290:U290"/>
    <mergeCell ref="V290:X290"/>
    <mergeCell ref="Y290:AA290"/>
    <mergeCell ref="AB290:AD290"/>
    <mergeCell ref="AE290:AG290"/>
    <mergeCell ref="S289:U289"/>
    <mergeCell ref="V289:X289"/>
    <mergeCell ref="Y289:AA289"/>
    <mergeCell ref="AB289:AD289"/>
    <mergeCell ref="AE289:AG289"/>
    <mergeCell ref="AH289:AJ289"/>
    <mergeCell ref="M285:O285"/>
    <mergeCell ref="P285:R285"/>
    <mergeCell ref="S285:U285"/>
    <mergeCell ref="AK288:AM288"/>
    <mergeCell ref="D289:E290"/>
    <mergeCell ref="F289:I289"/>
    <mergeCell ref="J289:L289"/>
    <mergeCell ref="M289:O289"/>
    <mergeCell ref="P289:R289"/>
    <mergeCell ref="F288:I288"/>
    <mergeCell ref="J288:L288"/>
    <mergeCell ref="M288:O288"/>
    <mergeCell ref="P288:R288"/>
    <mergeCell ref="S288:U288"/>
    <mergeCell ref="V288:X288"/>
    <mergeCell ref="V287:X287"/>
    <mergeCell ref="Y287:AA287"/>
    <mergeCell ref="AB287:AD287"/>
    <mergeCell ref="AE287:AG287"/>
    <mergeCell ref="AH287:AJ287"/>
    <mergeCell ref="AK287:AM287"/>
    <mergeCell ref="AH290:AJ290"/>
    <mergeCell ref="AK290:AM290"/>
    <mergeCell ref="D287:E288"/>
    <mergeCell ref="F287:I287"/>
    <mergeCell ref="J287:L287"/>
    <mergeCell ref="M287:O287"/>
    <mergeCell ref="P287:R287"/>
    <mergeCell ref="S287:U287"/>
    <mergeCell ref="Y288:AA288"/>
    <mergeCell ref="AB288:AD288"/>
    <mergeCell ref="AE288:AG288"/>
    <mergeCell ref="F283:I283"/>
    <mergeCell ref="J283:L283"/>
    <mergeCell ref="M283:O283"/>
    <mergeCell ref="P283:R283"/>
    <mergeCell ref="S283:U283"/>
    <mergeCell ref="V283:X283"/>
    <mergeCell ref="AB286:AD286"/>
    <mergeCell ref="AE286:AG286"/>
    <mergeCell ref="AH286:AJ286"/>
    <mergeCell ref="AK286:AM286"/>
    <mergeCell ref="AK285:AM285"/>
    <mergeCell ref="D282:E283"/>
    <mergeCell ref="F282:I282"/>
    <mergeCell ref="J282:L282"/>
    <mergeCell ref="M282:O282"/>
    <mergeCell ref="P282:R282"/>
    <mergeCell ref="S282:U282"/>
    <mergeCell ref="V282:X282"/>
    <mergeCell ref="Y282:AA282"/>
    <mergeCell ref="J286:L286"/>
    <mergeCell ref="M286:O286"/>
    <mergeCell ref="P286:R286"/>
    <mergeCell ref="S286:U286"/>
    <mergeCell ref="V286:X286"/>
    <mergeCell ref="Y286:AA286"/>
    <mergeCell ref="V285:X285"/>
    <mergeCell ref="Y285:AA285"/>
    <mergeCell ref="AB285:AD285"/>
    <mergeCell ref="AE285:AG285"/>
    <mergeCell ref="AH285:AJ285"/>
    <mergeCell ref="D285:I286"/>
    <mergeCell ref="J285:L285"/>
    <mergeCell ref="P281:R281"/>
    <mergeCell ref="S281:U281"/>
    <mergeCell ref="V281:X281"/>
    <mergeCell ref="Y281:AA281"/>
    <mergeCell ref="AB281:AD281"/>
    <mergeCell ref="AE281:AG281"/>
    <mergeCell ref="S280:U280"/>
    <mergeCell ref="V280:X280"/>
    <mergeCell ref="Y280:AA280"/>
    <mergeCell ref="AB280:AD280"/>
    <mergeCell ref="AE280:AG280"/>
    <mergeCell ref="AH280:AJ280"/>
    <mergeCell ref="Y283:AA283"/>
    <mergeCell ref="AB283:AD283"/>
    <mergeCell ref="AE283:AG283"/>
    <mergeCell ref="AH283:AJ283"/>
    <mergeCell ref="AK283:AM283"/>
    <mergeCell ref="AB282:AD282"/>
    <mergeCell ref="AE282:AG282"/>
    <mergeCell ref="AH282:AJ282"/>
    <mergeCell ref="AK282:AM282"/>
    <mergeCell ref="Y279:AA279"/>
    <mergeCell ref="AB279:AD279"/>
    <mergeCell ref="AE279:AG279"/>
    <mergeCell ref="AH279:AJ279"/>
    <mergeCell ref="AK279:AM279"/>
    <mergeCell ref="D280:E281"/>
    <mergeCell ref="F280:I280"/>
    <mergeCell ref="J280:L280"/>
    <mergeCell ref="M280:O280"/>
    <mergeCell ref="P280:R280"/>
    <mergeCell ref="Y278:AA278"/>
    <mergeCell ref="AB278:AD278"/>
    <mergeCell ref="AE278:AG278"/>
    <mergeCell ref="AH278:AJ278"/>
    <mergeCell ref="AK278:AM278"/>
    <mergeCell ref="J279:L279"/>
    <mergeCell ref="M279:O279"/>
    <mergeCell ref="P279:R279"/>
    <mergeCell ref="S279:U279"/>
    <mergeCell ref="V279:X279"/>
    <mergeCell ref="D278:I279"/>
    <mergeCell ref="J278:L278"/>
    <mergeCell ref="M278:O278"/>
    <mergeCell ref="P278:R278"/>
    <mergeCell ref="S278:U278"/>
    <mergeCell ref="V278:X278"/>
    <mergeCell ref="AH281:AJ281"/>
    <mergeCell ref="AK281:AM281"/>
    <mergeCell ref="AK280:AM280"/>
    <mergeCell ref="F281:I281"/>
    <mergeCell ref="J281:L281"/>
    <mergeCell ref="M281:O281"/>
    <mergeCell ref="Y270:AA270"/>
    <mergeCell ref="AB270:AD270"/>
    <mergeCell ref="AE270:AG270"/>
    <mergeCell ref="AH270:AJ270"/>
    <mergeCell ref="AK270:AM270"/>
    <mergeCell ref="B276:C277"/>
    <mergeCell ref="AB269:AD269"/>
    <mergeCell ref="AE269:AG269"/>
    <mergeCell ref="AH269:AJ269"/>
    <mergeCell ref="AK269:AM269"/>
    <mergeCell ref="F270:I270"/>
    <mergeCell ref="J270:L270"/>
    <mergeCell ref="M270:O270"/>
    <mergeCell ref="P270:R270"/>
    <mergeCell ref="S270:U270"/>
    <mergeCell ref="V270:X270"/>
    <mergeCell ref="AH268:AJ268"/>
    <mergeCell ref="AK268:AM268"/>
    <mergeCell ref="D269:E270"/>
    <mergeCell ref="F269:I269"/>
    <mergeCell ref="J269:L269"/>
    <mergeCell ref="M269:O269"/>
    <mergeCell ref="P269:R269"/>
    <mergeCell ref="S269:U269"/>
    <mergeCell ref="V269:X269"/>
    <mergeCell ref="Y269:AA269"/>
    <mergeCell ref="D267:E268"/>
    <mergeCell ref="AK267:AM267"/>
    <mergeCell ref="F268:I268"/>
    <mergeCell ref="J268:L268"/>
    <mergeCell ref="M268:O268"/>
    <mergeCell ref="P268:R268"/>
    <mergeCell ref="S268:U268"/>
    <mergeCell ref="V268:X268"/>
    <mergeCell ref="Y268:AA268"/>
    <mergeCell ref="AB268:AD268"/>
    <mergeCell ref="AE268:AG268"/>
    <mergeCell ref="S267:U267"/>
    <mergeCell ref="V267:X267"/>
    <mergeCell ref="Y267:AA267"/>
    <mergeCell ref="AB267:AD267"/>
    <mergeCell ref="AE267:AG267"/>
    <mergeCell ref="AH267:AJ267"/>
    <mergeCell ref="Y266:AA266"/>
    <mergeCell ref="AB266:AD266"/>
    <mergeCell ref="AE266:AG266"/>
    <mergeCell ref="AH266:AJ266"/>
    <mergeCell ref="AK266:AM266"/>
    <mergeCell ref="F267:I267"/>
    <mergeCell ref="J267:L267"/>
    <mergeCell ref="M267:O267"/>
    <mergeCell ref="P267:R267"/>
    <mergeCell ref="Y265:AA265"/>
    <mergeCell ref="AB265:AD265"/>
    <mergeCell ref="AE265:AG265"/>
    <mergeCell ref="AH265:AJ265"/>
    <mergeCell ref="AK265:AM265"/>
    <mergeCell ref="J266:L266"/>
    <mergeCell ref="M266:O266"/>
    <mergeCell ref="P266:R266"/>
    <mergeCell ref="S266:U266"/>
    <mergeCell ref="V266:X266"/>
    <mergeCell ref="AB263:AD263"/>
    <mergeCell ref="AE263:AG263"/>
    <mergeCell ref="AH263:AJ263"/>
    <mergeCell ref="AK263:AM263"/>
    <mergeCell ref="D265:I266"/>
    <mergeCell ref="J265:L265"/>
    <mergeCell ref="M265:O265"/>
    <mergeCell ref="P265:R265"/>
    <mergeCell ref="S265:U265"/>
    <mergeCell ref="V265:X265"/>
    <mergeCell ref="AE262:AG262"/>
    <mergeCell ref="AH262:AJ262"/>
    <mergeCell ref="AK262:AM262"/>
    <mergeCell ref="F263:I263"/>
    <mergeCell ref="J263:L263"/>
    <mergeCell ref="M263:O263"/>
    <mergeCell ref="P263:R263"/>
    <mergeCell ref="S263:U263"/>
    <mergeCell ref="V263:X263"/>
    <mergeCell ref="Y263:AA263"/>
    <mergeCell ref="AK261:AM261"/>
    <mergeCell ref="D262:E263"/>
    <mergeCell ref="F262:I262"/>
    <mergeCell ref="J262:L262"/>
    <mergeCell ref="M262:O262"/>
    <mergeCell ref="P262:R262"/>
    <mergeCell ref="S262:U262"/>
    <mergeCell ref="V262:X262"/>
    <mergeCell ref="Y262:AA262"/>
    <mergeCell ref="AB262:AD262"/>
    <mergeCell ref="S261:U261"/>
    <mergeCell ref="V261:X261"/>
    <mergeCell ref="Y261:AA261"/>
    <mergeCell ref="AB261:AD261"/>
    <mergeCell ref="AE261:AG261"/>
    <mergeCell ref="AH261:AJ261"/>
    <mergeCell ref="V260:X260"/>
    <mergeCell ref="Y260:AA260"/>
    <mergeCell ref="AB260:AD260"/>
    <mergeCell ref="AE260:AG260"/>
    <mergeCell ref="AH260:AJ260"/>
    <mergeCell ref="AK260:AM260"/>
    <mergeCell ref="D260:E261"/>
    <mergeCell ref="F260:I260"/>
    <mergeCell ref="J260:L260"/>
    <mergeCell ref="M260:O260"/>
    <mergeCell ref="P260:R260"/>
    <mergeCell ref="S260:U260"/>
    <mergeCell ref="F261:I261"/>
    <mergeCell ref="J261:L261"/>
    <mergeCell ref="M261:O261"/>
    <mergeCell ref="P261:R261"/>
    <mergeCell ref="V259:X259"/>
    <mergeCell ref="Y259:AA259"/>
    <mergeCell ref="AB259:AD259"/>
    <mergeCell ref="AE259:AG259"/>
    <mergeCell ref="AH259:AJ259"/>
    <mergeCell ref="AK259:AM259"/>
    <mergeCell ref="V258:X258"/>
    <mergeCell ref="Y258:AA258"/>
    <mergeCell ref="AB258:AD258"/>
    <mergeCell ref="AE258:AG258"/>
    <mergeCell ref="AH258:AJ258"/>
    <mergeCell ref="AK258:AM258"/>
    <mergeCell ref="B256:C257"/>
    <mergeCell ref="D258:I259"/>
    <mergeCell ref="J258:L258"/>
    <mergeCell ref="M258:O258"/>
    <mergeCell ref="P258:R258"/>
    <mergeCell ref="S258:U258"/>
    <mergeCell ref="J259:L259"/>
    <mergeCell ref="M259:O259"/>
    <mergeCell ref="P259:R259"/>
    <mergeCell ref="S259:U259"/>
    <mergeCell ref="D248:I248"/>
    <mergeCell ref="J248:M248"/>
    <mergeCell ref="N248:Q248"/>
    <mergeCell ref="R248:U248"/>
    <mergeCell ref="V248:Y248"/>
    <mergeCell ref="Z248:AC248"/>
    <mergeCell ref="Z245:AC245"/>
    <mergeCell ref="R246:U246"/>
    <mergeCell ref="V246:Y246"/>
    <mergeCell ref="Z246:AC246"/>
    <mergeCell ref="D247:I247"/>
    <mergeCell ref="J247:M247"/>
    <mergeCell ref="N247:Q247"/>
    <mergeCell ref="R247:U247"/>
    <mergeCell ref="V247:Y247"/>
    <mergeCell ref="Z247:AC247"/>
    <mergeCell ref="B243:C244"/>
    <mergeCell ref="D245:I246"/>
    <mergeCell ref="J245:M246"/>
    <mergeCell ref="N245:Q246"/>
    <mergeCell ref="R245:U245"/>
    <mergeCell ref="V245:Y245"/>
    <mergeCell ref="D235:I235"/>
    <mergeCell ref="J235:M235"/>
    <mergeCell ref="N235:Q235"/>
    <mergeCell ref="R235:U235"/>
    <mergeCell ref="V235:Y235"/>
    <mergeCell ref="Z235:AC235"/>
    <mergeCell ref="Z232:AC232"/>
    <mergeCell ref="R233:U233"/>
    <mergeCell ref="V233:Y233"/>
    <mergeCell ref="Z233:AC233"/>
    <mergeCell ref="D234:I234"/>
    <mergeCell ref="J234:M234"/>
    <mergeCell ref="N234:Q234"/>
    <mergeCell ref="R234:U234"/>
    <mergeCell ref="V234:Y234"/>
    <mergeCell ref="Z234:AC234"/>
    <mergeCell ref="B230:C231"/>
    <mergeCell ref="D232:I233"/>
    <mergeCell ref="J232:M233"/>
    <mergeCell ref="N232:Q233"/>
    <mergeCell ref="R232:U232"/>
    <mergeCell ref="V232:Y232"/>
    <mergeCell ref="D222:I222"/>
    <mergeCell ref="J222:M222"/>
    <mergeCell ref="N222:Q222"/>
    <mergeCell ref="R222:U222"/>
    <mergeCell ref="V222:Y222"/>
    <mergeCell ref="Z222:AC222"/>
    <mergeCell ref="Z219:AC219"/>
    <mergeCell ref="R220:U220"/>
    <mergeCell ref="V220:Y220"/>
    <mergeCell ref="Z220:AC220"/>
    <mergeCell ref="D221:I221"/>
    <mergeCell ref="J221:M221"/>
    <mergeCell ref="N221:Q221"/>
    <mergeCell ref="R221:U221"/>
    <mergeCell ref="V221:Y221"/>
    <mergeCell ref="Z221:AC221"/>
    <mergeCell ref="B217:C218"/>
    <mergeCell ref="D219:I220"/>
    <mergeCell ref="J219:M220"/>
    <mergeCell ref="N219:Q220"/>
    <mergeCell ref="R219:U219"/>
    <mergeCell ref="V219:Y219"/>
    <mergeCell ref="D209:I209"/>
    <mergeCell ref="J209:M209"/>
    <mergeCell ref="N209:Q209"/>
    <mergeCell ref="R209:U209"/>
    <mergeCell ref="V209:Y209"/>
    <mergeCell ref="Z209:AC209"/>
    <mergeCell ref="Z206:AC206"/>
    <mergeCell ref="R207:U207"/>
    <mergeCell ref="V207:Y207"/>
    <mergeCell ref="Z207:AC207"/>
    <mergeCell ref="D208:I208"/>
    <mergeCell ref="J208:M208"/>
    <mergeCell ref="N208:Q208"/>
    <mergeCell ref="R208:U208"/>
    <mergeCell ref="V208:Y208"/>
    <mergeCell ref="Z208:AC208"/>
    <mergeCell ref="B204:C205"/>
    <mergeCell ref="D206:I207"/>
    <mergeCell ref="J206:M207"/>
    <mergeCell ref="N206:Q207"/>
    <mergeCell ref="R206:U206"/>
    <mergeCell ref="V206:Y206"/>
    <mergeCell ref="D196:I196"/>
    <mergeCell ref="J196:M196"/>
    <mergeCell ref="N196:Q196"/>
    <mergeCell ref="R196:U196"/>
    <mergeCell ref="V196:Y196"/>
    <mergeCell ref="Z196:AC196"/>
    <mergeCell ref="Z193:AC193"/>
    <mergeCell ref="R194:U194"/>
    <mergeCell ref="V194:Y194"/>
    <mergeCell ref="Z194:AC194"/>
    <mergeCell ref="D195:I195"/>
    <mergeCell ref="J195:M195"/>
    <mergeCell ref="N195:Q195"/>
    <mergeCell ref="R195:U195"/>
    <mergeCell ref="V195:Y195"/>
    <mergeCell ref="Z195:AC195"/>
    <mergeCell ref="B191:C192"/>
    <mergeCell ref="D193:I194"/>
    <mergeCell ref="J193:M194"/>
    <mergeCell ref="N193:Q194"/>
    <mergeCell ref="R193:U193"/>
    <mergeCell ref="V193:Y193"/>
    <mergeCell ref="C156:AQ186"/>
    <mergeCell ref="D147:I147"/>
    <mergeCell ref="J147:M147"/>
    <mergeCell ref="N147:Q147"/>
    <mergeCell ref="R147:U147"/>
    <mergeCell ref="V147:Y147"/>
    <mergeCell ref="Z147:AC147"/>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B6:C7"/>
    <mergeCell ref="D8:I9"/>
    <mergeCell ref="J8:M9"/>
    <mergeCell ref="N8:Q9"/>
    <mergeCell ref="R8:U8"/>
    <mergeCell ref="V8:Y8"/>
    <mergeCell ref="B19:C19"/>
    <mergeCell ref="D21:I22"/>
    <mergeCell ref="J21:M22"/>
    <mergeCell ref="N21:Q22"/>
    <mergeCell ref="R21:U21"/>
    <mergeCell ref="V21:Y21"/>
    <mergeCell ref="D11:I11"/>
    <mergeCell ref="J11:M11"/>
    <mergeCell ref="N11:Q11"/>
    <mergeCell ref="R11:U11"/>
    <mergeCell ref="V11:Y11"/>
  </mergeCells>
  <phoneticPr fontId="2"/>
  <conditionalFormatting sqref="R41:AG42 R23:AG24 R26:AG27 R29:AG30 R32:AG33 R35:AG36 R38:AG39 R10:AG11 R44:AC45 R47:AC48 AD44:AG52 R50:AC52 R589:AG591">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01 V501 R501 N501 J501 AD501 AH501">
    <cfRule type="expression" dxfId="39" priority="40" stopIfTrue="1">
      <formula>(J501&gt;0)*(MAX($BK501:$BQ501)=J501)</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195:AG196 R208:AG209 R221:AG222 R234:AG235 R247:AG248">
    <cfRule type="expression" dxfId="31" priority="31" stopIfTrue="1">
      <formula>(R195&gt;0)*(MAX($BK195:$BM195)=R195)</formula>
    </cfRule>
  </conditionalFormatting>
  <conditionalFormatting sqref="J260:AM263 J267:AM270">
    <cfRule type="expression" dxfId="30" priority="32" stopIfTrue="1">
      <formula>(J260&gt;0)*(MAX($BK260:$BT260)=J260)</formula>
    </cfRule>
  </conditionalFormatting>
  <conditionalFormatting sqref="J280:AM283 J287:AM290 J327:AM330">
    <cfRule type="expression" dxfId="29" priority="28" stopIfTrue="1">
      <formula>(J280&gt;0)*(MAX($BK280:$BT280)=J280)</formula>
    </cfRule>
  </conditionalFormatting>
  <conditionalFormatting sqref="J320:AJ323">
    <cfRule type="expression" dxfId="28" priority="29" stopIfTrue="1">
      <formula>(J320&gt;0)*(MAX($BK320:$BS320)=J320)</formula>
    </cfRule>
  </conditionalFormatting>
  <conditionalFormatting sqref="J300:AP303 J307:AP310">
    <cfRule type="expression" dxfId="27" priority="30" stopIfTrue="1">
      <formula>(J300&gt;0)*(MAX($BK300:$BU300)=J300)</formula>
    </cfRule>
  </conditionalFormatting>
  <conditionalFormatting sqref="R356:AG357 R359:AG360 AD350:AG351 R368:AG369 AD353:AG354 R377:AG377 R380:AG380 R344:AG344 AD341:AG342 R347:AG348 R362:AG363 R371:AG372 AD374:AG375 AD365:AG366">
    <cfRule type="expression" dxfId="26" priority="27" stopIfTrue="1">
      <formula>(R341&gt;0)*(MAX($BK341:$BM341)=R341)</formula>
    </cfRule>
  </conditionalFormatting>
  <conditionalFormatting sqref="R365:AC366">
    <cfRule type="expression" dxfId="25" priority="26" stopIfTrue="1">
      <formula>(R365&gt;0)*(MAX($BK365:$BM365)=R365)</formula>
    </cfRule>
  </conditionalFormatting>
  <conditionalFormatting sqref="R374:AC375">
    <cfRule type="expression" dxfId="24" priority="25" stopIfTrue="1">
      <formula>(R374&gt;0)*(MAX($BK374:$BM374)=R374)</formula>
    </cfRule>
  </conditionalFormatting>
  <conditionalFormatting sqref="R341:AC342">
    <cfRule type="expression" dxfId="23" priority="24" stopIfTrue="1">
      <formula>(R341&gt;0)*(MAX($BK341:$BM341)=R341)</formula>
    </cfRule>
  </conditionalFormatting>
  <conditionalFormatting sqref="R350:AC351">
    <cfRule type="expression" dxfId="22" priority="23" stopIfTrue="1">
      <formula>(R350&gt;0)*(MAX($BK350:$BM350)=R350)</formula>
    </cfRule>
  </conditionalFormatting>
  <conditionalFormatting sqref="R353:AC354">
    <cfRule type="expression" dxfId="21" priority="22" stopIfTrue="1">
      <formula>(R353&gt;0)*(MAX($BK353:$BM353)=R353)</formula>
    </cfRule>
  </conditionalFormatting>
  <conditionalFormatting sqref="R387:AG388 R390:AG391 R393:AG394 R396:AG397">
    <cfRule type="expression" dxfId="20" priority="21" stopIfTrue="1">
      <formula>(R387&gt;0)*(MAX($BK387:$BM387)=R387)</formula>
    </cfRule>
  </conditionalFormatting>
  <conditionalFormatting sqref="R417:AG418 R420:AG421 R423:AG424 R426:AG427 R429:AG430 R410:AG411 R404:AG405 R407:AG408">
    <cfRule type="expression" dxfId="19" priority="20" stopIfTrue="1">
      <formula>(R404&gt;0)*(MAX($BK404:$BM404)=R404)</formula>
    </cfRule>
  </conditionalFormatting>
  <conditionalFormatting sqref="AD471:AG472 AD482:AG483 R476:AG477">
    <cfRule type="expression" dxfId="18" priority="17" stopIfTrue="1">
      <formula>(R471&gt;0)*(MAX($BK471:$BM471)=R471)</formula>
    </cfRule>
  </conditionalFormatting>
  <conditionalFormatting sqref="AD490:AD493 J490:J493 N490:N493 R490:R493 V490:V493 Z490:Z493 AH490:AH493 AH497:AH498 AD497:AD498 J497:J498 N497:N498 R497:R498 V497:V498 Z497:Z498 AH465 AD465 R465 V465 Z465 J465 N465">
    <cfRule type="expression" dxfId="17" priority="18" stopIfTrue="1">
      <formula>(J465&gt;0)*(MAX($BK465:$BQ465)=J465)</formula>
    </cfRule>
  </conditionalFormatting>
  <conditionalFormatting sqref="J461:Y462">
    <cfRule type="expression" dxfId="16" priority="19" stopIfTrue="1">
      <formula>(J461&gt;0)*(MAX($BK461:$BN461)=J461)</formula>
    </cfRule>
  </conditionalFormatting>
  <conditionalFormatting sqref="R471:AC472">
    <cfRule type="expression" dxfId="15" priority="16" stopIfTrue="1">
      <formula>(R471&gt;0)*(MAX($BK471:$BM471)=R471)</formula>
    </cfRule>
  </conditionalFormatting>
  <conditionalFormatting sqref="R482:AC483">
    <cfRule type="expression" dxfId="14" priority="15" stopIfTrue="1">
      <formula>(R482&gt;0)*(MAX($BK482:$BM482)=R482)</formula>
    </cfRule>
  </conditionalFormatting>
  <conditionalFormatting sqref="AD499:AD500 J499:J500 N499:N500 R499:R500 V499:V500 Z499:Z500 AH499:AH500">
    <cfRule type="expression" dxfId="13" priority="14" stopIfTrue="1">
      <formula>(J499&gt;0)*(MAX($BK499:$BQ499)=J499)</formula>
    </cfRule>
  </conditionalFormatting>
  <conditionalFormatting sqref="Z461:AC462">
    <cfRule type="expression" dxfId="12" priority="13" stopIfTrue="1">
      <formula>(Z461&gt;0)*(MAX($BK461:$BN461)=Z461)</formula>
    </cfRule>
  </conditionalFormatting>
  <conditionalFormatting sqref="R523:AG524">
    <cfRule type="expression" dxfId="11" priority="12" stopIfTrue="1">
      <formula>(R523&gt;0)*(MAX($BK523:$BM523)=R523)</formula>
    </cfRule>
  </conditionalFormatting>
  <conditionalFormatting sqref="R526:AG527 R529:AG529 R536:AG537 R539:AG540 R542:AG543 R545:AG546 R548:AG549 R551:AG552 R554:AG555 R557:AG557 R560:AG560 AD530:AG530">
    <cfRule type="expression" dxfId="10" priority="11" stopIfTrue="1">
      <formula>(R526&gt;0)*(MAX($BK526:$BM526)=R526)</formula>
    </cfRule>
  </conditionalFormatting>
  <conditionalFormatting sqref="R530:AC530">
    <cfRule type="expression" dxfId="9" priority="10" stopIfTrue="1">
      <formula>(R530&gt;0)*(MAX($BK530:$BM530)=R530)</formula>
    </cfRule>
  </conditionalFormatting>
  <conditionalFormatting sqref="R571:AG572 R574:AG575 R568:AG569 R581:AG582 R584:AG585 R587:AG588">
    <cfRule type="expression" dxfId="8" priority="9" stopIfTrue="1">
      <formula>(R568&gt;0)*(MAX($BK568:$BM568)=R568)</formula>
    </cfRule>
  </conditionalFormatting>
  <conditionalFormatting sqref="R345:AG345">
    <cfRule type="expression" dxfId="7" priority="8" stopIfTrue="1">
      <formula>(R345&gt;0)*(MAX($BK345:$BM345)=R345)</formula>
    </cfRule>
  </conditionalFormatting>
  <conditionalFormatting sqref="AD378:AG378">
    <cfRule type="expression" dxfId="6" priority="7" stopIfTrue="1">
      <formula>(AD378&gt;0)*(MAX($BK378:$BM378)=AD378)</formula>
    </cfRule>
  </conditionalFormatting>
  <conditionalFormatting sqref="R378:AC378">
    <cfRule type="expression" dxfId="5" priority="6" stopIfTrue="1">
      <formula>(R378&gt;0)*(MAX($BK378:$BM378)=R378)</formula>
    </cfRule>
  </conditionalFormatting>
  <conditionalFormatting sqref="AD381:AG381">
    <cfRule type="expression" dxfId="4" priority="5" stopIfTrue="1">
      <formula>(AD381&gt;0)*(MAX($BK381:$BM381)=AD381)</formula>
    </cfRule>
  </conditionalFormatting>
  <conditionalFormatting sqref="R381:AC381">
    <cfRule type="expression" dxfId="3" priority="4" stopIfTrue="1">
      <formula>(R381&gt;0)*(MAX($BK381:$BM381)=R381)</formula>
    </cfRule>
  </conditionalFormatting>
  <conditionalFormatting sqref="R558:AG558">
    <cfRule type="expression" dxfId="2" priority="3" stopIfTrue="1">
      <formula>(R558&gt;0)*(MAX($BK558:$BM558)=R558)</formula>
    </cfRule>
  </conditionalFormatting>
  <conditionalFormatting sqref="R561:AG561">
    <cfRule type="expression" dxfId="1" priority="2" stopIfTrue="1">
      <formula>(R561&gt;0)*(MAX($BK561:$BM561)=R561)</formula>
    </cfRule>
  </conditionalFormatting>
  <conditionalFormatting sqref="J463:J464 N463:N464 R463:R464 V463:V464 Z463:Z464">
    <cfRule type="expression" dxfId="0" priority="1" stopIfTrue="1">
      <formula>(J463&gt;0)*(MAX($BK463:$BQ463)=J463)</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88" max="46" man="1"/>
    <brk id="274" max="46" man="1"/>
    <brk id="336" max="46" man="1"/>
    <brk id="398" max="46" man="1"/>
    <brk id="454" max="46" man="1"/>
    <brk id="516" max="46" man="1"/>
    <brk id="564"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2019-03-25T03:37:53Z</cp:lastPrinted>
  <dcterms:created xsi:type="dcterms:W3CDTF">2019-01-15T05:50:56Z</dcterms:created>
  <dcterms:modified xsi:type="dcterms:W3CDTF">2019-03-25T03:43:51Z</dcterms:modified>
</cp:coreProperties>
</file>