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R6宇都宮市立西小学校\②ホームページ用資料\アンケート１．２１\"/>
    </mc:Choice>
  </mc:AlternateContent>
  <xr:revisionPtr revIDLastSave="0" documentId="13_ncr:1_{588F2ABE-4DAF-4709-B610-E125CDA4CF36}" xr6:coauthVersionLast="36" xr6:coauthVersionMax="36" xr10:uidLastSave="{00000000-0000-0000-0000-000000000000}"/>
  <bookViews>
    <workbookView xWindow="3150" yWindow="0" windowWidth="28800" windowHeight="12045" xr2:uid="{00000000-000D-0000-FFFF-FFFF00000000}"/>
  </bookViews>
  <sheets>
    <sheet name="意識1-1" sheetId="2" r:id="rId1"/>
  </sheets>
  <definedNames>
    <definedName name="_xlnm.Print_Area" localSheetId="0">'意識1-1'!$A$1:$AU$662</definedName>
    <definedName name="_xlnm.Print_Titles" localSheetId="0">'意識1-1'!$1:$3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38" i="2" l="1"/>
  <c r="V638" i="2"/>
  <c r="R638" i="2"/>
  <c r="N638" i="2"/>
  <c r="J638" i="2"/>
  <c r="BJ637" i="2"/>
  <c r="N637" i="2" s="1"/>
  <c r="Z637" i="2"/>
  <c r="V637" i="2"/>
  <c r="R637" i="2"/>
  <c r="J637" i="2"/>
  <c r="Z635" i="2"/>
  <c r="V635" i="2"/>
  <c r="R635" i="2"/>
  <c r="N635" i="2"/>
  <c r="J635" i="2"/>
  <c r="BJ634" i="2"/>
  <c r="N634" i="2" s="1"/>
  <c r="Z634" i="2"/>
  <c r="V634" i="2"/>
  <c r="R634" i="2"/>
  <c r="J634" i="2"/>
  <c r="Z632" i="2"/>
  <c r="V632" i="2"/>
  <c r="R632" i="2"/>
  <c r="N632" i="2"/>
  <c r="J632" i="2"/>
  <c r="BJ631" i="2"/>
  <c r="N631" i="2" s="1"/>
  <c r="Z631" i="2"/>
  <c r="V631" i="2"/>
  <c r="R631" i="2"/>
  <c r="J631" i="2"/>
  <c r="Z625" i="2"/>
  <c r="V625" i="2"/>
  <c r="R625" i="2"/>
  <c r="N625" i="2"/>
  <c r="J625" i="2"/>
  <c r="BJ624" i="2"/>
  <c r="N624" i="2" s="1"/>
  <c r="Z624" i="2"/>
  <c r="V624" i="2"/>
  <c r="R624" i="2"/>
  <c r="J624" i="2"/>
  <c r="Z622" i="2"/>
  <c r="V622" i="2"/>
  <c r="R622" i="2"/>
  <c r="N622" i="2"/>
  <c r="J622" i="2"/>
  <c r="BJ621" i="2"/>
  <c r="N621" i="2" s="1"/>
  <c r="Z621" i="2"/>
  <c r="V621" i="2"/>
  <c r="R621" i="2"/>
  <c r="J621" i="2"/>
  <c r="BJ619" i="2"/>
  <c r="BJ618" i="2"/>
  <c r="N618" i="2" s="1"/>
  <c r="Z618" i="2"/>
  <c r="V618" i="2"/>
  <c r="R618" i="2"/>
  <c r="J618" i="2"/>
  <c r="Z613" i="2"/>
  <c r="V613" i="2"/>
  <c r="R613" i="2"/>
  <c r="N613" i="2"/>
  <c r="J613" i="2"/>
  <c r="BJ612" i="2"/>
  <c r="N612" i="2" s="1"/>
  <c r="Z612" i="2"/>
  <c r="V612" i="2"/>
  <c r="R612" i="2"/>
  <c r="J612" i="2"/>
  <c r="Z610" i="2"/>
  <c r="V610" i="2"/>
  <c r="R610" i="2"/>
  <c r="N610" i="2"/>
  <c r="J610" i="2"/>
  <c r="BJ609" i="2"/>
  <c r="N609" i="2" s="1"/>
  <c r="Z609" i="2"/>
  <c r="V609" i="2"/>
  <c r="R609" i="2"/>
  <c r="J609" i="2"/>
  <c r="Z607" i="2"/>
  <c r="V607" i="2"/>
  <c r="R607" i="2"/>
  <c r="N607" i="2"/>
  <c r="J607" i="2"/>
  <c r="BJ606" i="2"/>
  <c r="N606" i="2" s="1"/>
  <c r="Z606" i="2"/>
  <c r="V606" i="2"/>
  <c r="R606" i="2"/>
  <c r="J606" i="2"/>
  <c r="Z604" i="2"/>
  <c r="V604" i="2"/>
  <c r="R604" i="2"/>
  <c r="N604" i="2"/>
  <c r="J604" i="2"/>
  <c r="BJ603" i="2"/>
  <c r="N603" i="2" s="1"/>
  <c r="Z603" i="2"/>
  <c r="V603" i="2"/>
  <c r="R603" i="2"/>
  <c r="J603" i="2"/>
  <c r="Z601" i="2"/>
  <c r="V601" i="2"/>
  <c r="R601" i="2"/>
  <c r="N601" i="2"/>
  <c r="J601" i="2"/>
  <c r="BJ600" i="2"/>
  <c r="N600" i="2" s="1"/>
  <c r="Z600" i="2"/>
  <c r="V600" i="2"/>
  <c r="R600" i="2"/>
  <c r="J600" i="2"/>
  <c r="Z598" i="2"/>
  <c r="V598" i="2"/>
  <c r="R598" i="2"/>
  <c r="N598" i="2"/>
  <c r="J598" i="2"/>
  <c r="BJ597" i="2"/>
  <c r="N597" i="2" s="1"/>
  <c r="Z597" i="2"/>
  <c r="V597" i="2"/>
  <c r="R597" i="2"/>
  <c r="J597" i="2"/>
  <c r="Z595" i="2"/>
  <c r="V595" i="2"/>
  <c r="R595" i="2"/>
  <c r="N595" i="2"/>
  <c r="J595" i="2"/>
  <c r="BJ594" i="2"/>
  <c r="N594" i="2" s="1"/>
  <c r="Z594" i="2"/>
  <c r="V594" i="2"/>
  <c r="R594" i="2"/>
  <c r="J594" i="2"/>
  <c r="Z592" i="2"/>
  <c r="V592" i="2"/>
  <c r="R592" i="2"/>
  <c r="N592" i="2"/>
  <c r="J592" i="2"/>
  <c r="BJ591" i="2"/>
  <c r="N591" i="2" s="1"/>
  <c r="Z591" i="2"/>
  <c r="V591" i="2"/>
  <c r="R591" i="2"/>
  <c r="J591" i="2"/>
  <c r="Z589" i="2"/>
  <c r="V589" i="2"/>
  <c r="R589" i="2"/>
  <c r="N589" i="2"/>
  <c r="J589" i="2"/>
  <c r="BJ588" i="2"/>
  <c r="N588" i="2" s="1"/>
  <c r="Z588" i="2"/>
  <c r="V588" i="2"/>
  <c r="R588" i="2"/>
  <c r="J588" i="2"/>
  <c r="Z586" i="2"/>
  <c r="V586" i="2"/>
  <c r="R586" i="2"/>
  <c r="N586" i="2"/>
  <c r="J586" i="2"/>
  <c r="BJ585" i="2"/>
  <c r="N585" i="2" s="1"/>
  <c r="Z585" i="2"/>
  <c r="V585" i="2"/>
  <c r="R585" i="2"/>
  <c r="J585" i="2"/>
  <c r="Z579" i="2"/>
  <c r="V579" i="2"/>
  <c r="R579" i="2"/>
  <c r="N579" i="2"/>
  <c r="J579" i="2"/>
  <c r="BJ578" i="2"/>
  <c r="N578" i="2" s="1"/>
  <c r="Z578" i="2"/>
  <c r="V578" i="2"/>
  <c r="R578" i="2"/>
  <c r="J578" i="2"/>
  <c r="Z576" i="2"/>
  <c r="V576" i="2"/>
  <c r="R576" i="2"/>
  <c r="N576" i="2"/>
  <c r="J576" i="2"/>
  <c r="BJ575" i="2"/>
  <c r="N575" i="2" s="1"/>
  <c r="Z575" i="2"/>
  <c r="V575" i="2"/>
  <c r="R575" i="2"/>
  <c r="J575" i="2"/>
  <c r="Z573" i="2"/>
  <c r="V573" i="2"/>
  <c r="R573" i="2"/>
  <c r="N573" i="2"/>
  <c r="J573" i="2"/>
  <c r="BJ572" i="2"/>
  <c r="N572" i="2" s="1"/>
  <c r="Z572" i="2"/>
  <c r="V572" i="2"/>
  <c r="R572" i="2"/>
  <c r="J572" i="2"/>
  <c r="Z543" i="2"/>
  <c r="V543" i="2"/>
  <c r="R543" i="2"/>
  <c r="N543" i="2"/>
  <c r="J543" i="2"/>
  <c r="Z542" i="2"/>
  <c r="V542" i="2"/>
  <c r="R542" i="2"/>
  <c r="N542" i="2"/>
  <c r="J542" i="2"/>
  <c r="AH533" i="2"/>
  <c r="AD533" i="2"/>
  <c r="Z533" i="2"/>
  <c r="V533" i="2"/>
  <c r="R533" i="2"/>
  <c r="N533" i="2"/>
  <c r="J533" i="2"/>
  <c r="AH532" i="2"/>
  <c r="AD532" i="2"/>
  <c r="Z532" i="2"/>
  <c r="V532" i="2"/>
  <c r="R532" i="2"/>
  <c r="N532" i="2"/>
  <c r="J532" i="2"/>
  <c r="AH525" i="2"/>
  <c r="AD525" i="2"/>
  <c r="Z525" i="2"/>
  <c r="V525" i="2"/>
  <c r="R525" i="2"/>
  <c r="N525" i="2"/>
  <c r="J525" i="2"/>
  <c r="AH524" i="2"/>
  <c r="AD524" i="2"/>
  <c r="Z524" i="2"/>
  <c r="V524" i="2"/>
  <c r="R524" i="2"/>
  <c r="N524" i="2"/>
  <c r="J524" i="2"/>
  <c r="AH518" i="2"/>
  <c r="AD518" i="2"/>
  <c r="Z518" i="2"/>
  <c r="V518" i="2"/>
  <c r="R518" i="2"/>
  <c r="N518" i="2"/>
  <c r="J518" i="2"/>
  <c r="AH517" i="2"/>
  <c r="AD517" i="2"/>
  <c r="Z517" i="2"/>
  <c r="V517" i="2"/>
  <c r="R517" i="2"/>
  <c r="N517" i="2"/>
  <c r="J517" i="2"/>
  <c r="AH510" i="2"/>
  <c r="AD510" i="2"/>
  <c r="Z510" i="2"/>
  <c r="V510" i="2"/>
  <c r="R510" i="2"/>
  <c r="N510" i="2"/>
  <c r="J510" i="2"/>
  <c r="AH509" i="2"/>
  <c r="AD509" i="2"/>
  <c r="Z509" i="2"/>
  <c r="V509" i="2"/>
  <c r="R509" i="2"/>
  <c r="N509" i="2"/>
  <c r="J509" i="2"/>
  <c r="AH508" i="2"/>
  <c r="AD508" i="2"/>
  <c r="Z508" i="2"/>
  <c r="V508" i="2"/>
  <c r="R508" i="2"/>
  <c r="N508" i="2"/>
  <c r="J508" i="2"/>
  <c r="AH507" i="2"/>
  <c r="AD507" i="2"/>
  <c r="Z507" i="2"/>
  <c r="V507" i="2"/>
  <c r="R507" i="2"/>
  <c r="N507" i="2"/>
  <c r="J507" i="2"/>
  <c r="AH503" i="2"/>
  <c r="AD503" i="2"/>
  <c r="Z503" i="2"/>
  <c r="V503" i="2"/>
  <c r="R503" i="2"/>
  <c r="N503" i="2"/>
  <c r="J503" i="2"/>
  <c r="AH502" i="2"/>
  <c r="AD502" i="2"/>
  <c r="Z502" i="2"/>
  <c r="V502" i="2"/>
  <c r="R502" i="2"/>
  <c r="N502" i="2"/>
  <c r="J502" i="2"/>
  <c r="AH501" i="2"/>
  <c r="AD501" i="2"/>
  <c r="Z501" i="2"/>
  <c r="V501" i="2"/>
  <c r="R501" i="2"/>
  <c r="N501" i="2"/>
  <c r="J501" i="2"/>
  <c r="AH500" i="2"/>
  <c r="AD500" i="2"/>
  <c r="Z500" i="2"/>
  <c r="V500" i="2"/>
  <c r="R500" i="2"/>
  <c r="N500" i="2"/>
  <c r="J500" i="2"/>
  <c r="Z493" i="2"/>
  <c r="V493" i="2"/>
  <c r="R493" i="2"/>
  <c r="N493" i="2"/>
  <c r="J493" i="2"/>
  <c r="BJ492" i="2"/>
  <c r="N492" i="2" s="1"/>
  <c r="Z492" i="2"/>
  <c r="V492" i="2"/>
  <c r="R492" i="2"/>
  <c r="J492" i="2"/>
  <c r="Z486" i="2"/>
  <c r="V486" i="2"/>
  <c r="R486" i="2"/>
  <c r="N486" i="2"/>
  <c r="J486" i="2"/>
  <c r="BJ485" i="2"/>
  <c r="N485" i="2" s="1"/>
  <c r="Z485" i="2"/>
  <c r="V485" i="2"/>
  <c r="R485" i="2"/>
  <c r="J485" i="2"/>
  <c r="Z481" i="2"/>
  <c r="V481" i="2"/>
  <c r="R481" i="2"/>
  <c r="N481" i="2"/>
  <c r="J481" i="2"/>
  <c r="BJ480" i="2"/>
  <c r="N480" i="2" s="1"/>
  <c r="Z480" i="2"/>
  <c r="V480" i="2"/>
  <c r="R480" i="2"/>
  <c r="J480" i="2"/>
  <c r="Z473" i="2"/>
  <c r="V473" i="2"/>
  <c r="R473" i="2"/>
  <c r="N473" i="2"/>
  <c r="J473" i="2"/>
  <c r="Z472" i="2"/>
  <c r="V472" i="2"/>
  <c r="R472" i="2"/>
  <c r="N472" i="2"/>
  <c r="J472" i="2"/>
  <c r="Z471" i="2"/>
  <c r="V471" i="2"/>
  <c r="R471" i="2"/>
  <c r="N471" i="2"/>
  <c r="J471" i="2"/>
  <c r="Z470" i="2"/>
  <c r="V470" i="2"/>
  <c r="R470" i="2"/>
  <c r="N470" i="2"/>
  <c r="J470" i="2"/>
  <c r="Z434" i="2"/>
  <c r="V434" i="2"/>
  <c r="R434" i="2"/>
  <c r="N434" i="2"/>
  <c r="J434" i="2"/>
  <c r="BJ433" i="2"/>
  <c r="N433" i="2" s="1"/>
  <c r="Z433" i="2"/>
  <c r="V433" i="2"/>
  <c r="R433" i="2"/>
  <c r="J433" i="2"/>
  <c r="Z431" i="2"/>
  <c r="V431" i="2"/>
  <c r="R431" i="2"/>
  <c r="N431" i="2"/>
  <c r="J431" i="2"/>
  <c r="BJ430" i="2"/>
  <c r="N430" i="2" s="1"/>
  <c r="Z430" i="2"/>
  <c r="V430" i="2"/>
  <c r="R430" i="2"/>
  <c r="J430" i="2"/>
  <c r="Z428" i="2"/>
  <c r="V428" i="2"/>
  <c r="R428" i="2"/>
  <c r="N428" i="2"/>
  <c r="J428" i="2"/>
  <c r="BJ427" i="2"/>
  <c r="N427" i="2" s="1"/>
  <c r="Z427" i="2"/>
  <c r="V427" i="2"/>
  <c r="R427" i="2"/>
  <c r="J427" i="2"/>
  <c r="Z425" i="2"/>
  <c r="V425" i="2"/>
  <c r="R425" i="2"/>
  <c r="N425" i="2"/>
  <c r="J425" i="2"/>
  <c r="BJ424" i="2"/>
  <c r="N424" i="2" s="1"/>
  <c r="Z424" i="2"/>
  <c r="V424" i="2"/>
  <c r="R424" i="2"/>
  <c r="J424" i="2"/>
  <c r="Z422" i="2"/>
  <c r="V422" i="2"/>
  <c r="R422" i="2"/>
  <c r="N422" i="2"/>
  <c r="J422" i="2"/>
  <c r="BJ421" i="2"/>
  <c r="N421" i="2" s="1"/>
  <c r="Z421" i="2"/>
  <c r="V421" i="2"/>
  <c r="R421" i="2"/>
  <c r="J421" i="2"/>
  <c r="Z415" i="2"/>
  <c r="V415" i="2"/>
  <c r="R415" i="2"/>
  <c r="N415" i="2"/>
  <c r="J415" i="2"/>
  <c r="BJ414" i="2"/>
  <c r="N414" i="2" s="1"/>
  <c r="Z414" i="2"/>
  <c r="V414" i="2"/>
  <c r="R414" i="2"/>
  <c r="J414" i="2"/>
  <c r="Z412" i="2"/>
  <c r="V412" i="2"/>
  <c r="R412" i="2"/>
  <c r="N412" i="2"/>
  <c r="J412" i="2"/>
  <c r="BJ411" i="2"/>
  <c r="N411" i="2" s="1"/>
  <c r="Z411" i="2"/>
  <c r="V411" i="2"/>
  <c r="R411" i="2"/>
  <c r="J411" i="2"/>
  <c r="Z409" i="2"/>
  <c r="V409" i="2"/>
  <c r="R409" i="2"/>
  <c r="N409" i="2"/>
  <c r="J409" i="2"/>
  <c r="BJ408" i="2"/>
  <c r="N408" i="2" s="1"/>
  <c r="Z408" i="2"/>
  <c r="V408" i="2"/>
  <c r="R408" i="2"/>
  <c r="J408" i="2"/>
  <c r="Z401" i="2"/>
  <c r="V401" i="2"/>
  <c r="R401" i="2"/>
  <c r="N401" i="2"/>
  <c r="J401" i="2"/>
  <c r="BJ400" i="2"/>
  <c r="N400" i="2" s="1"/>
  <c r="Z400" i="2"/>
  <c r="V400" i="2"/>
  <c r="R400" i="2"/>
  <c r="J400" i="2"/>
  <c r="Z398" i="2"/>
  <c r="V398" i="2"/>
  <c r="R398" i="2"/>
  <c r="N398" i="2"/>
  <c r="J398" i="2"/>
  <c r="BJ397" i="2"/>
  <c r="N397" i="2" s="1"/>
  <c r="Z397" i="2"/>
  <c r="V397" i="2"/>
  <c r="R397" i="2"/>
  <c r="J397" i="2"/>
  <c r="Z395" i="2"/>
  <c r="V395" i="2"/>
  <c r="R395" i="2"/>
  <c r="N395" i="2"/>
  <c r="J395" i="2"/>
  <c r="BJ394" i="2"/>
  <c r="N394" i="2" s="1"/>
  <c r="Z394" i="2"/>
  <c r="V394" i="2"/>
  <c r="R394" i="2"/>
  <c r="J394" i="2"/>
  <c r="Z392" i="2"/>
  <c r="V392" i="2"/>
  <c r="R392" i="2"/>
  <c r="N392" i="2"/>
  <c r="J392" i="2"/>
  <c r="BJ391" i="2"/>
  <c r="N391" i="2" s="1"/>
  <c r="Z391" i="2"/>
  <c r="V391" i="2"/>
  <c r="R391" i="2"/>
  <c r="J391" i="2"/>
  <c r="Z379" i="2"/>
  <c r="V379" i="2"/>
  <c r="R379" i="2"/>
  <c r="N379" i="2"/>
  <c r="J379" i="2"/>
  <c r="BJ378" i="2"/>
  <c r="N378" i="2" s="1"/>
  <c r="Z378" i="2"/>
  <c r="V378" i="2"/>
  <c r="R378" i="2"/>
  <c r="J378" i="2"/>
  <c r="Z376" i="2"/>
  <c r="V376" i="2"/>
  <c r="R376" i="2"/>
  <c r="N376" i="2"/>
  <c r="J376" i="2"/>
  <c r="BJ375" i="2"/>
  <c r="N375" i="2" s="1"/>
  <c r="Z375" i="2"/>
  <c r="V375" i="2"/>
  <c r="R375" i="2"/>
  <c r="J375" i="2"/>
  <c r="Z373" i="2"/>
  <c r="V373" i="2"/>
  <c r="R373" i="2"/>
  <c r="N373" i="2"/>
  <c r="J373" i="2"/>
  <c r="BJ372" i="2"/>
  <c r="N372" i="2" s="1"/>
  <c r="Z372" i="2"/>
  <c r="V372" i="2"/>
  <c r="R372" i="2"/>
  <c r="J372" i="2"/>
  <c r="Z370" i="2"/>
  <c r="V370" i="2"/>
  <c r="R370" i="2"/>
  <c r="N370" i="2"/>
  <c r="J370" i="2"/>
  <c r="BJ369" i="2"/>
  <c r="N369" i="2" s="1"/>
  <c r="Z369" i="2"/>
  <c r="V369" i="2"/>
  <c r="R369" i="2"/>
  <c r="J369" i="2"/>
  <c r="Z367" i="2"/>
  <c r="V367" i="2"/>
  <c r="R367" i="2"/>
  <c r="N367" i="2"/>
  <c r="J367" i="2"/>
  <c r="BJ366" i="2"/>
  <c r="N366" i="2" s="1"/>
  <c r="Z366" i="2"/>
  <c r="V366" i="2"/>
  <c r="R366" i="2"/>
  <c r="J366" i="2"/>
  <c r="Z364" i="2"/>
  <c r="V364" i="2"/>
  <c r="R364" i="2"/>
  <c r="N364" i="2"/>
  <c r="J364" i="2"/>
  <c r="BJ363" i="2"/>
  <c r="N363" i="2" s="1"/>
  <c r="Z363" i="2"/>
  <c r="V363" i="2"/>
  <c r="R363" i="2"/>
  <c r="J363" i="2"/>
  <c r="Z361" i="2"/>
  <c r="V361" i="2"/>
  <c r="R361" i="2"/>
  <c r="N361" i="2"/>
  <c r="J361" i="2"/>
  <c r="BJ360" i="2"/>
  <c r="N360" i="2" s="1"/>
  <c r="Z360" i="2"/>
  <c r="V360" i="2"/>
  <c r="R360" i="2"/>
  <c r="J360" i="2"/>
  <c r="Z358" i="2"/>
  <c r="V358" i="2"/>
  <c r="R358" i="2"/>
  <c r="N358" i="2"/>
  <c r="J358" i="2"/>
  <c r="BJ357" i="2"/>
  <c r="N357" i="2" s="1"/>
  <c r="Z357" i="2"/>
  <c r="V357" i="2"/>
  <c r="R357" i="2"/>
  <c r="J357" i="2"/>
  <c r="Z355" i="2"/>
  <c r="V355" i="2"/>
  <c r="R355" i="2"/>
  <c r="N355" i="2"/>
  <c r="J355" i="2"/>
  <c r="BJ354" i="2"/>
  <c r="N354" i="2" s="1"/>
  <c r="Z354" i="2"/>
  <c r="V354" i="2"/>
  <c r="R354" i="2"/>
  <c r="J354" i="2"/>
  <c r="Z352" i="2"/>
  <c r="V352" i="2"/>
  <c r="R352" i="2"/>
  <c r="N352" i="2"/>
  <c r="J352" i="2"/>
  <c r="BJ351" i="2"/>
  <c r="N351" i="2" s="1"/>
  <c r="Z351" i="2"/>
  <c r="V351" i="2"/>
  <c r="R351" i="2"/>
  <c r="J351" i="2"/>
  <c r="Z349" i="2"/>
  <c r="V349" i="2"/>
  <c r="R349" i="2"/>
  <c r="N349" i="2"/>
  <c r="J349" i="2"/>
  <c r="BJ348" i="2"/>
  <c r="N348" i="2" s="1"/>
  <c r="Z348" i="2"/>
  <c r="V348" i="2"/>
  <c r="R348" i="2"/>
  <c r="J348" i="2"/>
  <c r="Z346" i="2"/>
  <c r="V346" i="2"/>
  <c r="R346" i="2"/>
  <c r="N346" i="2"/>
  <c r="J346" i="2"/>
  <c r="BJ345" i="2"/>
  <c r="N345" i="2" s="1"/>
  <c r="Z345" i="2"/>
  <c r="V345" i="2"/>
  <c r="R345" i="2"/>
  <c r="J345" i="2"/>
  <c r="AK314" i="2"/>
  <c r="AH314" i="2"/>
  <c r="AE314" i="2"/>
  <c r="AB314" i="2"/>
  <c r="Y314" i="2"/>
  <c r="V314" i="2"/>
  <c r="S314" i="2"/>
  <c r="P314" i="2"/>
  <c r="M314" i="2"/>
  <c r="J314" i="2"/>
  <c r="AK313" i="2"/>
  <c r="AH313" i="2"/>
  <c r="AE313" i="2"/>
  <c r="AB313" i="2"/>
  <c r="Y313" i="2"/>
  <c r="V313" i="2"/>
  <c r="S313" i="2"/>
  <c r="P313" i="2"/>
  <c r="M313" i="2"/>
  <c r="J313" i="2"/>
  <c r="AK312" i="2"/>
  <c r="AH312" i="2"/>
  <c r="AE312" i="2"/>
  <c r="AB312" i="2"/>
  <c r="Y312" i="2"/>
  <c r="V312" i="2"/>
  <c r="S312" i="2"/>
  <c r="P312" i="2"/>
  <c r="M312" i="2"/>
  <c r="J312" i="2"/>
  <c r="AK311" i="2"/>
  <c r="AH311" i="2"/>
  <c r="AE311" i="2"/>
  <c r="AB311" i="2"/>
  <c r="Y311" i="2"/>
  <c r="V311" i="2"/>
  <c r="S311" i="2"/>
  <c r="P311" i="2"/>
  <c r="M311" i="2"/>
  <c r="J311" i="2"/>
  <c r="AH307" i="2"/>
  <c r="AE307" i="2"/>
  <c r="AB307" i="2"/>
  <c r="Y307" i="2"/>
  <c r="V307" i="2"/>
  <c r="S307" i="2"/>
  <c r="P307" i="2"/>
  <c r="M307" i="2"/>
  <c r="J307" i="2"/>
  <c r="AH306" i="2"/>
  <c r="AE306" i="2"/>
  <c r="AB306" i="2"/>
  <c r="Y306" i="2"/>
  <c r="V306" i="2"/>
  <c r="S306" i="2"/>
  <c r="P306" i="2"/>
  <c r="M306" i="2"/>
  <c r="J306" i="2"/>
  <c r="AH305" i="2"/>
  <c r="AE305" i="2"/>
  <c r="AB305" i="2"/>
  <c r="Y305" i="2"/>
  <c r="V305" i="2"/>
  <c r="S305" i="2"/>
  <c r="P305" i="2"/>
  <c r="M305" i="2"/>
  <c r="J305" i="2"/>
  <c r="AH304" i="2"/>
  <c r="AE304" i="2"/>
  <c r="AB304" i="2"/>
  <c r="Y304" i="2"/>
  <c r="V304" i="2"/>
  <c r="S304" i="2"/>
  <c r="P304" i="2"/>
  <c r="M304" i="2"/>
  <c r="J304"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7" i="2"/>
  <c r="AH287" i="2"/>
  <c r="AE287" i="2"/>
  <c r="AB287" i="2"/>
  <c r="Y287" i="2"/>
  <c r="V287" i="2"/>
  <c r="S287" i="2"/>
  <c r="P287" i="2"/>
  <c r="M287" i="2"/>
  <c r="J287" i="2"/>
  <c r="AK286" i="2"/>
  <c r="AH286" i="2"/>
  <c r="AE286" i="2"/>
  <c r="AB286" i="2"/>
  <c r="Y286" i="2"/>
  <c r="V286" i="2"/>
  <c r="S286" i="2"/>
  <c r="P286" i="2"/>
  <c r="M286" i="2"/>
  <c r="J286" i="2"/>
  <c r="AK285" i="2"/>
  <c r="AH285" i="2"/>
  <c r="AE285" i="2"/>
  <c r="AB285" i="2"/>
  <c r="Y285" i="2"/>
  <c r="V285" i="2"/>
  <c r="S285" i="2"/>
  <c r="P285" i="2"/>
  <c r="M285" i="2"/>
  <c r="J285" i="2"/>
  <c r="AK284" i="2"/>
  <c r="AH284" i="2"/>
  <c r="AE284" i="2"/>
  <c r="AB284" i="2"/>
  <c r="Y284" i="2"/>
  <c r="V284" i="2"/>
  <c r="S284" i="2"/>
  <c r="P284" i="2"/>
  <c r="M284" i="2"/>
  <c r="J28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AK270" i="2"/>
  <c r="AH270" i="2"/>
  <c r="AE270" i="2"/>
  <c r="AB270" i="2"/>
  <c r="Y270" i="2"/>
  <c r="V270" i="2"/>
  <c r="S270" i="2"/>
  <c r="P270" i="2"/>
  <c r="M270" i="2"/>
  <c r="J270" i="2"/>
  <c r="AK266" i="2"/>
  <c r="AH266" i="2"/>
  <c r="AE266" i="2"/>
  <c r="AB266" i="2"/>
  <c r="Y266" i="2"/>
  <c r="V266" i="2"/>
  <c r="S266" i="2"/>
  <c r="P266" i="2"/>
  <c r="M266" i="2"/>
  <c r="J266" i="2"/>
  <c r="AK265" i="2"/>
  <c r="AH265" i="2"/>
  <c r="AE265" i="2"/>
  <c r="AB265" i="2"/>
  <c r="Y265" i="2"/>
  <c r="V265" i="2"/>
  <c r="S265" i="2"/>
  <c r="P265" i="2"/>
  <c r="M265" i="2"/>
  <c r="J265" i="2"/>
  <c r="AK264" i="2"/>
  <c r="AH264" i="2"/>
  <c r="AE264" i="2"/>
  <c r="AB264" i="2"/>
  <c r="Y264" i="2"/>
  <c r="V264" i="2"/>
  <c r="S264" i="2"/>
  <c r="P264" i="2"/>
  <c r="M264" i="2"/>
  <c r="J264" i="2"/>
  <c r="AK263" i="2"/>
  <c r="AH263" i="2"/>
  <c r="AE263" i="2"/>
  <c r="AB263" i="2"/>
  <c r="Y263" i="2"/>
  <c r="V263" i="2"/>
  <c r="S263" i="2"/>
  <c r="P263" i="2"/>
  <c r="M263" i="2"/>
  <c r="J263" i="2"/>
  <c r="Z251" i="2"/>
  <c r="V251" i="2"/>
  <c r="R251" i="2"/>
  <c r="N251" i="2"/>
  <c r="J251" i="2"/>
  <c r="BJ250" i="2"/>
  <c r="N250" i="2" s="1"/>
  <c r="Z250" i="2"/>
  <c r="V250" i="2"/>
  <c r="R250" i="2"/>
  <c r="J250" i="2"/>
  <c r="Z238" i="2"/>
  <c r="V238" i="2"/>
  <c r="R238" i="2"/>
  <c r="N238" i="2"/>
  <c r="J238" i="2"/>
  <c r="BJ237" i="2"/>
  <c r="N237" i="2" s="1"/>
  <c r="Z237" i="2"/>
  <c r="V237" i="2"/>
  <c r="R237" i="2"/>
  <c r="J237" i="2"/>
  <c r="Z225" i="2"/>
  <c r="V225" i="2"/>
  <c r="R225" i="2"/>
  <c r="N225" i="2"/>
  <c r="J225" i="2"/>
  <c r="BJ224" i="2"/>
  <c r="N224" i="2" s="1"/>
  <c r="Z224" i="2"/>
  <c r="V224" i="2"/>
  <c r="R224" i="2"/>
  <c r="J224" i="2"/>
  <c r="Z212" i="2"/>
  <c r="V212" i="2"/>
  <c r="R212" i="2"/>
  <c r="N212" i="2"/>
  <c r="J212" i="2"/>
  <c r="BJ211" i="2"/>
  <c r="N211" i="2" s="1"/>
  <c r="Z211" i="2"/>
  <c r="V211" i="2"/>
  <c r="R211" i="2"/>
  <c r="J211" i="2"/>
  <c r="Z199" i="2"/>
  <c r="V199" i="2"/>
  <c r="R199" i="2"/>
  <c r="N199" i="2"/>
  <c r="J199" i="2"/>
  <c r="BJ198" i="2"/>
  <c r="N198" i="2" s="1"/>
  <c r="Z198" i="2"/>
  <c r="V198" i="2"/>
  <c r="R198" i="2"/>
  <c r="J198"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<sst xmlns="http://schemas.openxmlformats.org/spreadsheetml/2006/main" count="1054" uniqueCount="200">
  <si>
    <t>令和６年度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</si>
  <si>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</si>
  <si>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</si>
  <si>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</si>
  <si>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</si>
  <si>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</si>
  <si>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</si>
  <si>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</si>
  <si>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</si>
  <si>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</si>
  <si>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</si>
  <si>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</si>
  <si>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</si>
  <si>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</si>
  <si>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</si>
  <si>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</si>
  <si>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</si>
  <si>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</si>
  <si>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</si>
  <si>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</si>
  <si>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</si>
  <si>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</si>
  <si>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</si>
  <si>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</si>
  <si>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</si>
  <si>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</si>
  <si>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</si>
  <si>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</si>
  <si>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</si>
  <si>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</si>
  <si>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</si>
  <si>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</si>
  <si>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</si>
  <si>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</si>
  <si>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</si>
  <si>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</si>
  <si>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</si>
  <si>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</si>
  <si>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</si>
  <si>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</si>
  <si>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</si>
  <si>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</si>
  <si>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</si>
  <si>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</si>
  <si>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</si>
  <si>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</si>
  <si>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</si>
  <si>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</si>
  <si>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</si>
  <si>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</si>
  <si>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</si>
  <si>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</si>
  <si>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</si>
  <si>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</si>
  <si>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</si>
  <si>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</si>
  <si>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</si>
  <si>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</si>
  <si>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</si>
  <si>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</si>
  <si>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</si>
  <si>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</si>
  <si>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</si>
  <si>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</si>
  <si>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</si>
  <si>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</si>
  <si>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</si>
  <si>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</si>
  <si>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</si>
  <si>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</si>
  <si>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</si>
  <si>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</si>
  <si>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</si>
  <si>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</si>
  <si>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</si>
  <si>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</si>
  <si>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</si>
  <si>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</si>
  <si>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</si>
  <si>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</si>
  <si>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</si>
  <si>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</si>
  <si>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 xml:space="preserve">学校のほかで、１日にどれくらい「テレビ」、「タブレットやパソコンのどうが」を見たり、テレビやタブレット、パソコン、ゲームきでゲームをしたりしていますか（スマートフォンやけいたいでんわはのぞいてこたえてください）。　
</t>
  </si>
  <si>
    <t>（8）</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</si>
  <si>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</si>
  <si>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</si>
  <si>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</si>
  <si>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</si>
  <si>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</si>
  <si>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</si>
  <si>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</si>
  <si>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</si>
  <si>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</si>
  <si>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</si>
  <si>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</si>
  <si>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</si>
  <si>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</si>
  <si>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</si>
  <si>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</si>
  <si>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</si>
  <si>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</si>
  <si>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</si>
  <si>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</si>
  <si>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(9)</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</si>
  <si>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</si>
  <si>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</si>
  <si>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</si>
  <si>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</si>
  <si>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</si>
  <si>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</si>
  <si>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</si>
  <si>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</si>
  <si>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</si>
  <si>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だれにたいしても、おもいやりのこころをもっていますか。</t>
  </si>
  <si>
    <t>⑩　いのちは、なによりも大せつだとおもいますか。</t>
  </si>
  <si>
    <t>⑪　お年よりにかんしゃの気もちをもっていますか。</t>
  </si>
  <si>
    <t>⑫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</si>
  <si>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</si>
  <si>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</si>
  <si>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</si>
  <si>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</si>
  <si>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</si>
  <si>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</si>
  <si>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</si>
  <si>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</si>
  <si>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</si>
  <si>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</si>
  <si>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</si>
  <si>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</si>
  <si>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</si>
  <si>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</si>
  <si>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</si>
  <si>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スマートフォンやけいたいでんわについて</t>
  </si>
  <si>
    <t>じぶんのスマートフォンやけいたいでんわをもっていますか。</t>
  </si>
  <si>
    <t>もっていない</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</si>
  <si>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</si>
  <si>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</si>
  <si>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</si>
  <si>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</si>
  <si>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</si>
  <si>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スマートフォンやけいたいでんわをつかうときのルールを、いえの人ときめていますか。</t>
  </si>
  <si>
    <t xml:space="preserve">③　なまえやかおがうつっているしゃしん、でんわばんごう、メールアドレスなどのじぶんのことを、だれでも見られるサイトやＳＮＳ（エスエヌエス）にかきこまないようにしていますか。
</t>
  </si>
  <si>
    <t>学校のじゅぎょうがある月よう日から金よう日について、１日にどれくらいスマートフォンやけいたいでんわででんわやゲームをしたり、どうがやインターネットのサイトを見たり、ＳＮＳ（エスエヌエス）をつかったりしていますか。</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</si>
  <si>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</si>
  <si>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</si>
  <si>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</si>
  <si>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</si>
  <si>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</si>
  <si>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</si>
  <si>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</si>
  <si>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</si>
  <si>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</si>
  <si>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</si>
  <si>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</si>
  <si>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</si>
  <si>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</si>
  <si>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土よう日や日よう日など、学校が休みの日について、１日にどれくらいスマートフォンやけいたいでんわででんわやゲームをしたり、どうがやインターネットのサイトを見たり、ＳＮＳ（エスエヌエス）をつかったりしていますか。</t>
  </si>
  <si>
    <t>-</t>
    <phoneticPr fontId="16"/>
  </si>
  <si>
    <t>いえの人はあなたがスマートフォンやけいたいでんわをどのようにつかっているかチェックしていますか。</t>
  </si>
  <si>
    <t>いえの人のものでつかうじかんなどがきめられている</t>
  </si>
  <si>
    <t>１しゅうかんに１かいくらい</t>
  </si>
  <si>
    <t>１か月に１かいくらい</t>
  </si>
  <si>
    <t>３か月に１かいくらい</t>
  </si>
  <si>
    <t>はん年に１かいくらい</t>
  </si>
  <si>
    <t>チェックされていない</t>
  </si>
  <si>
    <t>ＬＩＮＥ®（ライン）などのＳＮＳ（エスエヌエス）でうまく気もちがつたわらず、いやなおもいをしたり、あい手にいやなおもいをさせてしまったりしたことはありますか。</t>
  </si>
  <si>
    <t>いやなおもいをしたことがある</t>
  </si>
  <si>
    <t>あい手にいやなおもいをさせてしまったことがある</t>
  </si>
  <si>
    <t>いやなおもいをしたことも、あい手にいやなおもいをさせてしまったこともある</t>
  </si>
  <si>
    <t>どちらもない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</si>
  <si>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</si>
  <si>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</si>
  <si>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</si>
  <si>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</si>
  <si>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</si>
  <si>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</si>
  <si>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</si>
  <si>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</si>
  <si>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</si>
  <si>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</si>
  <si>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</si>
  <si>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</si>
  <si>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</si>
  <si>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</si>
  <si>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</si>
  <si>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</si>
  <si>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ちいきでつくられたやさいやくだものなどを、えらんでたべることは大せつだとおもいますか。</t>
  </si>
  <si>
    <t>⑫　大人になるまでおさけをのんではいけないとおもいますか。</t>
  </si>
  <si>
    <t>⑬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</si>
  <si>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</si>
  <si>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</si>
  <si>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</si>
  <si>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</si>
  <si>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宇都宮市立西小学校</t>
    <phoneticPr fontId="5"/>
  </si>
  <si>
    <t>小学校１年生</t>
    <phoneticPr fontId="5"/>
  </si>
  <si>
    <t xml:space="preserve"> 1</t>
    <phoneticPr fontId="5"/>
  </si>
  <si>
    <t xml:space="preserve">・「学校で，先生や友達にあいさつをしていますか。」の質問では，肯定割合が市の肯定割合よりより4ポイント下回っている。一方で，家庭内や地域の方へのあいさつについてはどちらも市より上回っている。基本的生活習慣の一つとして，多くの場面で挨拶の指導をしてきたが校内でのあいさつについては課題が見られる。学級懇談会や学年便り等で家庭において挨拶をすることの重要性を伝え，どの場面でも，進んで元気に挨拶できるよう，支援をしていきたい。
・「学校での生活に満足しているか」の質問では，肯定割合が100％で市を上回っている。学級みんなの写真を貼ったり，友達のよいところを称賛しあったりすることで帰属感を高めることを意識してきた。教育相談等で児童理解を深めたりして，児童の自己肯定感を高めたりして今後も児童への支援を続けていきたい。
・「授業がある月曜日から金曜日について「１日にどれくらいテレビ，ビデオ，スマートフォンやタブレット，パソコンの動画を見ていますか」の設問では，「3時間より長い」と答えた児童が市より12.3ポイント高い。集中力や学力を高め,心の成長にもつながる読書のよさを児童に伝え，学級で朝の時間の中で読書を取り入れ，読書の習慣を身に付けるようにしたい。また，ゲームや動画については,視力の低下や依存症の弊害を児童に伝え，家庭への理解を求めていきたい。
・「あなた自身のこと」についての設問では，ほとんどの項目での肯定割合が93％以上になっており児童の意識の高さが伺える。その中で，「みんなで助け合ったり力を合わせたりすることは大切だと思いますか。」をはじめとする７つの質問に関しては肯定割合が100%といずれも市を上回った。今後も，学校では学習や係活動，家庭ではお手伝いなど，目標設定と振り返りを大切にし，達成感を積み重ねて自信につなげたい。
・「友達のことについて」の設問では，100％の児童が「友達と一緒に過ごすことが楽しい」と回答している。「友達に親切にされたことがある」，「友達が困っているときに進んで手助けをする」の質問においても，肯定割合は100％であった。実際に，多くの児童が困ったときに助け合う姿を目にしている。帰りの会の「きらりん」という時間で親切な行いを学級で取り上げ，価値づけたり，認め合ったりする時間を設けているが，今後も互いを思いやり支え合うことのよさを実感させ，互いを思いやる心を育んでいきたい。
</t>
    <rPh sb="2" eb="4">
      <t>ガッコウ</t>
    </rPh>
    <rPh sb="6" eb="8">
      <t>センセイ</t>
    </rPh>
    <rPh sb="9" eb="11">
      <t>トモダチ</t>
    </rPh>
    <rPh sb="26" eb="28">
      <t>シツモン</t>
    </rPh>
    <rPh sb="33" eb="35">
      <t>ワリアイ</t>
    </rPh>
    <rPh sb="38" eb="42">
      <t>コウテイワリアイ</t>
    </rPh>
    <rPh sb="51" eb="53">
      <t>シタマワ</t>
    </rPh>
    <rPh sb="58" eb="60">
      <t>イッポウ</t>
    </rPh>
    <rPh sb="62" eb="64">
      <t>カテイ</t>
    </rPh>
    <rPh sb="64" eb="65">
      <t>ナイ</t>
    </rPh>
    <rPh sb="66" eb="68">
      <t>チイキ</t>
    </rPh>
    <rPh sb="69" eb="70">
      <t>カタ</t>
    </rPh>
    <rPh sb="85" eb="86">
      <t>シ</t>
    </rPh>
    <rPh sb="88" eb="90">
      <t>ウワマワ</t>
    </rPh>
    <rPh sb="103" eb="104">
      <t>ヒト</t>
    </rPh>
    <rPh sb="126" eb="128">
      <t>コウナイ</t>
    </rPh>
    <rPh sb="139" eb="141">
      <t>カダイ</t>
    </rPh>
    <rPh sb="142" eb="143">
      <t>ミ</t>
    </rPh>
    <rPh sb="231" eb="233">
      <t>シツモン</t>
    </rPh>
    <rPh sb="238" eb="240">
      <t>ワリアイ</t>
    </rPh>
    <rPh sb="246" eb="247">
      <t>シ</t>
    </rPh>
    <rPh sb="248" eb="250">
      <t>ウワマワ</t>
    </rPh>
    <rPh sb="255" eb="257">
      <t>ガッキュウ</t>
    </rPh>
    <rPh sb="261" eb="263">
      <t>シャシン</t>
    </rPh>
    <rPh sb="264" eb="265">
      <t>ハ</t>
    </rPh>
    <rPh sb="269" eb="271">
      <t>トモダチ</t>
    </rPh>
    <rPh sb="278" eb="280">
      <t>ショウサン</t>
    </rPh>
    <rPh sb="290" eb="293">
      <t>キゾクカン</t>
    </rPh>
    <rPh sb="294" eb="295">
      <t>タカ</t>
    </rPh>
    <rPh sb="300" eb="302">
      <t>イシキ</t>
    </rPh>
    <rPh sb="340" eb="342">
      <t>コンゴ</t>
    </rPh>
    <rPh sb="381" eb="382">
      <t>ニチ</t>
    </rPh>
    <rPh sb="426" eb="428">
      <t>セツモン</t>
    </rPh>
    <rPh sb="490" eb="491">
      <t>ツタ</t>
    </rPh>
    <rPh sb="498" eb="500">
      <t>ジカン</t>
    </rPh>
    <rPh sb="596" eb="598">
      <t>セツモン</t>
    </rPh>
    <rPh sb="610" eb="612">
      <t>コウテイ</t>
    </rPh>
    <rPh sb="612" eb="614">
      <t>ワリアイ</t>
    </rPh>
    <rPh sb="641" eb="642">
      <t>ナカ</t>
    </rPh>
    <rPh sb="688" eb="690">
      <t>シツモン</t>
    </rPh>
    <rPh sb="691" eb="692">
      <t>カン</t>
    </rPh>
    <rPh sb="695" eb="699">
      <t>コウテイワリアイ</t>
    </rPh>
    <rPh sb="709" eb="710">
      <t>シ</t>
    </rPh>
    <rPh sb="711" eb="713">
      <t>ウワマワ</t>
    </rPh>
    <rPh sb="716" eb="718">
      <t>コンゴ</t>
    </rPh>
    <rPh sb="724" eb="725">
      <t>コタ</t>
    </rPh>
    <rPh sb="731" eb="733">
      <t>トモダチ</t>
    </rPh>
    <rPh sb="734" eb="736">
      <t>シンセツ</t>
    </rPh>
    <rPh sb="752" eb="754">
      <t>ジドウ</t>
    </rPh>
    <rPh sb="764" eb="765">
      <t>タイ</t>
    </rPh>
    <rPh sb="805" eb="807">
      <t>ジッサイ</t>
    </rPh>
    <rPh sb="821" eb="823">
      <t>カイトウ</t>
    </rPh>
    <rPh sb="850" eb="851">
      <t>オモ</t>
    </rPh>
    <rPh sb="855" eb="857">
      <t>シンセツ</t>
    </rPh>
    <rPh sb="858" eb="859">
      <t>オコナ</t>
    </rPh>
    <rPh sb="868" eb="870">
      <t>シツモン</t>
    </rPh>
    <rPh sb="876" eb="880">
      <t>コウテイワリアイ</t>
    </rPh>
    <rPh sb="919" eb="920">
      <t>カエ</t>
    </rPh>
    <rPh sb="922" eb="923">
      <t>カイ</t>
    </rPh>
    <rPh sb="933" eb="935">
      <t>ジカン</t>
    </rPh>
    <rPh sb="965" eb="967">
      <t>ジカン</t>
    </rPh>
    <rPh sb="968" eb="969">
      <t>モウ</t>
    </rPh>
    <rPh sb="975" eb="977">
      <t>コンゴ</t>
    </rPh>
    <phoneticPr fontId="2"/>
  </si>
  <si>
    <t>・「勉強が好きか」の質問では，肯定割合が93.3％で市の平均を6.7ポイント回っている。教科別に見ると，ほとんどの教科で市の肯定割合とほぼ同等か上回っているが、生活においては，83.3％で市の肯定割合を7.2ポイント下回っている。外国語活動においては，86.7%で市の肯定割合を2.2ポイント下回っている。今後は，体験的かつ協働的な学習に取り組みをさらに充実させ，楽しく学び,分かる充実感を味わえるよう取り組みを進めたり，外国語活動では，ＡＬＴと協力し，楽しく学びのある活動を組み込んでいく。また，個に応じた支援を丁寧に続けていくことで，さらに学習意欲を高めていきたい。
・「家庭学習」については，学校で1年生の目安として提示している20分の取り組み, またそれ以上を83.3の児童が達成している。家庭学習の習慣が定着するように，家庭学習の意義や進め方などについて継続して指導してきた成果と言える。今後も，家庭の協力を得ながら家庭学習の充実に取り組んでいく。
・「授業への取り組み」については，「グループなどの話し合いに自分から進んで参加しているか。」の質問の肯定割合が他の設問に比べて低い。これまでペアでの学習を多く積み重ねてきたが，グループでの話合い活動も積極的に取り入れ，話合いの仕方や型などを提示することで，自信を持って活動できるようにするとともに，学び合いのよさを感じられるようにしていく。
・「勉強に対する気持ちや態度」については，「自分から進んで勉強しているか」の質問では，市の肯定割合を8.7ポイント上回っている。漢字や平仮名片仮名の練習を自主的に取り組んでいる児童が多い。自主学習のやり方を伝えたり，積極的に取り組んでいる児童を称賛することで，積極的な学びの取り組みへと繋げていきたい。一方「勉強していろいろなことが分かったり，できるようになったりすることは嬉しい」の設問では市の肯定割合を8.6ポイント下回っている。できたことや分かったことを実感できる振り返りや活動を多く取り入れ，次の学習への意欲付けを図っていく。
・「普段から不思議だなと思うことがある」という質問では，肯定割合が73.3％で，市より8.6ポイント上回っている。さらに周りのことに目を向け，主体的に探究する心を育てていきたい。また，「いろいろな種類の本を読むことは楽しいか」の質問の肯定割合は96.7％で，市より3.9ポイント高くなっている。これまで，図書館司書と連携して読み聞かせやブックトークを行ったり，教科書に掲載されている参考図書を教室に設置したりしてきた。今後，更に，読書の幅を広げ，本の楽しさが感じられるよう，取り組みを充実させていく。</t>
    <rPh sb="115" eb="118">
      <t>ガイコクゴ</t>
    </rPh>
    <rPh sb="118" eb="120">
      <t>カツドウ</t>
    </rPh>
    <rPh sb="132" eb="133">
      <t>シ</t>
    </rPh>
    <rPh sb="134" eb="136">
      <t>コウテイ</t>
    </rPh>
    <rPh sb="136" eb="138">
      <t>ワリアイ</t>
    </rPh>
    <rPh sb="146" eb="148">
      <t>シタマワ</t>
    </rPh>
    <rPh sb="211" eb="216">
      <t>ガイコクゴカツドウ</t>
    </rPh>
    <rPh sb="223" eb="225">
      <t>キョウリョク</t>
    </rPh>
    <rPh sb="227" eb="228">
      <t>タノ</t>
    </rPh>
    <rPh sb="230" eb="231">
      <t>マナ</t>
    </rPh>
    <rPh sb="235" eb="237">
      <t>カツドウ</t>
    </rPh>
    <rPh sb="238" eb="239">
      <t>ク</t>
    </rPh>
    <rPh sb="240" eb="241">
      <t>コ</t>
    </rPh>
    <rPh sb="332" eb="334">
      <t>イジョウ</t>
    </rPh>
    <rPh sb="649" eb="653">
      <t>コウテイワリアイ</t>
    </rPh>
    <rPh sb="661" eb="662">
      <t>ウワ</t>
    </rPh>
    <rPh sb="668" eb="670">
      <t>カンジ</t>
    </rPh>
    <rPh sb="671" eb="674">
      <t>ヒラガナ</t>
    </rPh>
    <rPh sb="674" eb="677">
      <t>カタカナ</t>
    </rPh>
    <rPh sb="678" eb="680">
      <t>レンシュウ</t>
    </rPh>
    <rPh sb="681" eb="684">
      <t>ジシュテキ</t>
    </rPh>
    <rPh sb="685" eb="686">
      <t>ト</t>
    </rPh>
    <rPh sb="687" eb="688">
      <t>ク</t>
    </rPh>
    <rPh sb="692" eb="694">
      <t>ジドウ</t>
    </rPh>
    <rPh sb="695" eb="696">
      <t>オオ</t>
    </rPh>
    <rPh sb="698" eb="702">
      <t>ジシュガクシュウ</t>
    </rPh>
    <rPh sb="705" eb="706">
      <t>カタ</t>
    </rPh>
    <rPh sb="707" eb="708">
      <t>ツタ</t>
    </rPh>
    <rPh sb="712" eb="715">
      <t>セッキョクテキ</t>
    </rPh>
    <rPh sb="716" eb="717">
      <t>ト</t>
    </rPh>
    <rPh sb="718" eb="719">
      <t>ク</t>
    </rPh>
    <rPh sb="723" eb="725">
      <t>ジドウ</t>
    </rPh>
    <rPh sb="726" eb="728">
      <t>ショウサン</t>
    </rPh>
    <rPh sb="734" eb="737">
      <t>セッキョクテキ</t>
    </rPh>
    <rPh sb="738" eb="739">
      <t>マナ</t>
    </rPh>
    <rPh sb="741" eb="742">
      <t>ト</t>
    </rPh>
    <rPh sb="743" eb="744">
      <t>ク</t>
    </rPh>
    <rPh sb="747" eb="748">
      <t>ツナ</t>
    </rPh>
    <rPh sb="814" eb="815">
      <t>シタ</t>
    </rPh>
    <rPh sb="844" eb="846">
      <t>カツドウ</t>
    </rPh>
    <rPh sb="847" eb="848">
      <t>オオ</t>
    </rPh>
    <rPh sb="849" eb="850">
      <t>ト</t>
    </rPh>
    <rPh sb="851" eb="852">
      <t>イ</t>
    </rPh>
    <rPh sb="896" eb="898">
      <t>シツモン</t>
    </rPh>
    <rPh sb="923" eb="925">
      <t>ウワマワ</t>
    </rPh>
    <rPh sb="987" eb="988">
      <t>シツ</t>
    </rPh>
    <rPh sb="988" eb="989">
      <t>モン</t>
    </rPh>
    <rPh sb="1012" eb="1013">
      <t>タカ</t>
    </rPh>
    <rPh sb="1082" eb="1084">
      <t>コンゴ</t>
    </rPh>
    <rPh sb="1085" eb="1086">
      <t>サラ</t>
    </rPh>
    <phoneticPr fontId="2"/>
  </si>
  <si>
    <t>・携帯電話等の所持率は，市の平均と比較して5.4ポイント低い。その中では,キッズケータイの所持率が13.3％で最も高い。携帯電話やスマートフォンを所持している場合，「見てはいけないサイトにつながらなくなるようにフィルタリングをしたり，キッズケータイを使ったりしている」の肯定割合は100％だった。所持している児童は少なくないが，所持している場合はきちんと保護者の管理下の下使えているということが分かったので，今後も継続して児童の情報モラルを育成し，犯罪等に巻き込まれることを防ぐために，１人１台端末を実際に活用する場面や道徳の学習等を通して，デジタルシティズンシップ教育に力を入れていく。また，「スマホ・ケータイ宮っ子ルール徹底週間」や「ノースマホデー」の機会を活用して，家庭にも呼び掛けるなど，家庭と連携して指導していく。　　　　　　　　　　　　　　　　　　　　　　　</t>
    <rPh sb="1" eb="5">
      <t>ケイタイデンワ</t>
    </rPh>
    <rPh sb="5" eb="6">
      <t>トウ</t>
    </rPh>
    <rPh sb="7" eb="10">
      <t>ショジリツ</t>
    </rPh>
    <rPh sb="12" eb="13">
      <t>シ</t>
    </rPh>
    <rPh sb="14" eb="16">
      <t>ヘイキン</t>
    </rPh>
    <rPh sb="17" eb="19">
      <t>ヒカク</t>
    </rPh>
    <rPh sb="28" eb="29">
      <t>ヒク</t>
    </rPh>
    <rPh sb="33" eb="34">
      <t>ナカ</t>
    </rPh>
    <rPh sb="45" eb="48">
      <t>ショジリツ</t>
    </rPh>
    <rPh sb="55" eb="56">
      <t>モット</t>
    </rPh>
    <rPh sb="57" eb="58">
      <t>タカ</t>
    </rPh>
    <rPh sb="60" eb="64">
      <t>ケイタイデンワ</t>
    </rPh>
    <rPh sb="73" eb="75">
      <t>ショジ</t>
    </rPh>
    <rPh sb="79" eb="81">
      <t>バアイ</t>
    </rPh>
    <rPh sb="83" eb="84">
      <t>ミ</t>
    </rPh>
    <rPh sb="125" eb="126">
      <t>ツカ</t>
    </rPh>
    <rPh sb="135" eb="139">
      <t>コウテイワリアイ</t>
    </rPh>
    <rPh sb="148" eb="150">
      <t>ショジ</t>
    </rPh>
    <rPh sb="154" eb="156">
      <t>ジドウ</t>
    </rPh>
    <rPh sb="157" eb="158">
      <t>スク</t>
    </rPh>
    <rPh sb="164" eb="166">
      <t>ショジ</t>
    </rPh>
    <rPh sb="170" eb="172">
      <t>バアイ</t>
    </rPh>
    <rPh sb="177" eb="180">
      <t>ホゴシャ</t>
    </rPh>
    <rPh sb="185" eb="186">
      <t>モト</t>
    </rPh>
    <rPh sb="186" eb="187">
      <t>ツカ</t>
    </rPh>
    <rPh sb="197" eb="198">
      <t>ワ</t>
    </rPh>
    <rPh sb="204" eb="206">
      <t>コンゴ</t>
    </rPh>
    <rPh sb="207" eb="209">
      <t>ケイゾク</t>
    </rPh>
    <rPh sb="211" eb="213">
      <t>ジドウ</t>
    </rPh>
    <rPh sb="214" eb="216">
      <t>ジョウホウ</t>
    </rPh>
    <rPh sb="220" eb="222">
      <t>イクセイ</t>
    </rPh>
    <rPh sb="224" eb="226">
      <t>ハンザイ</t>
    </rPh>
    <rPh sb="226" eb="227">
      <t>ナド</t>
    </rPh>
    <rPh sb="228" eb="229">
      <t>マ</t>
    </rPh>
    <rPh sb="230" eb="231">
      <t>コ</t>
    </rPh>
    <rPh sb="237" eb="238">
      <t>フセ</t>
    </rPh>
    <rPh sb="250" eb="252">
      <t>ジッサイ</t>
    </rPh>
    <rPh sb="253" eb="255">
      <t>カツヨウ</t>
    </rPh>
    <rPh sb="257" eb="259">
      <t>バメン</t>
    </rPh>
    <rPh sb="260" eb="262">
      <t>ドウトク</t>
    </rPh>
    <rPh sb="263" eb="265">
      <t>ガクシュウ</t>
    </rPh>
    <rPh sb="265" eb="266">
      <t>ナド</t>
    </rPh>
    <rPh sb="267" eb="268">
      <t>トオ</t>
    </rPh>
    <rPh sb="283" eb="285">
      <t>キョウイク</t>
    </rPh>
    <rPh sb="286" eb="287">
      <t>チカラ</t>
    </rPh>
    <rPh sb="288" eb="289">
      <t>イ</t>
    </rPh>
    <rPh sb="306" eb="307">
      <t>ミヤ</t>
    </rPh>
    <rPh sb="308" eb="309">
      <t>コ</t>
    </rPh>
    <rPh sb="312" eb="316">
      <t>テッテイシュウカン</t>
    </rPh>
    <rPh sb="328" eb="330">
      <t>キカイ</t>
    </rPh>
    <rPh sb="331" eb="333">
      <t>カツヨウ</t>
    </rPh>
    <rPh sb="336" eb="338">
      <t>カテイ</t>
    </rPh>
    <rPh sb="340" eb="341">
      <t>ヨ</t>
    </rPh>
    <rPh sb="342" eb="343">
      <t>カ</t>
    </rPh>
    <rPh sb="348" eb="350">
      <t>カテイ</t>
    </rPh>
    <rPh sb="351" eb="353">
      <t>レンケイ</t>
    </rPh>
    <rPh sb="355" eb="357">
      <t>シドウ</t>
    </rPh>
    <phoneticPr fontId="2"/>
  </si>
  <si>
    <t>・体力についての質問項目では，「休み時間や放課後，休日などに，自分から進んで運動するようにしている」の肯定割合は86.7％で，市の肯定割合を9.5ポイント上回っている。業間や昼休みなどの休み時間には，ほとんどの児童が外遊びをしてはいるが，自分から進んで運動する意識を高めるため，体育の授業の内容を充実させたり，友達と関わりながら運動することを通して，体を動かすことの楽しさを伝えながら指導を継続していく。
・健康や食事についての質問項目では，「好き嫌いをしないで食べていますか。」の肯定割合が80.0％で市の肯定割合を6.6ポイント下回っている。給食では，嫌いなものも一口は食べようと努力する児童が増えてきているが，家庭でも意識できるよう学年だより等で発信していきたい。食事の時のあいさつやマナーについての意識は，３項目とも市の肯定割合と同等か，上回っているが，マナーの定着は十分とは言えないため，日々の給食指導や学級活動の時間を通して，引き続き指導していく。
・安全についてはすべての質問で肯定割合が100％となり，安全への意識が高い結果となった。一方で実際の室内での安全な過ごし方や安全な登下校については，少し課題がある。自分だけではなく，周りの人の安全を考えて行動できるよう，その場面ごとに具体的に安全な過ごし方を考えたり，交通安全ボランティアや各家庭と連携して，児童の意識を高めていく。</t>
    <rPh sb="1" eb="3">
      <t>タイリョク</t>
    </rPh>
    <rPh sb="8" eb="10">
      <t>シツモン</t>
    </rPh>
    <rPh sb="10" eb="12">
      <t>コウモク</t>
    </rPh>
    <rPh sb="16" eb="17">
      <t>ヤス</t>
    </rPh>
    <rPh sb="18" eb="20">
      <t>ジカン</t>
    </rPh>
    <rPh sb="21" eb="24">
      <t>ホウカゴ</t>
    </rPh>
    <rPh sb="25" eb="27">
      <t>キュウジツ</t>
    </rPh>
    <rPh sb="31" eb="33">
      <t>ジブン</t>
    </rPh>
    <rPh sb="35" eb="36">
      <t>スス</t>
    </rPh>
    <rPh sb="38" eb="40">
      <t>ウンドウ</t>
    </rPh>
    <rPh sb="51" eb="55">
      <t>コウテイワリアイ</t>
    </rPh>
    <rPh sb="63" eb="64">
      <t>シ</t>
    </rPh>
    <rPh sb="65" eb="69">
      <t>コウテイワリアイ</t>
    </rPh>
    <rPh sb="84" eb="86">
      <t>ギョウカン</t>
    </rPh>
    <rPh sb="87" eb="89">
      <t>ヒルヤス</t>
    </rPh>
    <rPh sb="93" eb="94">
      <t>ヤス</t>
    </rPh>
    <rPh sb="95" eb="97">
      <t>ジカン</t>
    </rPh>
    <rPh sb="105" eb="107">
      <t>ジドウ</t>
    </rPh>
    <rPh sb="108" eb="110">
      <t>ソトアソ</t>
    </rPh>
    <rPh sb="119" eb="121">
      <t>ジブン</t>
    </rPh>
    <rPh sb="123" eb="124">
      <t>スス</t>
    </rPh>
    <rPh sb="126" eb="128">
      <t>ウンドウ</t>
    </rPh>
    <rPh sb="130" eb="132">
      <t>イシキ</t>
    </rPh>
    <rPh sb="133" eb="134">
      <t>タカ</t>
    </rPh>
    <rPh sb="139" eb="141">
      <t>タイイク</t>
    </rPh>
    <rPh sb="142" eb="144">
      <t>ジュギョウ</t>
    </rPh>
    <rPh sb="145" eb="147">
      <t>ナイヨウ</t>
    </rPh>
    <rPh sb="148" eb="150">
      <t>ジュウジツ</t>
    </rPh>
    <rPh sb="155" eb="157">
      <t>トモダチ</t>
    </rPh>
    <rPh sb="158" eb="159">
      <t>カカ</t>
    </rPh>
    <rPh sb="164" eb="166">
      <t>ウンドウ</t>
    </rPh>
    <rPh sb="171" eb="172">
      <t>トオ</t>
    </rPh>
    <rPh sb="175" eb="176">
      <t>カラダ</t>
    </rPh>
    <rPh sb="177" eb="178">
      <t>ウゴ</t>
    </rPh>
    <rPh sb="183" eb="184">
      <t>タノ</t>
    </rPh>
    <rPh sb="187" eb="188">
      <t>ツタ</t>
    </rPh>
    <rPh sb="192" eb="194">
      <t>シドウ</t>
    </rPh>
    <rPh sb="195" eb="197">
      <t>ケイゾク</t>
    </rPh>
    <rPh sb="205" eb="207">
      <t>ケンコウ</t>
    </rPh>
    <rPh sb="208" eb="210">
      <t>ショクジ</t>
    </rPh>
    <rPh sb="215" eb="219">
      <t>シツモンコウモク</t>
    </rPh>
    <rPh sb="223" eb="224">
      <t>ス</t>
    </rPh>
    <rPh sb="225" eb="226">
      <t>キラ</t>
    </rPh>
    <rPh sb="232" eb="233">
      <t>タ</t>
    </rPh>
    <rPh sb="242" eb="246">
      <t>コウテイワリアイ</t>
    </rPh>
    <rPh sb="253" eb="254">
      <t>シ</t>
    </rPh>
    <rPh sb="255" eb="259">
      <t>コウテイワリアイ</t>
    </rPh>
    <rPh sb="267" eb="269">
      <t>シタマワ</t>
    </rPh>
    <rPh sb="274" eb="276">
      <t>キュウショク</t>
    </rPh>
    <rPh sb="279" eb="280">
      <t>キラ</t>
    </rPh>
    <rPh sb="285" eb="287">
      <t>ヒトクチ</t>
    </rPh>
    <rPh sb="288" eb="289">
      <t>タ</t>
    </rPh>
    <rPh sb="293" eb="295">
      <t>ドリョク</t>
    </rPh>
    <rPh sb="297" eb="299">
      <t>ジドウ</t>
    </rPh>
    <rPh sb="300" eb="301">
      <t>フ</t>
    </rPh>
    <rPh sb="309" eb="311">
      <t>カテイ</t>
    </rPh>
    <rPh sb="313" eb="315">
      <t>イシキ</t>
    </rPh>
    <rPh sb="320" eb="322">
      <t>ガクネン</t>
    </rPh>
    <rPh sb="325" eb="326">
      <t>トウ</t>
    </rPh>
    <rPh sb="327" eb="329">
      <t>ハッシン</t>
    </rPh>
    <rPh sb="336" eb="338">
      <t>ショクジ</t>
    </rPh>
    <rPh sb="339" eb="340">
      <t>トキ</t>
    </rPh>
    <rPh sb="354" eb="356">
      <t>イシキ</t>
    </rPh>
    <rPh sb="359" eb="361">
      <t>コウモク</t>
    </rPh>
    <rPh sb="363" eb="364">
      <t>シ</t>
    </rPh>
    <rPh sb="365" eb="369">
      <t>コウテイワリアイ</t>
    </rPh>
    <rPh sb="370" eb="372">
      <t>ドウトウ</t>
    </rPh>
    <rPh sb="374" eb="376">
      <t>ウワマワ</t>
    </rPh>
    <rPh sb="386" eb="388">
      <t>テイチャク</t>
    </rPh>
    <rPh sb="389" eb="391">
      <t>ジュウブン</t>
    </rPh>
    <rPh sb="393" eb="394">
      <t>イ</t>
    </rPh>
    <rPh sb="400" eb="402">
      <t>ヒビ</t>
    </rPh>
    <rPh sb="403" eb="407">
      <t>キュウショクシドウ</t>
    </rPh>
    <rPh sb="408" eb="410">
      <t>ガッキュウ</t>
    </rPh>
    <rPh sb="410" eb="412">
      <t>カツドウ</t>
    </rPh>
    <rPh sb="413" eb="415">
      <t>ジカン</t>
    </rPh>
    <rPh sb="416" eb="417">
      <t>トオ</t>
    </rPh>
    <rPh sb="420" eb="421">
      <t>ヒ</t>
    </rPh>
    <rPh sb="422" eb="423">
      <t>ツヅ</t>
    </rPh>
    <rPh sb="424" eb="426">
      <t>シドウ</t>
    </rPh>
    <rPh sb="434" eb="436">
      <t>アンゼン</t>
    </rPh>
    <rPh sb="445" eb="447">
      <t>シツモン</t>
    </rPh>
    <rPh sb="448" eb="452">
      <t>コウテイワリアイ</t>
    </rPh>
    <rPh sb="461" eb="463">
      <t>アンゼン</t>
    </rPh>
    <rPh sb="465" eb="467">
      <t>イシキ</t>
    </rPh>
    <rPh sb="468" eb="469">
      <t>タカ</t>
    </rPh>
    <rPh sb="470" eb="472">
      <t>ケッカ</t>
    </rPh>
    <rPh sb="515" eb="517">
      <t>ジブン</t>
    </rPh>
    <rPh sb="524" eb="525">
      <t>マワ</t>
    </rPh>
    <rPh sb="527" eb="528">
      <t>ヒト</t>
    </rPh>
    <rPh sb="529" eb="531">
      <t>アンゼン</t>
    </rPh>
    <rPh sb="532" eb="533">
      <t>カンガ</t>
    </rPh>
    <rPh sb="535" eb="537">
      <t>コウドウ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</si>
</sst>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8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0" fontId="3" fillId="0" borderId="0" xfId="2" applyBorder="1" applyAlignment="1">
      <alignment vertical="center"/>
    </xf>
    <xf numFmtId="0" fontId="12" fillId="0" borderId="0" xfId="2" applyFont="1" applyBorder="1" applyAlignment="1">
      <alignment vertical="center" shrinkToFit="1"/>
    </xf>
    <xf numFmtId="179" fontId="12" fillId="0" borderId="0" xfId="2" applyNumberFormat="1" applyFont="1" applyFill="1" applyBorder="1" applyAlignment="1">
      <alignment vertical="center"/>
    </xf>
    <xf numFmtId="0" fontId="11" fillId="0" borderId="0" xfId="2" applyFont="1" applyBorder="1" applyAlignment="1">
      <alignment horizontal="right"/>
    </xf>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0" fontId="12" fillId="0" borderId="0" xfId="2" applyFont="1" applyFill="1" applyBorder="1" applyAlignment="1">
      <alignment horizontal="center" vertical="center" shrinkToFit="1"/>
    </xf>
    <xf numFmtId="49" fontId="6" fillId="0" borderId="0" xfId="2" applyNumberFormat="1" applyFont="1" applyFill="1" applyAlignment="1">
      <alignment vertical="top" shrinkToFit="1"/>
    </xf>
    <xf numFmtId="0" fontId="3" fillId="0" borderId="0" xfId="2" applyFill="1" applyAlignment="1">
      <alignment vertical="center"/>
    </xf>
    <xf numFmtId="0" fontId="3" fillId="0" borderId="0" xfId="2" applyFont="1">
      <alignment vertical="center"/>
    </xf>
    <xf numFmtId="49" fontId="17" fillId="0" borderId="0" xfId="2" applyNumberFormat="1" applyFont="1" applyFill="1">
      <alignment vertical="center"/>
    </xf>
    <xf numFmtId="0" fontId="3" fillId="0" borderId="18" xfId="6" applyBorder="1" applyAlignment="1">
      <alignment horizontal="left" vertical="top" wrapText="1" shrinkToFit="1"/>
    </xf>
    <xf numFmtId="0" fontId="3" fillId="0" borderId="19" xfId="6" applyBorder="1" applyAlignment="1">
      <alignment horizontal="left" vertical="top"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0" xfId="6" applyAlignment="1">
      <alignment horizontal="left" vertical="top" shrinkToFit="1"/>
    </xf>
    <xf numFmtId="0" fontId="3" fillId="0" borderId="22"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19" xfId="6" applyBorder="1" applyAlignment="1">
      <alignment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7" xfId="2" applyNumberFormat="1" applyFont="1" applyFill="1" applyBorder="1" applyAlignment="1">
      <alignment vertical="center"/>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16" xfId="2" applyNumberFormat="1" applyFont="1" applyFill="1" applyBorder="1" applyAlignment="1">
      <alignment vertical="center"/>
    </xf>
    <xf numFmtId="49" fontId="6" fillId="0" borderId="0" xfId="2" applyNumberFormat="1" applyFont="1" applyFill="1" applyAlignment="1">
      <alignment vertical="top"/>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177" fontId="12" fillId="0" borderId="17" xfId="2" applyNumberFormat="1" applyFont="1" applyFill="1" applyBorder="1" applyAlignment="1">
      <alignment horizontal="center" vertical="center"/>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177" fontId="12" fillId="0" borderId="16" xfId="2" applyNumberFormat="1" applyFont="1" applyFill="1" applyBorder="1" applyAlignment="1">
      <alignment horizontal="center" vertical="center"/>
    </xf>
    <xf numFmtId="0" fontId="12" fillId="0" borderId="17" xfId="2" applyFont="1" applyBorder="1" applyAlignment="1">
      <alignment horizontal="center" vertical="center" shrinkToFit="1"/>
    </xf>
    <xf numFmtId="0" fontId="12" fillId="0" borderId="26" xfId="2" applyFont="1" applyFill="1" applyBorder="1" applyAlignment="1">
      <alignment horizontal="center" vertical="center" shrinkToFit="1"/>
    </xf>
    <xf numFmtId="0" fontId="12" fillId="0" borderId="16" xfId="2" applyFont="1" applyBorder="1" applyAlignment="1">
      <alignment horizontal="center" vertical="center" shrinkToFit="1"/>
    </xf>
    <xf numFmtId="177" fontId="12" fillId="0" borderId="27" xfId="2" applyNumberFormat="1" applyFont="1" applyFill="1" applyBorder="1" applyAlignment="1">
      <alignment vertical="center"/>
    </xf>
    <xf numFmtId="0" fontId="12" fillId="0" borderId="26" xfId="2" applyFont="1" applyBorder="1" applyAlignment="1">
      <alignment horizontal="center" vertical="center" shrinkToFit="1"/>
    </xf>
    <xf numFmtId="0" fontId="6" fillId="0" borderId="0" xfId="2" applyNumberFormat="1" applyFont="1" applyFill="1" applyAlignment="1">
      <alignment horizontal="left" vertical="top" wrapText="1"/>
    </xf>
    <xf numFmtId="0" fontId="10" fillId="0" borderId="27" xfId="2" applyFont="1" applyFill="1" applyBorder="1" applyAlignment="1">
      <alignment horizontal="center"/>
    </xf>
    <xf numFmtId="0" fontId="12" fillId="0" borderId="1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6" fillId="0" borderId="0" xfId="2" applyNumberFormat="1" applyFont="1" applyFill="1" applyAlignment="1">
      <alignment vertical="top" wrapText="1"/>
    </xf>
    <xf numFmtId="0" fontId="6" fillId="0" borderId="0" xfId="2" applyNumberFormat="1" applyFont="1" applyFill="1" applyBorder="1" applyAlignment="1">
      <alignment horizontal="lef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49" fontId="6" fillId="0" borderId="0" xfId="2" applyNumberFormat="1" applyFont="1" applyFill="1" applyAlignment="1">
      <alignment horizontal="left" vertical="top"/>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62"/>
  <sheetViews>
    <sheetView tabSelected="1" view="pageBreakPreview" topLeftCell="A773" zoomScaleNormal="100" zoomScaleSheetLayoutView="100" workbookViewId="0">
      <selection activeCell="C643" sqref="C643:AQ661"/>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193</v>
      </c>
      <c r="BH1" s="2" t="s">
        <v>1</v>
      </c>
      <c r="BI1" s="5" t="s">
        <v>195</v>
      </c>
    </row>
    <row r="2" spans="1:94" ht="14.25">
      <c r="A2" s="6" t="s">
        <v>2</v>
      </c>
      <c r="AU2" s="7" t="s">
        <v>194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00" t="s">
        <v>4</v>
      </c>
      <c r="C6" s="10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00"/>
      <c r="C7" s="10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07"/>
      <c r="E8" s="108"/>
      <c r="F8" s="108"/>
      <c r="G8" s="108"/>
      <c r="H8" s="108"/>
      <c r="I8" s="109"/>
      <c r="J8" s="113" t="s">
        <v>6</v>
      </c>
      <c r="K8" s="172"/>
      <c r="L8" s="172"/>
      <c r="M8" s="173"/>
      <c r="N8" s="113" t="s">
        <v>7</v>
      </c>
      <c r="O8" s="172"/>
      <c r="P8" s="172"/>
      <c r="Q8" s="173"/>
      <c r="R8" s="101">
        <v>1</v>
      </c>
      <c r="S8" s="102"/>
      <c r="T8" s="102"/>
      <c r="U8" s="103"/>
      <c r="V8" s="101">
        <v>2</v>
      </c>
      <c r="W8" s="102"/>
      <c r="X8" s="102"/>
      <c r="Y8" s="103"/>
      <c r="Z8" s="101"/>
      <c r="AA8" s="102"/>
      <c r="AB8" s="102"/>
      <c r="AC8" s="103"/>
      <c r="AD8" s="25"/>
      <c r="AE8" s="25"/>
      <c r="AF8" s="25"/>
      <c r="AG8" s="25"/>
    </row>
    <row r="9" spans="1:94" ht="22.5" customHeight="1">
      <c r="D9" s="110"/>
      <c r="E9" s="111"/>
      <c r="F9" s="111"/>
      <c r="G9" s="111"/>
      <c r="H9" s="111"/>
      <c r="I9" s="112"/>
      <c r="J9" s="174"/>
      <c r="K9" s="175"/>
      <c r="L9" s="175"/>
      <c r="M9" s="176"/>
      <c r="N9" s="174"/>
      <c r="O9" s="175"/>
      <c r="P9" s="175"/>
      <c r="Q9" s="176"/>
      <c r="R9" s="126" t="s">
        <v>8</v>
      </c>
      <c r="S9" s="127"/>
      <c r="T9" s="127"/>
      <c r="U9" s="128"/>
      <c r="V9" s="126" t="s">
        <v>9</v>
      </c>
      <c r="W9" s="127"/>
      <c r="X9" s="127"/>
      <c r="Y9" s="128"/>
      <c r="Z9" s="126" t="s">
        <v>10</v>
      </c>
      <c r="AA9" s="127"/>
      <c r="AB9" s="127"/>
      <c r="AC9" s="128"/>
      <c r="AD9" s="26"/>
      <c r="AE9" s="26"/>
      <c r="AF9" s="26"/>
      <c r="AG9" s="26"/>
      <c r="BI9" s="27" t="s">
        <v>11</v>
      </c>
      <c r="BJ9" s="2" t="s">
        <v>12</v>
      </c>
      <c r="BK9" s="2">
        <v>1</v>
      </c>
      <c r="BL9" s="2">
        <v>2</v>
      </c>
      <c r="BM9" s="2">
        <v>0</v>
      </c>
    </row>
    <row r="10" spans="1:94">
      <c r="D10" s="96" t="s">
        <v>13</v>
      </c>
      <c r="E10" s="97"/>
      <c r="F10" s="97"/>
      <c r="G10" s="97"/>
      <c r="H10" s="97"/>
      <c r="I10" s="98"/>
      <c r="J10" s="169">
        <f>BI10</f>
        <v>86.569080636877246</v>
      </c>
      <c r="K10" s="170"/>
      <c r="L10" s="170"/>
      <c r="M10" s="171"/>
      <c r="N10" s="169">
        <f>BJ10</f>
        <v>93.333333333333329</v>
      </c>
      <c r="O10" s="170"/>
      <c r="P10" s="170"/>
      <c r="Q10" s="171"/>
      <c r="R10" s="169">
        <f>BK10</f>
        <v>93.333333333333329</v>
      </c>
      <c r="S10" s="170"/>
      <c r="T10" s="170"/>
      <c r="U10" s="171"/>
      <c r="V10" s="169">
        <f>BL10</f>
        <v>6.666666666666667</v>
      </c>
      <c r="W10" s="170"/>
      <c r="X10" s="170"/>
      <c r="Y10" s="171"/>
      <c r="Z10" s="169">
        <f>BM10</f>
        <v>0</v>
      </c>
      <c r="AA10" s="170"/>
      <c r="AB10" s="170"/>
      <c r="AC10" s="171"/>
      <c r="AD10" s="28"/>
      <c r="AE10" s="28"/>
      <c r="AF10" s="28"/>
      <c r="AG10" s="28"/>
      <c r="BG10" s="2">
        <v>1</v>
      </c>
      <c r="BH10" s="2" t="s">
        <v>14</v>
      </c>
      <c r="BI10" s="29">
        <v>86.569080636877246</v>
      </c>
      <c r="BJ10" s="29">
        <f>BK10</f>
        <v>93.333333333333329</v>
      </c>
      <c r="BK10" s="29">
        <v>93.333333333333329</v>
      </c>
      <c r="BL10" s="29">
        <v>6.666666666666667</v>
      </c>
      <c r="BM10" s="29">
        <v>0</v>
      </c>
    </row>
    <row r="11" spans="1:94">
      <c r="D11" s="92" t="s">
        <v>15</v>
      </c>
      <c r="E11" s="93"/>
      <c r="F11" s="93"/>
      <c r="G11" s="93"/>
      <c r="H11" s="93"/>
      <c r="I11" s="94"/>
      <c r="J11" s="135">
        <f>BI11</f>
        <v>88.037928519328958</v>
      </c>
      <c r="K11" s="136"/>
      <c r="L11" s="136"/>
      <c r="M11" s="137"/>
      <c r="N11" s="135">
        <f>BJ11</f>
        <v>84</v>
      </c>
      <c r="O11" s="136"/>
      <c r="P11" s="136"/>
      <c r="Q11" s="137"/>
      <c r="R11" s="135">
        <f>BK11</f>
        <v>84</v>
      </c>
      <c r="S11" s="136"/>
      <c r="T11" s="136"/>
      <c r="U11" s="137"/>
      <c r="V11" s="135">
        <f>BL11</f>
        <v>16</v>
      </c>
      <c r="W11" s="136"/>
      <c r="X11" s="136"/>
      <c r="Y11" s="137"/>
      <c r="Z11" s="135">
        <f>BM11</f>
        <v>0</v>
      </c>
      <c r="AA11" s="136"/>
      <c r="AB11" s="136"/>
      <c r="AC11" s="137"/>
      <c r="AD11" s="28"/>
      <c r="AE11" s="28"/>
      <c r="AF11" s="28"/>
      <c r="AG11" s="28"/>
      <c r="BH11" s="2" t="s">
        <v>16</v>
      </c>
      <c r="BI11" s="29">
        <v>88.037928519328958</v>
      </c>
      <c r="BJ11" s="29">
        <v>84</v>
      </c>
      <c r="BK11" s="29">
        <v>84</v>
      </c>
      <c r="BL11" s="29">
        <v>16</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81" t="s">
        <v>17</v>
      </c>
      <c r="C19" s="181"/>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07"/>
      <c r="E21" s="108"/>
      <c r="F21" s="108"/>
      <c r="G21" s="108"/>
      <c r="H21" s="108"/>
      <c r="I21" s="109"/>
      <c r="J21" s="113" t="s">
        <v>6</v>
      </c>
      <c r="K21" s="172"/>
      <c r="L21" s="172"/>
      <c r="M21" s="173"/>
      <c r="N21" s="113" t="s">
        <v>7</v>
      </c>
      <c r="O21" s="172"/>
      <c r="P21" s="172"/>
      <c r="Q21" s="173"/>
      <c r="R21" s="101">
        <v>1</v>
      </c>
      <c r="S21" s="102"/>
      <c r="T21" s="102"/>
      <c r="U21" s="103"/>
      <c r="V21" s="101">
        <v>2</v>
      </c>
      <c r="W21" s="102"/>
      <c r="X21" s="102"/>
      <c r="Y21" s="103"/>
      <c r="Z21" s="101"/>
      <c r="AA21" s="102"/>
      <c r="AB21" s="102"/>
      <c r="AC21" s="103"/>
      <c r="AD21" s="38"/>
      <c r="AE21" s="25"/>
      <c r="AF21" s="25"/>
      <c r="AG21" s="25"/>
    </row>
    <row r="22" spans="1:94" ht="22.5" customHeight="1">
      <c r="D22" s="110"/>
      <c r="E22" s="111"/>
      <c r="F22" s="111"/>
      <c r="G22" s="111"/>
      <c r="H22" s="111"/>
      <c r="I22" s="112"/>
      <c r="J22" s="174"/>
      <c r="K22" s="175"/>
      <c r="L22" s="175"/>
      <c r="M22" s="176"/>
      <c r="N22" s="174"/>
      <c r="O22" s="175"/>
      <c r="P22" s="175"/>
      <c r="Q22" s="176"/>
      <c r="R22" s="126" t="s">
        <v>8</v>
      </c>
      <c r="S22" s="127"/>
      <c r="T22" s="127"/>
      <c r="U22" s="128"/>
      <c r="V22" s="126" t="s">
        <v>9</v>
      </c>
      <c r="W22" s="127"/>
      <c r="X22" s="127"/>
      <c r="Y22" s="128"/>
      <c r="Z22" s="126" t="s">
        <v>10</v>
      </c>
      <c r="AA22" s="127"/>
      <c r="AB22" s="127"/>
      <c r="AC22" s="128"/>
      <c r="AD22" s="39"/>
      <c r="AE22" s="26"/>
      <c r="AF22" s="26"/>
      <c r="AG22" s="26"/>
      <c r="BI22" s="40" t="s">
        <v>11</v>
      </c>
      <c r="BJ22" s="40" t="s">
        <v>12</v>
      </c>
      <c r="BK22" s="40">
        <v>1</v>
      </c>
      <c r="BL22" s="40">
        <v>2</v>
      </c>
      <c r="BM22" s="40">
        <v>0</v>
      </c>
    </row>
    <row r="23" spans="1:94">
      <c r="D23" s="96" t="s">
        <v>13</v>
      </c>
      <c r="E23" s="97"/>
      <c r="F23" s="97"/>
      <c r="G23" s="97"/>
      <c r="H23" s="97"/>
      <c r="I23" s="98"/>
      <c r="J23" s="169">
        <f>BI23</f>
        <v>75.680534155110422</v>
      </c>
      <c r="K23" s="170"/>
      <c r="L23" s="170"/>
      <c r="M23" s="171"/>
      <c r="N23" s="169">
        <f>BJ23</f>
        <v>86.666666666666671</v>
      </c>
      <c r="O23" s="170"/>
      <c r="P23" s="170"/>
      <c r="Q23" s="171"/>
      <c r="R23" s="169">
        <f>BK23</f>
        <v>86.666666666666671</v>
      </c>
      <c r="S23" s="170"/>
      <c r="T23" s="170"/>
      <c r="U23" s="171"/>
      <c r="V23" s="169">
        <f>BL23</f>
        <v>13.333333333333334</v>
      </c>
      <c r="W23" s="170"/>
      <c r="X23" s="170"/>
      <c r="Y23" s="171"/>
      <c r="Z23" s="169">
        <f>BM23</f>
        <v>0</v>
      </c>
      <c r="AA23" s="170"/>
      <c r="AB23" s="170"/>
      <c r="AC23" s="171"/>
      <c r="AD23" s="41"/>
      <c r="AE23" s="28"/>
      <c r="AF23" s="28"/>
      <c r="AG23" s="28"/>
      <c r="BG23" s="2">
        <v>2</v>
      </c>
      <c r="BH23" s="2" t="s">
        <v>14</v>
      </c>
      <c r="BI23" s="29">
        <v>75.680534155110422</v>
      </c>
      <c r="BJ23" s="29">
        <f>BK23</f>
        <v>86.666666666666671</v>
      </c>
      <c r="BK23" s="29">
        <v>86.666666666666671</v>
      </c>
      <c r="BL23" s="29">
        <v>13.333333333333334</v>
      </c>
      <c r="BM23" s="29">
        <v>0</v>
      </c>
    </row>
    <row r="24" spans="1:94">
      <c r="D24" s="92" t="s">
        <v>15</v>
      </c>
      <c r="E24" s="93"/>
      <c r="F24" s="93"/>
      <c r="G24" s="93"/>
      <c r="H24" s="93"/>
      <c r="I24" s="94"/>
      <c r="J24" s="135">
        <f>BI24</f>
        <v>78.434232920009734</v>
      </c>
      <c r="K24" s="136"/>
      <c r="L24" s="136"/>
      <c r="M24" s="137"/>
      <c r="N24" s="135">
        <f>BJ24</f>
        <v>80</v>
      </c>
      <c r="O24" s="136"/>
      <c r="P24" s="136"/>
      <c r="Q24" s="137"/>
      <c r="R24" s="135">
        <f>BK24</f>
        <v>80</v>
      </c>
      <c r="S24" s="136"/>
      <c r="T24" s="136"/>
      <c r="U24" s="137"/>
      <c r="V24" s="135">
        <f>BL24</f>
        <v>20</v>
      </c>
      <c r="W24" s="136"/>
      <c r="X24" s="136"/>
      <c r="Y24" s="137"/>
      <c r="Z24" s="135">
        <f>BM24</f>
        <v>0</v>
      </c>
      <c r="AA24" s="136"/>
      <c r="AB24" s="136"/>
      <c r="AC24" s="137"/>
      <c r="AD24" s="41"/>
      <c r="AE24" s="28"/>
      <c r="AF24" s="28"/>
      <c r="AG24" s="28"/>
      <c r="BH24" s="2" t="s">
        <v>16</v>
      </c>
      <c r="BI24" s="29">
        <v>78.434232920009734</v>
      </c>
      <c r="BJ24" s="29">
        <v>80</v>
      </c>
      <c r="BK24" s="29">
        <v>80</v>
      </c>
      <c r="BL24" s="29">
        <v>20</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96" t="s">
        <v>13</v>
      </c>
      <c r="E26" s="97"/>
      <c r="F26" s="97"/>
      <c r="G26" s="97"/>
      <c r="H26" s="97"/>
      <c r="I26" s="98"/>
      <c r="J26" s="169">
        <f>BI26</f>
        <v>75.192604006163336</v>
      </c>
      <c r="K26" s="170"/>
      <c r="L26" s="170"/>
      <c r="M26" s="171"/>
      <c r="N26" s="169">
        <f>BJ26</f>
        <v>90</v>
      </c>
      <c r="O26" s="170"/>
      <c r="P26" s="170"/>
      <c r="Q26" s="171"/>
      <c r="R26" s="169">
        <f>BK26</f>
        <v>90</v>
      </c>
      <c r="S26" s="170"/>
      <c r="T26" s="170"/>
      <c r="U26" s="171"/>
      <c r="V26" s="169">
        <f>BL26</f>
        <v>10</v>
      </c>
      <c r="W26" s="170"/>
      <c r="X26" s="170"/>
      <c r="Y26" s="171"/>
      <c r="Z26" s="169">
        <f>BM26</f>
        <v>0</v>
      </c>
      <c r="AA26" s="170"/>
      <c r="AB26" s="170"/>
      <c r="AC26" s="171"/>
      <c r="AD26" s="41"/>
      <c r="AE26" s="28"/>
      <c r="AF26" s="28"/>
      <c r="AG26" s="28"/>
      <c r="BG26" s="2">
        <v>3</v>
      </c>
      <c r="BH26" s="2" t="s">
        <v>14</v>
      </c>
      <c r="BI26" s="29">
        <v>75.192604006163336</v>
      </c>
      <c r="BJ26" s="29">
        <f t="shared" ref="BJ26:BJ44" si="0">BK26</f>
        <v>90</v>
      </c>
      <c r="BK26" s="29">
        <v>90</v>
      </c>
      <c r="BL26" s="29">
        <v>10</v>
      </c>
      <c r="BM26" s="29">
        <v>0</v>
      </c>
    </row>
    <row r="27" spans="1:94">
      <c r="D27" s="92" t="s">
        <v>15</v>
      </c>
      <c r="E27" s="93"/>
      <c r="F27" s="93"/>
      <c r="G27" s="93"/>
      <c r="H27" s="93"/>
      <c r="I27" s="94"/>
      <c r="J27" s="135">
        <f>BI27</f>
        <v>76.075857038657915</v>
      </c>
      <c r="K27" s="136"/>
      <c r="L27" s="136"/>
      <c r="M27" s="137"/>
      <c r="N27" s="135">
        <f>BJ27</f>
        <v>76</v>
      </c>
      <c r="O27" s="136"/>
      <c r="P27" s="136"/>
      <c r="Q27" s="137"/>
      <c r="R27" s="135">
        <f>BK27</f>
        <v>76</v>
      </c>
      <c r="S27" s="136"/>
      <c r="T27" s="136"/>
      <c r="U27" s="137"/>
      <c r="V27" s="135">
        <f>BL27</f>
        <v>24</v>
      </c>
      <c r="W27" s="136"/>
      <c r="X27" s="136"/>
      <c r="Y27" s="137"/>
      <c r="Z27" s="135">
        <f>BM27</f>
        <v>0</v>
      </c>
      <c r="AA27" s="136"/>
      <c r="AB27" s="136"/>
      <c r="AC27" s="137"/>
      <c r="AD27" s="41"/>
      <c r="AE27" s="28"/>
      <c r="AF27" s="28"/>
      <c r="AG27" s="28"/>
      <c r="BH27" s="2" t="s">
        <v>16</v>
      </c>
      <c r="BI27" s="29">
        <v>76.075857038657915</v>
      </c>
      <c r="BJ27" s="29">
        <v>76</v>
      </c>
      <c r="BK27" s="29">
        <v>76</v>
      </c>
      <c r="BL27" s="29">
        <v>24</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96" t="s">
        <v>13</v>
      </c>
      <c r="E29" s="97"/>
      <c r="F29" s="97"/>
      <c r="G29" s="97"/>
      <c r="H29" s="97"/>
      <c r="I29" s="98"/>
      <c r="J29" s="169">
        <f>BI29</f>
        <v>90.498202362609135</v>
      </c>
      <c r="K29" s="170"/>
      <c r="L29" s="170"/>
      <c r="M29" s="171"/>
      <c r="N29" s="169">
        <f>BJ29</f>
        <v>83.333333333333343</v>
      </c>
      <c r="O29" s="170"/>
      <c r="P29" s="170"/>
      <c r="Q29" s="171"/>
      <c r="R29" s="169">
        <f>BK29</f>
        <v>83.333333333333343</v>
      </c>
      <c r="S29" s="170"/>
      <c r="T29" s="170"/>
      <c r="U29" s="171"/>
      <c r="V29" s="169">
        <f>BL29</f>
        <v>16.666666666666664</v>
      </c>
      <c r="W29" s="170"/>
      <c r="X29" s="170"/>
      <c r="Y29" s="171"/>
      <c r="Z29" s="169">
        <f>BM29</f>
        <v>0</v>
      </c>
      <c r="AA29" s="170"/>
      <c r="AB29" s="170"/>
      <c r="AC29" s="171"/>
      <c r="AD29" s="41"/>
      <c r="AE29" s="28"/>
      <c r="AF29" s="28"/>
      <c r="AG29" s="28"/>
      <c r="BG29" s="2">
        <v>4</v>
      </c>
      <c r="BH29" s="2" t="s">
        <v>14</v>
      </c>
      <c r="BI29" s="29">
        <v>90.498202362609135</v>
      </c>
      <c r="BJ29" s="29">
        <f t="shared" si="0"/>
        <v>83.333333333333343</v>
      </c>
      <c r="BK29" s="29">
        <v>83.333333333333343</v>
      </c>
      <c r="BL29" s="29">
        <v>16.666666666666664</v>
      </c>
      <c r="BM29" s="29">
        <v>0</v>
      </c>
    </row>
    <row r="30" spans="1:94">
      <c r="D30" s="92" t="s">
        <v>15</v>
      </c>
      <c r="E30" s="93"/>
      <c r="F30" s="93"/>
      <c r="G30" s="93"/>
      <c r="H30" s="93"/>
      <c r="I30" s="94"/>
      <c r="J30" s="135">
        <f>BI30</f>
        <v>90.153172866520791</v>
      </c>
      <c r="K30" s="136"/>
      <c r="L30" s="136"/>
      <c r="M30" s="137"/>
      <c r="N30" s="135">
        <f>BJ30</f>
        <v>80</v>
      </c>
      <c r="O30" s="136"/>
      <c r="P30" s="136"/>
      <c r="Q30" s="137"/>
      <c r="R30" s="135">
        <f>BK30</f>
        <v>80</v>
      </c>
      <c r="S30" s="136"/>
      <c r="T30" s="136"/>
      <c r="U30" s="137"/>
      <c r="V30" s="135">
        <f>BL30</f>
        <v>16</v>
      </c>
      <c r="W30" s="136"/>
      <c r="X30" s="136"/>
      <c r="Y30" s="137"/>
      <c r="Z30" s="135">
        <f>BM30</f>
        <v>4</v>
      </c>
      <c r="AA30" s="136"/>
      <c r="AB30" s="136"/>
      <c r="AC30" s="137"/>
      <c r="AD30" s="41"/>
      <c r="AE30" s="28"/>
      <c r="AF30" s="28"/>
      <c r="AG30" s="28"/>
      <c r="BH30" s="2" t="s">
        <v>16</v>
      </c>
      <c r="BI30" s="29">
        <v>90.153172866520791</v>
      </c>
      <c r="BJ30" s="29">
        <v>80</v>
      </c>
      <c r="BK30" s="29">
        <v>80</v>
      </c>
      <c r="BL30" s="29">
        <v>16</v>
      </c>
      <c r="BM30" s="29">
        <v>4</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96" t="s">
        <v>13</v>
      </c>
      <c r="E32" s="97"/>
      <c r="F32" s="97"/>
      <c r="G32" s="97"/>
      <c r="H32" s="97"/>
      <c r="I32" s="98"/>
      <c r="J32" s="169">
        <f>BI32</f>
        <v>89.085772984078076</v>
      </c>
      <c r="K32" s="170"/>
      <c r="L32" s="170"/>
      <c r="M32" s="171"/>
      <c r="N32" s="169">
        <f>BJ32</f>
        <v>90</v>
      </c>
      <c r="O32" s="170"/>
      <c r="P32" s="170"/>
      <c r="Q32" s="171"/>
      <c r="R32" s="169">
        <f>BK32</f>
        <v>90</v>
      </c>
      <c r="S32" s="170"/>
      <c r="T32" s="170"/>
      <c r="U32" s="171"/>
      <c r="V32" s="169">
        <f>BL32</f>
        <v>10</v>
      </c>
      <c r="W32" s="170"/>
      <c r="X32" s="170"/>
      <c r="Y32" s="171"/>
      <c r="Z32" s="169">
        <f>BM32</f>
        <v>0</v>
      </c>
      <c r="AA32" s="170"/>
      <c r="AB32" s="170"/>
      <c r="AC32" s="171"/>
      <c r="AD32" s="41"/>
      <c r="AE32" s="28"/>
      <c r="AF32" s="28"/>
      <c r="AG32" s="28"/>
      <c r="BG32" s="2">
        <v>5</v>
      </c>
      <c r="BH32" s="2" t="s">
        <v>14</v>
      </c>
      <c r="BI32" s="29">
        <v>89.085772984078076</v>
      </c>
      <c r="BJ32" s="29">
        <f t="shared" si="0"/>
        <v>90</v>
      </c>
      <c r="BK32" s="29">
        <v>90</v>
      </c>
      <c r="BL32" s="29">
        <v>10</v>
      </c>
      <c r="BM32" s="29">
        <v>0</v>
      </c>
    </row>
    <row r="33" spans="2:65">
      <c r="D33" s="92" t="s">
        <v>15</v>
      </c>
      <c r="E33" s="93"/>
      <c r="F33" s="93"/>
      <c r="G33" s="93"/>
      <c r="H33" s="93"/>
      <c r="I33" s="94"/>
      <c r="J33" s="135">
        <f>BI33</f>
        <v>88.937515195720891</v>
      </c>
      <c r="K33" s="136"/>
      <c r="L33" s="136"/>
      <c r="M33" s="137"/>
      <c r="N33" s="135">
        <f>BJ33</f>
        <v>92</v>
      </c>
      <c r="O33" s="136"/>
      <c r="P33" s="136"/>
      <c r="Q33" s="137"/>
      <c r="R33" s="135">
        <f>BK33</f>
        <v>92</v>
      </c>
      <c r="S33" s="136"/>
      <c r="T33" s="136"/>
      <c r="U33" s="137"/>
      <c r="V33" s="135">
        <f>BL33</f>
        <v>8</v>
      </c>
      <c r="W33" s="136"/>
      <c r="X33" s="136"/>
      <c r="Y33" s="137"/>
      <c r="Z33" s="135">
        <f>BM33</f>
        <v>0</v>
      </c>
      <c r="AA33" s="136"/>
      <c r="AB33" s="136"/>
      <c r="AC33" s="137"/>
      <c r="AD33" s="41"/>
      <c r="AE33" s="28"/>
      <c r="AF33" s="28"/>
      <c r="AG33" s="28"/>
      <c r="BH33" s="2" t="s">
        <v>16</v>
      </c>
      <c r="BI33" s="29">
        <v>88.937515195720891</v>
      </c>
      <c r="BJ33" s="29">
        <v>92</v>
      </c>
      <c r="BK33" s="29">
        <v>92</v>
      </c>
      <c r="BL33" s="29">
        <v>8</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96" t="s">
        <v>13</v>
      </c>
      <c r="E35" s="97"/>
      <c r="F35" s="97"/>
      <c r="G35" s="97"/>
      <c r="H35" s="97"/>
      <c r="I35" s="98"/>
      <c r="J35" s="169">
        <f>BI35</f>
        <v>93.605546995377509</v>
      </c>
      <c r="K35" s="170"/>
      <c r="L35" s="170"/>
      <c r="M35" s="171"/>
      <c r="N35" s="169">
        <f>BJ35</f>
        <v>100</v>
      </c>
      <c r="O35" s="170"/>
      <c r="P35" s="170"/>
      <c r="Q35" s="171"/>
      <c r="R35" s="169">
        <f>BK35</f>
        <v>100</v>
      </c>
      <c r="S35" s="170"/>
      <c r="T35" s="170"/>
      <c r="U35" s="171"/>
      <c r="V35" s="169">
        <f>BL35</f>
        <v>0</v>
      </c>
      <c r="W35" s="170"/>
      <c r="X35" s="170"/>
      <c r="Y35" s="171"/>
      <c r="Z35" s="169">
        <f>BM35</f>
        <v>0</v>
      </c>
      <c r="AA35" s="170"/>
      <c r="AB35" s="170"/>
      <c r="AC35" s="171"/>
      <c r="AD35" s="41"/>
      <c r="AE35" s="28"/>
      <c r="AF35" s="28"/>
      <c r="AG35" s="28"/>
      <c r="BG35" s="2">
        <v>6</v>
      </c>
      <c r="BH35" s="2" t="s">
        <v>14</v>
      </c>
      <c r="BI35" s="29">
        <v>93.605546995377509</v>
      </c>
      <c r="BJ35" s="29">
        <f t="shared" si="0"/>
        <v>100</v>
      </c>
      <c r="BK35" s="29">
        <v>100</v>
      </c>
      <c r="BL35" s="29">
        <v>0</v>
      </c>
      <c r="BM35" s="29">
        <v>0</v>
      </c>
    </row>
    <row r="36" spans="2:65">
      <c r="D36" s="92" t="s">
        <v>15</v>
      </c>
      <c r="E36" s="93"/>
      <c r="F36" s="93"/>
      <c r="G36" s="93"/>
      <c r="H36" s="93"/>
      <c r="I36" s="94"/>
      <c r="J36" s="135">
        <f>BI36</f>
        <v>93.070751276440561</v>
      </c>
      <c r="K36" s="136"/>
      <c r="L36" s="136"/>
      <c r="M36" s="137"/>
      <c r="N36" s="135">
        <f>BJ36</f>
        <v>92</v>
      </c>
      <c r="O36" s="136"/>
      <c r="P36" s="136"/>
      <c r="Q36" s="137"/>
      <c r="R36" s="135">
        <f>BK36</f>
        <v>92</v>
      </c>
      <c r="S36" s="136"/>
      <c r="T36" s="136"/>
      <c r="U36" s="137"/>
      <c r="V36" s="135">
        <f>BL36</f>
        <v>8</v>
      </c>
      <c r="W36" s="136"/>
      <c r="X36" s="136"/>
      <c r="Y36" s="137"/>
      <c r="Z36" s="135">
        <f>BM36</f>
        <v>0</v>
      </c>
      <c r="AA36" s="136"/>
      <c r="AB36" s="136"/>
      <c r="AC36" s="137"/>
      <c r="AD36" s="41"/>
      <c r="AE36" s="28"/>
      <c r="AF36" s="28"/>
      <c r="AG36" s="28"/>
      <c r="BH36" s="2" t="s">
        <v>16</v>
      </c>
      <c r="BI36" s="29">
        <v>93.070751276440561</v>
      </c>
      <c r="BJ36" s="29">
        <v>92</v>
      </c>
      <c r="BK36" s="29">
        <v>92</v>
      </c>
      <c r="BL36" s="29">
        <v>8</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96" t="s">
        <v>13</v>
      </c>
      <c r="E38" s="97"/>
      <c r="F38" s="97"/>
      <c r="G38" s="97"/>
      <c r="H38" s="97"/>
      <c r="I38" s="98"/>
      <c r="J38" s="169">
        <f>BI38</f>
        <v>92.116076014381093</v>
      </c>
      <c r="K38" s="170"/>
      <c r="L38" s="170"/>
      <c r="M38" s="171"/>
      <c r="N38" s="169">
        <f>BJ38</f>
        <v>93.333333333333329</v>
      </c>
      <c r="O38" s="170"/>
      <c r="P38" s="170"/>
      <c r="Q38" s="171"/>
      <c r="R38" s="169">
        <f>BK38</f>
        <v>93.333333333333329</v>
      </c>
      <c r="S38" s="170"/>
      <c r="T38" s="170"/>
      <c r="U38" s="171"/>
      <c r="V38" s="169">
        <f>BL38</f>
        <v>6.666666666666667</v>
      </c>
      <c r="W38" s="170"/>
      <c r="X38" s="170"/>
      <c r="Y38" s="171"/>
      <c r="Z38" s="169">
        <f>BM38</f>
        <v>0</v>
      </c>
      <c r="AA38" s="170"/>
      <c r="AB38" s="170"/>
      <c r="AC38" s="171"/>
      <c r="AD38" s="41"/>
      <c r="AE38" s="28"/>
      <c r="AF38" s="28"/>
      <c r="AG38" s="28"/>
      <c r="BG38" s="2">
        <v>7</v>
      </c>
      <c r="BH38" s="2" t="s">
        <v>14</v>
      </c>
      <c r="BI38" s="29">
        <v>92.116076014381093</v>
      </c>
      <c r="BJ38" s="29">
        <f t="shared" si="0"/>
        <v>93.333333333333329</v>
      </c>
      <c r="BK38" s="29">
        <v>93.333333333333329</v>
      </c>
      <c r="BL38" s="29">
        <v>6.666666666666667</v>
      </c>
      <c r="BM38" s="29">
        <v>0</v>
      </c>
    </row>
    <row r="39" spans="2:65">
      <c r="D39" s="92" t="s">
        <v>15</v>
      </c>
      <c r="E39" s="93"/>
      <c r="F39" s="93"/>
      <c r="G39" s="93"/>
      <c r="H39" s="93"/>
      <c r="I39" s="94"/>
      <c r="J39" s="135">
        <f>BI39</f>
        <v>92.38998298079261</v>
      </c>
      <c r="K39" s="136"/>
      <c r="L39" s="136"/>
      <c r="M39" s="137"/>
      <c r="N39" s="135">
        <f>BJ39</f>
        <v>96</v>
      </c>
      <c r="O39" s="136"/>
      <c r="P39" s="136"/>
      <c r="Q39" s="137"/>
      <c r="R39" s="135">
        <f>BK39</f>
        <v>96</v>
      </c>
      <c r="S39" s="136"/>
      <c r="T39" s="136"/>
      <c r="U39" s="137"/>
      <c r="V39" s="135">
        <f>BL39</f>
        <v>4</v>
      </c>
      <c r="W39" s="136"/>
      <c r="X39" s="136"/>
      <c r="Y39" s="137"/>
      <c r="Z39" s="135">
        <f>BM39</f>
        <v>0</v>
      </c>
      <c r="AA39" s="136"/>
      <c r="AB39" s="136"/>
      <c r="AC39" s="137"/>
      <c r="AD39" s="41"/>
      <c r="AE39" s="28"/>
      <c r="AF39" s="28"/>
      <c r="AG39" s="28"/>
      <c r="BH39" s="2" t="s">
        <v>16</v>
      </c>
      <c r="BI39" s="29">
        <v>92.38998298079261</v>
      </c>
      <c r="BJ39" s="29">
        <v>96</v>
      </c>
      <c r="BK39" s="29">
        <v>96</v>
      </c>
      <c r="BL39" s="29">
        <v>4</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96" t="s">
        <v>13</v>
      </c>
      <c r="E41" s="97"/>
      <c r="F41" s="97"/>
      <c r="G41" s="97"/>
      <c r="H41" s="97"/>
      <c r="I41" s="98"/>
      <c r="J41" s="169">
        <f>BI41</f>
        <v>67.282999486389315</v>
      </c>
      <c r="K41" s="170"/>
      <c r="L41" s="170"/>
      <c r="M41" s="171"/>
      <c r="N41" s="169">
        <f>BJ41</f>
        <v>70</v>
      </c>
      <c r="O41" s="170"/>
      <c r="P41" s="170"/>
      <c r="Q41" s="171"/>
      <c r="R41" s="169">
        <f>BK41</f>
        <v>70</v>
      </c>
      <c r="S41" s="170"/>
      <c r="T41" s="170"/>
      <c r="U41" s="171"/>
      <c r="V41" s="169">
        <f>BL41</f>
        <v>30</v>
      </c>
      <c r="W41" s="170"/>
      <c r="X41" s="170"/>
      <c r="Y41" s="171"/>
      <c r="Z41" s="169">
        <f>BM41</f>
        <v>0</v>
      </c>
      <c r="AA41" s="170"/>
      <c r="AB41" s="170"/>
      <c r="AC41" s="171"/>
      <c r="AD41" s="41"/>
      <c r="AE41" s="28"/>
      <c r="AF41" s="28"/>
      <c r="AG41" s="28"/>
      <c r="BG41" s="2">
        <v>8</v>
      </c>
      <c r="BH41" s="2" t="s">
        <v>14</v>
      </c>
      <c r="BI41" s="29">
        <v>67.282999486389315</v>
      </c>
      <c r="BJ41" s="29">
        <f t="shared" si="0"/>
        <v>70</v>
      </c>
      <c r="BK41" s="29">
        <v>70</v>
      </c>
      <c r="BL41" s="29">
        <v>30</v>
      </c>
      <c r="BM41" s="29">
        <v>0</v>
      </c>
    </row>
    <row r="42" spans="2:65">
      <c r="D42" s="92" t="s">
        <v>15</v>
      </c>
      <c r="E42" s="93"/>
      <c r="F42" s="93"/>
      <c r="G42" s="93"/>
      <c r="H42" s="93"/>
      <c r="I42" s="94"/>
      <c r="J42" s="135">
        <f>BI42</f>
        <v>68.708971553610496</v>
      </c>
      <c r="K42" s="136"/>
      <c r="L42" s="136"/>
      <c r="M42" s="137"/>
      <c r="N42" s="135">
        <f>BJ42</f>
        <v>68</v>
      </c>
      <c r="O42" s="136"/>
      <c r="P42" s="136"/>
      <c r="Q42" s="137"/>
      <c r="R42" s="135">
        <f>BK42</f>
        <v>68</v>
      </c>
      <c r="S42" s="136"/>
      <c r="T42" s="136"/>
      <c r="U42" s="137"/>
      <c r="V42" s="135">
        <f>BL42</f>
        <v>32</v>
      </c>
      <c r="W42" s="136"/>
      <c r="X42" s="136"/>
      <c r="Y42" s="137"/>
      <c r="Z42" s="135">
        <f>BM42</f>
        <v>0</v>
      </c>
      <c r="AA42" s="136"/>
      <c r="AB42" s="136"/>
      <c r="AC42" s="137"/>
      <c r="AD42" s="41"/>
      <c r="AE42" s="28"/>
      <c r="AF42" s="28"/>
      <c r="AG42" s="28"/>
      <c r="BH42" s="2" t="s">
        <v>16</v>
      </c>
      <c r="BI42" s="29">
        <v>68.708971553610496</v>
      </c>
      <c r="BJ42" s="29">
        <v>68</v>
      </c>
      <c r="BK42" s="29">
        <v>68</v>
      </c>
      <c r="BL42" s="29">
        <v>32</v>
      </c>
      <c r="BM42" s="29">
        <v>0</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96" t="s">
        <v>13</v>
      </c>
      <c r="E44" s="97"/>
      <c r="F44" s="97"/>
      <c r="G44" s="97"/>
      <c r="H44" s="97"/>
      <c r="I44" s="98"/>
      <c r="J44" s="169">
        <f>BI44</f>
        <v>85.233692860811502</v>
      </c>
      <c r="K44" s="170"/>
      <c r="L44" s="170"/>
      <c r="M44" s="171"/>
      <c r="N44" s="169">
        <f>BJ44</f>
        <v>96.666666666666671</v>
      </c>
      <c r="O44" s="170"/>
      <c r="P44" s="170"/>
      <c r="Q44" s="171"/>
      <c r="R44" s="169">
        <f>BK44</f>
        <v>96.666666666666671</v>
      </c>
      <c r="S44" s="170"/>
      <c r="T44" s="170"/>
      <c r="U44" s="171"/>
      <c r="V44" s="169">
        <f>BL44</f>
        <v>3.3333333333333335</v>
      </c>
      <c r="W44" s="170"/>
      <c r="X44" s="170"/>
      <c r="Y44" s="171"/>
      <c r="Z44" s="169">
        <f>BM44</f>
        <v>0</v>
      </c>
      <c r="AA44" s="170"/>
      <c r="AB44" s="170"/>
      <c r="AC44" s="171"/>
      <c r="AD44" s="41"/>
      <c r="AE44" s="28"/>
      <c r="AF44" s="28"/>
      <c r="AG44" s="28"/>
      <c r="BG44" s="2">
        <v>9</v>
      </c>
      <c r="BH44" s="2" t="s">
        <v>14</v>
      </c>
      <c r="BI44" s="29">
        <v>85.233692860811502</v>
      </c>
      <c r="BJ44" s="29">
        <f t="shared" si="0"/>
        <v>96.666666666666671</v>
      </c>
      <c r="BK44" s="29">
        <v>96.666666666666671</v>
      </c>
      <c r="BL44" s="29">
        <v>3.3333333333333335</v>
      </c>
      <c r="BM44" s="29">
        <v>0</v>
      </c>
    </row>
    <row r="45" spans="2:65">
      <c r="D45" s="92" t="s">
        <v>15</v>
      </c>
      <c r="E45" s="93"/>
      <c r="F45" s="93"/>
      <c r="G45" s="93"/>
      <c r="H45" s="93"/>
      <c r="I45" s="94"/>
      <c r="J45" s="135">
        <f>BI45</f>
        <v>86.019936785801121</v>
      </c>
      <c r="K45" s="136"/>
      <c r="L45" s="136"/>
      <c r="M45" s="137"/>
      <c r="N45" s="135">
        <f>BJ45</f>
        <v>88</v>
      </c>
      <c r="O45" s="136"/>
      <c r="P45" s="136"/>
      <c r="Q45" s="137"/>
      <c r="R45" s="135">
        <f>BK45</f>
        <v>88</v>
      </c>
      <c r="S45" s="136"/>
      <c r="T45" s="136"/>
      <c r="U45" s="137"/>
      <c r="V45" s="135">
        <f>BL45</f>
        <v>12</v>
      </c>
      <c r="W45" s="136"/>
      <c r="X45" s="136"/>
      <c r="Y45" s="137"/>
      <c r="Z45" s="135">
        <f>BM45</f>
        <v>0</v>
      </c>
      <c r="AA45" s="136"/>
      <c r="AB45" s="136"/>
      <c r="AC45" s="137"/>
      <c r="AD45" s="41"/>
      <c r="AE45" s="28"/>
      <c r="AF45" s="28"/>
      <c r="AG45" s="28"/>
      <c r="BH45" s="2" t="s">
        <v>16</v>
      </c>
      <c r="BI45" s="29">
        <v>86.019936785801121</v>
      </c>
      <c r="BJ45" s="29">
        <v>88</v>
      </c>
      <c r="BK45" s="29">
        <v>88</v>
      </c>
      <c r="BL45" s="29">
        <v>12</v>
      </c>
      <c r="BM45" s="29">
        <v>0</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96" t="s">
        <v>13</v>
      </c>
      <c r="E47" s="97"/>
      <c r="F47" s="97"/>
      <c r="G47" s="97"/>
      <c r="H47" s="97"/>
      <c r="I47" s="98"/>
      <c r="J47" s="169">
        <f>BI47</f>
        <v>88.931689779147405</v>
      </c>
      <c r="K47" s="170"/>
      <c r="L47" s="170"/>
      <c r="M47" s="171"/>
      <c r="N47" s="169">
        <f>BJ47</f>
        <v>86.666666666666671</v>
      </c>
      <c r="O47" s="170"/>
      <c r="P47" s="170"/>
      <c r="Q47" s="171"/>
      <c r="R47" s="169">
        <f>BK47</f>
        <v>86.666666666666671</v>
      </c>
      <c r="S47" s="170"/>
      <c r="T47" s="170"/>
      <c r="U47" s="171"/>
      <c r="V47" s="169">
        <f>BL47</f>
        <v>13.333333333333334</v>
      </c>
      <c r="W47" s="170"/>
      <c r="X47" s="170"/>
      <c r="Y47" s="171"/>
      <c r="Z47" s="169">
        <f>BM47</f>
        <v>0</v>
      </c>
      <c r="AA47" s="170"/>
      <c r="AB47" s="170"/>
      <c r="AC47" s="171"/>
      <c r="AD47" s="28"/>
      <c r="AE47" s="28"/>
      <c r="AF47" s="28"/>
      <c r="AG47" s="28"/>
      <c r="BG47" s="2">
        <v>10</v>
      </c>
      <c r="BH47" s="2" t="s">
        <v>14</v>
      </c>
      <c r="BI47" s="29">
        <v>88.931689779147405</v>
      </c>
      <c r="BJ47" s="29">
        <f>BK47</f>
        <v>86.666666666666671</v>
      </c>
      <c r="BK47" s="29">
        <v>86.666666666666671</v>
      </c>
      <c r="BL47" s="29">
        <v>13.333333333333334</v>
      </c>
      <c r="BM47" s="29">
        <v>0</v>
      </c>
    </row>
    <row r="48" spans="2:65">
      <c r="D48" s="92" t="s">
        <v>15</v>
      </c>
      <c r="E48" s="93"/>
      <c r="F48" s="93"/>
      <c r="G48" s="93"/>
      <c r="H48" s="93"/>
      <c r="I48" s="94"/>
      <c r="J48" s="135">
        <f>BI48</f>
        <v>87.697544371504989</v>
      </c>
      <c r="K48" s="136"/>
      <c r="L48" s="136"/>
      <c r="M48" s="137"/>
      <c r="N48" s="135">
        <f>BJ48</f>
        <v>92</v>
      </c>
      <c r="O48" s="136"/>
      <c r="P48" s="136"/>
      <c r="Q48" s="137"/>
      <c r="R48" s="135">
        <f>BK48</f>
        <v>92</v>
      </c>
      <c r="S48" s="136"/>
      <c r="T48" s="136"/>
      <c r="U48" s="137"/>
      <c r="V48" s="135">
        <f>BL48</f>
        <v>8</v>
      </c>
      <c r="W48" s="136"/>
      <c r="X48" s="136"/>
      <c r="Y48" s="137"/>
      <c r="Z48" s="135">
        <f>BM48</f>
        <v>0</v>
      </c>
      <c r="AA48" s="136"/>
      <c r="AB48" s="136"/>
      <c r="AC48" s="137"/>
      <c r="AD48" s="28"/>
      <c r="AE48" s="28"/>
      <c r="AF48" s="28"/>
      <c r="AG48" s="28"/>
      <c r="BH48" s="2" t="s">
        <v>16</v>
      </c>
      <c r="BI48" s="29">
        <v>87.697544371504989</v>
      </c>
      <c r="BJ48" s="29">
        <v>92</v>
      </c>
      <c r="BK48" s="29">
        <v>92</v>
      </c>
      <c r="BL48" s="29">
        <v>8</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61"/>
      <c r="E50" s="161"/>
      <c r="F50" s="161"/>
      <c r="G50" s="161"/>
      <c r="H50" s="161"/>
      <c r="I50" s="161"/>
      <c r="J50" s="162"/>
      <c r="K50" s="162"/>
      <c r="L50" s="162"/>
      <c r="M50" s="162"/>
      <c r="N50" s="162"/>
      <c r="O50" s="162"/>
      <c r="P50" s="162"/>
      <c r="Q50" s="162"/>
      <c r="R50" s="162"/>
      <c r="S50" s="162"/>
      <c r="T50" s="162"/>
      <c r="U50" s="162"/>
      <c r="V50" s="162"/>
      <c r="W50" s="162"/>
      <c r="X50" s="162"/>
      <c r="Y50" s="162"/>
      <c r="Z50" s="162"/>
      <c r="AA50" s="162"/>
      <c r="AB50" s="162"/>
      <c r="AC50" s="162"/>
      <c r="AD50" s="28"/>
      <c r="AE50" s="28"/>
      <c r="AF50" s="28"/>
      <c r="AG50" s="28"/>
      <c r="BI50" s="29"/>
      <c r="BJ50" s="29"/>
      <c r="BK50" s="29"/>
      <c r="BL50" s="29"/>
      <c r="BM50" s="29"/>
    </row>
    <row r="51" spans="1:96">
      <c r="D51" s="161"/>
      <c r="E51" s="161"/>
      <c r="F51" s="161"/>
      <c r="G51" s="161"/>
      <c r="H51" s="161"/>
      <c r="I51" s="161"/>
      <c r="J51" s="162"/>
      <c r="K51" s="162"/>
      <c r="L51" s="162"/>
      <c r="M51" s="162"/>
      <c r="N51" s="162"/>
      <c r="O51" s="162"/>
      <c r="P51" s="162"/>
      <c r="Q51" s="162"/>
      <c r="R51" s="162"/>
      <c r="S51" s="162"/>
      <c r="T51" s="162"/>
      <c r="U51" s="162"/>
      <c r="V51" s="162"/>
      <c r="W51" s="162"/>
      <c r="X51" s="162"/>
      <c r="Y51" s="162"/>
      <c r="Z51" s="162"/>
      <c r="AA51" s="162"/>
      <c r="AB51" s="162"/>
      <c r="AC51" s="162"/>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00" t="s">
        <v>28</v>
      </c>
      <c r="C53" s="100"/>
      <c r="D53" s="159" t="s">
        <v>29</v>
      </c>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00"/>
      <c r="C54" s="100"/>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00"/>
      <c r="C55" s="100"/>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07"/>
      <c r="E56" s="108"/>
      <c r="F56" s="108"/>
      <c r="G56" s="108"/>
      <c r="H56" s="108"/>
      <c r="I56" s="109"/>
      <c r="J56" s="101">
        <v>1</v>
      </c>
      <c r="K56" s="102"/>
      <c r="L56" s="103"/>
      <c r="M56" s="101">
        <v>2</v>
      </c>
      <c r="N56" s="102"/>
      <c r="O56" s="103"/>
      <c r="P56" s="101">
        <v>3</v>
      </c>
      <c r="Q56" s="102"/>
      <c r="R56" s="103"/>
      <c r="S56" s="101">
        <v>4</v>
      </c>
      <c r="T56" s="102"/>
      <c r="U56" s="103"/>
      <c r="V56" s="101">
        <v>5</v>
      </c>
      <c r="W56" s="102"/>
      <c r="X56" s="103"/>
      <c r="Y56" s="101">
        <v>6</v>
      </c>
      <c r="Z56" s="102"/>
      <c r="AA56" s="103"/>
      <c r="AB56" s="101">
        <v>7</v>
      </c>
      <c r="AC56" s="102"/>
      <c r="AD56" s="103"/>
      <c r="AE56" s="101">
        <v>8</v>
      </c>
      <c r="AF56" s="102"/>
      <c r="AG56" s="103"/>
      <c r="AH56" s="101">
        <v>9</v>
      </c>
      <c r="AI56" s="102"/>
      <c r="AJ56" s="103"/>
      <c r="AK56" s="101"/>
      <c r="AL56" s="102"/>
      <c r="AM56" s="103"/>
      <c r="AN56" s="25"/>
      <c r="AO56" s="25"/>
      <c r="AP56" s="25"/>
      <c r="AQ56" s="25"/>
      <c r="AR56" s="25"/>
      <c r="AS56" s="25"/>
      <c r="AT56" s="25"/>
      <c r="AU56" s="25"/>
    </row>
    <row r="57" spans="1:96" ht="22.5" customHeight="1">
      <c r="D57" s="110"/>
      <c r="E57" s="111"/>
      <c r="F57" s="111"/>
      <c r="G57" s="111"/>
      <c r="H57" s="111"/>
      <c r="I57" s="112"/>
      <c r="J57" s="126" t="s">
        <v>31</v>
      </c>
      <c r="K57" s="127"/>
      <c r="L57" s="128"/>
      <c r="M57" s="126" t="s">
        <v>32</v>
      </c>
      <c r="N57" s="127"/>
      <c r="O57" s="128"/>
      <c r="P57" s="126" t="s">
        <v>33</v>
      </c>
      <c r="Q57" s="127"/>
      <c r="R57" s="128"/>
      <c r="S57" s="126" t="s">
        <v>34</v>
      </c>
      <c r="T57" s="127"/>
      <c r="U57" s="128"/>
      <c r="V57" s="126" t="s">
        <v>35</v>
      </c>
      <c r="W57" s="127"/>
      <c r="X57" s="128"/>
      <c r="Y57" s="126" t="s">
        <v>36</v>
      </c>
      <c r="Z57" s="127"/>
      <c r="AA57" s="128"/>
      <c r="AB57" s="126" t="s">
        <v>37</v>
      </c>
      <c r="AC57" s="127"/>
      <c r="AD57" s="128"/>
      <c r="AE57" s="126" t="s">
        <v>38</v>
      </c>
      <c r="AF57" s="127"/>
      <c r="AG57" s="128"/>
      <c r="AH57" s="126" t="s">
        <v>39</v>
      </c>
      <c r="AI57" s="127"/>
      <c r="AJ57" s="128"/>
      <c r="AK57" s="126" t="s">
        <v>10</v>
      </c>
      <c r="AL57" s="127"/>
      <c r="AM57" s="128"/>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77" t="s">
        <v>13</v>
      </c>
      <c r="E58" s="178"/>
      <c r="F58" s="96" t="s">
        <v>40</v>
      </c>
      <c r="G58" s="97"/>
      <c r="H58" s="97"/>
      <c r="I58" s="98"/>
      <c r="J58" s="166">
        <f>BK58</f>
        <v>6.4201335387776055</v>
      </c>
      <c r="K58" s="167"/>
      <c r="L58" s="168"/>
      <c r="M58" s="166">
        <f>BL58</f>
        <v>13.944530046224962</v>
      </c>
      <c r="N58" s="167"/>
      <c r="O58" s="168"/>
      <c r="P58" s="166">
        <f>BM58</f>
        <v>19.157678479712377</v>
      </c>
      <c r="Q58" s="167"/>
      <c r="R58" s="168"/>
      <c r="S58" s="166">
        <f>BN58</f>
        <v>27.863379558294817</v>
      </c>
      <c r="T58" s="167"/>
      <c r="U58" s="168"/>
      <c r="V58" s="166">
        <f>BO58</f>
        <v>15.305598356445815</v>
      </c>
      <c r="W58" s="167"/>
      <c r="X58" s="168"/>
      <c r="Y58" s="166">
        <f>BP58</f>
        <v>6.5228556753980484</v>
      </c>
      <c r="Z58" s="167"/>
      <c r="AA58" s="168"/>
      <c r="AB58" s="166">
        <f>BQ58</f>
        <v>3.6209553158705701</v>
      </c>
      <c r="AC58" s="167"/>
      <c r="AD58" s="168"/>
      <c r="AE58" s="166">
        <f>BR58</f>
        <v>2.4910118130457111</v>
      </c>
      <c r="AF58" s="167"/>
      <c r="AG58" s="168"/>
      <c r="AH58" s="166">
        <f>BS58</f>
        <v>3.7236774524910117</v>
      </c>
      <c r="AI58" s="167"/>
      <c r="AJ58" s="168"/>
      <c r="AK58" s="166">
        <f>BT58</f>
        <v>0.95017976373908586</v>
      </c>
      <c r="AL58" s="167"/>
      <c r="AM58" s="168"/>
      <c r="AN58" s="28"/>
      <c r="AO58" s="28"/>
      <c r="AP58" s="28"/>
      <c r="AQ58" s="28"/>
      <c r="AR58" s="28"/>
      <c r="AS58" s="28"/>
      <c r="AT58" s="28"/>
      <c r="AU58" s="28"/>
      <c r="BG58" s="2">
        <v>11</v>
      </c>
      <c r="BH58" s="2" t="s">
        <v>41</v>
      </c>
      <c r="BK58" s="29">
        <v>6.4201335387776055</v>
      </c>
      <c r="BL58" s="29">
        <v>13.944530046224962</v>
      </c>
      <c r="BM58" s="29">
        <v>19.157678479712377</v>
      </c>
      <c r="BN58" s="29">
        <v>27.863379558294817</v>
      </c>
      <c r="BO58" s="29">
        <v>15.305598356445815</v>
      </c>
      <c r="BP58" s="29">
        <v>6.5228556753980484</v>
      </c>
      <c r="BQ58" s="29">
        <v>3.6209553158705701</v>
      </c>
      <c r="BR58" s="29">
        <v>2.4910118130457111</v>
      </c>
      <c r="BS58" s="29">
        <v>3.7236774524910117</v>
      </c>
      <c r="BT58" s="29">
        <v>0.95017976373908586</v>
      </c>
    </row>
    <row r="59" spans="1:96">
      <c r="D59" s="179"/>
      <c r="E59" s="180"/>
      <c r="F59" s="92" t="s">
        <v>42</v>
      </c>
      <c r="G59" s="93"/>
      <c r="H59" s="93"/>
      <c r="I59" s="94"/>
      <c r="J59" s="163">
        <f>BK59</f>
        <v>6.666666666666667</v>
      </c>
      <c r="K59" s="164"/>
      <c r="L59" s="165"/>
      <c r="M59" s="163">
        <f>BL59</f>
        <v>10</v>
      </c>
      <c r="N59" s="164"/>
      <c r="O59" s="165"/>
      <c r="P59" s="163">
        <f>BM59</f>
        <v>20</v>
      </c>
      <c r="Q59" s="164"/>
      <c r="R59" s="165"/>
      <c r="S59" s="163">
        <f>BN59</f>
        <v>36.666666666666664</v>
      </c>
      <c r="T59" s="164"/>
      <c r="U59" s="165"/>
      <c r="V59" s="163">
        <f>BO59</f>
        <v>13.333333333333334</v>
      </c>
      <c r="W59" s="164"/>
      <c r="X59" s="165"/>
      <c r="Y59" s="163">
        <f>BP59</f>
        <v>3.3333333333333335</v>
      </c>
      <c r="Z59" s="164"/>
      <c r="AA59" s="165"/>
      <c r="AB59" s="163">
        <f>BQ59</f>
        <v>0</v>
      </c>
      <c r="AC59" s="164"/>
      <c r="AD59" s="165"/>
      <c r="AE59" s="163">
        <f>BR59</f>
        <v>0</v>
      </c>
      <c r="AF59" s="164"/>
      <c r="AG59" s="165"/>
      <c r="AH59" s="163">
        <f>BS59</f>
        <v>10</v>
      </c>
      <c r="AI59" s="164"/>
      <c r="AJ59" s="165"/>
      <c r="AK59" s="163">
        <f>BT59</f>
        <v>0</v>
      </c>
      <c r="AL59" s="164"/>
      <c r="AM59" s="165"/>
      <c r="AN59" s="28"/>
      <c r="AO59" s="28"/>
      <c r="AP59" s="28"/>
      <c r="AQ59" s="28"/>
      <c r="AR59" s="28"/>
      <c r="AS59" s="28"/>
      <c r="AT59" s="28"/>
      <c r="AU59" s="28"/>
      <c r="BH59" s="2" t="s">
        <v>43</v>
      </c>
      <c r="BK59" s="29">
        <v>6.666666666666667</v>
      </c>
      <c r="BL59" s="29">
        <v>10</v>
      </c>
      <c r="BM59" s="29">
        <v>20</v>
      </c>
      <c r="BN59" s="29">
        <v>36.666666666666664</v>
      </c>
      <c r="BO59" s="29">
        <v>13.333333333333334</v>
      </c>
      <c r="BP59" s="29">
        <v>3.3333333333333335</v>
      </c>
      <c r="BQ59" s="29">
        <v>0</v>
      </c>
      <c r="BR59" s="29">
        <v>0</v>
      </c>
      <c r="BS59" s="29">
        <v>10</v>
      </c>
      <c r="BT59" s="29">
        <v>0</v>
      </c>
    </row>
    <row r="60" spans="1:96">
      <c r="D60" s="177" t="s">
        <v>15</v>
      </c>
      <c r="E60" s="178"/>
      <c r="F60" s="96" t="s">
        <v>40</v>
      </c>
      <c r="G60" s="97"/>
      <c r="H60" s="97"/>
      <c r="I60" s="98"/>
      <c r="J60" s="166">
        <f>BK60</f>
        <v>5.8594699732555311</v>
      </c>
      <c r="K60" s="167"/>
      <c r="L60" s="168"/>
      <c r="M60" s="166">
        <f>BL60</f>
        <v>14.028689521030877</v>
      </c>
      <c r="N60" s="167"/>
      <c r="O60" s="168"/>
      <c r="P60" s="166">
        <f>BM60</f>
        <v>18.210551908582541</v>
      </c>
      <c r="Q60" s="167"/>
      <c r="R60" s="168"/>
      <c r="S60" s="166">
        <f>BN60</f>
        <v>26.96328713834184</v>
      </c>
      <c r="T60" s="167"/>
      <c r="U60" s="168"/>
      <c r="V60" s="166">
        <f>BO60</f>
        <v>16.046681254558717</v>
      </c>
      <c r="W60" s="167"/>
      <c r="X60" s="168"/>
      <c r="Y60" s="166">
        <f>BP60</f>
        <v>8.6311694626793098</v>
      </c>
      <c r="Z60" s="167"/>
      <c r="AA60" s="168"/>
      <c r="AB60" s="166">
        <f>BQ60</f>
        <v>3.6712861658157063</v>
      </c>
      <c r="AC60" s="167"/>
      <c r="AD60" s="168"/>
      <c r="AE60" s="166">
        <f>BR60</f>
        <v>2.4070021881838075</v>
      </c>
      <c r="AF60" s="167"/>
      <c r="AG60" s="168"/>
      <c r="AH60" s="166">
        <f>BS60</f>
        <v>3.2336494043277408</v>
      </c>
      <c r="AI60" s="167"/>
      <c r="AJ60" s="168"/>
      <c r="AK60" s="166">
        <f>BT60</f>
        <v>0.94821298322392411</v>
      </c>
      <c r="AL60" s="167"/>
      <c r="AM60" s="168"/>
      <c r="AN60" s="28"/>
      <c r="AO60" s="28"/>
      <c r="AP60" s="28"/>
      <c r="AQ60" s="28"/>
      <c r="AR60" s="28"/>
      <c r="AS60" s="28"/>
      <c r="AT60" s="28"/>
      <c r="AU60" s="28"/>
      <c r="BH60" s="2" t="s">
        <v>41</v>
      </c>
      <c r="BK60" s="29">
        <v>5.8594699732555311</v>
      </c>
      <c r="BL60" s="29">
        <v>14.028689521030877</v>
      </c>
      <c r="BM60" s="29">
        <v>18.210551908582541</v>
      </c>
      <c r="BN60" s="29">
        <v>26.96328713834184</v>
      </c>
      <c r="BO60" s="29">
        <v>16.046681254558717</v>
      </c>
      <c r="BP60" s="29">
        <v>8.6311694626793098</v>
      </c>
      <c r="BQ60" s="29">
        <v>3.6712861658157063</v>
      </c>
      <c r="BR60" s="29">
        <v>2.4070021881838075</v>
      </c>
      <c r="BS60" s="29">
        <v>3.2336494043277408</v>
      </c>
      <c r="BT60" s="29">
        <v>0.94821298322392411</v>
      </c>
    </row>
    <row r="61" spans="1:96">
      <c r="D61" s="179"/>
      <c r="E61" s="180"/>
      <c r="F61" s="92" t="s">
        <v>42</v>
      </c>
      <c r="G61" s="93"/>
      <c r="H61" s="93"/>
      <c r="I61" s="94"/>
      <c r="J61" s="163">
        <f>BK61</f>
        <v>0</v>
      </c>
      <c r="K61" s="164"/>
      <c r="L61" s="165"/>
      <c r="M61" s="163">
        <f>BL61</f>
        <v>12</v>
      </c>
      <c r="N61" s="164"/>
      <c r="O61" s="165"/>
      <c r="P61" s="163">
        <f>BM61</f>
        <v>16</v>
      </c>
      <c r="Q61" s="164"/>
      <c r="R61" s="165"/>
      <c r="S61" s="163">
        <f>BN61</f>
        <v>24</v>
      </c>
      <c r="T61" s="164"/>
      <c r="U61" s="165"/>
      <c r="V61" s="163">
        <f>BO61</f>
        <v>32</v>
      </c>
      <c r="W61" s="164"/>
      <c r="X61" s="165"/>
      <c r="Y61" s="163">
        <f>BP61</f>
        <v>8</v>
      </c>
      <c r="Z61" s="164"/>
      <c r="AA61" s="165"/>
      <c r="AB61" s="163">
        <f>BQ61</f>
        <v>8</v>
      </c>
      <c r="AC61" s="164"/>
      <c r="AD61" s="165"/>
      <c r="AE61" s="163">
        <f>BR61</f>
        <v>0</v>
      </c>
      <c r="AF61" s="164"/>
      <c r="AG61" s="165"/>
      <c r="AH61" s="163">
        <f>BS61</f>
        <v>0</v>
      </c>
      <c r="AI61" s="164"/>
      <c r="AJ61" s="165"/>
      <c r="AK61" s="163">
        <f>BT61</f>
        <v>0</v>
      </c>
      <c r="AL61" s="164"/>
      <c r="AM61" s="165"/>
      <c r="AN61" s="28"/>
      <c r="AO61" s="28"/>
      <c r="AP61" s="28"/>
      <c r="AQ61" s="28"/>
      <c r="AR61" s="28"/>
      <c r="AS61" s="28"/>
      <c r="AT61" s="28"/>
      <c r="AU61" s="28"/>
      <c r="BH61" s="2" t="s">
        <v>43</v>
      </c>
      <c r="BK61" s="29">
        <v>0</v>
      </c>
      <c r="BL61" s="29">
        <v>12</v>
      </c>
      <c r="BM61" s="29">
        <v>16</v>
      </c>
      <c r="BN61" s="29">
        <v>24</v>
      </c>
      <c r="BO61" s="29">
        <v>32</v>
      </c>
      <c r="BP61" s="29">
        <v>8</v>
      </c>
      <c r="BQ61" s="29">
        <v>8</v>
      </c>
      <c r="BR61" s="29">
        <v>0</v>
      </c>
      <c r="BS61" s="29">
        <v>0</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00"/>
      <c r="C69" s="100"/>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07" t="s">
        <v>45</v>
      </c>
      <c r="E70" s="108"/>
      <c r="F70" s="108"/>
      <c r="G70" s="108"/>
      <c r="H70" s="108"/>
      <c r="I70" s="109"/>
      <c r="J70" s="101">
        <v>1</v>
      </c>
      <c r="K70" s="102"/>
      <c r="L70" s="103"/>
      <c r="M70" s="101">
        <v>2</v>
      </c>
      <c r="N70" s="102"/>
      <c r="O70" s="103"/>
      <c r="P70" s="101">
        <v>3</v>
      </c>
      <c r="Q70" s="102"/>
      <c r="R70" s="103"/>
      <c r="S70" s="101">
        <v>4</v>
      </c>
      <c r="T70" s="102"/>
      <c r="U70" s="103"/>
      <c r="V70" s="101">
        <v>5</v>
      </c>
      <c r="W70" s="102"/>
      <c r="X70" s="103"/>
      <c r="Y70" s="101">
        <v>6</v>
      </c>
      <c r="Z70" s="102"/>
      <c r="AA70" s="103"/>
      <c r="AB70" s="101">
        <v>7</v>
      </c>
      <c r="AC70" s="102"/>
      <c r="AD70" s="103"/>
      <c r="AE70" s="101">
        <v>8</v>
      </c>
      <c r="AF70" s="102"/>
      <c r="AG70" s="103"/>
      <c r="AH70" s="101">
        <v>9</v>
      </c>
      <c r="AI70" s="102"/>
      <c r="AJ70" s="103"/>
      <c r="AK70" s="101"/>
      <c r="AL70" s="102"/>
      <c r="AM70" s="103"/>
      <c r="AN70" s="25"/>
      <c r="AO70" s="25"/>
      <c r="AP70" s="25"/>
      <c r="AQ70" s="25"/>
      <c r="AR70" s="25"/>
      <c r="AS70" s="25"/>
      <c r="AT70" s="25"/>
      <c r="AU70" s="25"/>
    </row>
    <row r="71" spans="2:72" ht="22.5" customHeight="1">
      <c r="D71" s="110"/>
      <c r="E71" s="111"/>
      <c r="F71" s="111"/>
      <c r="G71" s="111"/>
      <c r="H71" s="111"/>
      <c r="I71" s="112"/>
      <c r="J71" s="126" t="s">
        <v>31</v>
      </c>
      <c r="K71" s="127"/>
      <c r="L71" s="128"/>
      <c r="M71" s="126" t="s">
        <v>32</v>
      </c>
      <c r="N71" s="127"/>
      <c r="O71" s="128"/>
      <c r="P71" s="126" t="s">
        <v>33</v>
      </c>
      <c r="Q71" s="127"/>
      <c r="R71" s="128"/>
      <c r="S71" s="126" t="s">
        <v>34</v>
      </c>
      <c r="T71" s="127"/>
      <c r="U71" s="128"/>
      <c r="V71" s="126" t="s">
        <v>35</v>
      </c>
      <c r="W71" s="127"/>
      <c r="X71" s="128"/>
      <c r="Y71" s="126" t="s">
        <v>36</v>
      </c>
      <c r="Z71" s="127"/>
      <c r="AA71" s="128"/>
      <c r="AB71" s="126" t="s">
        <v>37</v>
      </c>
      <c r="AC71" s="127"/>
      <c r="AD71" s="128"/>
      <c r="AE71" s="126" t="s">
        <v>38</v>
      </c>
      <c r="AF71" s="127"/>
      <c r="AG71" s="128"/>
      <c r="AH71" s="126" t="s">
        <v>39</v>
      </c>
      <c r="AI71" s="127"/>
      <c r="AJ71" s="128"/>
      <c r="AK71" s="126" t="s">
        <v>10</v>
      </c>
      <c r="AL71" s="127"/>
      <c r="AM71" s="128"/>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77" t="s">
        <v>13</v>
      </c>
      <c r="E72" s="178"/>
      <c r="F72" s="96" t="s">
        <v>40</v>
      </c>
      <c r="G72" s="97"/>
      <c r="H72" s="97"/>
      <c r="I72" s="98"/>
      <c r="J72" s="166">
        <f>BK72</f>
        <v>19.72265023112481</v>
      </c>
      <c r="K72" s="167"/>
      <c r="L72" s="168"/>
      <c r="M72" s="166">
        <f>BL72</f>
        <v>20.493066255778121</v>
      </c>
      <c r="N72" s="167"/>
      <c r="O72" s="168"/>
      <c r="P72" s="166">
        <f>BM72</f>
        <v>17.154596815613765</v>
      </c>
      <c r="Q72" s="167"/>
      <c r="R72" s="168"/>
      <c r="S72" s="166">
        <f>BN72</f>
        <v>18.156137647663069</v>
      </c>
      <c r="T72" s="167"/>
      <c r="U72" s="168"/>
      <c r="V72" s="166">
        <f>BO72</f>
        <v>11.838726245505907</v>
      </c>
      <c r="W72" s="167"/>
      <c r="X72" s="168"/>
      <c r="Y72" s="166">
        <f>BP72</f>
        <v>4.4427324088341038</v>
      </c>
      <c r="Z72" s="167"/>
      <c r="AA72" s="168"/>
      <c r="AB72" s="166">
        <f>BQ72</f>
        <v>2.4910118130457111</v>
      </c>
      <c r="AC72" s="167"/>
      <c r="AD72" s="168"/>
      <c r="AE72" s="166">
        <f>BR72</f>
        <v>1.5408320493066257</v>
      </c>
      <c r="AF72" s="167"/>
      <c r="AG72" s="168"/>
      <c r="AH72" s="166">
        <f>BS72</f>
        <v>3.0303030303030303</v>
      </c>
      <c r="AI72" s="167"/>
      <c r="AJ72" s="168"/>
      <c r="AK72" s="166">
        <f>BT72</f>
        <v>1.1299435028248588</v>
      </c>
      <c r="AL72" s="167"/>
      <c r="AM72" s="168"/>
      <c r="AN72" s="28"/>
      <c r="AO72" s="28"/>
      <c r="AP72" s="28"/>
      <c r="AQ72" s="28"/>
      <c r="AR72" s="28"/>
      <c r="AS72" s="28"/>
      <c r="AT72" s="28"/>
      <c r="AU72" s="28"/>
      <c r="BG72" s="2">
        <v>12</v>
      </c>
      <c r="BH72" s="2" t="s">
        <v>41</v>
      </c>
      <c r="BK72" s="29">
        <v>19.72265023112481</v>
      </c>
      <c r="BL72" s="29">
        <v>20.493066255778121</v>
      </c>
      <c r="BM72" s="29">
        <v>17.154596815613765</v>
      </c>
      <c r="BN72" s="29">
        <v>18.156137647663069</v>
      </c>
      <c r="BO72" s="29">
        <v>11.838726245505907</v>
      </c>
      <c r="BP72" s="29">
        <v>4.4427324088341038</v>
      </c>
      <c r="BQ72" s="29">
        <v>2.4910118130457111</v>
      </c>
      <c r="BR72" s="29">
        <v>1.5408320493066257</v>
      </c>
      <c r="BS72" s="29">
        <v>3.0303030303030303</v>
      </c>
      <c r="BT72" s="29">
        <v>1.1299435028248588</v>
      </c>
    </row>
    <row r="73" spans="2:72">
      <c r="D73" s="179"/>
      <c r="E73" s="180"/>
      <c r="F73" s="92" t="s">
        <v>42</v>
      </c>
      <c r="G73" s="93"/>
      <c r="H73" s="93"/>
      <c r="I73" s="94"/>
      <c r="J73" s="163">
        <f>BK73</f>
        <v>10</v>
      </c>
      <c r="K73" s="164"/>
      <c r="L73" s="165"/>
      <c r="M73" s="163">
        <f>BL73</f>
        <v>26.666666666666668</v>
      </c>
      <c r="N73" s="164"/>
      <c r="O73" s="165"/>
      <c r="P73" s="163">
        <f>BM73</f>
        <v>20</v>
      </c>
      <c r="Q73" s="164"/>
      <c r="R73" s="165"/>
      <c r="S73" s="163">
        <f>BN73</f>
        <v>20</v>
      </c>
      <c r="T73" s="164"/>
      <c r="U73" s="165"/>
      <c r="V73" s="163">
        <f>BO73</f>
        <v>16.666666666666664</v>
      </c>
      <c r="W73" s="164"/>
      <c r="X73" s="165"/>
      <c r="Y73" s="163">
        <f>BP73</f>
        <v>0</v>
      </c>
      <c r="Z73" s="164"/>
      <c r="AA73" s="165"/>
      <c r="AB73" s="163">
        <f>BQ73</f>
        <v>0</v>
      </c>
      <c r="AC73" s="164"/>
      <c r="AD73" s="165"/>
      <c r="AE73" s="163">
        <f>BR73</f>
        <v>0</v>
      </c>
      <c r="AF73" s="164"/>
      <c r="AG73" s="165"/>
      <c r="AH73" s="163">
        <f>BS73</f>
        <v>6.666666666666667</v>
      </c>
      <c r="AI73" s="164"/>
      <c r="AJ73" s="165"/>
      <c r="AK73" s="163">
        <f>BT73</f>
        <v>0</v>
      </c>
      <c r="AL73" s="164"/>
      <c r="AM73" s="165"/>
      <c r="AN73" s="28"/>
      <c r="AO73" s="28"/>
      <c r="AP73" s="28"/>
      <c r="AQ73" s="28"/>
      <c r="AR73" s="28"/>
      <c r="AS73" s="28"/>
      <c r="AT73" s="28"/>
      <c r="AU73" s="28"/>
      <c r="BH73" s="2" t="s">
        <v>43</v>
      </c>
      <c r="BK73" s="29">
        <v>10</v>
      </c>
      <c r="BL73" s="29">
        <v>26.666666666666668</v>
      </c>
      <c r="BM73" s="29">
        <v>20</v>
      </c>
      <c r="BN73" s="29">
        <v>20</v>
      </c>
      <c r="BO73" s="29">
        <v>16.666666666666664</v>
      </c>
      <c r="BP73" s="29">
        <v>0</v>
      </c>
      <c r="BQ73" s="29">
        <v>0</v>
      </c>
      <c r="BR73" s="29">
        <v>0</v>
      </c>
      <c r="BS73" s="29">
        <v>6.666666666666667</v>
      </c>
      <c r="BT73" s="29">
        <v>0</v>
      </c>
    </row>
    <row r="74" spans="2:72">
      <c r="D74" s="177" t="s">
        <v>15</v>
      </c>
      <c r="E74" s="178"/>
      <c r="F74" s="96" t="s">
        <v>40</v>
      </c>
      <c r="G74" s="97"/>
      <c r="H74" s="97"/>
      <c r="I74" s="98"/>
      <c r="J74" s="166">
        <f>BK74</f>
        <v>20.082664721614393</v>
      </c>
      <c r="K74" s="167"/>
      <c r="L74" s="168"/>
      <c r="M74" s="166">
        <f>BL74</f>
        <v>17.554096766350597</v>
      </c>
      <c r="N74" s="167"/>
      <c r="O74" s="168"/>
      <c r="P74" s="166">
        <f>BM74</f>
        <v>16.65451008995867</v>
      </c>
      <c r="Q74" s="167"/>
      <c r="R74" s="168"/>
      <c r="S74" s="166">
        <f>BN74</f>
        <v>19.401896425966449</v>
      </c>
      <c r="T74" s="167"/>
      <c r="U74" s="168"/>
      <c r="V74" s="166">
        <f>BO74</f>
        <v>12.64283977631899</v>
      </c>
      <c r="W74" s="167"/>
      <c r="X74" s="168"/>
      <c r="Y74" s="166">
        <f>BP74</f>
        <v>4.6194991490396307</v>
      </c>
      <c r="Z74" s="167"/>
      <c r="AA74" s="168"/>
      <c r="AB74" s="166">
        <f>BQ74</f>
        <v>2.723073182591782</v>
      </c>
      <c r="AC74" s="167"/>
      <c r="AD74" s="168"/>
      <c r="AE74" s="166">
        <f>BR74</f>
        <v>2.3340627279358133</v>
      </c>
      <c r="AF74" s="167"/>
      <c r="AG74" s="168"/>
      <c r="AH74" s="166">
        <f>BS74</f>
        <v>3.1607099440797475</v>
      </c>
      <c r="AI74" s="167"/>
      <c r="AJ74" s="168"/>
      <c r="AK74" s="166">
        <f>BT74</f>
        <v>0.82664721614393377</v>
      </c>
      <c r="AL74" s="167"/>
      <c r="AM74" s="168"/>
      <c r="AN74" s="28"/>
      <c r="AO74" s="28"/>
      <c r="AP74" s="28"/>
      <c r="AQ74" s="28"/>
      <c r="AR74" s="28"/>
      <c r="AS74" s="28"/>
      <c r="AT74" s="28"/>
      <c r="AU74" s="28"/>
      <c r="BH74" s="2" t="s">
        <v>41</v>
      </c>
      <c r="BK74" s="29">
        <v>20.082664721614393</v>
      </c>
      <c r="BL74" s="29">
        <v>17.554096766350597</v>
      </c>
      <c r="BM74" s="29">
        <v>16.65451008995867</v>
      </c>
      <c r="BN74" s="29">
        <v>19.401896425966449</v>
      </c>
      <c r="BO74" s="29">
        <v>12.64283977631899</v>
      </c>
      <c r="BP74" s="29">
        <v>4.6194991490396307</v>
      </c>
      <c r="BQ74" s="29">
        <v>2.723073182591782</v>
      </c>
      <c r="BR74" s="29">
        <v>2.3340627279358133</v>
      </c>
      <c r="BS74" s="29">
        <v>3.1607099440797475</v>
      </c>
      <c r="BT74" s="29">
        <v>0.82664721614393377</v>
      </c>
    </row>
    <row r="75" spans="2:72">
      <c r="D75" s="179"/>
      <c r="E75" s="180"/>
      <c r="F75" s="92" t="s">
        <v>42</v>
      </c>
      <c r="G75" s="93"/>
      <c r="H75" s="93"/>
      <c r="I75" s="94"/>
      <c r="J75" s="163">
        <f>BK75</f>
        <v>12</v>
      </c>
      <c r="K75" s="164"/>
      <c r="L75" s="165"/>
      <c r="M75" s="163">
        <f>BL75</f>
        <v>16</v>
      </c>
      <c r="N75" s="164"/>
      <c r="O75" s="165"/>
      <c r="P75" s="163">
        <f>BM75</f>
        <v>20</v>
      </c>
      <c r="Q75" s="164"/>
      <c r="R75" s="165"/>
      <c r="S75" s="163">
        <f>BN75</f>
        <v>36</v>
      </c>
      <c r="T75" s="164"/>
      <c r="U75" s="165"/>
      <c r="V75" s="163">
        <f>BO75</f>
        <v>8</v>
      </c>
      <c r="W75" s="164"/>
      <c r="X75" s="165"/>
      <c r="Y75" s="163">
        <f>BP75</f>
        <v>4</v>
      </c>
      <c r="Z75" s="164"/>
      <c r="AA75" s="165"/>
      <c r="AB75" s="163">
        <f>BQ75</f>
        <v>0</v>
      </c>
      <c r="AC75" s="164"/>
      <c r="AD75" s="165"/>
      <c r="AE75" s="163">
        <f>BR75</f>
        <v>4</v>
      </c>
      <c r="AF75" s="164"/>
      <c r="AG75" s="165"/>
      <c r="AH75" s="163">
        <f>BS75</f>
        <v>0</v>
      </c>
      <c r="AI75" s="164"/>
      <c r="AJ75" s="165"/>
      <c r="AK75" s="163">
        <f>BT75</f>
        <v>0</v>
      </c>
      <c r="AL75" s="164"/>
      <c r="AM75" s="165"/>
      <c r="AN75" s="28"/>
      <c r="AO75" s="28"/>
      <c r="AP75" s="28"/>
      <c r="AQ75" s="28"/>
      <c r="AR75" s="28"/>
      <c r="AS75" s="28"/>
      <c r="AT75" s="28"/>
      <c r="AU75" s="28"/>
      <c r="BH75" s="2" t="s">
        <v>43</v>
      </c>
      <c r="BK75" s="29">
        <v>12</v>
      </c>
      <c r="BL75" s="29">
        <v>16</v>
      </c>
      <c r="BM75" s="29">
        <v>20</v>
      </c>
      <c r="BN75" s="29">
        <v>36</v>
      </c>
      <c r="BO75" s="29">
        <v>8</v>
      </c>
      <c r="BP75" s="29">
        <v>4</v>
      </c>
      <c r="BQ75" s="29">
        <v>0</v>
      </c>
      <c r="BR75" s="29">
        <v>4</v>
      </c>
      <c r="BS75" s="29">
        <v>0</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00" t="s">
        <v>46</v>
      </c>
      <c r="C84" s="100"/>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00"/>
      <c r="C85" s="100"/>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29"/>
      <c r="E86" s="130"/>
      <c r="F86" s="130"/>
      <c r="G86" s="130"/>
      <c r="H86" s="130"/>
      <c r="I86" s="131"/>
      <c r="J86" s="113" t="s">
        <v>6</v>
      </c>
      <c r="K86" s="172"/>
      <c r="L86" s="172"/>
      <c r="M86" s="173"/>
      <c r="N86" s="113" t="s">
        <v>7</v>
      </c>
      <c r="O86" s="172"/>
      <c r="P86" s="172"/>
      <c r="Q86" s="173"/>
      <c r="R86" s="101">
        <v>1</v>
      </c>
      <c r="S86" s="102"/>
      <c r="T86" s="102"/>
      <c r="U86" s="103"/>
      <c r="V86" s="101">
        <v>2</v>
      </c>
      <c r="W86" s="102"/>
      <c r="X86" s="102"/>
      <c r="Y86" s="103"/>
      <c r="Z86" s="101"/>
      <c r="AA86" s="102"/>
      <c r="AB86" s="102"/>
      <c r="AC86" s="103"/>
      <c r="AD86" s="38"/>
      <c r="AE86" s="25"/>
      <c r="AF86" s="25"/>
      <c r="AG86" s="25"/>
    </row>
    <row r="87" spans="1:96" s="47" customFormat="1" ht="22.5" customHeight="1">
      <c r="D87" s="132"/>
      <c r="E87" s="133"/>
      <c r="F87" s="133"/>
      <c r="G87" s="133"/>
      <c r="H87" s="133"/>
      <c r="I87" s="134"/>
      <c r="J87" s="174"/>
      <c r="K87" s="175"/>
      <c r="L87" s="175"/>
      <c r="M87" s="176"/>
      <c r="N87" s="174"/>
      <c r="O87" s="175"/>
      <c r="P87" s="175"/>
      <c r="Q87" s="176"/>
      <c r="R87" s="126" t="s">
        <v>49</v>
      </c>
      <c r="S87" s="127"/>
      <c r="T87" s="127"/>
      <c r="U87" s="128"/>
      <c r="V87" s="126" t="s">
        <v>50</v>
      </c>
      <c r="W87" s="127"/>
      <c r="X87" s="127"/>
      <c r="Y87" s="128"/>
      <c r="Z87" s="126" t="s">
        <v>10</v>
      </c>
      <c r="AA87" s="127"/>
      <c r="AB87" s="127"/>
      <c r="AC87" s="128"/>
      <c r="AD87" s="39"/>
      <c r="AE87" s="26"/>
      <c r="AF87" s="26"/>
      <c r="AG87" s="26"/>
      <c r="BI87" s="51" t="s">
        <v>11</v>
      </c>
      <c r="BJ87" s="51" t="s">
        <v>12</v>
      </c>
      <c r="BK87" s="51">
        <v>1</v>
      </c>
      <c r="BL87" s="51">
        <v>2</v>
      </c>
      <c r="BM87" s="51">
        <v>0</v>
      </c>
    </row>
    <row r="88" spans="1:96" s="47" customFormat="1">
      <c r="D88" s="123" t="s">
        <v>13</v>
      </c>
      <c r="E88" s="124"/>
      <c r="F88" s="124"/>
      <c r="G88" s="124"/>
      <c r="H88" s="124"/>
      <c r="I88" s="125"/>
      <c r="J88" s="169">
        <f>BI88</f>
        <v>89.214175654853619</v>
      </c>
      <c r="K88" s="170"/>
      <c r="L88" s="170"/>
      <c r="M88" s="171"/>
      <c r="N88" s="169">
        <f>BJ88</f>
        <v>100</v>
      </c>
      <c r="O88" s="170"/>
      <c r="P88" s="170"/>
      <c r="Q88" s="171"/>
      <c r="R88" s="169">
        <f>BK88</f>
        <v>100</v>
      </c>
      <c r="S88" s="170"/>
      <c r="T88" s="170"/>
      <c r="U88" s="171"/>
      <c r="V88" s="169">
        <f>BL88</f>
        <v>0</v>
      </c>
      <c r="W88" s="170"/>
      <c r="X88" s="170"/>
      <c r="Y88" s="171"/>
      <c r="Z88" s="169">
        <f>BM88</f>
        <v>0</v>
      </c>
      <c r="AA88" s="170"/>
      <c r="AB88" s="170"/>
      <c r="AC88" s="171"/>
      <c r="AD88" s="41"/>
      <c r="AE88" s="28"/>
      <c r="AF88" s="28"/>
      <c r="AG88" s="28"/>
      <c r="BG88" s="47">
        <v>13</v>
      </c>
      <c r="BH88" s="47" t="s">
        <v>14</v>
      </c>
      <c r="BI88" s="52">
        <v>89.214175654853619</v>
      </c>
      <c r="BJ88" s="52">
        <f>BK88</f>
        <v>100</v>
      </c>
      <c r="BK88" s="52">
        <v>100</v>
      </c>
      <c r="BL88" s="52">
        <v>0</v>
      </c>
      <c r="BM88" s="52">
        <v>0</v>
      </c>
    </row>
    <row r="89" spans="1:96" s="47" customFormat="1">
      <c r="D89" s="120" t="s">
        <v>15</v>
      </c>
      <c r="E89" s="121"/>
      <c r="F89" s="121"/>
      <c r="G89" s="121"/>
      <c r="H89" s="121"/>
      <c r="I89" s="122"/>
      <c r="J89" s="135">
        <f>BI89</f>
        <v>89.715536105032825</v>
      </c>
      <c r="K89" s="136"/>
      <c r="L89" s="136"/>
      <c r="M89" s="137"/>
      <c r="N89" s="135">
        <f>BJ89</f>
        <v>84</v>
      </c>
      <c r="O89" s="136"/>
      <c r="P89" s="136"/>
      <c r="Q89" s="137"/>
      <c r="R89" s="135">
        <f>BK89</f>
        <v>84</v>
      </c>
      <c r="S89" s="136"/>
      <c r="T89" s="136"/>
      <c r="U89" s="137"/>
      <c r="V89" s="135">
        <f>BL89</f>
        <v>16</v>
      </c>
      <c r="W89" s="136"/>
      <c r="X89" s="136"/>
      <c r="Y89" s="137"/>
      <c r="Z89" s="135">
        <f>BM89</f>
        <v>0</v>
      </c>
      <c r="AA89" s="136"/>
      <c r="AB89" s="136"/>
      <c r="AC89" s="137"/>
      <c r="AD89" s="41"/>
      <c r="AE89" s="28"/>
      <c r="AF89" s="28"/>
      <c r="AG89" s="28"/>
      <c r="BH89" s="47" t="s">
        <v>16</v>
      </c>
      <c r="BI89" s="52">
        <v>89.715536105032825</v>
      </c>
      <c r="BJ89" s="52">
        <v>84</v>
      </c>
      <c r="BK89" s="52">
        <v>84</v>
      </c>
      <c r="BL89" s="52">
        <v>16</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23" t="s">
        <v>13</v>
      </c>
      <c r="E91" s="124"/>
      <c r="F91" s="124"/>
      <c r="G91" s="124"/>
      <c r="H91" s="124"/>
      <c r="I91" s="125"/>
      <c r="J91" s="169">
        <f>BI91</f>
        <v>89.034411915767848</v>
      </c>
      <c r="K91" s="170"/>
      <c r="L91" s="170"/>
      <c r="M91" s="171"/>
      <c r="N91" s="169">
        <f>BJ91</f>
        <v>96.666666666666671</v>
      </c>
      <c r="O91" s="170"/>
      <c r="P91" s="170"/>
      <c r="Q91" s="171"/>
      <c r="R91" s="169">
        <f>BK91</f>
        <v>96.666666666666671</v>
      </c>
      <c r="S91" s="170"/>
      <c r="T91" s="170"/>
      <c r="U91" s="171"/>
      <c r="V91" s="169">
        <f>BL91</f>
        <v>3.3333333333333335</v>
      </c>
      <c r="W91" s="170"/>
      <c r="X91" s="170"/>
      <c r="Y91" s="171"/>
      <c r="Z91" s="169">
        <f>BM91</f>
        <v>0</v>
      </c>
      <c r="AA91" s="170"/>
      <c r="AB91" s="170"/>
      <c r="AC91" s="171"/>
      <c r="AD91" s="41"/>
      <c r="AE91" s="28"/>
      <c r="AF91" s="28"/>
      <c r="AG91" s="28"/>
      <c r="BG91" s="47">
        <v>14</v>
      </c>
      <c r="BH91" s="47" t="s">
        <v>14</v>
      </c>
      <c r="BI91" s="52">
        <v>89.034411915767848</v>
      </c>
      <c r="BJ91" s="52">
        <f t="shared" ref="BJ91:BJ100" si="1">BK91</f>
        <v>96.666666666666671</v>
      </c>
      <c r="BK91" s="52">
        <v>96.666666666666671</v>
      </c>
      <c r="BL91" s="52">
        <v>3.3333333333333335</v>
      </c>
      <c r="BM91" s="52">
        <v>0</v>
      </c>
    </row>
    <row r="92" spans="1:96" s="47" customFormat="1">
      <c r="D92" s="120" t="s">
        <v>15</v>
      </c>
      <c r="E92" s="121"/>
      <c r="F92" s="121"/>
      <c r="G92" s="121"/>
      <c r="H92" s="121"/>
      <c r="I92" s="122"/>
      <c r="J92" s="135">
        <f>BI92</f>
        <v>87.430099683929001</v>
      </c>
      <c r="K92" s="136"/>
      <c r="L92" s="136"/>
      <c r="M92" s="137"/>
      <c r="N92" s="135">
        <f>BJ92</f>
        <v>84</v>
      </c>
      <c r="O92" s="136"/>
      <c r="P92" s="136"/>
      <c r="Q92" s="137"/>
      <c r="R92" s="135">
        <f>BK92</f>
        <v>84</v>
      </c>
      <c r="S92" s="136"/>
      <c r="T92" s="136"/>
      <c r="U92" s="137"/>
      <c r="V92" s="135">
        <f>BL92</f>
        <v>12</v>
      </c>
      <c r="W92" s="136"/>
      <c r="X92" s="136"/>
      <c r="Y92" s="137"/>
      <c r="Z92" s="135">
        <f>BM92</f>
        <v>4</v>
      </c>
      <c r="AA92" s="136"/>
      <c r="AB92" s="136"/>
      <c r="AC92" s="137"/>
      <c r="AD92" s="41"/>
      <c r="AE92" s="28"/>
      <c r="AF92" s="28"/>
      <c r="AG92" s="28"/>
      <c r="BH92" s="47" t="s">
        <v>16</v>
      </c>
      <c r="BI92" s="52">
        <v>87.430099683929001</v>
      </c>
      <c r="BJ92" s="52">
        <v>84</v>
      </c>
      <c r="BK92" s="52">
        <v>84</v>
      </c>
      <c r="BL92" s="52">
        <v>12</v>
      </c>
      <c r="BM92" s="52">
        <v>4</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23" t="s">
        <v>13</v>
      </c>
      <c r="E94" s="124"/>
      <c r="F94" s="124"/>
      <c r="G94" s="124"/>
      <c r="H94" s="124"/>
      <c r="I94" s="125"/>
      <c r="J94" s="169">
        <f>BI94</f>
        <v>91.73086800205445</v>
      </c>
      <c r="K94" s="170"/>
      <c r="L94" s="170"/>
      <c r="M94" s="171"/>
      <c r="N94" s="169">
        <f>BJ94</f>
        <v>100</v>
      </c>
      <c r="O94" s="170"/>
      <c r="P94" s="170"/>
      <c r="Q94" s="171"/>
      <c r="R94" s="169">
        <f>BK94</f>
        <v>100</v>
      </c>
      <c r="S94" s="170"/>
      <c r="T94" s="170"/>
      <c r="U94" s="171"/>
      <c r="V94" s="169">
        <f>BL94</f>
        <v>0</v>
      </c>
      <c r="W94" s="170"/>
      <c r="X94" s="170"/>
      <c r="Y94" s="171"/>
      <c r="Z94" s="169">
        <f>BM94</f>
        <v>0</v>
      </c>
      <c r="AA94" s="170"/>
      <c r="AB94" s="170"/>
      <c r="AC94" s="171"/>
      <c r="AD94" s="41"/>
      <c r="AE94" s="28"/>
      <c r="AF94" s="28"/>
      <c r="AG94" s="28"/>
      <c r="BG94" s="47">
        <v>15</v>
      </c>
      <c r="BH94" s="47" t="s">
        <v>14</v>
      </c>
      <c r="BI94" s="52">
        <v>91.73086800205445</v>
      </c>
      <c r="BJ94" s="52">
        <f t="shared" si="1"/>
        <v>100</v>
      </c>
      <c r="BK94" s="52">
        <v>100</v>
      </c>
      <c r="BL94" s="52">
        <v>0</v>
      </c>
      <c r="BM94" s="52">
        <v>0</v>
      </c>
    </row>
    <row r="95" spans="1:96" s="47" customFormat="1">
      <c r="D95" s="120" t="s">
        <v>15</v>
      </c>
      <c r="E95" s="121"/>
      <c r="F95" s="121"/>
      <c r="G95" s="121"/>
      <c r="H95" s="121"/>
      <c r="I95" s="122"/>
      <c r="J95" s="135">
        <f>BI95</f>
        <v>92.657427668368584</v>
      </c>
      <c r="K95" s="136"/>
      <c r="L95" s="136"/>
      <c r="M95" s="137"/>
      <c r="N95" s="135">
        <f>BJ95</f>
        <v>96</v>
      </c>
      <c r="O95" s="136"/>
      <c r="P95" s="136"/>
      <c r="Q95" s="137"/>
      <c r="R95" s="135">
        <f>BK95</f>
        <v>96</v>
      </c>
      <c r="S95" s="136"/>
      <c r="T95" s="136"/>
      <c r="U95" s="137"/>
      <c r="V95" s="135">
        <f>BL95</f>
        <v>4</v>
      </c>
      <c r="W95" s="136"/>
      <c r="X95" s="136"/>
      <c r="Y95" s="137"/>
      <c r="Z95" s="135">
        <f>BM95</f>
        <v>0</v>
      </c>
      <c r="AA95" s="136"/>
      <c r="AB95" s="136"/>
      <c r="AC95" s="137"/>
      <c r="AD95" s="41"/>
      <c r="AE95" s="28"/>
      <c r="AF95" s="28"/>
      <c r="AG95" s="28"/>
      <c r="BH95" s="47" t="s">
        <v>16</v>
      </c>
      <c r="BI95" s="52">
        <v>92.657427668368584</v>
      </c>
      <c r="BJ95" s="52">
        <v>96</v>
      </c>
      <c r="BK95" s="52">
        <v>96</v>
      </c>
      <c r="BL95" s="52">
        <v>4</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23" t="s">
        <v>13</v>
      </c>
      <c r="E97" s="124"/>
      <c r="F97" s="124"/>
      <c r="G97" s="124"/>
      <c r="H97" s="124"/>
      <c r="I97" s="125"/>
      <c r="J97" s="169">
        <f>BI97</f>
        <v>93.451463790446837</v>
      </c>
      <c r="K97" s="170"/>
      <c r="L97" s="170"/>
      <c r="M97" s="171"/>
      <c r="N97" s="169">
        <f>BJ97</f>
        <v>96.666666666666671</v>
      </c>
      <c r="O97" s="170"/>
      <c r="P97" s="170"/>
      <c r="Q97" s="171"/>
      <c r="R97" s="169">
        <f>BK97</f>
        <v>96.666666666666671</v>
      </c>
      <c r="S97" s="170"/>
      <c r="T97" s="170"/>
      <c r="U97" s="171"/>
      <c r="V97" s="169">
        <f>BL97</f>
        <v>3.3333333333333335</v>
      </c>
      <c r="W97" s="170"/>
      <c r="X97" s="170"/>
      <c r="Y97" s="171"/>
      <c r="Z97" s="169">
        <f>BM97</f>
        <v>0</v>
      </c>
      <c r="AA97" s="170"/>
      <c r="AB97" s="170"/>
      <c r="AC97" s="171"/>
      <c r="AD97" s="41"/>
      <c r="AE97" s="28"/>
      <c r="AF97" s="28"/>
      <c r="AG97" s="28"/>
      <c r="BG97" s="47">
        <v>16</v>
      </c>
      <c r="BH97" s="47" t="s">
        <v>14</v>
      </c>
      <c r="BI97" s="52">
        <v>93.451463790446837</v>
      </c>
      <c r="BJ97" s="52">
        <f t="shared" si="1"/>
        <v>96.666666666666671</v>
      </c>
      <c r="BK97" s="52">
        <v>96.666666666666671</v>
      </c>
      <c r="BL97" s="52">
        <v>3.3333333333333335</v>
      </c>
      <c r="BM97" s="52">
        <v>0</v>
      </c>
    </row>
    <row r="98" spans="1:96" s="47" customFormat="1">
      <c r="D98" s="120" t="s">
        <v>15</v>
      </c>
      <c r="E98" s="121"/>
      <c r="F98" s="121"/>
      <c r="G98" s="121"/>
      <c r="H98" s="121"/>
      <c r="I98" s="122"/>
      <c r="J98" s="135">
        <f>BI98</f>
        <v>93.824459032336492</v>
      </c>
      <c r="K98" s="136"/>
      <c r="L98" s="136"/>
      <c r="M98" s="137"/>
      <c r="N98" s="135">
        <f>BJ98</f>
        <v>92</v>
      </c>
      <c r="O98" s="136"/>
      <c r="P98" s="136"/>
      <c r="Q98" s="137"/>
      <c r="R98" s="135">
        <f>BK98</f>
        <v>92</v>
      </c>
      <c r="S98" s="136"/>
      <c r="T98" s="136"/>
      <c r="U98" s="137"/>
      <c r="V98" s="135">
        <f>BL98</f>
        <v>4</v>
      </c>
      <c r="W98" s="136"/>
      <c r="X98" s="136"/>
      <c r="Y98" s="137"/>
      <c r="Z98" s="135">
        <f>BM98</f>
        <v>4</v>
      </c>
      <c r="AA98" s="136"/>
      <c r="AB98" s="136"/>
      <c r="AC98" s="137"/>
      <c r="AD98" s="41"/>
      <c r="AE98" s="28"/>
      <c r="AF98" s="28"/>
      <c r="AG98" s="28"/>
      <c r="BH98" s="47" t="s">
        <v>16</v>
      </c>
      <c r="BI98" s="52">
        <v>93.824459032336492</v>
      </c>
      <c r="BJ98" s="52">
        <v>92</v>
      </c>
      <c r="BK98" s="52">
        <v>92</v>
      </c>
      <c r="BL98" s="52">
        <v>4</v>
      </c>
      <c r="BM98" s="52">
        <v>4</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23" t="s">
        <v>13</v>
      </c>
      <c r="E100" s="124"/>
      <c r="F100" s="124"/>
      <c r="G100" s="124"/>
      <c r="H100" s="124"/>
      <c r="I100" s="125"/>
      <c r="J100" s="169">
        <f>BI100</f>
        <v>86.414997431946588</v>
      </c>
      <c r="K100" s="170"/>
      <c r="L100" s="170"/>
      <c r="M100" s="171"/>
      <c r="N100" s="169">
        <f>BJ100</f>
        <v>73.333333333333329</v>
      </c>
      <c r="O100" s="170"/>
      <c r="P100" s="170"/>
      <c r="Q100" s="171"/>
      <c r="R100" s="169">
        <f>BK100</f>
        <v>73.333333333333329</v>
      </c>
      <c r="S100" s="170"/>
      <c r="T100" s="170"/>
      <c r="U100" s="171"/>
      <c r="V100" s="169">
        <f>BL100</f>
        <v>26.666666666666668</v>
      </c>
      <c r="W100" s="170"/>
      <c r="X100" s="170"/>
      <c r="Y100" s="171"/>
      <c r="Z100" s="169">
        <f>BM100</f>
        <v>0</v>
      </c>
      <c r="AA100" s="170"/>
      <c r="AB100" s="170"/>
      <c r="AC100" s="171"/>
      <c r="AD100" s="41"/>
      <c r="AE100" s="28"/>
      <c r="AF100" s="28"/>
      <c r="AG100" s="28"/>
      <c r="BG100" s="47">
        <v>17</v>
      </c>
      <c r="BH100" s="47" t="s">
        <v>14</v>
      </c>
      <c r="BI100" s="52">
        <v>86.414997431946588</v>
      </c>
      <c r="BJ100" s="52">
        <f t="shared" si="1"/>
        <v>73.333333333333329</v>
      </c>
      <c r="BK100" s="52">
        <v>73.333333333333329</v>
      </c>
      <c r="BL100" s="52">
        <v>26.666666666666668</v>
      </c>
      <c r="BM100" s="52">
        <v>0</v>
      </c>
    </row>
    <row r="101" spans="1:96" s="47" customFormat="1">
      <c r="D101" s="120" t="s">
        <v>15</v>
      </c>
      <c r="E101" s="121"/>
      <c r="F101" s="121"/>
      <c r="G101" s="121"/>
      <c r="H101" s="121"/>
      <c r="I101" s="122"/>
      <c r="J101" s="135">
        <f>BI101</f>
        <v>85.193289569657182</v>
      </c>
      <c r="K101" s="136"/>
      <c r="L101" s="136"/>
      <c r="M101" s="137"/>
      <c r="N101" s="135">
        <f>BJ101</f>
        <v>76</v>
      </c>
      <c r="O101" s="136"/>
      <c r="P101" s="136"/>
      <c r="Q101" s="137"/>
      <c r="R101" s="135">
        <f>BK101</f>
        <v>76</v>
      </c>
      <c r="S101" s="136"/>
      <c r="T101" s="136"/>
      <c r="U101" s="137"/>
      <c r="V101" s="135">
        <f>BL101</f>
        <v>24</v>
      </c>
      <c r="W101" s="136"/>
      <c r="X101" s="136"/>
      <c r="Y101" s="137"/>
      <c r="Z101" s="135">
        <f>BM101</f>
        <v>0</v>
      </c>
      <c r="AA101" s="136"/>
      <c r="AB101" s="136"/>
      <c r="AC101" s="137"/>
      <c r="AD101" s="41"/>
      <c r="AE101" s="28"/>
      <c r="AF101" s="28"/>
      <c r="AG101" s="28"/>
      <c r="BH101" s="47" t="s">
        <v>16</v>
      </c>
      <c r="BI101" s="52">
        <v>85.193289569657182</v>
      </c>
      <c r="BJ101" s="52">
        <v>76</v>
      </c>
      <c r="BK101" s="52">
        <v>76</v>
      </c>
      <c r="BL101" s="52">
        <v>24</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29"/>
      <c r="E105" s="130"/>
      <c r="F105" s="130"/>
      <c r="G105" s="130"/>
      <c r="H105" s="130"/>
      <c r="I105" s="131"/>
      <c r="J105" s="113" t="s">
        <v>6</v>
      </c>
      <c r="K105" s="172"/>
      <c r="L105" s="172"/>
      <c r="M105" s="173"/>
      <c r="N105" s="113" t="s">
        <v>7</v>
      </c>
      <c r="O105" s="172"/>
      <c r="P105" s="172"/>
      <c r="Q105" s="173"/>
      <c r="R105" s="101">
        <v>1</v>
      </c>
      <c r="S105" s="102"/>
      <c r="T105" s="102"/>
      <c r="U105" s="103"/>
      <c r="V105" s="101">
        <v>2</v>
      </c>
      <c r="W105" s="102"/>
      <c r="X105" s="102"/>
      <c r="Y105" s="103"/>
      <c r="Z105" s="101"/>
      <c r="AA105" s="102"/>
      <c r="AB105" s="102"/>
      <c r="AC105" s="103"/>
      <c r="AD105" s="38"/>
      <c r="AE105" s="25"/>
      <c r="AF105" s="25"/>
      <c r="AG105" s="25"/>
    </row>
    <row r="106" spans="1:96" s="47" customFormat="1" ht="22.5" customHeight="1">
      <c r="D106" s="132"/>
      <c r="E106" s="133"/>
      <c r="F106" s="133"/>
      <c r="G106" s="133"/>
      <c r="H106" s="133"/>
      <c r="I106" s="134"/>
      <c r="J106" s="174"/>
      <c r="K106" s="175"/>
      <c r="L106" s="175"/>
      <c r="M106" s="176"/>
      <c r="N106" s="174"/>
      <c r="O106" s="175"/>
      <c r="P106" s="175"/>
      <c r="Q106" s="176"/>
      <c r="R106" s="126" t="s">
        <v>49</v>
      </c>
      <c r="S106" s="127"/>
      <c r="T106" s="127"/>
      <c r="U106" s="128"/>
      <c r="V106" s="126" t="s">
        <v>50</v>
      </c>
      <c r="W106" s="127"/>
      <c r="X106" s="127"/>
      <c r="Y106" s="128"/>
      <c r="Z106" s="126" t="s">
        <v>10</v>
      </c>
      <c r="AA106" s="127"/>
      <c r="AB106" s="127"/>
      <c r="AC106" s="128"/>
      <c r="AD106" s="39"/>
      <c r="AE106" s="26"/>
      <c r="AF106" s="26"/>
      <c r="AG106" s="26"/>
      <c r="BI106" s="51" t="s">
        <v>11</v>
      </c>
      <c r="BJ106" s="51" t="s">
        <v>12</v>
      </c>
      <c r="BK106" s="51">
        <v>1</v>
      </c>
      <c r="BL106" s="51">
        <v>2</v>
      </c>
      <c r="BM106" s="51">
        <v>0</v>
      </c>
    </row>
    <row r="107" spans="1:96" s="47" customFormat="1">
      <c r="D107" s="123" t="s">
        <v>13</v>
      </c>
      <c r="E107" s="124"/>
      <c r="F107" s="124"/>
      <c r="G107" s="124"/>
      <c r="H107" s="124"/>
      <c r="I107" s="125"/>
      <c r="J107" s="169">
        <f>BI107</f>
        <v>87.955829481253218</v>
      </c>
      <c r="K107" s="170"/>
      <c r="L107" s="170"/>
      <c r="M107" s="171"/>
      <c r="N107" s="169">
        <f>BJ107</f>
        <v>96.666666666666671</v>
      </c>
      <c r="O107" s="170"/>
      <c r="P107" s="170"/>
      <c r="Q107" s="171"/>
      <c r="R107" s="169">
        <f>BK107</f>
        <v>96.666666666666671</v>
      </c>
      <c r="S107" s="170"/>
      <c r="T107" s="170"/>
      <c r="U107" s="171"/>
      <c r="V107" s="169">
        <f>BL107</f>
        <v>3.3333333333333335</v>
      </c>
      <c r="W107" s="170"/>
      <c r="X107" s="170"/>
      <c r="Y107" s="171"/>
      <c r="Z107" s="169">
        <f>BM107</f>
        <v>0</v>
      </c>
      <c r="AA107" s="170"/>
      <c r="AB107" s="170"/>
      <c r="AC107" s="171"/>
      <c r="AD107" s="41"/>
      <c r="AE107" s="28"/>
      <c r="AF107" s="28"/>
      <c r="AG107" s="28"/>
      <c r="BG107" s="47">
        <v>18</v>
      </c>
      <c r="BH107" s="47" t="s">
        <v>14</v>
      </c>
      <c r="BI107" s="52">
        <v>87.955829481253218</v>
      </c>
      <c r="BJ107" s="52">
        <f>BK107</f>
        <v>96.666666666666671</v>
      </c>
      <c r="BK107" s="52">
        <v>96.666666666666671</v>
      </c>
      <c r="BL107" s="52">
        <v>3.3333333333333335</v>
      </c>
      <c r="BM107" s="52">
        <v>0</v>
      </c>
    </row>
    <row r="108" spans="1:96" s="47" customFormat="1">
      <c r="D108" s="120" t="s">
        <v>15</v>
      </c>
      <c r="E108" s="121"/>
      <c r="F108" s="121"/>
      <c r="G108" s="121"/>
      <c r="H108" s="121"/>
      <c r="I108" s="122"/>
      <c r="J108" s="135">
        <f>BI108</f>
        <v>87.916362752248972</v>
      </c>
      <c r="K108" s="136"/>
      <c r="L108" s="136"/>
      <c r="M108" s="137"/>
      <c r="N108" s="135">
        <f>BJ108</f>
        <v>80</v>
      </c>
      <c r="O108" s="136"/>
      <c r="P108" s="136"/>
      <c r="Q108" s="137"/>
      <c r="R108" s="135">
        <f>BK108</f>
        <v>80</v>
      </c>
      <c r="S108" s="136"/>
      <c r="T108" s="136"/>
      <c r="U108" s="137"/>
      <c r="V108" s="135">
        <f>BL108</f>
        <v>20</v>
      </c>
      <c r="W108" s="136"/>
      <c r="X108" s="136"/>
      <c r="Y108" s="137"/>
      <c r="Z108" s="135">
        <f>BM108</f>
        <v>0</v>
      </c>
      <c r="AA108" s="136"/>
      <c r="AB108" s="136"/>
      <c r="AC108" s="137"/>
      <c r="AD108" s="41"/>
      <c r="AE108" s="28"/>
      <c r="AF108" s="28"/>
      <c r="AG108" s="28"/>
      <c r="BH108" s="47" t="s">
        <v>16</v>
      </c>
      <c r="BI108" s="52">
        <v>87.916362752248972</v>
      </c>
      <c r="BJ108" s="52">
        <v>80</v>
      </c>
      <c r="BK108" s="52">
        <v>80</v>
      </c>
      <c r="BL108" s="52">
        <v>20</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23" t="s">
        <v>13</v>
      </c>
      <c r="E110" s="124"/>
      <c r="F110" s="124"/>
      <c r="G110" s="124"/>
      <c r="H110" s="124"/>
      <c r="I110" s="125"/>
      <c r="J110" s="169">
        <f>BI110</f>
        <v>80.354391371340526</v>
      </c>
      <c r="K110" s="170"/>
      <c r="L110" s="170"/>
      <c r="M110" s="171"/>
      <c r="N110" s="169">
        <f>BJ110</f>
        <v>90</v>
      </c>
      <c r="O110" s="170"/>
      <c r="P110" s="170"/>
      <c r="Q110" s="171"/>
      <c r="R110" s="169">
        <f>BK110</f>
        <v>90</v>
      </c>
      <c r="S110" s="170"/>
      <c r="T110" s="170"/>
      <c r="U110" s="171"/>
      <c r="V110" s="169">
        <f>BL110</f>
        <v>10</v>
      </c>
      <c r="W110" s="170"/>
      <c r="X110" s="170"/>
      <c r="Y110" s="171"/>
      <c r="Z110" s="169">
        <f>BM110</f>
        <v>0</v>
      </c>
      <c r="AA110" s="170"/>
      <c r="AB110" s="170"/>
      <c r="AC110" s="171"/>
      <c r="AD110" s="41"/>
      <c r="AE110" s="28"/>
      <c r="AF110" s="28"/>
      <c r="AG110" s="28"/>
      <c r="BG110" s="47">
        <v>19</v>
      </c>
      <c r="BH110" s="47" t="s">
        <v>14</v>
      </c>
      <c r="BI110" s="52">
        <v>80.354391371340526</v>
      </c>
      <c r="BJ110" s="52">
        <f t="shared" ref="BJ110" si="2">BK110</f>
        <v>90</v>
      </c>
      <c r="BK110" s="52">
        <v>90</v>
      </c>
      <c r="BL110" s="52">
        <v>10</v>
      </c>
      <c r="BM110" s="52">
        <v>0</v>
      </c>
    </row>
    <row r="111" spans="1:96" s="47" customFormat="1">
      <c r="D111" s="120" t="s">
        <v>15</v>
      </c>
      <c r="E111" s="121"/>
      <c r="F111" s="121"/>
      <c r="G111" s="121"/>
      <c r="H111" s="121"/>
      <c r="I111" s="122"/>
      <c r="J111" s="135">
        <f>BI111</f>
        <v>80.914174568441524</v>
      </c>
      <c r="K111" s="136"/>
      <c r="L111" s="136"/>
      <c r="M111" s="137"/>
      <c r="N111" s="135">
        <f>BJ111</f>
        <v>92</v>
      </c>
      <c r="O111" s="136"/>
      <c r="P111" s="136"/>
      <c r="Q111" s="137"/>
      <c r="R111" s="135">
        <f>BK111</f>
        <v>92</v>
      </c>
      <c r="S111" s="136"/>
      <c r="T111" s="136"/>
      <c r="U111" s="137"/>
      <c r="V111" s="135">
        <f>BL111</f>
        <v>8</v>
      </c>
      <c r="W111" s="136"/>
      <c r="X111" s="136"/>
      <c r="Y111" s="137"/>
      <c r="Z111" s="135">
        <f>BM111</f>
        <v>0</v>
      </c>
      <c r="AA111" s="136"/>
      <c r="AB111" s="136"/>
      <c r="AC111" s="137"/>
      <c r="AD111" s="41"/>
      <c r="AE111" s="28"/>
      <c r="AF111" s="28"/>
      <c r="AG111" s="28"/>
      <c r="BH111" s="47" t="s">
        <v>16</v>
      </c>
      <c r="BI111" s="52">
        <v>80.914174568441524</v>
      </c>
      <c r="BJ111" s="52">
        <v>92</v>
      </c>
      <c r="BK111" s="52">
        <v>92</v>
      </c>
      <c r="BL111" s="52">
        <v>8</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23" t="s">
        <v>13</v>
      </c>
      <c r="E113" s="124"/>
      <c r="F113" s="124"/>
      <c r="G113" s="124"/>
      <c r="H113" s="124"/>
      <c r="I113" s="125"/>
      <c r="J113" s="169">
        <f>BI113</f>
        <v>95.300462249614796</v>
      </c>
      <c r="K113" s="170"/>
      <c r="L113" s="170"/>
      <c r="M113" s="171"/>
      <c r="N113" s="169">
        <f>BJ113</f>
        <v>86.666666666666671</v>
      </c>
      <c r="O113" s="170"/>
      <c r="P113" s="170"/>
      <c r="Q113" s="171"/>
      <c r="R113" s="169">
        <f>BK113</f>
        <v>86.666666666666671</v>
      </c>
      <c r="S113" s="170"/>
      <c r="T113" s="170"/>
      <c r="U113" s="171"/>
      <c r="V113" s="169">
        <f>BL113</f>
        <v>13.333333333333334</v>
      </c>
      <c r="W113" s="170"/>
      <c r="X113" s="170"/>
      <c r="Y113" s="171"/>
      <c r="Z113" s="169">
        <f>BM113</f>
        <v>0</v>
      </c>
      <c r="AA113" s="170"/>
      <c r="AB113" s="170"/>
      <c r="AC113" s="171"/>
      <c r="AD113" s="41"/>
      <c r="AE113" s="28"/>
      <c r="AF113" s="28"/>
      <c r="AG113" s="28"/>
      <c r="BG113" s="47">
        <v>20</v>
      </c>
      <c r="BH113" s="47" t="s">
        <v>14</v>
      </c>
      <c r="BI113" s="52">
        <v>95.300462249614796</v>
      </c>
      <c r="BJ113" s="52">
        <f>BK113</f>
        <v>86.666666666666671</v>
      </c>
      <c r="BK113" s="52">
        <v>86.666666666666671</v>
      </c>
      <c r="BL113" s="52">
        <v>13.333333333333334</v>
      </c>
      <c r="BM113" s="52">
        <v>0</v>
      </c>
    </row>
    <row r="114" spans="1:96" s="47" customFormat="1">
      <c r="D114" s="120" t="s">
        <v>15</v>
      </c>
      <c r="E114" s="121"/>
      <c r="F114" s="121"/>
      <c r="G114" s="121"/>
      <c r="H114" s="121"/>
      <c r="I114" s="122"/>
      <c r="J114" s="135">
        <f>BI114</f>
        <v>95.866763919280331</v>
      </c>
      <c r="K114" s="136"/>
      <c r="L114" s="136"/>
      <c r="M114" s="137"/>
      <c r="N114" s="135">
        <f>BJ114</f>
        <v>96</v>
      </c>
      <c r="O114" s="136"/>
      <c r="P114" s="136"/>
      <c r="Q114" s="137"/>
      <c r="R114" s="135">
        <f>BK114</f>
        <v>96</v>
      </c>
      <c r="S114" s="136"/>
      <c r="T114" s="136"/>
      <c r="U114" s="137"/>
      <c r="V114" s="135">
        <f>BL114</f>
        <v>4</v>
      </c>
      <c r="W114" s="136"/>
      <c r="X114" s="136"/>
      <c r="Y114" s="137"/>
      <c r="Z114" s="135">
        <f>BM114</f>
        <v>0</v>
      </c>
      <c r="AA114" s="136"/>
      <c r="AB114" s="136"/>
      <c r="AC114" s="137"/>
      <c r="AD114" s="41"/>
      <c r="AE114" s="28"/>
      <c r="AF114" s="28"/>
      <c r="AG114" s="28"/>
      <c r="BH114" s="47" t="s">
        <v>16</v>
      </c>
      <c r="BI114" s="52">
        <v>95.866763919280331</v>
      </c>
      <c r="BJ114" s="52">
        <v>96</v>
      </c>
      <c r="BK114" s="52">
        <v>96</v>
      </c>
      <c r="BL114" s="52">
        <v>4</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29"/>
      <c r="E118" s="130"/>
      <c r="F118" s="130"/>
      <c r="G118" s="130"/>
      <c r="H118" s="130"/>
      <c r="I118" s="131"/>
      <c r="J118" s="113" t="s">
        <v>6</v>
      </c>
      <c r="K118" s="172"/>
      <c r="L118" s="172"/>
      <c r="M118" s="173"/>
      <c r="N118" s="113" t="s">
        <v>7</v>
      </c>
      <c r="O118" s="172"/>
      <c r="P118" s="172"/>
      <c r="Q118" s="173"/>
      <c r="R118" s="101">
        <v>1</v>
      </c>
      <c r="S118" s="102"/>
      <c r="T118" s="102"/>
      <c r="U118" s="103"/>
      <c r="V118" s="101">
        <v>2</v>
      </c>
      <c r="W118" s="102"/>
      <c r="X118" s="102"/>
      <c r="Y118" s="103"/>
      <c r="Z118" s="101"/>
      <c r="AA118" s="102"/>
      <c r="AB118" s="102"/>
      <c r="AC118" s="103"/>
      <c r="AD118" s="38"/>
      <c r="AE118" s="25"/>
      <c r="AF118" s="25"/>
      <c r="AG118" s="25"/>
    </row>
    <row r="119" spans="1:96" s="47" customFormat="1" ht="22.5" customHeight="1">
      <c r="D119" s="132"/>
      <c r="E119" s="133"/>
      <c r="F119" s="133"/>
      <c r="G119" s="133"/>
      <c r="H119" s="133"/>
      <c r="I119" s="134"/>
      <c r="J119" s="174"/>
      <c r="K119" s="175"/>
      <c r="L119" s="175"/>
      <c r="M119" s="176"/>
      <c r="N119" s="174"/>
      <c r="O119" s="175"/>
      <c r="P119" s="175"/>
      <c r="Q119" s="176"/>
      <c r="R119" s="126" t="s">
        <v>49</v>
      </c>
      <c r="S119" s="127"/>
      <c r="T119" s="127"/>
      <c r="U119" s="128"/>
      <c r="V119" s="126" t="s">
        <v>50</v>
      </c>
      <c r="W119" s="127"/>
      <c r="X119" s="127"/>
      <c r="Y119" s="128"/>
      <c r="Z119" s="126" t="s">
        <v>10</v>
      </c>
      <c r="AA119" s="127"/>
      <c r="AB119" s="127"/>
      <c r="AC119" s="128"/>
      <c r="AD119" s="39"/>
      <c r="AE119" s="26"/>
      <c r="AF119" s="26"/>
      <c r="AG119" s="26"/>
      <c r="BI119" s="51" t="s">
        <v>11</v>
      </c>
      <c r="BJ119" s="51" t="s">
        <v>12</v>
      </c>
      <c r="BK119" s="51">
        <v>1</v>
      </c>
      <c r="BL119" s="51">
        <v>2</v>
      </c>
      <c r="BM119" s="51">
        <v>0</v>
      </c>
    </row>
    <row r="120" spans="1:96" s="47" customFormat="1">
      <c r="D120" s="123" t="s">
        <v>13</v>
      </c>
      <c r="E120" s="124"/>
      <c r="F120" s="124"/>
      <c r="G120" s="124"/>
      <c r="H120" s="124"/>
      <c r="I120" s="125"/>
      <c r="J120" s="169">
        <f>BI120</f>
        <v>82.537236774524914</v>
      </c>
      <c r="K120" s="170"/>
      <c r="L120" s="170"/>
      <c r="M120" s="171"/>
      <c r="N120" s="169">
        <f>BJ120</f>
        <v>100</v>
      </c>
      <c r="O120" s="170"/>
      <c r="P120" s="170"/>
      <c r="Q120" s="171"/>
      <c r="R120" s="169">
        <f>BK120</f>
        <v>100</v>
      </c>
      <c r="S120" s="170"/>
      <c r="T120" s="170"/>
      <c r="U120" s="171"/>
      <c r="V120" s="169">
        <f>BL120</f>
        <v>0</v>
      </c>
      <c r="W120" s="170"/>
      <c r="X120" s="170"/>
      <c r="Y120" s="171"/>
      <c r="Z120" s="169">
        <f>BM120</f>
        <v>0</v>
      </c>
      <c r="AA120" s="170"/>
      <c r="AB120" s="170"/>
      <c r="AC120" s="171"/>
      <c r="AD120" s="41"/>
      <c r="AE120" s="28"/>
      <c r="AF120" s="28"/>
      <c r="AG120" s="28"/>
      <c r="BG120" s="47">
        <v>21</v>
      </c>
      <c r="BH120" s="47" t="s">
        <v>14</v>
      </c>
      <c r="BI120" s="52">
        <v>82.537236774524914</v>
      </c>
      <c r="BJ120" s="52">
        <f>BK120</f>
        <v>100</v>
      </c>
      <c r="BK120" s="52">
        <v>100</v>
      </c>
      <c r="BL120" s="52">
        <v>0</v>
      </c>
      <c r="BM120" s="52">
        <v>0</v>
      </c>
    </row>
    <row r="121" spans="1:96" s="47" customFormat="1">
      <c r="D121" s="120" t="s">
        <v>15</v>
      </c>
      <c r="E121" s="121"/>
      <c r="F121" s="121"/>
      <c r="G121" s="121"/>
      <c r="H121" s="121"/>
      <c r="I121" s="122"/>
      <c r="J121" s="135">
        <f>BI121</f>
        <v>85.168976416241179</v>
      </c>
      <c r="K121" s="136"/>
      <c r="L121" s="136"/>
      <c r="M121" s="137"/>
      <c r="N121" s="135">
        <f>BJ121</f>
        <v>84</v>
      </c>
      <c r="O121" s="136"/>
      <c r="P121" s="136"/>
      <c r="Q121" s="137"/>
      <c r="R121" s="135">
        <f>BK121</f>
        <v>84</v>
      </c>
      <c r="S121" s="136"/>
      <c r="T121" s="136"/>
      <c r="U121" s="137"/>
      <c r="V121" s="135">
        <f>BL121</f>
        <v>16</v>
      </c>
      <c r="W121" s="136"/>
      <c r="X121" s="136"/>
      <c r="Y121" s="137"/>
      <c r="Z121" s="135">
        <f>BM121</f>
        <v>0</v>
      </c>
      <c r="AA121" s="136"/>
      <c r="AB121" s="136"/>
      <c r="AC121" s="137"/>
      <c r="AD121" s="41"/>
      <c r="AE121" s="28"/>
      <c r="AF121" s="28"/>
      <c r="AG121" s="28"/>
      <c r="BH121" s="47" t="s">
        <v>16</v>
      </c>
      <c r="BI121" s="52">
        <v>85.168976416241179</v>
      </c>
      <c r="BJ121" s="52">
        <v>84</v>
      </c>
      <c r="BK121" s="52">
        <v>84</v>
      </c>
      <c r="BL121" s="52">
        <v>16</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23" t="s">
        <v>13</v>
      </c>
      <c r="E123" s="124"/>
      <c r="F123" s="124"/>
      <c r="G123" s="124"/>
      <c r="H123" s="124"/>
      <c r="I123" s="125"/>
      <c r="J123" s="99">
        <f>BI123</f>
        <v>82.485875706214685</v>
      </c>
      <c r="K123" s="99"/>
      <c r="L123" s="99"/>
      <c r="M123" s="99"/>
      <c r="N123" s="99">
        <f>BJ123</f>
        <v>90</v>
      </c>
      <c r="O123" s="99"/>
      <c r="P123" s="99"/>
      <c r="Q123" s="99"/>
      <c r="R123" s="99">
        <f>BK123</f>
        <v>90</v>
      </c>
      <c r="S123" s="99"/>
      <c r="T123" s="99"/>
      <c r="U123" s="99"/>
      <c r="V123" s="99">
        <f>BL123</f>
        <v>10</v>
      </c>
      <c r="W123" s="99"/>
      <c r="X123" s="99"/>
      <c r="Y123" s="99"/>
      <c r="Z123" s="99">
        <f>BM123</f>
        <v>0</v>
      </c>
      <c r="AA123" s="99"/>
      <c r="AB123" s="99"/>
      <c r="AC123" s="99"/>
      <c r="AD123" s="41"/>
      <c r="AE123" s="28"/>
      <c r="AF123" s="28"/>
      <c r="AG123" s="28"/>
      <c r="BG123" s="47">
        <v>22</v>
      </c>
      <c r="BH123" s="47" t="s">
        <v>14</v>
      </c>
      <c r="BI123" s="52">
        <v>82.485875706214685</v>
      </c>
      <c r="BJ123" s="52">
        <f>BK123</f>
        <v>90</v>
      </c>
      <c r="BK123" s="52">
        <v>90</v>
      </c>
      <c r="BL123" s="52">
        <v>10</v>
      </c>
      <c r="BM123" s="52">
        <v>0</v>
      </c>
    </row>
    <row r="124" spans="1:96" s="47" customFormat="1">
      <c r="D124" s="120" t="s">
        <v>15</v>
      </c>
      <c r="E124" s="121"/>
      <c r="F124" s="121"/>
      <c r="G124" s="121"/>
      <c r="H124" s="121"/>
      <c r="I124" s="122"/>
      <c r="J124" s="95">
        <f>BI124</f>
        <v>85.557986870897153</v>
      </c>
      <c r="K124" s="95"/>
      <c r="L124" s="95"/>
      <c r="M124" s="95"/>
      <c r="N124" s="95">
        <f>BJ124</f>
        <v>84</v>
      </c>
      <c r="O124" s="95"/>
      <c r="P124" s="95"/>
      <c r="Q124" s="95"/>
      <c r="R124" s="95">
        <f>BK124</f>
        <v>84</v>
      </c>
      <c r="S124" s="95"/>
      <c r="T124" s="95"/>
      <c r="U124" s="95"/>
      <c r="V124" s="95">
        <f>BL124</f>
        <v>16</v>
      </c>
      <c r="W124" s="95"/>
      <c r="X124" s="95"/>
      <c r="Y124" s="95"/>
      <c r="Z124" s="95">
        <f>BM124</f>
        <v>0</v>
      </c>
      <c r="AA124" s="95"/>
      <c r="AB124" s="95"/>
      <c r="AC124" s="95"/>
      <c r="AD124" s="41"/>
      <c r="AE124" s="28"/>
      <c r="AF124" s="28"/>
      <c r="AG124" s="28"/>
      <c r="BH124" s="47" t="s">
        <v>16</v>
      </c>
      <c r="BI124" s="52">
        <v>85.557986870897153</v>
      </c>
      <c r="BJ124" s="52">
        <v>84</v>
      </c>
      <c r="BK124" s="52">
        <v>84</v>
      </c>
      <c r="BL124" s="52">
        <v>16</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07"/>
      <c r="E128" s="108"/>
      <c r="F128" s="108"/>
      <c r="G128" s="108"/>
      <c r="H128" s="108"/>
      <c r="I128" s="109"/>
      <c r="J128" s="113" t="s">
        <v>6</v>
      </c>
      <c r="K128" s="114"/>
      <c r="L128" s="114"/>
      <c r="M128" s="115"/>
      <c r="N128" s="113" t="s">
        <v>7</v>
      </c>
      <c r="O128" s="114"/>
      <c r="P128" s="114"/>
      <c r="Q128" s="115"/>
      <c r="R128" s="101">
        <v>1</v>
      </c>
      <c r="S128" s="102"/>
      <c r="T128" s="102"/>
      <c r="U128" s="103"/>
      <c r="V128" s="101">
        <v>2</v>
      </c>
      <c r="W128" s="102"/>
      <c r="X128" s="102"/>
      <c r="Y128" s="103"/>
      <c r="Z128" s="101"/>
      <c r="AA128" s="102"/>
      <c r="AB128" s="102"/>
      <c r="AC128" s="103"/>
      <c r="AD128" s="38"/>
      <c r="AE128" s="25"/>
      <c r="AF128" s="25"/>
      <c r="AG128" s="25"/>
    </row>
    <row r="129" spans="1:96" ht="22.5" customHeight="1">
      <c r="D129" s="110"/>
      <c r="E129" s="111"/>
      <c r="F129" s="111"/>
      <c r="G129" s="111"/>
      <c r="H129" s="111"/>
      <c r="I129" s="112"/>
      <c r="J129" s="116"/>
      <c r="K129" s="117"/>
      <c r="L129" s="117"/>
      <c r="M129" s="118"/>
      <c r="N129" s="116"/>
      <c r="O129" s="117"/>
      <c r="P129" s="117"/>
      <c r="Q129" s="118"/>
      <c r="R129" s="104" t="s">
        <v>49</v>
      </c>
      <c r="S129" s="105"/>
      <c r="T129" s="105"/>
      <c r="U129" s="106"/>
      <c r="V129" s="104" t="s">
        <v>50</v>
      </c>
      <c r="W129" s="105"/>
      <c r="X129" s="105"/>
      <c r="Y129" s="106"/>
      <c r="Z129" s="104" t="s">
        <v>10</v>
      </c>
      <c r="AA129" s="105"/>
      <c r="AB129" s="105"/>
      <c r="AC129" s="106"/>
      <c r="AD129" s="39"/>
      <c r="AE129" s="26"/>
      <c r="AF129" s="26"/>
      <c r="AG129" s="26"/>
      <c r="BI129" s="40" t="s">
        <v>11</v>
      </c>
      <c r="BJ129" s="40" t="s">
        <v>12</v>
      </c>
      <c r="BK129" s="40">
        <v>1</v>
      </c>
      <c r="BL129" s="40">
        <v>2</v>
      </c>
      <c r="BM129" s="40">
        <v>0</v>
      </c>
    </row>
    <row r="130" spans="1:96">
      <c r="D130" s="96" t="s">
        <v>13</v>
      </c>
      <c r="E130" s="97"/>
      <c r="F130" s="97"/>
      <c r="G130" s="97"/>
      <c r="H130" s="97"/>
      <c r="I130" s="98"/>
      <c r="J130" s="99">
        <f>BI130</f>
        <v>94.273240883410367</v>
      </c>
      <c r="K130" s="99"/>
      <c r="L130" s="99"/>
      <c r="M130" s="99"/>
      <c r="N130" s="99">
        <f>BJ130</f>
        <v>100</v>
      </c>
      <c r="O130" s="99"/>
      <c r="P130" s="99"/>
      <c r="Q130" s="99"/>
      <c r="R130" s="99">
        <f>BK130</f>
        <v>100</v>
      </c>
      <c r="S130" s="99"/>
      <c r="T130" s="99"/>
      <c r="U130" s="99"/>
      <c r="V130" s="99">
        <f>BL130</f>
        <v>0</v>
      </c>
      <c r="W130" s="99"/>
      <c r="X130" s="99"/>
      <c r="Y130" s="99"/>
      <c r="Z130" s="99">
        <f>BM130</f>
        <v>0</v>
      </c>
      <c r="AA130" s="99"/>
      <c r="AB130" s="99"/>
      <c r="AC130" s="99"/>
      <c r="AD130" s="41"/>
      <c r="AE130" s="28"/>
      <c r="AF130" s="28"/>
      <c r="AG130" s="28"/>
      <c r="BG130" s="2">
        <v>23</v>
      </c>
      <c r="BH130" s="2" t="s">
        <v>14</v>
      </c>
      <c r="BI130" s="29">
        <v>94.273240883410367</v>
      </c>
      <c r="BJ130" s="29">
        <f>BK130</f>
        <v>100</v>
      </c>
      <c r="BK130" s="29">
        <v>100</v>
      </c>
      <c r="BL130" s="29">
        <v>0</v>
      </c>
      <c r="BM130" s="29">
        <v>0</v>
      </c>
    </row>
    <row r="131" spans="1:96">
      <c r="D131" s="92" t="s">
        <v>15</v>
      </c>
      <c r="E131" s="93"/>
      <c r="F131" s="93"/>
      <c r="G131" s="93"/>
      <c r="H131" s="93"/>
      <c r="I131" s="94"/>
      <c r="J131" s="95">
        <f>BI131</f>
        <v>94.578166788232437</v>
      </c>
      <c r="K131" s="95"/>
      <c r="L131" s="95"/>
      <c r="M131" s="95"/>
      <c r="N131" s="95">
        <f>BJ131</f>
        <v>96</v>
      </c>
      <c r="O131" s="95"/>
      <c r="P131" s="95"/>
      <c r="Q131" s="95"/>
      <c r="R131" s="95">
        <f>BK131</f>
        <v>96</v>
      </c>
      <c r="S131" s="95"/>
      <c r="T131" s="95"/>
      <c r="U131" s="95"/>
      <c r="V131" s="95">
        <f>BL131</f>
        <v>4</v>
      </c>
      <c r="W131" s="95"/>
      <c r="X131" s="95"/>
      <c r="Y131" s="95"/>
      <c r="Z131" s="95">
        <f>BM131</f>
        <v>0</v>
      </c>
      <c r="AA131" s="95"/>
      <c r="AB131" s="95"/>
      <c r="AC131" s="95"/>
      <c r="AD131" s="41"/>
      <c r="AE131" s="28"/>
      <c r="AF131" s="28"/>
      <c r="AG131" s="28"/>
      <c r="BH131" s="2" t="s">
        <v>16</v>
      </c>
      <c r="BI131" s="29">
        <v>94.578166788232437</v>
      </c>
      <c r="BJ131" s="29">
        <v>96</v>
      </c>
      <c r="BK131" s="29">
        <v>96</v>
      </c>
      <c r="BL131" s="29">
        <v>4</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96" t="s">
        <v>13</v>
      </c>
      <c r="E133" s="97"/>
      <c r="F133" s="97"/>
      <c r="G133" s="97"/>
      <c r="H133" s="97"/>
      <c r="I133" s="98"/>
      <c r="J133" s="99">
        <f>BI133</f>
        <v>95.737031330251668</v>
      </c>
      <c r="K133" s="99"/>
      <c r="L133" s="99"/>
      <c r="M133" s="99"/>
      <c r="N133" s="99">
        <f>BJ133</f>
        <v>100</v>
      </c>
      <c r="O133" s="99"/>
      <c r="P133" s="99"/>
      <c r="Q133" s="99"/>
      <c r="R133" s="99">
        <f>BK133</f>
        <v>100</v>
      </c>
      <c r="S133" s="99"/>
      <c r="T133" s="99"/>
      <c r="U133" s="99"/>
      <c r="V133" s="99">
        <f>BL133</f>
        <v>0</v>
      </c>
      <c r="W133" s="99"/>
      <c r="X133" s="99"/>
      <c r="Y133" s="99"/>
      <c r="Z133" s="99">
        <f>BM133</f>
        <v>0</v>
      </c>
      <c r="AA133" s="99"/>
      <c r="AB133" s="99"/>
      <c r="AC133" s="99"/>
      <c r="AD133" s="41"/>
      <c r="AE133" s="28"/>
      <c r="AF133" s="28"/>
      <c r="AG133" s="28"/>
      <c r="BG133" s="2">
        <v>24</v>
      </c>
      <c r="BH133" s="2" t="s">
        <v>14</v>
      </c>
      <c r="BI133" s="29">
        <v>95.737031330251668</v>
      </c>
      <c r="BJ133" s="29">
        <f>BK133</f>
        <v>100</v>
      </c>
      <c r="BK133" s="29">
        <v>100</v>
      </c>
      <c r="BL133" s="29">
        <v>0</v>
      </c>
      <c r="BM133" s="29">
        <v>0</v>
      </c>
    </row>
    <row r="134" spans="1:96">
      <c r="D134" s="92" t="s">
        <v>15</v>
      </c>
      <c r="E134" s="93"/>
      <c r="F134" s="93"/>
      <c r="G134" s="93"/>
      <c r="H134" s="93"/>
      <c r="I134" s="94"/>
      <c r="J134" s="95">
        <f>BI134</f>
        <v>95.915390226112322</v>
      </c>
      <c r="K134" s="95"/>
      <c r="L134" s="95"/>
      <c r="M134" s="95"/>
      <c r="N134" s="95">
        <f>BJ134</f>
        <v>100</v>
      </c>
      <c r="O134" s="95"/>
      <c r="P134" s="95"/>
      <c r="Q134" s="95"/>
      <c r="R134" s="95">
        <f>BK134</f>
        <v>100</v>
      </c>
      <c r="S134" s="95"/>
      <c r="T134" s="95"/>
      <c r="U134" s="95"/>
      <c r="V134" s="95">
        <f>BL134</f>
        <v>0</v>
      </c>
      <c r="W134" s="95"/>
      <c r="X134" s="95"/>
      <c r="Y134" s="95"/>
      <c r="Z134" s="95">
        <f>BM134</f>
        <v>0</v>
      </c>
      <c r="AA134" s="95"/>
      <c r="AB134" s="95"/>
      <c r="AC134" s="95"/>
      <c r="AD134" s="41"/>
      <c r="AE134" s="28"/>
      <c r="AF134" s="28"/>
      <c r="AG134" s="28"/>
      <c r="BH134" s="2" t="s">
        <v>16</v>
      </c>
      <c r="BI134" s="29">
        <v>95.915390226112322</v>
      </c>
      <c r="BJ134" s="29">
        <v>100</v>
      </c>
      <c r="BK134" s="29">
        <v>100</v>
      </c>
      <c r="BL134" s="29">
        <v>0</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96" t="s">
        <v>13</v>
      </c>
      <c r="E136" s="97"/>
      <c r="F136" s="97"/>
      <c r="G136" s="97"/>
      <c r="H136" s="97"/>
      <c r="I136" s="98"/>
      <c r="J136" s="99">
        <f>BI136</f>
        <v>84.720082177709301</v>
      </c>
      <c r="K136" s="99"/>
      <c r="L136" s="99"/>
      <c r="M136" s="99"/>
      <c r="N136" s="99">
        <f>BJ136</f>
        <v>90</v>
      </c>
      <c r="O136" s="99"/>
      <c r="P136" s="99"/>
      <c r="Q136" s="99"/>
      <c r="R136" s="99">
        <f>BK136</f>
        <v>90</v>
      </c>
      <c r="S136" s="99"/>
      <c r="T136" s="99"/>
      <c r="U136" s="99"/>
      <c r="V136" s="99">
        <f>BL136</f>
        <v>10</v>
      </c>
      <c r="W136" s="99"/>
      <c r="X136" s="99"/>
      <c r="Y136" s="99"/>
      <c r="Z136" s="99">
        <f>BM136</f>
        <v>0</v>
      </c>
      <c r="AA136" s="99"/>
      <c r="AB136" s="99"/>
      <c r="AC136" s="99"/>
      <c r="AD136" s="41"/>
      <c r="AE136" s="28"/>
      <c r="AF136" s="28"/>
      <c r="AG136" s="28"/>
      <c r="BG136" s="2">
        <v>25</v>
      </c>
      <c r="BH136" s="2" t="s">
        <v>14</v>
      </c>
      <c r="BI136" s="29">
        <v>84.720082177709301</v>
      </c>
      <c r="BJ136" s="29">
        <f>BK136</f>
        <v>90</v>
      </c>
      <c r="BK136" s="29">
        <v>90</v>
      </c>
      <c r="BL136" s="29">
        <v>10</v>
      </c>
      <c r="BM136" s="29">
        <v>0</v>
      </c>
    </row>
    <row r="137" spans="1:96">
      <c r="D137" s="92" t="s">
        <v>15</v>
      </c>
      <c r="E137" s="93"/>
      <c r="F137" s="93"/>
      <c r="G137" s="93"/>
      <c r="H137" s="93"/>
      <c r="I137" s="94"/>
      <c r="J137" s="95">
        <f>BI137</f>
        <v>86.530513007537081</v>
      </c>
      <c r="K137" s="95"/>
      <c r="L137" s="95"/>
      <c r="M137" s="95"/>
      <c r="N137" s="95">
        <f>BJ137</f>
        <v>92</v>
      </c>
      <c r="O137" s="95"/>
      <c r="P137" s="95"/>
      <c r="Q137" s="95"/>
      <c r="R137" s="95">
        <f>BK137</f>
        <v>92</v>
      </c>
      <c r="S137" s="95"/>
      <c r="T137" s="95"/>
      <c r="U137" s="95"/>
      <c r="V137" s="95">
        <f>BL137</f>
        <v>8</v>
      </c>
      <c r="W137" s="95"/>
      <c r="X137" s="95"/>
      <c r="Y137" s="95"/>
      <c r="Z137" s="95">
        <f>BM137</f>
        <v>0</v>
      </c>
      <c r="AA137" s="95"/>
      <c r="AB137" s="95"/>
      <c r="AC137" s="95"/>
      <c r="AD137" s="41"/>
      <c r="AE137" s="28"/>
      <c r="AF137" s="28"/>
      <c r="AG137" s="28"/>
      <c r="BH137" s="2" t="s">
        <v>16</v>
      </c>
      <c r="BI137" s="29">
        <v>86.530513007537081</v>
      </c>
      <c r="BJ137" s="29">
        <v>92</v>
      </c>
      <c r="BK137" s="29">
        <v>92</v>
      </c>
      <c r="BL137" s="29">
        <v>8</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07"/>
      <c r="E141" s="108"/>
      <c r="F141" s="108"/>
      <c r="G141" s="108"/>
      <c r="H141" s="108"/>
      <c r="I141" s="109"/>
      <c r="J141" s="113" t="s">
        <v>6</v>
      </c>
      <c r="K141" s="114"/>
      <c r="L141" s="114"/>
      <c r="M141" s="115"/>
      <c r="N141" s="113" t="s">
        <v>7</v>
      </c>
      <c r="O141" s="114"/>
      <c r="P141" s="114"/>
      <c r="Q141" s="115"/>
      <c r="R141" s="101">
        <v>1</v>
      </c>
      <c r="S141" s="102"/>
      <c r="T141" s="102"/>
      <c r="U141" s="103"/>
      <c r="V141" s="101">
        <v>2</v>
      </c>
      <c r="W141" s="102"/>
      <c r="X141" s="102"/>
      <c r="Y141" s="103"/>
      <c r="Z141" s="101"/>
      <c r="AA141" s="102"/>
      <c r="AB141" s="102"/>
      <c r="AC141" s="103"/>
      <c r="AD141" s="38"/>
      <c r="AE141" s="25"/>
      <c r="AF141" s="25"/>
      <c r="AG141" s="25"/>
    </row>
    <row r="142" spans="1:96" ht="22.5" customHeight="1">
      <c r="D142" s="110"/>
      <c r="E142" s="111"/>
      <c r="F142" s="111"/>
      <c r="G142" s="111"/>
      <c r="H142" s="111"/>
      <c r="I142" s="112"/>
      <c r="J142" s="116"/>
      <c r="K142" s="117"/>
      <c r="L142" s="117"/>
      <c r="M142" s="118"/>
      <c r="N142" s="116"/>
      <c r="O142" s="117"/>
      <c r="P142" s="117"/>
      <c r="Q142" s="118"/>
      <c r="R142" s="104" t="s">
        <v>49</v>
      </c>
      <c r="S142" s="105"/>
      <c r="T142" s="105"/>
      <c r="U142" s="106"/>
      <c r="V142" s="104" t="s">
        <v>50</v>
      </c>
      <c r="W142" s="105"/>
      <c r="X142" s="105"/>
      <c r="Y142" s="106"/>
      <c r="Z142" s="104" t="s">
        <v>10</v>
      </c>
      <c r="AA142" s="105"/>
      <c r="AB142" s="105"/>
      <c r="AC142" s="106"/>
      <c r="AD142" s="39"/>
      <c r="AE142" s="26"/>
      <c r="AF142" s="26"/>
      <c r="AG142" s="26"/>
      <c r="BI142" s="40" t="s">
        <v>11</v>
      </c>
      <c r="BJ142" s="40" t="s">
        <v>12</v>
      </c>
      <c r="BK142" s="40">
        <v>1</v>
      </c>
      <c r="BL142" s="40">
        <v>2</v>
      </c>
      <c r="BM142" s="40">
        <v>0</v>
      </c>
    </row>
    <row r="143" spans="1:96">
      <c r="D143" s="96" t="s">
        <v>13</v>
      </c>
      <c r="E143" s="97"/>
      <c r="F143" s="97"/>
      <c r="G143" s="97"/>
      <c r="H143" s="97"/>
      <c r="I143" s="98"/>
      <c r="J143" s="99">
        <f>BI143</f>
        <v>64.740626605033384</v>
      </c>
      <c r="K143" s="99"/>
      <c r="L143" s="99"/>
      <c r="M143" s="99"/>
      <c r="N143" s="99">
        <f>BJ143</f>
        <v>73.333333333333329</v>
      </c>
      <c r="O143" s="99"/>
      <c r="P143" s="99"/>
      <c r="Q143" s="99"/>
      <c r="R143" s="99">
        <f>BK143</f>
        <v>73.333333333333329</v>
      </c>
      <c r="S143" s="99"/>
      <c r="T143" s="99"/>
      <c r="U143" s="99"/>
      <c r="V143" s="99">
        <f>BL143</f>
        <v>26.666666666666668</v>
      </c>
      <c r="W143" s="99"/>
      <c r="X143" s="99"/>
      <c r="Y143" s="99"/>
      <c r="Z143" s="99">
        <f>BM143</f>
        <v>0</v>
      </c>
      <c r="AA143" s="99"/>
      <c r="AB143" s="99"/>
      <c r="AC143" s="99"/>
      <c r="AD143" s="41"/>
      <c r="AE143" s="28"/>
      <c r="AF143" s="28"/>
      <c r="AG143" s="28"/>
      <c r="BG143" s="2">
        <v>26</v>
      </c>
      <c r="BH143" s="2" t="s">
        <v>14</v>
      </c>
      <c r="BI143" s="29">
        <v>64.740626605033384</v>
      </c>
      <c r="BJ143" s="29">
        <f>BK143</f>
        <v>73.333333333333329</v>
      </c>
      <c r="BK143" s="29">
        <v>73.333333333333329</v>
      </c>
      <c r="BL143" s="29">
        <v>26.666666666666668</v>
      </c>
      <c r="BM143" s="29">
        <v>0</v>
      </c>
    </row>
    <row r="144" spans="1:96">
      <c r="D144" s="92" t="s">
        <v>15</v>
      </c>
      <c r="E144" s="93"/>
      <c r="F144" s="93"/>
      <c r="G144" s="93"/>
      <c r="H144" s="93"/>
      <c r="I144" s="94"/>
      <c r="J144" s="95">
        <f>BI144</f>
        <v>64.916119620714809</v>
      </c>
      <c r="K144" s="95"/>
      <c r="L144" s="95"/>
      <c r="M144" s="95"/>
      <c r="N144" s="95">
        <f>BJ144</f>
        <v>76</v>
      </c>
      <c r="O144" s="95"/>
      <c r="P144" s="95"/>
      <c r="Q144" s="95"/>
      <c r="R144" s="95">
        <f>BK144</f>
        <v>76</v>
      </c>
      <c r="S144" s="95"/>
      <c r="T144" s="95"/>
      <c r="U144" s="95"/>
      <c r="V144" s="95">
        <f>BL144</f>
        <v>24</v>
      </c>
      <c r="W144" s="95"/>
      <c r="X144" s="95"/>
      <c r="Y144" s="95"/>
      <c r="Z144" s="95">
        <f>BM144</f>
        <v>0</v>
      </c>
      <c r="AA144" s="95"/>
      <c r="AB144" s="95"/>
      <c r="AC144" s="95"/>
      <c r="AD144" s="41"/>
      <c r="AE144" s="28"/>
      <c r="AF144" s="28"/>
      <c r="AG144" s="28"/>
      <c r="BH144" s="2" t="s">
        <v>16</v>
      </c>
      <c r="BI144" s="29">
        <v>64.916119620714809</v>
      </c>
      <c r="BJ144" s="29">
        <v>76</v>
      </c>
      <c r="BK144" s="29">
        <v>76</v>
      </c>
      <c r="BL144" s="29">
        <v>24</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96" t="s">
        <v>13</v>
      </c>
      <c r="E146" s="97"/>
      <c r="F146" s="97"/>
      <c r="G146" s="97"/>
      <c r="H146" s="97"/>
      <c r="I146" s="98"/>
      <c r="J146" s="99">
        <f>BI146</f>
        <v>92.80945043656908</v>
      </c>
      <c r="K146" s="99"/>
      <c r="L146" s="99"/>
      <c r="M146" s="99"/>
      <c r="N146" s="99">
        <f>BJ146</f>
        <v>96.666666666666671</v>
      </c>
      <c r="O146" s="99"/>
      <c r="P146" s="99"/>
      <c r="Q146" s="99"/>
      <c r="R146" s="99">
        <f>BK146</f>
        <v>96.666666666666671</v>
      </c>
      <c r="S146" s="99"/>
      <c r="T146" s="99"/>
      <c r="U146" s="99"/>
      <c r="V146" s="99">
        <f>BL146</f>
        <v>3.3333333333333335</v>
      </c>
      <c r="W146" s="99"/>
      <c r="X146" s="99"/>
      <c r="Y146" s="99"/>
      <c r="Z146" s="99">
        <f>BM146</f>
        <v>0</v>
      </c>
      <c r="AA146" s="99"/>
      <c r="AB146" s="99"/>
      <c r="AC146" s="99"/>
      <c r="AD146" s="41"/>
      <c r="AE146" s="28"/>
      <c r="AF146" s="28"/>
      <c r="AG146" s="28"/>
      <c r="BG146" s="2">
        <v>27</v>
      </c>
      <c r="BH146" s="2" t="s">
        <v>14</v>
      </c>
      <c r="BI146" s="29">
        <v>92.80945043656908</v>
      </c>
      <c r="BJ146" s="29">
        <f>BK146</f>
        <v>96.666666666666671</v>
      </c>
      <c r="BK146" s="29">
        <v>96.666666666666671</v>
      </c>
      <c r="BL146" s="29">
        <v>3.3333333333333335</v>
      </c>
      <c r="BM146" s="29">
        <v>0</v>
      </c>
    </row>
    <row r="147" spans="2:65">
      <c r="D147" s="92" t="s">
        <v>15</v>
      </c>
      <c r="E147" s="93"/>
      <c r="F147" s="93"/>
      <c r="G147" s="93"/>
      <c r="H147" s="93"/>
      <c r="I147" s="94"/>
      <c r="J147" s="95">
        <f>BI147</f>
        <v>93.168003890104544</v>
      </c>
      <c r="K147" s="95"/>
      <c r="L147" s="95"/>
      <c r="M147" s="95"/>
      <c r="N147" s="95">
        <f>BJ147</f>
        <v>92</v>
      </c>
      <c r="O147" s="95"/>
      <c r="P147" s="95"/>
      <c r="Q147" s="95"/>
      <c r="R147" s="95">
        <f>BK147</f>
        <v>92</v>
      </c>
      <c r="S147" s="95"/>
      <c r="T147" s="95"/>
      <c r="U147" s="95"/>
      <c r="V147" s="95">
        <f>BL147</f>
        <v>8</v>
      </c>
      <c r="W147" s="95"/>
      <c r="X147" s="95"/>
      <c r="Y147" s="95"/>
      <c r="Z147" s="95">
        <f>BM147</f>
        <v>0</v>
      </c>
      <c r="AA147" s="95"/>
      <c r="AB147" s="95"/>
      <c r="AC147" s="95"/>
      <c r="AD147" s="41"/>
      <c r="AE147" s="28"/>
      <c r="AF147" s="28"/>
      <c r="AG147" s="28"/>
      <c r="BH147" s="2" t="s">
        <v>16</v>
      </c>
      <c r="BI147" s="29">
        <v>93.168003890104544</v>
      </c>
      <c r="BJ147" s="29">
        <v>92</v>
      </c>
      <c r="BK147" s="29">
        <v>92</v>
      </c>
      <c r="BL147" s="29">
        <v>8</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3.5" customHeight="1">
      <c r="A164" s="61"/>
      <c r="B164" s="65"/>
      <c r="C164" s="82" t="s">
        <v>197</v>
      </c>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9"/>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8.75" customHeight="1">
      <c r="A165" s="61"/>
      <c r="B165" s="65"/>
      <c r="C165" s="140"/>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2"/>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ht="18.75" customHeight="1">
      <c r="A166" s="61"/>
      <c r="B166" s="65"/>
      <c r="C166" s="140"/>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2"/>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ht="18.75" customHeight="1">
      <c r="A167" s="61"/>
      <c r="B167" s="65"/>
      <c r="C167" s="140"/>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2"/>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ht="18.75" customHeight="1">
      <c r="A168" s="61"/>
      <c r="B168" s="65"/>
      <c r="C168" s="140"/>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2"/>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ht="18.75" customHeight="1">
      <c r="A169" s="61"/>
      <c r="B169" s="65"/>
      <c r="C169" s="140"/>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2"/>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ht="18.75" customHeight="1">
      <c r="A170" s="61"/>
      <c r="B170" s="65"/>
      <c r="C170" s="140"/>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2"/>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ht="18.75" customHeight="1">
      <c r="A171" s="61"/>
      <c r="B171" s="65"/>
      <c r="C171" s="140"/>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2"/>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ht="18.75" customHeight="1">
      <c r="A172" s="61"/>
      <c r="B172" s="65"/>
      <c r="C172" s="140"/>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2"/>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ht="18.75" customHeight="1">
      <c r="A173" s="61"/>
      <c r="B173" s="65"/>
      <c r="C173" s="140"/>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2"/>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ht="18.75" customHeight="1">
      <c r="A174" s="61"/>
      <c r="B174" s="65"/>
      <c r="C174" s="140"/>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2"/>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ht="18.75" customHeight="1">
      <c r="A175" s="61"/>
      <c r="B175" s="65"/>
      <c r="C175" s="140"/>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2"/>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ht="18.75" customHeight="1">
      <c r="A176" s="61"/>
      <c r="B176" s="65"/>
      <c r="C176" s="140"/>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2"/>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ht="18.75" customHeight="1">
      <c r="A177" s="61"/>
      <c r="B177" s="65"/>
      <c r="C177" s="140"/>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2"/>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ht="18.75" customHeight="1">
      <c r="A178" s="61"/>
      <c r="B178" s="65"/>
      <c r="C178" s="140"/>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2"/>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ht="18.75" customHeight="1">
      <c r="A179" s="61"/>
      <c r="B179" s="65"/>
      <c r="C179" s="140"/>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2"/>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ht="18.75" customHeight="1">
      <c r="A180" s="61"/>
      <c r="B180" s="65"/>
      <c r="C180" s="140"/>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2"/>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ht="18.75" customHeight="1">
      <c r="A181" s="61"/>
      <c r="B181" s="65"/>
      <c r="C181" s="140"/>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2"/>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ht="18.75" customHeight="1">
      <c r="A182" s="61"/>
      <c r="B182" s="65"/>
      <c r="C182" s="140"/>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2"/>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ht="18.75" customHeight="1">
      <c r="A183" s="61"/>
      <c r="B183" s="65"/>
      <c r="C183" s="140"/>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2"/>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ht="18.75" customHeight="1">
      <c r="A184" s="61"/>
      <c r="B184" s="65"/>
      <c r="C184" s="140"/>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2"/>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ht="18.75" customHeight="1">
      <c r="A185" s="61"/>
      <c r="B185" s="65"/>
      <c r="C185" s="140"/>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2"/>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ht="18.75" customHeight="1">
      <c r="A186" s="61"/>
      <c r="B186" s="65"/>
      <c r="C186" s="140"/>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2"/>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ht="18.75" customHeight="1">
      <c r="A187" s="62"/>
      <c r="B187" s="65"/>
      <c r="C187" s="140"/>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1"/>
      <c r="CR187" s="61"/>
      <c r="CS187" s="61"/>
      <c r="CT187" s="61"/>
    </row>
    <row r="188" spans="1:98" ht="18.75" customHeight="1">
      <c r="A188" s="62"/>
      <c r="B188" s="65"/>
      <c r="C188" s="140"/>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1"/>
      <c r="CR188" s="61"/>
      <c r="CS188" s="61"/>
      <c r="CT188" s="61"/>
    </row>
    <row r="189" spans="1:98" ht="18.75" customHeight="1" thickBot="1">
      <c r="A189" s="62"/>
      <c r="B189" s="65"/>
      <c r="C189" s="143"/>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5"/>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1"/>
      <c r="CR189" s="61"/>
      <c r="CS189" s="61"/>
      <c r="CT189" s="61"/>
    </row>
    <row r="190" spans="1:98">
      <c r="A190" s="61"/>
      <c r="B190" s="61"/>
      <c r="C190" s="61"/>
      <c r="D190" s="66"/>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2" spans="1:98" s="9" customFormat="1" ht="14.25" customHeight="1">
      <c r="A192" s="8" t="s">
        <v>70</v>
      </c>
      <c r="F192" s="11"/>
      <c r="AD192" s="12"/>
      <c r="AE192" s="12"/>
      <c r="AF192" s="12"/>
      <c r="AG192" s="12"/>
      <c r="AH192" s="12"/>
      <c r="AI192" s="12"/>
      <c r="AJ192" s="12"/>
      <c r="AK192" s="12"/>
      <c r="AL192" s="12"/>
      <c r="AM192" s="13"/>
      <c r="AN192" s="13"/>
      <c r="AO192" s="13"/>
      <c r="AP192" s="13"/>
      <c r="AQ192" s="13"/>
      <c r="AR192" s="13"/>
      <c r="AS192" s="13"/>
      <c r="AT192" s="13"/>
      <c r="AU192" s="13"/>
      <c r="AV192" s="13"/>
      <c r="AW192" s="13"/>
      <c r="AX192" s="13"/>
      <c r="AY192" s="13"/>
      <c r="AZ192" s="13"/>
      <c r="BA192" s="13"/>
      <c r="BB192" s="13"/>
      <c r="BC192" s="13"/>
      <c r="BD192" s="13"/>
      <c r="BE192" s="13"/>
      <c r="BF192" s="13"/>
      <c r="CO192" s="14"/>
    </row>
    <row r="193" spans="1:94" s="9" customFormat="1" ht="3" customHeight="1">
      <c r="F193" s="11"/>
      <c r="AD193" s="12"/>
      <c r="AE193" s="12"/>
      <c r="AF193" s="12"/>
      <c r="AG193" s="12"/>
      <c r="AH193" s="12"/>
      <c r="AI193" s="12"/>
      <c r="AJ193" s="12"/>
      <c r="AK193" s="12"/>
      <c r="AL193" s="12"/>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94" s="19" customFormat="1" ht="11.25" customHeight="1">
      <c r="A194" s="2"/>
      <c r="B194" s="100" t="s">
        <v>4</v>
      </c>
      <c r="C194" s="100"/>
      <c r="D194" s="15" t="s">
        <v>71</v>
      </c>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7"/>
      <c r="AI194" s="17"/>
      <c r="AJ194" s="15"/>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CP194" s="20"/>
    </row>
    <row r="195" spans="1:94">
      <c r="B195" s="100"/>
      <c r="C195" s="100"/>
      <c r="D195" s="21"/>
      <c r="E195" s="22"/>
      <c r="F195" s="22"/>
      <c r="G195" s="22"/>
      <c r="H195" s="22"/>
      <c r="I195" s="22"/>
      <c r="J195" s="22"/>
      <c r="K195" s="22"/>
      <c r="L195" s="22"/>
      <c r="M195" s="22"/>
      <c r="N195" s="22"/>
      <c r="O195" s="22"/>
      <c r="P195" s="22"/>
      <c r="Q195" s="22"/>
      <c r="R195" s="22"/>
      <c r="S195" s="22"/>
      <c r="T195" s="22"/>
      <c r="U195" s="22"/>
      <c r="V195" s="22"/>
      <c r="W195" s="22"/>
      <c r="X195" s="22"/>
      <c r="Y195" s="22"/>
      <c r="AC195" s="23"/>
      <c r="AD195" s="24"/>
      <c r="AE195" s="24"/>
      <c r="AF195" s="24"/>
      <c r="AG195" s="24"/>
    </row>
    <row r="196" spans="1:94" ht="9.75" customHeight="1">
      <c r="D196" s="107"/>
      <c r="E196" s="108"/>
      <c r="F196" s="108"/>
      <c r="G196" s="108"/>
      <c r="H196" s="108"/>
      <c r="I196" s="109"/>
      <c r="J196" s="113" t="s">
        <v>6</v>
      </c>
      <c r="K196" s="114"/>
      <c r="L196" s="114"/>
      <c r="M196" s="115"/>
      <c r="N196" s="113" t="s">
        <v>7</v>
      </c>
      <c r="O196" s="114"/>
      <c r="P196" s="114"/>
      <c r="Q196" s="115"/>
      <c r="R196" s="101">
        <v>1</v>
      </c>
      <c r="S196" s="102"/>
      <c r="T196" s="102"/>
      <c r="U196" s="103"/>
      <c r="V196" s="101">
        <v>2</v>
      </c>
      <c r="W196" s="102"/>
      <c r="X196" s="102"/>
      <c r="Y196" s="103"/>
      <c r="Z196" s="101"/>
      <c r="AA196" s="102"/>
      <c r="AB196" s="102"/>
      <c r="AC196" s="103"/>
      <c r="AD196" s="25"/>
      <c r="AE196" s="25"/>
      <c r="AF196" s="25"/>
      <c r="AG196" s="25"/>
    </row>
    <row r="197" spans="1:94" ht="22.5" customHeight="1">
      <c r="D197" s="110"/>
      <c r="E197" s="111"/>
      <c r="F197" s="111"/>
      <c r="G197" s="111"/>
      <c r="H197" s="111"/>
      <c r="I197" s="112"/>
      <c r="J197" s="116"/>
      <c r="K197" s="117"/>
      <c r="L197" s="117"/>
      <c r="M197" s="118"/>
      <c r="N197" s="116"/>
      <c r="O197" s="117"/>
      <c r="P197" s="117"/>
      <c r="Q197" s="118"/>
      <c r="R197" s="104" t="s">
        <v>49</v>
      </c>
      <c r="S197" s="105"/>
      <c r="T197" s="105"/>
      <c r="U197" s="106"/>
      <c r="V197" s="104" t="s">
        <v>50</v>
      </c>
      <c r="W197" s="105"/>
      <c r="X197" s="105"/>
      <c r="Y197" s="106"/>
      <c r="Z197" s="104" t="s">
        <v>10</v>
      </c>
      <c r="AA197" s="105"/>
      <c r="AB197" s="105"/>
      <c r="AC197" s="106"/>
      <c r="AD197" s="26"/>
      <c r="AE197" s="26"/>
      <c r="AF197" s="26"/>
      <c r="AG197" s="26"/>
      <c r="BI197" s="27" t="s">
        <v>11</v>
      </c>
      <c r="BJ197" s="2" t="s">
        <v>12</v>
      </c>
      <c r="BK197" s="2">
        <v>1</v>
      </c>
      <c r="BL197" s="2">
        <v>2</v>
      </c>
      <c r="BM197" s="2">
        <v>0</v>
      </c>
    </row>
    <row r="198" spans="1:94">
      <c r="D198" s="96" t="s">
        <v>13</v>
      </c>
      <c r="E198" s="97"/>
      <c r="F198" s="97"/>
      <c r="G198" s="97"/>
      <c r="H198" s="97"/>
      <c r="I198" s="98"/>
      <c r="J198" s="99">
        <f>BI198</f>
        <v>89.933230611196706</v>
      </c>
      <c r="K198" s="99"/>
      <c r="L198" s="99"/>
      <c r="M198" s="99"/>
      <c r="N198" s="99">
        <f>BJ198</f>
        <v>96.666666666666671</v>
      </c>
      <c r="O198" s="99"/>
      <c r="P198" s="99"/>
      <c r="Q198" s="99"/>
      <c r="R198" s="99">
        <f>BK198</f>
        <v>96.666666666666671</v>
      </c>
      <c r="S198" s="99"/>
      <c r="T198" s="99"/>
      <c r="U198" s="99"/>
      <c r="V198" s="99">
        <f>BL198</f>
        <v>3.3333333333333335</v>
      </c>
      <c r="W198" s="99"/>
      <c r="X198" s="99"/>
      <c r="Y198" s="99"/>
      <c r="Z198" s="99">
        <f>BM198</f>
        <v>0</v>
      </c>
      <c r="AA198" s="99"/>
      <c r="AB198" s="99"/>
      <c r="AC198" s="99"/>
      <c r="AD198" s="28"/>
      <c r="AE198" s="28"/>
      <c r="AF198" s="28"/>
      <c r="AG198" s="28"/>
      <c r="BG198" s="2">
        <v>28</v>
      </c>
      <c r="BH198" s="2" t="s">
        <v>14</v>
      </c>
      <c r="BI198" s="29">
        <v>89.933230611196706</v>
      </c>
      <c r="BJ198" s="29">
        <f>BK198</f>
        <v>96.666666666666671</v>
      </c>
      <c r="BK198" s="29">
        <v>96.666666666666671</v>
      </c>
      <c r="BL198" s="29">
        <v>3.3333333333333335</v>
      </c>
      <c r="BM198" s="29">
        <v>0</v>
      </c>
    </row>
    <row r="199" spans="1:94">
      <c r="D199" s="92" t="s">
        <v>15</v>
      </c>
      <c r="E199" s="93"/>
      <c r="F199" s="93"/>
      <c r="G199" s="93"/>
      <c r="H199" s="93"/>
      <c r="I199" s="94"/>
      <c r="J199" s="95">
        <f>BI199</f>
        <v>89.350838803792854</v>
      </c>
      <c r="K199" s="95"/>
      <c r="L199" s="95"/>
      <c r="M199" s="95"/>
      <c r="N199" s="95">
        <f>BJ199</f>
        <v>96</v>
      </c>
      <c r="O199" s="95"/>
      <c r="P199" s="95"/>
      <c r="Q199" s="95"/>
      <c r="R199" s="95">
        <f>BK199</f>
        <v>96</v>
      </c>
      <c r="S199" s="95"/>
      <c r="T199" s="95"/>
      <c r="U199" s="95"/>
      <c r="V199" s="95">
        <f>BL199</f>
        <v>4</v>
      </c>
      <c r="W199" s="95"/>
      <c r="X199" s="95"/>
      <c r="Y199" s="95"/>
      <c r="Z199" s="95">
        <f>BM199</f>
        <v>0</v>
      </c>
      <c r="AA199" s="95"/>
      <c r="AB199" s="95"/>
      <c r="AC199" s="95"/>
      <c r="AD199" s="28"/>
      <c r="AE199" s="28"/>
      <c r="AF199" s="28"/>
      <c r="AG199" s="28"/>
      <c r="BH199" s="2" t="s">
        <v>16</v>
      </c>
      <c r="BI199" s="29">
        <v>89.350838803792854</v>
      </c>
      <c r="BJ199" s="29">
        <v>96</v>
      </c>
      <c r="BK199" s="29">
        <v>96</v>
      </c>
      <c r="BL199" s="29">
        <v>4</v>
      </c>
      <c r="BM199" s="29">
        <v>0</v>
      </c>
    </row>
    <row r="200" spans="1:94" ht="3.75" customHeight="1"/>
    <row r="201" spans="1:94" ht="13.5" hidden="1" customHeight="1"/>
    <row r="202" spans="1:94" ht="13.5" hidden="1" customHeight="1"/>
    <row r="203" spans="1:94" ht="13.5" hidden="1" customHeight="1"/>
    <row r="204" spans="1:94" ht="13.5" hidden="1" customHeight="1"/>
    <row r="205" spans="1:94" ht="13.5" hidden="1" customHeight="1"/>
    <row r="206" spans="1:94" ht="15" customHeight="1"/>
    <row r="207" spans="1:94" s="19" customFormat="1" ht="11.25" customHeight="1">
      <c r="A207" s="2"/>
      <c r="B207" s="100" t="s">
        <v>17</v>
      </c>
      <c r="C207" s="100"/>
      <c r="D207" s="15" t="s">
        <v>72</v>
      </c>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7"/>
      <c r="AI207" s="17"/>
      <c r="AJ207" s="15"/>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CP207" s="20"/>
    </row>
    <row r="208" spans="1:94">
      <c r="B208" s="100"/>
      <c r="C208" s="100"/>
      <c r="D208" s="21"/>
      <c r="E208" s="22"/>
      <c r="F208" s="22"/>
      <c r="G208" s="22"/>
      <c r="H208" s="22"/>
      <c r="I208" s="22"/>
      <c r="J208" s="22"/>
      <c r="K208" s="22"/>
      <c r="L208" s="22"/>
      <c r="M208" s="22"/>
      <c r="N208" s="22"/>
      <c r="O208" s="22"/>
      <c r="P208" s="22"/>
      <c r="Q208" s="22"/>
      <c r="R208" s="22"/>
      <c r="S208" s="22"/>
      <c r="T208" s="22"/>
      <c r="U208" s="22"/>
      <c r="V208" s="22"/>
      <c r="W208" s="22"/>
      <c r="X208" s="22"/>
      <c r="Y208" s="22"/>
      <c r="AC208" s="23"/>
      <c r="AD208" s="24"/>
      <c r="AE208" s="24"/>
      <c r="AF208" s="24"/>
      <c r="AG208" s="24"/>
    </row>
    <row r="209" spans="1:94" ht="9.75" customHeight="1">
      <c r="D209" s="107"/>
      <c r="E209" s="108"/>
      <c r="F209" s="108"/>
      <c r="G209" s="108"/>
      <c r="H209" s="108"/>
      <c r="I209" s="109"/>
      <c r="J209" s="113" t="s">
        <v>6</v>
      </c>
      <c r="K209" s="114"/>
      <c r="L209" s="114"/>
      <c r="M209" s="115"/>
      <c r="N209" s="113" t="s">
        <v>7</v>
      </c>
      <c r="O209" s="114"/>
      <c r="P209" s="114"/>
      <c r="Q209" s="115"/>
      <c r="R209" s="101">
        <v>1</v>
      </c>
      <c r="S209" s="102"/>
      <c r="T209" s="102"/>
      <c r="U209" s="103"/>
      <c r="V209" s="101">
        <v>2</v>
      </c>
      <c r="W209" s="102"/>
      <c r="X209" s="102"/>
      <c r="Y209" s="103"/>
      <c r="Z209" s="101"/>
      <c r="AA209" s="102"/>
      <c r="AB209" s="102"/>
      <c r="AC209" s="103"/>
      <c r="AD209" s="25"/>
      <c r="AE209" s="25"/>
      <c r="AF209" s="25"/>
      <c r="AG209" s="25"/>
    </row>
    <row r="210" spans="1:94" ht="22.5" customHeight="1">
      <c r="D210" s="110"/>
      <c r="E210" s="111"/>
      <c r="F210" s="111"/>
      <c r="G210" s="111"/>
      <c r="H210" s="111"/>
      <c r="I210" s="112"/>
      <c r="J210" s="116"/>
      <c r="K210" s="117"/>
      <c r="L210" s="117"/>
      <c r="M210" s="118"/>
      <c r="N210" s="116"/>
      <c r="O210" s="117"/>
      <c r="P210" s="117"/>
      <c r="Q210" s="118"/>
      <c r="R210" s="104" t="s">
        <v>49</v>
      </c>
      <c r="S210" s="105"/>
      <c r="T210" s="105"/>
      <c r="U210" s="106"/>
      <c r="V210" s="104" t="s">
        <v>50</v>
      </c>
      <c r="W210" s="105"/>
      <c r="X210" s="105"/>
      <c r="Y210" s="106"/>
      <c r="Z210" s="104" t="s">
        <v>10</v>
      </c>
      <c r="AA210" s="105"/>
      <c r="AB210" s="105"/>
      <c r="AC210" s="106"/>
      <c r="AD210" s="26"/>
      <c r="AE210" s="26"/>
      <c r="AF210" s="26"/>
      <c r="AG210" s="26"/>
      <c r="BI210" s="27" t="s">
        <v>11</v>
      </c>
      <c r="BJ210" s="2" t="s">
        <v>12</v>
      </c>
      <c r="BK210" s="2">
        <v>1</v>
      </c>
      <c r="BL210" s="2">
        <v>2</v>
      </c>
      <c r="BM210" s="2">
        <v>0</v>
      </c>
    </row>
    <row r="211" spans="1:94">
      <c r="D211" s="96" t="s">
        <v>13</v>
      </c>
      <c r="E211" s="97"/>
      <c r="F211" s="97"/>
      <c r="G211" s="97"/>
      <c r="H211" s="97"/>
      <c r="I211" s="98"/>
      <c r="J211" s="99">
        <f>BI211</f>
        <v>90.703646635850021</v>
      </c>
      <c r="K211" s="99"/>
      <c r="L211" s="99"/>
      <c r="M211" s="99"/>
      <c r="N211" s="99">
        <f>BJ211</f>
        <v>86.666666666666671</v>
      </c>
      <c r="O211" s="99"/>
      <c r="P211" s="99"/>
      <c r="Q211" s="99"/>
      <c r="R211" s="99">
        <f>BK211</f>
        <v>86.666666666666671</v>
      </c>
      <c r="S211" s="99"/>
      <c r="T211" s="99"/>
      <c r="U211" s="99"/>
      <c r="V211" s="99">
        <f>BL211</f>
        <v>13.333333333333334</v>
      </c>
      <c r="W211" s="99"/>
      <c r="X211" s="99"/>
      <c r="Y211" s="99"/>
      <c r="Z211" s="99">
        <f>BM211</f>
        <v>0</v>
      </c>
      <c r="AA211" s="99"/>
      <c r="AB211" s="99"/>
      <c r="AC211" s="99"/>
      <c r="AD211" s="28"/>
      <c r="AE211" s="28"/>
      <c r="AF211" s="28"/>
      <c r="AG211" s="28"/>
      <c r="BG211" s="2">
        <v>29</v>
      </c>
      <c r="BH211" s="2" t="s">
        <v>14</v>
      </c>
      <c r="BI211" s="29">
        <v>90.703646635850021</v>
      </c>
      <c r="BJ211" s="29">
        <f>BK211</f>
        <v>86.666666666666671</v>
      </c>
      <c r="BK211" s="29">
        <v>86.666666666666671</v>
      </c>
      <c r="BL211" s="29">
        <v>13.333333333333334</v>
      </c>
      <c r="BM211" s="29">
        <v>0</v>
      </c>
    </row>
    <row r="212" spans="1:94">
      <c r="D212" s="92" t="s">
        <v>15</v>
      </c>
      <c r="E212" s="93"/>
      <c r="F212" s="93"/>
      <c r="G212" s="93"/>
      <c r="H212" s="93"/>
      <c r="I212" s="94"/>
      <c r="J212" s="95">
        <f>BI212</f>
        <v>90.931193775832725</v>
      </c>
      <c r="K212" s="95"/>
      <c r="L212" s="95"/>
      <c r="M212" s="95"/>
      <c r="N212" s="95">
        <f>BJ212</f>
        <v>100</v>
      </c>
      <c r="O212" s="95"/>
      <c r="P212" s="95"/>
      <c r="Q212" s="95"/>
      <c r="R212" s="95">
        <f>BK212</f>
        <v>100</v>
      </c>
      <c r="S212" s="95"/>
      <c r="T212" s="95"/>
      <c r="U212" s="95"/>
      <c r="V212" s="95">
        <f>BL212</f>
        <v>0</v>
      </c>
      <c r="W212" s="95"/>
      <c r="X212" s="95"/>
      <c r="Y212" s="95"/>
      <c r="Z212" s="95">
        <f>BM212</f>
        <v>0</v>
      </c>
      <c r="AA212" s="95"/>
      <c r="AB212" s="95"/>
      <c r="AC212" s="95"/>
      <c r="AD212" s="28"/>
      <c r="AE212" s="28"/>
      <c r="AF212" s="28"/>
      <c r="AG212" s="28"/>
      <c r="BH212" s="2" t="s">
        <v>16</v>
      </c>
      <c r="BI212" s="29">
        <v>90.931193775832725</v>
      </c>
      <c r="BJ212" s="29">
        <v>100</v>
      </c>
      <c r="BK212" s="29">
        <v>100</v>
      </c>
      <c r="BL212" s="29">
        <v>0</v>
      </c>
      <c r="BM212" s="29">
        <v>0</v>
      </c>
    </row>
    <row r="213" spans="1:94" ht="3.75" customHeight="1"/>
    <row r="214" spans="1:94" ht="13.5" hidden="1" customHeight="1"/>
    <row r="215" spans="1:94" ht="13.5" hidden="1" customHeight="1"/>
    <row r="216" spans="1:94" ht="13.5" hidden="1" customHeight="1"/>
    <row r="217" spans="1:94" ht="13.5" hidden="1" customHeight="1"/>
    <row r="218" spans="1:94" ht="13.5" hidden="1" customHeight="1"/>
    <row r="219" spans="1:94" ht="15" customHeight="1"/>
    <row r="220" spans="1:94" s="19" customFormat="1" ht="11.25" customHeight="1">
      <c r="A220" s="2"/>
      <c r="B220" s="100" t="s">
        <v>28</v>
      </c>
      <c r="C220" s="100"/>
      <c r="D220" s="15" t="s">
        <v>73</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CP220" s="20"/>
    </row>
    <row r="221" spans="1:94">
      <c r="B221" s="100"/>
      <c r="C221" s="100"/>
      <c r="D221" s="21"/>
      <c r="E221" s="22"/>
      <c r="F221" s="22"/>
      <c r="G221" s="22"/>
      <c r="H221" s="22"/>
      <c r="I221" s="22"/>
      <c r="J221" s="22"/>
      <c r="K221" s="22"/>
      <c r="L221" s="22"/>
      <c r="M221" s="22"/>
      <c r="N221" s="22"/>
      <c r="O221" s="22"/>
      <c r="P221" s="22"/>
      <c r="Q221" s="22"/>
      <c r="R221" s="22"/>
      <c r="S221" s="22"/>
      <c r="T221" s="22"/>
      <c r="U221" s="22"/>
      <c r="V221" s="22"/>
      <c r="W221" s="22"/>
      <c r="X221" s="22"/>
      <c r="Y221" s="22"/>
      <c r="AC221" s="23"/>
      <c r="AD221" s="24"/>
      <c r="AE221" s="24"/>
      <c r="AF221" s="24"/>
      <c r="AG221" s="24"/>
    </row>
    <row r="222" spans="1:94" ht="9.75" customHeight="1">
      <c r="D222" s="107"/>
      <c r="E222" s="108"/>
      <c r="F222" s="108"/>
      <c r="G222" s="108"/>
      <c r="H222" s="108"/>
      <c r="I222" s="109"/>
      <c r="J222" s="113" t="s">
        <v>6</v>
      </c>
      <c r="K222" s="114"/>
      <c r="L222" s="114"/>
      <c r="M222" s="115"/>
      <c r="N222" s="113" t="s">
        <v>7</v>
      </c>
      <c r="O222" s="114"/>
      <c r="P222" s="114"/>
      <c r="Q222" s="115"/>
      <c r="R222" s="101">
        <v>1</v>
      </c>
      <c r="S222" s="102"/>
      <c r="T222" s="102"/>
      <c r="U222" s="103"/>
      <c r="V222" s="101">
        <v>2</v>
      </c>
      <c r="W222" s="102"/>
      <c r="X222" s="102"/>
      <c r="Y222" s="103"/>
      <c r="Z222" s="101"/>
      <c r="AA222" s="102"/>
      <c r="AB222" s="102"/>
      <c r="AC222" s="103"/>
      <c r="AD222" s="25"/>
      <c r="AE222" s="25"/>
      <c r="AF222" s="25"/>
      <c r="AG222" s="25"/>
    </row>
    <row r="223" spans="1:94" ht="22.5" customHeight="1">
      <c r="D223" s="110"/>
      <c r="E223" s="111"/>
      <c r="F223" s="111"/>
      <c r="G223" s="111"/>
      <c r="H223" s="111"/>
      <c r="I223" s="112"/>
      <c r="J223" s="116"/>
      <c r="K223" s="117"/>
      <c r="L223" s="117"/>
      <c r="M223" s="118"/>
      <c r="N223" s="116"/>
      <c r="O223" s="117"/>
      <c r="P223" s="117"/>
      <c r="Q223" s="118"/>
      <c r="R223" s="104" t="s">
        <v>49</v>
      </c>
      <c r="S223" s="105"/>
      <c r="T223" s="105"/>
      <c r="U223" s="106"/>
      <c r="V223" s="104" t="s">
        <v>50</v>
      </c>
      <c r="W223" s="105"/>
      <c r="X223" s="105"/>
      <c r="Y223" s="106"/>
      <c r="Z223" s="104" t="s">
        <v>10</v>
      </c>
      <c r="AA223" s="105"/>
      <c r="AB223" s="105"/>
      <c r="AC223" s="106"/>
      <c r="AD223" s="26"/>
      <c r="AE223" s="26"/>
      <c r="AF223" s="26"/>
      <c r="AG223" s="26"/>
      <c r="BI223" s="27" t="s">
        <v>11</v>
      </c>
      <c r="BJ223" s="2" t="s">
        <v>12</v>
      </c>
      <c r="BK223" s="2">
        <v>1</v>
      </c>
      <c r="BL223" s="2">
        <v>2</v>
      </c>
      <c r="BM223" s="2">
        <v>0</v>
      </c>
    </row>
    <row r="224" spans="1:94">
      <c r="D224" s="96" t="s">
        <v>13</v>
      </c>
      <c r="E224" s="97"/>
      <c r="F224" s="97"/>
      <c r="G224" s="97"/>
      <c r="H224" s="97"/>
      <c r="I224" s="98"/>
      <c r="J224" s="99">
        <f>BI224</f>
        <v>80.534155110426298</v>
      </c>
      <c r="K224" s="99"/>
      <c r="L224" s="99"/>
      <c r="M224" s="99"/>
      <c r="N224" s="99">
        <f>BJ224</f>
        <v>96.666666666666671</v>
      </c>
      <c r="O224" s="99"/>
      <c r="P224" s="99"/>
      <c r="Q224" s="99"/>
      <c r="R224" s="99">
        <f>BK224</f>
        <v>96.666666666666671</v>
      </c>
      <c r="S224" s="99"/>
      <c r="T224" s="99"/>
      <c r="U224" s="99"/>
      <c r="V224" s="99">
        <f>BL224</f>
        <v>3.3333333333333335</v>
      </c>
      <c r="W224" s="99"/>
      <c r="X224" s="99"/>
      <c r="Y224" s="99"/>
      <c r="Z224" s="99">
        <f>BM224</f>
        <v>0</v>
      </c>
      <c r="AA224" s="99"/>
      <c r="AB224" s="99"/>
      <c r="AC224" s="99"/>
      <c r="AD224" s="28"/>
      <c r="AE224" s="28"/>
      <c r="AF224" s="28"/>
      <c r="AG224" s="28"/>
      <c r="BG224" s="2">
        <v>30</v>
      </c>
      <c r="BH224" s="2" t="s">
        <v>14</v>
      </c>
      <c r="BI224" s="29">
        <v>80.534155110426298</v>
      </c>
      <c r="BJ224" s="29">
        <f>BK224</f>
        <v>96.666666666666671</v>
      </c>
      <c r="BK224" s="29">
        <v>96.666666666666671</v>
      </c>
      <c r="BL224" s="29">
        <v>3.3333333333333335</v>
      </c>
      <c r="BM224" s="29">
        <v>0</v>
      </c>
    </row>
    <row r="225" spans="1:94">
      <c r="D225" s="92" t="s">
        <v>15</v>
      </c>
      <c r="E225" s="93"/>
      <c r="F225" s="93"/>
      <c r="G225" s="93"/>
      <c r="H225" s="93"/>
      <c r="I225" s="94"/>
      <c r="J225" s="95">
        <f>BI225</f>
        <v>82.932166301969374</v>
      </c>
      <c r="K225" s="95"/>
      <c r="L225" s="95"/>
      <c r="M225" s="95"/>
      <c r="N225" s="95">
        <f>BJ225</f>
        <v>80</v>
      </c>
      <c r="O225" s="95"/>
      <c r="P225" s="95"/>
      <c r="Q225" s="95"/>
      <c r="R225" s="95">
        <f>BK225</f>
        <v>80</v>
      </c>
      <c r="S225" s="95"/>
      <c r="T225" s="95"/>
      <c r="U225" s="95"/>
      <c r="V225" s="95">
        <f>BL225</f>
        <v>20</v>
      </c>
      <c r="W225" s="95"/>
      <c r="X225" s="95"/>
      <c r="Y225" s="95"/>
      <c r="Z225" s="95">
        <f>BM225</f>
        <v>0</v>
      </c>
      <c r="AA225" s="95"/>
      <c r="AB225" s="95"/>
      <c r="AC225" s="95"/>
      <c r="AD225" s="28"/>
      <c r="AE225" s="28"/>
      <c r="AF225" s="28"/>
      <c r="AG225" s="28"/>
      <c r="BH225" s="2" t="s">
        <v>16</v>
      </c>
      <c r="BI225" s="29">
        <v>82.932166301969374</v>
      </c>
      <c r="BJ225" s="29">
        <v>80</v>
      </c>
      <c r="BK225" s="29">
        <v>80</v>
      </c>
      <c r="BL225" s="29">
        <v>20</v>
      </c>
      <c r="BM225" s="29">
        <v>0</v>
      </c>
    </row>
    <row r="226" spans="1:94" ht="3.75" customHeight="1"/>
    <row r="227" spans="1:94" ht="13.5" hidden="1" customHeight="1"/>
    <row r="228" spans="1:94" ht="13.5" hidden="1" customHeight="1"/>
    <row r="229" spans="1:94" ht="13.5" hidden="1" customHeight="1"/>
    <row r="230" spans="1:94" ht="13.5" hidden="1" customHeight="1"/>
    <row r="231" spans="1:94" ht="13.5" hidden="1" customHeight="1"/>
    <row r="232" spans="1:94" ht="15" customHeight="1"/>
    <row r="233" spans="1:94" s="19" customFormat="1" ht="11.25" customHeight="1">
      <c r="A233" s="2"/>
      <c r="B233" s="100" t="s">
        <v>46</v>
      </c>
      <c r="C233" s="100"/>
      <c r="D233" s="15" t="s">
        <v>74</v>
      </c>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7"/>
      <c r="AI233" s="17"/>
      <c r="AJ233" s="15"/>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CP233" s="20"/>
    </row>
    <row r="234" spans="1:94">
      <c r="B234" s="100"/>
      <c r="C234" s="100"/>
      <c r="D234" s="21"/>
      <c r="E234" s="22"/>
      <c r="F234" s="22"/>
      <c r="G234" s="22"/>
      <c r="H234" s="22"/>
      <c r="I234" s="22"/>
      <c r="J234" s="22"/>
      <c r="K234" s="22"/>
      <c r="L234" s="22"/>
      <c r="M234" s="22"/>
      <c r="N234" s="22"/>
      <c r="O234" s="22"/>
      <c r="P234" s="22"/>
      <c r="Q234" s="22"/>
      <c r="R234" s="22"/>
      <c r="S234" s="22"/>
      <c r="T234" s="22"/>
      <c r="U234" s="22"/>
      <c r="V234" s="22"/>
      <c r="W234" s="22"/>
      <c r="X234" s="22"/>
      <c r="Y234" s="22"/>
      <c r="AC234" s="23"/>
      <c r="AD234" s="24"/>
      <c r="AE234" s="24"/>
      <c r="AF234" s="24"/>
      <c r="AG234" s="24"/>
    </row>
    <row r="235" spans="1:94" ht="9.75" customHeight="1">
      <c r="D235" s="107"/>
      <c r="E235" s="108"/>
      <c r="F235" s="108"/>
      <c r="G235" s="108"/>
      <c r="H235" s="108"/>
      <c r="I235" s="109"/>
      <c r="J235" s="113" t="s">
        <v>6</v>
      </c>
      <c r="K235" s="114"/>
      <c r="L235" s="114"/>
      <c r="M235" s="115"/>
      <c r="N235" s="113" t="s">
        <v>7</v>
      </c>
      <c r="O235" s="114"/>
      <c r="P235" s="114"/>
      <c r="Q235" s="115"/>
      <c r="R235" s="101">
        <v>1</v>
      </c>
      <c r="S235" s="102"/>
      <c r="T235" s="102"/>
      <c r="U235" s="103"/>
      <c r="V235" s="101">
        <v>2</v>
      </c>
      <c r="W235" s="102"/>
      <c r="X235" s="102"/>
      <c r="Y235" s="103"/>
      <c r="Z235" s="101"/>
      <c r="AA235" s="102"/>
      <c r="AB235" s="102"/>
      <c r="AC235" s="103"/>
      <c r="AD235" s="25"/>
      <c r="AE235" s="25"/>
      <c r="AF235" s="25"/>
      <c r="AG235" s="25"/>
    </row>
    <row r="236" spans="1:94" ht="22.5" customHeight="1">
      <c r="D236" s="110"/>
      <c r="E236" s="111"/>
      <c r="F236" s="111"/>
      <c r="G236" s="111"/>
      <c r="H236" s="111"/>
      <c r="I236" s="112"/>
      <c r="J236" s="116"/>
      <c r="K236" s="117"/>
      <c r="L236" s="117"/>
      <c r="M236" s="118"/>
      <c r="N236" s="116"/>
      <c r="O236" s="117"/>
      <c r="P236" s="117"/>
      <c r="Q236" s="118"/>
      <c r="R236" s="104" t="s">
        <v>49</v>
      </c>
      <c r="S236" s="105"/>
      <c r="T236" s="105"/>
      <c r="U236" s="106"/>
      <c r="V236" s="104" t="s">
        <v>50</v>
      </c>
      <c r="W236" s="105"/>
      <c r="X236" s="105"/>
      <c r="Y236" s="106"/>
      <c r="Z236" s="104" t="s">
        <v>10</v>
      </c>
      <c r="AA236" s="105"/>
      <c r="AB236" s="105"/>
      <c r="AC236" s="106"/>
      <c r="AD236" s="26"/>
      <c r="AE236" s="26"/>
      <c r="AF236" s="26"/>
      <c r="AG236" s="26"/>
      <c r="BI236" s="27" t="s">
        <v>11</v>
      </c>
      <c r="BJ236" s="2" t="s">
        <v>12</v>
      </c>
      <c r="BK236" s="2">
        <v>1</v>
      </c>
      <c r="BL236" s="2">
        <v>2</v>
      </c>
      <c r="BM236" s="2">
        <v>0</v>
      </c>
    </row>
    <row r="237" spans="1:94">
      <c r="D237" s="96" t="s">
        <v>13</v>
      </c>
      <c r="E237" s="97"/>
      <c r="F237" s="97"/>
      <c r="G237" s="97"/>
      <c r="H237" s="97"/>
      <c r="I237" s="98"/>
      <c r="J237" s="99">
        <f>BI237</f>
        <v>89.907550077041591</v>
      </c>
      <c r="K237" s="99"/>
      <c r="L237" s="99"/>
      <c r="M237" s="99"/>
      <c r="N237" s="99">
        <f>BJ237</f>
        <v>100</v>
      </c>
      <c r="O237" s="99"/>
      <c r="P237" s="99"/>
      <c r="Q237" s="99"/>
      <c r="R237" s="99">
        <f>BK237</f>
        <v>100</v>
      </c>
      <c r="S237" s="99"/>
      <c r="T237" s="99"/>
      <c r="U237" s="99"/>
      <c r="V237" s="99">
        <f>BL237</f>
        <v>0</v>
      </c>
      <c r="W237" s="99"/>
      <c r="X237" s="99"/>
      <c r="Y237" s="99"/>
      <c r="Z237" s="99">
        <f>BM237</f>
        <v>0</v>
      </c>
      <c r="AA237" s="99"/>
      <c r="AB237" s="99"/>
      <c r="AC237" s="99"/>
      <c r="AD237" s="28"/>
      <c r="AE237" s="28"/>
      <c r="AF237" s="28"/>
      <c r="AG237" s="28"/>
      <c r="BG237" s="2">
        <v>31</v>
      </c>
      <c r="BH237" s="2" t="s">
        <v>14</v>
      </c>
      <c r="BI237" s="29">
        <v>89.907550077041591</v>
      </c>
      <c r="BJ237" s="29">
        <f>BK237</f>
        <v>100</v>
      </c>
      <c r="BK237" s="29">
        <v>100</v>
      </c>
      <c r="BL237" s="29">
        <v>0</v>
      </c>
      <c r="BM237" s="29">
        <v>0</v>
      </c>
    </row>
    <row r="238" spans="1:94">
      <c r="D238" s="92" t="s">
        <v>15</v>
      </c>
      <c r="E238" s="93"/>
      <c r="F238" s="93"/>
      <c r="G238" s="93"/>
      <c r="H238" s="93"/>
      <c r="I238" s="94"/>
      <c r="J238" s="95">
        <f>BI238</f>
        <v>90.85825431558473</v>
      </c>
      <c r="K238" s="95"/>
      <c r="L238" s="95"/>
      <c r="M238" s="95"/>
      <c r="N238" s="95">
        <f>BJ238</f>
        <v>88</v>
      </c>
      <c r="O238" s="95"/>
      <c r="P238" s="95"/>
      <c r="Q238" s="95"/>
      <c r="R238" s="95">
        <f>BK238</f>
        <v>88</v>
      </c>
      <c r="S238" s="95"/>
      <c r="T238" s="95"/>
      <c r="U238" s="95"/>
      <c r="V238" s="95">
        <f>BL238</f>
        <v>12</v>
      </c>
      <c r="W238" s="95"/>
      <c r="X238" s="95"/>
      <c r="Y238" s="95"/>
      <c r="Z238" s="95">
        <f>BM238</f>
        <v>0</v>
      </c>
      <c r="AA238" s="95"/>
      <c r="AB238" s="95"/>
      <c r="AC238" s="95"/>
      <c r="AD238" s="28"/>
      <c r="AE238" s="28"/>
      <c r="AF238" s="28"/>
      <c r="AG238" s="28"/>
      <c r="BH238" s="2" t="s">
        <v>16</v>
      </c>
      <c r="BI238" s="29">
        <v>90.85825431558473</v>
      </c>
      <c r="BJ238" s="29">
        <v>88</v>
      </c>
      <c r="BK238" s="29">
        <v>88</v>
      </c>
      <c r="BL238" s="29">
        <v>12</v>
      </c>
      <c r="BM238" s="29">
        <v>0</v>
      </c>
    </row>
    <row r="239" spans="1:94" ht="3.75" customHeight="1"/>
    <row r="240" spans="1:94" ht="13.5" hidden="1" customHeight="1"/>
    <row r="241" spans="1:94" ht="13.5" hidden="1" customHeight="1"/>
    <row r="242" spans="1:94" ht="13.5" hidden="1" customHeight="1"/>
    <row r="243" spans="1:94" ht="13.5" hidden="1" customHeight="1"/>
    <row r="244" spans="1:94" ht="13.5" hidden="1" customHeight="1"/>
    <row r="245" spans="1:94" ht="15" customHeight="1"/>
    <row r="246" spans="1:94" s="19" customFormat="1" ht="11.25" customHeight="1">
      <c r="A246" s="2"/>
      <c r="B246" s="100" t="s">
        <v>75</v>
      </c>
      <c r="C246" s="100"/>
      <c r="D246" s="15" t="s">
        <v>76</v>
      </c>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7"/>
      <c r="AI246" s="17"/>
      <c r="AJ246" s="15"/>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CP246" s="20"/>
    </row>
    <row r="247" spans="1:94">
      <c r="B247" s="100"/>
      <c r="C247" s="100"/>
      <c r="D247" s="22"/>
      <c r="E247" s="22"/>
      <c r="F247" s="22"/>
      <c r="G247" s="22"/>
      <c r="H247" s="22"/>
      <c r="I247" s="22"/>
      <c r="J247" s="22"/>
      <c r="K247" s="22"/>
      <c r="L247" s="22"/>
      <c r="M247" s="22"/>
      <c r="N247" s="22"/>
      <c r="O247" s="22"/>
      <c r="P247" s="22"/>
      <c r="Q247" s="22"/>
      <c r="R247" s="22"/>
      <c r="S247" s="22"/>
      <c r="T247" s="22"/>
      <c r="U247" s="22"/>
      <c r="V247" s="22"/>
      <c r="W247" s="22"/>
      <c r="X247" s="22"/>
      <c r="Y247" s="22"/>
      <c r="AC247" s="23"/>
      <c r="AD247" s="24"/>
      <c r="AE247" s="24"/>
      <c r="AF247" s="24"/>
      <c r="AG247" s="24"/>
    </row>
    <row r="248" spans="1:94" ht="9.75" customHeight="1">
      <c r="D248" s="107"/>
      <c r="E248" s="108"/>
      <c r="F248" s="108"/>
      <c r="G248" s="108"/>
      <c r="H248" s="108"/>
      <c r="I248" s="109"/>
      <c r="J248" s="113" t="s">
        <v>6</v>
      </c>
      <c r="K248" s="114"/>
      <c r="L248" s="114"/>
      <c r="M248" s="115"/>
      <c r="N248" s="113" t="s">
        <v>7</v>
      </c>
      <c r="O248" s="114"/>
      <c r="P248" s="114"/>
      <c r="Q248" s="115"/>
      <c r="R248" s="101">
        <v>1</v>
      </c>
      <c r="S248" s="102"/>
      <c r="T248" s="102"/>
      <c r="U248" s="103"/>
      <c r="V248" s="101">
        <v>2</v>
      </c>
      <c r="W248" s="102"/>
      <c r="X248" s="102"/>
      <c r="Y248" s="103"/>
      <c r="Z248" s="101"/>
      <c r="AA248" s="102"/>
      <c r="AB248" s="102"/>
      <c r="AC248" s="103"/>
      <c r="AD248" s="25"/>
      <c r="AE248" s="25"/>
      <c r="AF248" s="25"/>
      <c r="AG248" s="25"/>
    </row>
    <row r="249" spans="1:94" ht="22.5" customHeight="1">
      <c r="D249" s="110"/>
      <c r="E249" s="111"/>
      <c r="F249" s="111"/>
      <c r="G249" s="111"/>
      <c r="H249" s="111"/>
      <c r="I249" s="112"/>
      <c r="J249" s="116"/>
      <c r="K249" s="117"/>
      <c r="L249" s="117"/>
      <c r="M249" s="118"/>
      <c r="N249" s="116"/>
      <c r="O249" s="117"/>
      <c r="P249" s="117"/>
      <c r="Q249" s="118"/>
      <c r="R249" s="104" t="s">
        <v>49</v>
      </c>
      <c r="S249" s="105"/>
      <c r="T249" s="105"/>
      <c r="U249" s="106"/>
      <c r="V249" s="104" t="s">
        <v>50</v>
      </c>
      <c r="W249" s="105"/>
      <c r="X249" s="105"/>
      <c r="Y249" s="106"/>
      <c r="Z249" s="104" t="s">
        <v>10</v>
      </c>
      <c r="AA249" s="105"/>
      <c r="AB249" s="105"/>
      <c r="AC249" s="106"/>
      <c r="AD249" s="26"/>
      <c r="AE249" s="26"/>
      <c r="AF249" s="26"/>
      <c r="AG249" s="26"/>
      <c r="BI249" s="27" t="s">
        <v>11</v>
      </c>
      <c r="BJ249" s="2" t="s">
        <v>12</v>
      </c>
      <c r="BK249" s="2">
        <v>1</v>
      </c>
      <c r="BL249" s="2">
        <v>2</v>
      </c>
      <c r="BM249" s="2">
        <v>0</v>
      </c>
    </row>
    <row r="250" spans="1:94">
      <c r="D250" s="96" t="s">
        <v>13</v>
      </c>
      <c r="E250" s="97"/>
      <c r="F250" s="97"/>
      <c r="G250" s="97"/>
      <c r="H250" s="97"/>
      <c r="I250" s="98"/>
      <c r="J250" s="99">
        <f>BI250</f>
        <v>92.629686697483308</v>
      </c>
      <c r="K250" s="99"/>
      <c r="L250" s="99"/>
      <c r="M250" s="99"/>
      <c r="N250" s="99">
        <f>BJ250</f>
        <v>100</v>
      </c>
      <c r="O250" s="99"/>
      <c r="P250" s="99"/>
      <c r="Q250" s="99"/>
      <c r="R250" s="99">
        <f>BK250</f>
        <v>100</v>
      </c>
      <c r="S250" s="99"/>
      <c r="T250" s="99"/>
      <c r="U250" s="99"/>
      <c r="V250" s="99">
        <f>BL250</f>
        <v>0</v>
      </c>
      <c r="W250" s="99"/>
      <c r="X250" s="99"/>
      <c r="Y250" s="99"/>
      <c r="Z250" s="99">
        <f>BM250</f>
        <v>0</v>
      </c>
      <c r="AA250" s="99"/>
      <c r="AB250" s="99"/>
      <c r="AC250" s="99"/>
      <c r="AD250" s="28"/>
      <c r="AE250" s="28"/>
      <c r="AF250" s="28"/>
      <c r="AG250" s="28"/>
      <c r="BG250" s="2">
        <v>32</v>
      </c>
      <c r="BH250" s="2" t="s">
        <v>14</v>
      </c>
      <c r="BI250" s="29">
        <v>92.629686697483308</v>
      </c>
      <c r="BJ250" s="29">
        <f>BK250</f>
        <v>100</v>
      </c>
      <c r="BK250" s="29">
        <v>100</v>
      </c>
      <c r="BL250" s="29">
        <v>0</v>
      </c>
      <c r="BM250" s="29">
        <v>0</v>
      </c>
    </row>
    <row r="251" spans="1:94">
      <c r="D251" s="92" t="s">
        <v>15</v>
      </c>
      <c r="E251" s="93"/>
      <c r="F251" s="93"/>
      <c r="G251" s="93"/>
      <c r="H251" s="93"/>
      <c r="I251" s="94"/>
      <c r="J251" s="95">
        <f>BI251</f>
        <v>93.459761731096521</v>
      </c>
      <c r="K251" s="95"/>
      <c r="L251" s="95"/>
      <c r="M251" s="95"/>
      <c r="N251" s="95">
        <f>BJ251</f>
        <v>96</v>
      </c>
      <c r="O251" s="95"/>
      <c r="P251" s="95"/>
      <c r="Q251" s="95"/>
      <c r="R251" s="95">
        <f>BK251</f>
        <v>96</v>
      </c>
      <c r="S251" s="95"/>
      <c r="T251" s="95"/>
      <c r="U251" s="95"/>
      <c r="V251" s="95">
        <f>BL251</f>
        <v>4</v>
      </c>
      <c r="W251" s="95"/>
      <c r="X251" s="95"/>
      <c r="Y251" s="95"/>
      <c r="Z251" s="95">
        <f>BM251</f>
        <v>0</v>
      </c>
      <c r="AA251" s="95"/>
      <c r="AB251" s="95"/>
      <c r="AC251" s="95"/>
      <c r="AD251" s="28"/>
      <c r="AE251" s="28"/>
      <c r="AF251" s="28"/>
      <c r="AG251" s="28"/>
      <c r="BH251" s="2" t="s">
        <v>16</v>
      </c>
      <c r="BI251" s="29">
        <v>93.459761731096521</v>
      </c>
      <c r="BJ251" s="29">
        <v>96</v>
      </c>
      <c r="BK251" s="29">
        <v>96</v>
      </c>
      <c r="BL251" s="29">
        <v>4</v>
      </c>
      <c r="BM251" s="29">
        <v>0</v>
      </c>
    </row>
    <row r="252" spans="1:94" ht="3.75" customHeight="1">
      <c r="D252" s="2"/>
    </row>
    <row r="253" spans="1:94" hidden="1">
      <c r="D253" s="2"/>
    </row>
    <row r="254" spans="1:94" hidden="1">
      <c r="D254" s="2"/>
    </row>
    <row r="255" spans="1:94" hidden="1">
      <c r="D255" s="2"/>
    </row>
    <row r="256" spans="1:94" hidden="1">
      <c r="D256" s="2"/>
    </row>
    <row r="257" spans="1:96" hidden="1">
      <c r="D257" s="2"/>
    </row>
    <row r="258" spans="1:96" ht="15" customHeight="1">
      <c r="D258" s="2"/>
    </row>
    <row r="259" spans="1:96" s="19" customFormat="1" ht="11.25" customHeight="1">
      <c r="A259" s="2"/>
      <c r="B259" s="100" t="s">
        <v>77</v>
      </c>
      <c r="C259" s="100"/>
      <c r="D259" s="15" t="s">
        <v>78</v>
      </c>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7"/>
      <c r="AI259" s="17"/>
      <c r="AJ259" s="15"/>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T259" s="30"/>
      <c r="BV259" s="31"/>
      <c r="CE259" s="20"/>
      <c r="CF259" s="20"/>
      <c r="CG259" s="20"/>
      <c r="CI259" s="31"/>
      <c r="CR259" s="20"/>
    </row>
    <row r="260" spans="1:96" ht="15" customHeight="1">
      <c r="B260" s="100"/>
      <c r="C260" s="100"/>
      <c r="D260" s="33" t="s">
        <v>30</v>
      </c>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M260" s="23"/>
    </row>
    <row r="261" spans="1:96" ht="9.75" customHeight="1">
      <c r="D261" s="107"/>
      <c r="E261" s="108"/>
      <c r="F261" s="108"/>
      <c r="G261" s="108"/>
      <c r="H261" s="108"/>
      <c r="I261" s="109"/>
      <c r="J261" s="101">
        <v>1</v>
      </c>
      <c r="K261" s="102"/>
      <c r="L261" s="103"/>
      <c r="M261" s="101">
        <v>2</v>
      </c>
      <c r="N261" s="102"/>
      <c r="O261" s="103"/>
      <c r="P261" s="101">
        <v>3</v>
      </c>
      <c r="Q261" s="102"/>
      <c r="R261" s="103"/>
      <c r="S261" s="101">
        <v>4</v>
      </c>
      <c r="T261" s="102"/>
      <c r="U261" s="103"/>
      <c r="V261" s="101">
        <v>5</v>
      </c>
      <c r="W261" s="102"/>
      <c r="X261" s="103"/>
      <c r="Y261" s="101">
        <v>6</v>
      </c>
      <c r="Z261" s="102"/>
      <c r="AA261" s="103"/>
      <c r="AB261" s="101">
        <v>7</v>
      </c>
      <c r="AC261" s="102"/>
      <c r="AD261" s="103"/>
      <c r="AE261" s="101">
        <v>8</v>
      </c>
      <c r="AF261" s="102"/>
      <c r="AG261" s="103"/>
      <c r="AH261" s="101">
        <v>9</v>
      </c>
      <c r="AI261" s="102"/>
      <c r="AJ261" s="103"/>
      <c r="AK261" s="101"/>
      <c r="AL261" s="102"/>
      <c r="AM261" s="103"/>
      <c r="AN261" s="25"/>
      <c r="AO261" s="25"/>
      <c r="AP261" s="25"/>
      <c r="AQ261" s="25"/>
      <c r="AR261" s="25"/>
      <c r="AS261" s="25"/>
      <c r="AT261" s="25"/>
      <c r="AU261" s="25"/>
    </row>
    <row r="262" spans="1:96" ht="22.5" customHeight="1">
      <c r="D262" s="110"/>
      <c r="E262" s="111"/>
      <c r="F262" s="111"/>
      <c r="G262" s="111"/>
      <c r="H262" s="111"/>
      <c r="I262" s="112"/>
      <c r="J262" s="126" t="s">
        <v>79</v>
      </c>
      <c r="K262" s="127"/>
      <c r="L262" s="128"/>
      <c r="M262" s="126" t="s">
        <v>32</v>
      </c>
      <c r="N262" s="127"/>
      <c r="O262" s="128"/>
      <c r="P262" s="126" t="s">
        <v>33</v>
      </c>
      <c r="Q262" s="127"/>
      <c r="R262" s="128"/>
      <c r="S262" s="126" t="s">
        <v>34</v>
      </c>
      <c r="T262" s="127"/>
      <c r="U262" s="128"/>
      <c r="V262" s="126" t="s">
        <v>35</v>
      </c>
      <c r="W262" s="127"/>
      <c r="X262" s="128"/>
      <c r="Y262" s="126" t="s">
        <v>36</v>
      </c>
      <c r="Z262" s="127"/>
      <c r="AA262" s="128"/>
      <c r="AB262" s="126" t="s">
        <v>37</v>
      </c>
      <c r="AC262" s="127"/>
      <c r="AD262" s="128"/>
      <c r="AE262" s="126" t="s">
        <v>38</v>
      </c>
      <c r="AF262" s="127"/>
      <c r="AG262" s="128"/>
      <c r="AH262" s="126" t="s">
        <v>80</v>
      </c>
      <c r="AI262" s="127"/>
      <c r="AJ262" s="128"/>
      <c r="AK262" s="126" t="s">
        <v>10</v>
      </c>
      <c r="AL262" s="127"/>
      <c r="AM262" s="128"/>
      <c r="AN262" s="26"/>
      <c r="AO262" s="26"/>
      <c r="AP262" s="26"/>
      <c r="AQ262" s="26"/>
      <c r="AR262" s="26"/>
      <c r="AS262" s="26"/>
      <c r="AT262" s="26"/>
      <c r="AU262" s="26"/>
      <c r="BK262" s="2">
        <v>1</v>
      </c>
      <c r="BL262" s="2">
        <v>2</v>
      </c>
      <c r="BM262" s="2">
        <v>3</v>
      </c>
      <c r="BN262" s="2">
        <v>4</v>
      </c>
      <c r="BO262" s="2">
        <v>5</v>
      </c>
      <c r="BP262" s="2">
        <v>6</v>
      </c>
      <c r="BQ262" s="2">
        <v>7</v>
      </c>
      <c r="BR262" s="2">
        <v>8</v>
      </c>
      <c r="BS262" s="2">
        <v>9</v>
      </c>
      <c r="BT262" s="2">
        <v>0</v>
      </c>
    </row>
    <row r="263" spans="1:96">
      <c r="D263" s="151" t="s">
        <v>13</v>
      </c>
      <c r="E263" s="151"/>
      <c r="F263" s="149" t="s">
        <v>40</v>
      </c>
      <c r="G263" s="149"/>
      <c r="H263" s="149"/>
      <c r="I263" s="149"/>
      <c r="J263" s="166">
        <f>BK263</f>
        <v>16.435541859270671</v>
      </c>
      <c r="K263" s="167"/>
      <c r="L263" s="168"/>
      <c r="M263" s="166">
        <f>BL263</f>
        <v>27.092963533641502</v>
      </c>
      <c r="N263" s="167"/>
      <c r="O263" s="168"/>
      <c r="P263" s="166">
        <f>BM263</f>
        <v>17.822290703646637</v>
      </c>
      <c r="Q263" s="167"/>
      <c r="R263" s="168"/>
      <c r="S263" s="166">
        <f>BN263</f>
        <v>18.361581920903955</v>
      </c>
      <c r="T263" s="167"/>
      <c r="U263" s="168"/>
      <c r="V263" s="166">
        <f>BO263</f>
        <v>8.9881869542886488</v>
      </c>
      <c r="W263" s="167"/>
      <c r="X263" s="168"/>
      <c r="Y263" s="166">
        <f>BP263</f>
        <v>3.4411915767847976</v>
      </c>
      <c r="Z263" s="167"/>
      <c r="AA263" s="168"/>
      <c r="AB263" s="166">
        <f>BQ263</f>
        <v>2.3626091422701592</v>
      </c>
      <c r="AC263" s="167"/>
      <c r="AD263" s="168"/>
      <c r="AE263" s="166">
        <f>BR263</f>
        <v>1.335387776065742</v>
      </c>
      <c r="AF263" s="167"/>
      <c r="AG263" s="168"/>
      <c r="AH263" s="166">
        <f>BS263</f>
        <v>3.4925526450950177</v>
      </c>
      <c r="AI263" s="167"/>
      <c r="AJ263" s="168"/>
      <c r="AK263" s="166">
        <f>BT263</f>
        <v>0.667693888032871</v>
      </c>
      <c r="AL263" s="167"/>
      <c r="AM263" s="168"/>
      <c r="AN263" s="28"/>
      <c r="AO263" s="28"/>
      <c r="AP263" s="28"/>
      <c r="AQ263" s="28"/>
      <c r="AR263" s="28"/>
      <c r="AS263" s="28"/>
      <c r="AT263" s="28"/>
      <c r="AU263" s="28"/>
      <c r="BG263" s="2">
        <v>33</v>
      </c>
      <c r="BH263" s="2" t="s">
        <v>41</v>
      </c>
      <c r="BK263" s="29">
        <v>16.435541859270671</v>
      </c>
      <c r="BL263" s="29">
        <v>27.092963533641502</v>
      </c>
      <c r="BM263" s="29">
        <v>17.822290703646637</v>
      </c>
      <c r="BN263" s="29">
        <v>18.361581920903955</v>
      </c>
      <c r="BO263" s="29">
        <v>8.9881869542886488</v>
      </c>
      <c r="BP263" s="29">
        <v>3.4411915767847976</v>
      </c>
      <c r="BQ263" s="29">
        <v>2.3626091422701592</v>
      </c>
      <c r="BR263" s="29">
        <v>1.335387776065742</v>
      </c>
      <c r="BS263" s="29">
        <v>3.4925526450950177</v>
      </c>
      <c r="BT263" s="29">
        <v>0.667693888032871</v>
      </c>
    </row>
    <row r="264" spans="1:96">
      <c r="D264" s="151"/>
      <c r="E264" s="151"/>
      <c r="F264" s="147" t="s">
        <v>42</v>
      </c>
      <c r="G264" s="147"/>
      <c r="H264" s="147"/>
      <c r="I264" s="147"/>
      <c r="J264" s="163">
        <f>BK264</f>
        <v>13.333333333333334</v>
      </c>
      <c r="K264" s="164"/>
      <c r="L264" s="165"/>
      <c r="M264" s="163">
        <f>BL264</f>
        <v>23.333333333333332</v>
      </c>
      <c r="N264" s="164"/>
      <c r="O264" s="165"/>
      <c r="P264" s="163">
        <f>BM264</f>
        <v>23.333333333333332</v>
      </c>
      <c r="Q264" s="164"/>
      <c r="R264" s="165"/>
      <c r="S264" s="163">
        <f>BN264</f>
        <v>16.666666666666664</v>
      </c>
      <c r="T264" s="164"/>
      <c r="U264" s="165"/>
      <c r="V264" s="163">
        <f>BO264</f>
        <v>3.3333333333333335</v>
      </c>
      <c r="W264" s="164"/>
      <c r="X264" s="165"/>
      <c r="Y264" s="163">
        <f>BP264</f>
        <v>0</v>
      </c>
      <c r="Z264" s="164"/>
      <c r="AA264" s="165"/>
      <c r="AB264" s="163">
        <f>BQ264</f>
        <v>6.666666666666667</v>
      </c>
      <c r="AC264" s="164"/>
      <c r="AD264" s="165"/>
      <c r="AE264" s="163">
        <f>BR264</f>
        <v>3.3333333333333335</v>
      </c>
      <c r="AF264" s="164"/>
      <c r="AG264" s="165"/>
      <c r="AH264" s="163">
        <f>BS264</f>
        <v>10</v>
      </c>
      <c r="AI264" s="164"/>
      <c r="AJ264" s="165"/>
      <c r="AK264" s="163">
        <f>BT264</f>
        <v>0</v>
      </c>
      <c r="AL264" s="164"/>
      <c r="AM264" s="165"/>
      <c r="AN264" s="28"/>
      <c r="AO264" s="28"/>
      <c r="AP264" s="28"/>
      <c r="AQ264" s="28"/>
      <c r="AR264" s="28"/>
      <c r="AS264" s="28"/>
      <c r="AT264" s="28"/>
      <c r="AU264" s="28"/>
      <c r="BH264" s="2" t="s">
        <v>43</v>
      </c>
      <c r="BK264" s="29">
        <v>13.333333333333334</v>
      </c>
      <c r="BL264" s="29">
        <v>23.333333333333332</v>
      </c>
      <c r="BM264" s="29">
        <v>23.333333333333332</v>
      </c>
      <c r="BN264" s="29">
        <v>16.666666666666664</v>
      </c>
      <c r="BO264" s="29">
        <v>3.3333333333333335</v>
      </c>
      <c r="BP264" s="29">
        <v>0</v>
      </c>
      <c r="BQ264" s="29">
        <v>6.666666666666667</v>
      </c>
      <c r="BR264" s="29">
        <v>3.3333333333333335</v>
      </c>
      <c r="BS264" s="29">
        <v>10</v>
      </c>
      <c r="BT264" s="29">
        <v>0</v>
      </c>
    </row>
    <row r="265" spans="1:96">
      <c r="D265" s="151" t="s">
        <v>15</v>
      </c>
      <c r="E265" s="151"/>
      <c r="F265" s="149" t="s">
        <v>40</v>
      </c>
      <c r="G265" s="149"/>
      <c r="H265" s="149"/>
      <c r="I265" s="149"/>
      <c r="J265" s="166">
        <f>BK265</f>
        <v>16.411378555798688</v>
      </c>
      <c r="K265" s="167"/>
      <c r="L265" s="168"/>
      <c r="M265" s="166">
        <f>BL265</f>
        <v>23.170435205446147</v>
      </c>
      <c r="N265" s="167"/>
      <c r="O265" s="168"/>
      <c r="P265" s="166">
        <f>BM265</f>
        <v>17.894480914174569</v>
      </c>
      <c r="Q265" s="167"/>
      <c r="R265" s="168"/>
      <c r="S265" s="166">
        <f>BN265</f>
        <v>19.742280573790421</v>
      </c>
      <c r="T265" s="167"/>
      <c r="U265" s="168"/>
      <c r="V265" s="166">
        <f>BO265</f>
        <v>9.5550692924872358</v>
      </c>
      <c r="W265" s="167"/>
      <c r="X265" s="168"/>
      <c r="Y265" s="166">
        <f>BP265</f>
        <v>4.0846097738876734</v>
      </c>
      <c r="Z265" s="167"/>
      <c r="AA265" s="168"/>
      <c r="AB265" s="166">
        <f>BQ265</f>
        <v>2.8203257962557746</v>
      </c>
      <c r="AC265" s="167"/>
      <c r="AD265" s="168"/>
      <c r="AE265" s="166">
        <f>BR265</f>
        <v>1.9450522732798445</v>
      </c>
      <c r="AF265" s="167"/>
      <c r="AG265" s="168"/>
      <c r="AH265" s="166">
        <f>BS265</f>
        <v>3.5740335521517141</v>
      </c>
      <c r="AI265" s="167"/>
      <c r="AJ265" s="168"/>
      <c r="AK265" s="166">
        <f>BT265</f>
        <v>0.80233406272793595</v>
      </c>
      <c r="AL265" s="167"/>
      <c r="AM265" s="168"/>
      <c r="AN265" s="28"/>
      <c r="AO265" s="28"/>
      <c r="AP265" s="28"/>
      <c r="AQ265" s="28"/>
      <c r="AR265" s="28"/>
      <c r="AS265" s="28"/>
      <c r="AT265" s="28"/>
      <c r="AU265" s="28"/>
      <c r="BH265" s="2" t="s">
        <v>41</v>
      </c>
      <c r="BK265" s="29">
        <v>16.411378555798688</v>
      </c>
      <c r="BL265" s="29">
        <v>23.170435205446147</v>
      </c>
      <c r="BM265" s="29">
        <v>17.894480914174569</v>
      </c>
      <c r="BN265" s="29">
        <v>19.742280573790421</v>
      </c>
      <c r="BO265" s="29">
        <v>9.5550692924872358</v>
      </c>
      <c r="BP265" s="29">
        <v>4.0846097738876734</v>
      </c>
      <c r="BQ265" s="29">
        <v>2.8203257962557746</v>
      </c>
      <c r="BR265" s="29">
        <v>1.9450522732798445</v>
      </c>
      <c r="BS265" s="29">
        <v>3.5740335521517141</v>
      </c>
      <c r="BT265" s="29">
        <v>0.80233406272793595</v>
      </c>
    </row>
    <row r="266" spans="1:96">
      <c r="D266" s="151"/>
      <c r="E266" s="151"/>
      <c r="F266" s="147" t="s">
        <v>42</v>
      </c>
      <c r="G266" s="147"/>
      <c r="H266" s="147"/>
      <c r="I266" s="147"/>
      <c r="J266" s="163">
        <f>BK266</f>
        <v>24</v>
      </c>
      <c r="K266" s="164"/>
      <c r="L266" s="165"/>
      <c r="M266" s="163">
        <f>BL266</f>
        <v>12</v>
      </c>
      <c r="N266" s="164"/>
      <c r="O266" s="165"/>
      <c r="P266" s="163">
        <f>BM266</f>
        <v>16</v>
      </c>
      <c r="Q266" s="164"/>
      <c r="R266" s="165"/>
      <c r="S266" s="163">
        <f>BN266</f>
        <v>24</v>
      </c>
      <c r="T266" s="164"/>
      <c r="U266" s="165"/>
      <c r="V266" s="163">
        <f>BO266</f>
        <v>16</v>
      </c>
      <c r="W266" s="164"/>
      <c r="X266" s="165"/>
      <c r="Y266" s="163">
        <f>BP266</f>
        <v>0</v>
      </c>
      <c r="Z266" s="164"/>
      <c r="AA266" s="165"/>
      <c r="AB266" s="163">
        <f>BQ266</f>
        <v>4</v>
      </c>
      <c r="AC266" s="164"/>
      <c r="AD266" s="165"/>
      <c r="AE266" s="163">
        <f>BR266</f>
        <v>0</v>
      </c>
      <c r="AF266" s="164"/>
      <c r="AG266" s="165"/>
      <c r="AH266" s="163">
        <f>BS266</f>
        <v>4</v>
      </c>
      <c r="AI266" s="164"/>
      <c r="AJ266" s="165"/>
      <c r="AK266" s="163">
        <f>BT266</f>
        <v>0</v>
      </c>
      <c r="AL266" s="164"/>
      <c r="AM266" s="165"/>
      <c r="AN266" s="28"/>
      <c r="AO266" s="28"/>
      <c r="AP266" s="28"/>
      <c r="AQ266" s="28"/>
      <c r="AR266" s="28"/>
      <c r="AS266" s="28"/>
      <c r="AT266" s="28"/>
      <c r="AU266" s="28"/>
      <c r="BH266" s="2" t="s">
        <v>43</v>
      </c>
      <c r="BK266" s="29">
        <v>24</v>
      </c>
      <c r="BL266" s="29">
        <v>12</v>
      </c>
      <c r="BM266" s="29">
        <v>16</v>
      </c>
      <c r="BN266" s="29">
        <v>24</v>
      </c>
      <c r="BO266" s="29">
        <v>16</v>
      </c>
      <c r="BP266" s="29">
        <v>0</v>
      </c>
      <c r="BQ266" s="29">
        <v>4</v>
      </c>
      <c r="BR266" s="29">
        <v>0</v>
      </c>
      <c r="BS266" s="29">
        <v>4</v>
      </c>
      <c r="BT266" s="29">
        <v>0</v>
      </c>
    </row>
    <row r="267" spans="1:96" ht="15" customHeight="1">
      <c r="D267" s="33" t="s">
        <v>44</v>
      </c>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M267" s="23"/>
    </row>
    <row r="268" spans="1:96" ht="9.75" customHeight="1">
      <c r="D268" s="107"/>
      <c r="E268" s="108"/>
      <c r="F268" s="108"/>
      <c r="G268" s="108"/>
      <c r="H268" s="108"/>
      <c r="I268" s="109"/>
      <c r="J268" s="101">
        <v>1</v>
      </c>
      <c r="K268" s="102"/>
      <c r="L268" s="103"/>
      <c r="M268" s="101">
        <v>2</v>
      </c>
      <c r="N268" s="102"/>
      <c r="O268" s="103"/>
      <c r="P268" s="101">
        <v>3</v>
      </c>
      <c r="Q268" s="102"/>
      <c r="R268" s="103"/>
      <c r="S268" s="101">
        <v>4</v>
      </c>
      <c r="T268" s="102"/>
      <c r="U268" s="103"/>
      <c r="V268" s="101">
        <v>5</v>
      </c>
      <c r="W268" s="102"/>
      <c r="X268" s="103"/>
      <c r="Y268" s="101">
        <v>6</v>
      </c>
      <c r="Z268" s="102"/>
      <c r="AA268" s="103"/>
      <c r="AB268" s="101">
        <v>7</v>
      </c>
      <c r="AC268" s="102"/>
      <c r="AD268" s="103"/>
      <c r="AE268" s="101">
        <v>8</v>
      </c>
      <c r="AF268" s="102"/>
      <c r="AG268" s="103"/>
      <c r="AH268" s="101">
        <v>9</v>
      </c>
      <c r="AI268" s="102"/>
      <c r="AJ268" s="103"/>
      <c r="AK268" s="101"/>
      <c r="AL268" s="102"/>
      <c r="AM268" s="103"/>
      <c r="AN268" s="25"/>
      <c r="AO268" s="25"/>
      <c r="AP268" s="25"/>
      <c r="AQ268" s="25"/>
      <c r="AR268" s="25"/>
      <c r="AS268" s="25"/>
      <c r="AT268" s="25"/>
      <c r="AU268" s="25"/>
    </row>
    <row r="269" spans="1:96" ht="22.5" customHeight="1">
      <c r="D269" s="110"/>
      <c r="E269" s="111"/>
      <c r="F269" s="111"/>
      <c r="G269" s="111"/>
      <c r="H269" s="111"/>
      <c r="I269" s="112"/>
      <c r="J269" s="126" t="s">
        <v>79</v>
      </c>
      <c r="K269" s="127"/>
      <c r="L269" s="128"/>
      <c r="M269" s="126" t="s">
        <v>32</v>
      </c>
      <c r="N269" s="127"/>
      <c r="O269" s="128"/>
      <c r="P269" s="126" t="s">
        <v>33</v>
      </c>
      <c r="Q269" s="127"/>
      <c r="R269" s="128"/>
      <c r="S269" s="126" t="s">
        <v>34</v>
      </c>
      <c r="T269" s="127"/>
      <c r="U269" s="128"/>
      <c r="V269" s="126" t="s">
        <v>35</v>
      </c>
      <c r="W269" s="127"/>
      <c r="X269" s="128"/>
      <c r="Y269" s="126" t="s">
        <v>36</v>
      </c>
      <c r="Z269" s="127"/>
      <c r="AA269" s="128"/>
      <c r="AB269" s="126" t="s">
        <v>37</v>
      </c>
      <c r="AC269" s="127"/>
      <c r="AD269" s="128"/>
      <c r="AE269" s="126" t="s">
        <v>38</v>
      </c>
      <c r="AF269" s="127"/>
      <c r="AG269" s="128"/>
      <c r="AH269" s="126" t="s">
        <v>80</v>
      </c>
      <c r="AI269" s="127"/>
      <c r="AJ269" s="128"/>
      <c r="AK269" s="126" t="s">
        <v>10</v>
      </c>
      <c r="AL269" s="127"/>
      <c r="AM269" s="128"/>
      <c r="AN269" s="26"/>
      <c r="AO269" s="26"/>
      <c r="AP269" s="26"/>
      <c r="AQ269" s="26"/>
      <c r="AR269" s="26"/>
      <c r="AS269" s="26"/>
      <c r="AT269" s="26"/>
      <c r="AU269" s="26"/>
      <c r="BK269" s="2">
        <v>1</v>
      </c>
      <c r="BL269" s="2">
        <v>2</v>
      </c>
      <c r="BM269" s="2">
        <v>3</v>
      </c>
      <c r="BN269" s="2">
        <v>4</v>
      </c>
      <c r="BO269" s="2">
        <v>5</v>
      </c>
      <c r="BP269" s="2">
        <v>6</v>
      </c>
      <c r="BQ269" s="2">
        <v>7</v>
      </c>
      <c r="BR269" s="2">
        <v>8</v>
      </c>
      <c r="BS269" s="2">
        <v>9</v>
      </c>
      <c r="BT269" s="2">
        <v>0</v>
      </c>
    </row>
    <row r="270" spans="1:96">
      <c r="D270" s="151" t="s">
        <v>13</v>
      </c>
      <c r="E270" s="151"/>
      <c r="F270" s="149" t="s">
        <v>40</v>
      </c>
      <c r="G270" s="149"/>
      <c r="H270" s="149"/>
      <c r="I270" s="149"/>
      <c r="J270" s="166">
        <f>BK270</f>
        <v>32.280431432973806</v>
      </c>
      <c r="K270" s="167"/>
      <c r="L270" s="168"/>
      <c r="M270" s="166">
        <f>BL270</f>
        <v>20.544427324088339</v>
      </c>
      <c r="N270" s="167"/>
      <c r="O270" s="168"/>
      <c r="P270" s="166">
        <f>BM270</f>
        <v>14.714946070878273</v>
      </c>
      <c r="Q270" s="167"/>
      <c r="R270" s="168"/>
      <c r="S270" s="166">
        <f>BN270</f>
        <v>12.763225475089882</v>
      </c>
      <c r="T270" s="167"/>
      <c r="U270" s="168"/>
      <c r="V270" s="166">
        <f>BO270</f>
        <v>7.8068823831535701</v>
      </c>
      <c r="W270" s="167"/>
      <c r="X270" s="168"/>
      <c r="Y270" s="166">
        <f>BP270</f>
        <v>3.8520801232665636</v>
      </c>
      <c r="Z270" s="167"/>
      <c r="AA270" s="168"/>
      <c r="AB270" s="166">
        <f>BQ270</f>
        <v>2.5680534155110424</v>
      </c>
      <c r="AC270" s="167"/>
      <c r="AD270" s="168"/>
      <c r="AE270" s="166">
        <f>BR270</f>
        <v>1.3610683102208527</v>
      </c>
      <c r="AF270" s="167"/>
      <c r="AG270" s="168"/>
      <c r="AH270" s="166">
        <f>BS270</f>
        <v>3.3641499743194658</v>
      </c>
      <c r="AI270" s="167"/>
      <c r="AJ270" s="168"/>
      <c r="AK270" s="166">
        <f>BT270</f>
        <v>0.74473549049820242</v>
      </c>
      <c r="AL270" s="167"/>
      <c r="AM270" s="168"/>
      <c r="AN270" s="28"/>
      <c r="AO270" s="28"/>
      <c r="AP270" s="28"/>
      <c r="AQ270" s="28"/>
      <c r="AR270" s="28"/>
      <c r="AS270" s="28"/>
      <c r="AT270" s="28"/>
      <c r="AU270" s="28"/>
      <c r="BG270" s="2">
        <v>34</v>
      </c>
      <c r="BH270" s="2" t="s">
        <v>41</v>
      </c>
      <c r="BK270" s="29">
        <v>32.280431432973806</v>
      </c>
      <c r="BL270" s="29">
        <v>20.544427324088339</v>
      </c>
      <c r="BM270" s="29">
        <v>14.714946070878273</v>
      </c>
      <c r="BN270" s="29">
        <v>12.763225475089882</v>
      </c>
      <c r="BO270" s="29">
        <v>7.8068823831535701</v>
      </c>
      <c r="BP270" s="29">
        <v>3.8520801232665636</v>
      </c>
      <c r="BQ270" s="29">
        <v>2.5680534155110424</v>
      </c>
      <c r="BR270" s="29">
        <v>1.3610683102208527</v>
      </c>
      <c r="BS270" s="29">
        <v>3.3641499743194658</v>
      </c>
      <c r="BT270" s="29">
        <v>0.74473549049820242</v>
      </c>
    </row>
    <row r="271" spans="1:96">
      <c r="D271" s="151"/>
      <c r="E271" s="151"/>
      <c r="F271" s="147" t="s">
        <v>42</v>
      </c>
      <c r="G271" s="147"/>
      <c r="H271" s="147"/>
      <c r="I271" s="147"/>
      <c r="J271" s="163">
        <f>BK271</f>
        <v>20</v>
      </c>
      <c r="K271" s="164"/>
      <c r="L271" s="165"/>
      <c r="M271" s="163">
        <f>BL271</f>
        <v>23.333333333333332</v>
      </c>
      <c r="N271" s="164"/>
      <c r="O271" s="165"/>
      <c r="P271" s="163">
        <f>BM271</f>
        <v>13.333333333333334</v>
      </c>
      <c r="Q271" s="164"/>
      <c r="R271" s="165"/>
      <c r="S271" s="163">
        <f>BN271</f>
        <v>16.666666666666664</v>
      </c>
      <c r="T271" s="164"/>
      <c r="U271" s="165"/>
      <c r="V271" s="163">
        <f>BO271</f>
        <v>6.666666666666667</v>
      </c>
      <c r="W271" s="164"/>
      <c r="X271" s="165"/>
      <c r="Y271" s="163">
        <f>BP271</f>
        <v>3.3333333333333335</v>
      </c>
      <c r="Z271" s="164"/>
      <c r="AA271" s="165"/>
      <c r="AB271" s="163">
        <f>BQ271</f>
        <v>0</v>
      </c>
      <c r="AC271" s="164"/>
      <c r="AD271" s="165"/>
      <c r="AE271" s="163">
        <f>BR271</f>
        <v>0</v>
      </c>
      <c r="AF271" s="164"/>
      <c r="AG271" s="165"/>
      <c r="AH271" s="163">
        <f>BS271</f>
        <v>13.333333333333334</v>
      </c>
      <c r="AI271" s="164"/>
      <c r="AJ271" s="165"/>
      <c r="AK271" s="163">
        <f>BT271</f>
        <v>3.3333333333333335</v>
      </c>
      <c r="AL271" s="164"/>
      <c r="AM271" s="165"/>
      <c r="AN271" s="28"/>
      <c r="AO271" s="28"/>
      <c r="AP271" s="28"/>
      <c r="AQ271" s="28"/>
      <c r="AR271" s="28"/>
      <c r="AS271" s="28"/>
      <c r="AT271" s="28"/>
      <c r="AU271" s="28"/>
      <c r="BH271" s="2" t="s">
        <v>43</v>
      </c>
      <c r="BK271" s="29">
        <v>20</v>
      </c>
      <c r="BL271" s="29">
        <v>23.333333333333332</v>
      </c>
      <c r="BM271" s="29">
        <v>13.333333333333334</v>
      </c>
      <c r="BN271" s="29">
        <v>16.666666666666664</v>
      </c>
      <c r="BO271" s="29">
        <v>6.666666666666667</v>
      </c>
      <c r="BP271" s="29">
        <v>3.3333333333333335</v>
      </c>
      <c r="BQ271" s="29">
        <v>0</v>
      </c>
      <c r="BR271" s="29">
        <v>0</v>
      </c>
      <c r="BS271" s="29">
        <v>13.333333333333334</v>
      </c>
      <c r="BT271" s="29">
        <v>3.3333333333333335</v>
      </c>
    </row>
    <row r="272" spans="1:96">
      <c r="D272" s="151" t="s">
        <v>15</v>
      </c>
      <c r="E272" s="151"/>
      <c r="F272" s="149" t="s">
        <v>40</v>
      </c>
      <c r="G272" s="149"/>
      <c r="H272" s="149"/>
      <c r="I272" s="149"/>
      <c r="J272" s="166">
        <f>BK272</f>
        <v>29.029905178701675</v>
      </c>
      <c r="K272" s="167"/>
      <c r="L272" s="168"/>
      <c r="M272" s="166">
        <f>BL272</f>
        <v>20.058351568198397</v>
      </c>
      <c r="N272" s="167"/>
      <c r="O272" s="168"/>
      <c r="P272" s="166">
        <f>BM272</f>
        <v>14.101628981278871</v>
      </c>
      <c r="Q272" s="167"/>
      <c r="R272" s="168"/>
      <c r="S272" s="166">
        <f>BN272</f>
        <v>13.882810600534889</v>
      </c>
      <c r="T272" s="167"/>
      <c r="U272" s="168"/>
      <c r="V272" s="166">
        <f>BO272</f>
        <v>9.2876246049112563</v>
      </c>
      <c r="W272" s="167"/>
      <c r="X272" s="168"/>
      <c r="Y272" s="166">
        <f>BP272</f>
        <v>4.0359834670556776</v>
      </c>
      <c r="Z272" s="167"/>
      <c r="AA272" s="168"/>
      <c r="AB272" s="166">
        <f>BQ272</f>
        <v>2.6744468757597861</v>
      </c>
      <c r="AC272" s="167"/>
      <c r="AD272" s="168"/>
      <c r="AE272" s="166">
        <f>BR272</f>
        <v>1.9936785801118406</v>
      </c>
      <c r="AF272" s="167"/>
      <c r="AG272" s="168"/>
      <c r="AH272" s="166">
        <f>BS272</f>
        <v>4.4006807682956479</v>
      </c>
      <c r="AI272" s="167"/>
      <c r="AJ272" s="168"/>
      <c r="AK272" s="166">
        <f>BT272</f>
        <v>0.53488937515195722</v>
      </c>
      <c r="AL272" s="167"/>
      <c r="AM272" s="168"/>
      <c r="AN272" s="28"/>
      <c r="AO272" s="28"/>
      <c r="AP272" s="28"/>
      <c r="AQ272" s="28"/>
      <c r="AR272" s="28"/>
      <c r="AS272" s="28"/>
      <c r="AT272" s="28"/>
      <c r="AU272" s="28"/>
      <c r="BH272" s="2" t="s">
        <v>41</v>
      </c>
      <c r="BK272" s="29">
        <v>29.029905178701675</v>
      </c>
      <c r="BL272" s="29">
        <v>20.058351568198397</v>
      </c>
      <c r="BM272" s="29">
        <v>14.101628981278871</v>
      </c>
      <c r="BN272" s="29">
        <v>13.882810600534889</v>
      </c>
      <c r="BO272" s="29">
        <v>9.2876246049112563</v>
      </c>
      <c r="BP272" s="29">
        <v>4.0359834670556776</v>
      </c>
      <c r="BQ272" s="29">
        <v>2.6744468757597861</v>
      </c>
      <c r="BR272" s="29">
        <v>1.9936785801118406</v>
      </c>
      <c r="BS272" s="29">
        <v>4.4006807682956479</v>
      </c>
      <c r="BT272" s="29">
        <v>0.53488937515195722</v>
      </c>
    </row>
    <row r="273" spans="1:96">
      <c r="D273" s="151"/>
      <c r="E273" s="151"/>
      <c r="F273" s="147" t="s">
        <v>42</v>
      </c>
      <c r="G273" s="147"/>
      <c r="H273" s="147"/>
      <c r="I273" s="147"/>
      <c r="J273" s="163">
        <f>BK273</f>
        <v>32</v>
      </c>
      <c r="K273" s="164"/>
      <c r="L273" s="165"/>
      <c r="M273" s="163">
        <f>BL273</f>
        <v>20</v>
      </c>
      <c r="N273" s="164"/>
      <c r="O273" s="165"/>
      <c r="P273" s="163">
        <f>BM273</f>
        <v>16</v>
      </c>
      <c r="Q273" s="164"/>
      <c r="R273" s="165"/>
      <c r="S273" s="163">
        <f>BN273</f>
        <v>16</v>
      </c>
      <c r="T273" s="164"/>
      <c r="U273" s="165"/>
      <c r="V273" s="163">
        <f>BO273</f>
        <v>8</v>
      </c>
      <c r="W273" s="164"/>
      <c r="X273" s="165"/>
      <c r="Y273" s="163">
        <f>BP273</f>
        <v>4</v>
      </c>
      <c r="Z273" s="164"/>
      <c r="AA273" s="165"/>
      <c r="AB273" s="163">
        <f>BQ273</f>
        <v>4</v>
      </c>
      <c r="AC273" s="164"/>
      <c r="AD273" s="165"/>
      <c r="AE273" s="163">
        <f>BR273</f>
        <v>0</v>
      </c>
      <c r="AF273" s="164"/>
      <c r="AG273" s="165"/>
      <c r="AH273" s="163">
        <f>BS273</f>
        <v>0</v>
      </c>
      <c r="AI273" s="164"/>
      <c r="AJ273" s="165"/>
      <c r="AK273" s="163">
        <f>BT273</f>
        <v>0</v>
      </c>
      <c r="AL273" s="164"/>
      <c r="AM273" s="165"/>
      <c r="AN273" s="28"/>
      <c r="AO273" s="28"/>
      <c r="AP273" s="28"/>
      <c r="AQ273" s="28"/>
      <c r="AR273" s="28"/>
      <c r="AS273" s="28"/>
      <c r="AT273" s="28"/>
      <c r="AU273" s="28"/>
      <c r="BH273" s="2" t="s">
        <v>43</v>
      </c>
      <c r="BK273" s="29">
        <v>32</v>
      </c>
      <c r="BL273" s="29">
        <v>20</v>
      </c>
      <c r="BM273" s="29">
        <v>16</v>
      </c>
      <c r="BN273" s="29">
        <v>16</v>
      </c>
      <c r="BO273" s="29">
        <v>8</v>
      </c>
      <c r="BP273" s="29">
        <v>4</v>
      </c>
      <c r="BQ273" s="29">
        <v>4</v>
      </c>
      <c r="BR273" s="29">
        <v>0</v>
      </c>
      <c r="BS273" s="29">
        <v>0</v>
      </c>
      <c r="BT273" s="29">
        <v>0</v>
      </c>
    </row>
    <row r="274" spans="1:96" hidden="1"/>
    <row r="275" spans="1:96" hidden="1"/>
    <row r="276" spans="1:96" hidden="1"/>
    <row r="277" spans="1:96" ht="3.75" customHeight="1"/>
    <row r="278" spans="1:96" ht="15" customHeight="1"/>
    <row r="279" spans="1:96" s="19" customFormat="1" ht="11.25" customHeight="1">
      <c r="A279" s="2"/>
      <c r="B279" s="100" t="s">
        <v>81</v>
      </c>
      <c r="C279" s="100"/>
      <c r="D279" s="152" t="s">
        <v>82</v>
      </c>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E279" s="152"/>
      <c r="AF279" s="152"/>
      <c r="AG279" s="152"/>
      <c r="AH279" s="152"/>
      <c r="AI279" s="152"/>
      <c r="AJ279" s="152"/>
      <c r="AK279" s="152"/>
      <c r="AL279" s="152"/>
      <c r="AM279" s="152"/>
      <c r="AN279" s="152"/>
      <c r="AO279" s="152"/>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T279" s="30"/>
      <c r="BV279" s="31"/>
      <c r="CE279" s="20"/>
      <c r="CF279" s="20"/>
      <c r="CG279" s="20"/>
      <c r="CI279" s="31"/>
      <c r="CR279" s="20"/>
    </row>
    <row r="280" spans="1:96" s="19" customFormat="1" ht="11.25" customHeight="1">
      <c r="A280" s="2"/>
      <c r="B280" s="100"/>
      <c r="C280" s="100"/>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T280" s="30"/>
      <c r="BV280" s="31"/>
      <c r="CE280" s="20"/>
      <c r="CF280" s="20"/>
      <c r="CG280" s="20"/>
      <c r="CI280" s="31"/>
      <c r="CR280" s="20"/>
    </row>
    <row r="281" spans="1:96" ht="15" customHeight="1">
      <c r="B281" s="100"/>
      <c r="C281" s="100"/>
      <c r="D281" s="33" t="s">
        <v>30</v>
      </c>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M281" s="23"/>
    </row>
    <row r="282" spans="1:96" ht="9.75" customHeight="1">
      <c r="D282" s="107"/>
      <c r="E282" s="108"/>
      <c r="F282" s="108"/>
      <c r="G282" s="108"/>
      <c r="H282" s="108"/>
      <c r="I282" s="109"/>
      <c r="J282" s="101">
        <v>1</v>
      </c>
      <c r="K282" s="102"/>
      <c r="L282" s="103"/>
      <c r="M282" s="101">
        <v>2</v>
      </c>
      <c r="N282" s="102"/>
      <c r="O282" s="103"/>
      <c r="P282" s="101">
        <v>3</v>
      </c>
      <c r="Q282" s="102"/>
      <c r="R282" s="103"/>
      <c r="S282" s="101">
        <v>4</v>
      </c>
      <c r="T282" s="102"/>
      <c r="U282" s="103"/>
      <c r="V282" s="101">
        <v>5</v>
      </c>
      <c r="W282" s="102"/>
      <c r="X282" s="103"/>
      <c r="Y282" s="101">
        <v>6</v>
      </c>
      <c r="Z282" s="102"/>
      <c r="AA282" s="103"/>
      <c r="AB282" s="101">
        <v>7</v>
      </c>
      <c r="AC282" s="102"/>
      <c r="AD282" s="103"/>
      <c r="AE282" s="101">
        <v>8</v>
      </c>
      <c r="AF282" s="102"/>
      <c r="AG282" s="103"/>
      <c r="AH282" s="101">
        <v>9</v>
      </c>
      <c r="AI282" s="102"/>
      <c r="AJ282" s="103"/>
      <c r="AK282" s="101"/>
      <c r="AL282" s="102"/>
      <c r="AM282" s="103"/>
      <c r="AN282" s="25"/>
      <c r="AO282" s="25"/>
      <c r="AP282" s="25"/>
      <c r="AQ282" s="25"/>
      <c r="AR282" s="25"/>
      <c r="AS282" s="25"/>
      <c r="AT282" s="25"/>
      <c r="AU282" s="25"/>
    </row>
    <row r="283" spans="1:96" ht="22.5" customHeight="1">
      <c r="D283" s="110"/>
      <c r="E283" s="111"/>
      <c r="F283" s="111"/>
      <c r="G283" s="111"/>
      <c r="H283" s="111"/>
      <c r="I283" s="112"/>
      <c r="J283" s="126" t="s">
        <v>31</v>
      </c>
      <c r="K283" s="127"/>
      <c r="L283" s="128"/>
      <c r="M283" s="126" t="s">
        <v>32</v>
      </c>
      <c r="N283" s="127"/>
      <c r="O283" s="128"/>
      <c r="P283" s="126" t="s">
        <v>33</v>
      </c>
      <c r="Q283" s="127"/>
      <c r="R283" s="128"/>
      <c r="S283" s="126" t="s">
        <v>34</v>
      </c>
      <c r="T283" s="127"/>
      <c r="U283" s="128"/>
      <c r="V283" s="126" t="s">
        <v>35</v>
      </c>
      <c r="W283" s="127"/>
      <c r="X283" s="128"/>
      <c r="Y283" s="126" t="s">
        <v>36</v>
      </c>
      <c r="Z283" s="127"/>
      <c r="AA283" s="128"/>
      <c r="AB283" s="126" t="s">
        <v>37</v>
      </c>
      <c r="AC283" s="127"/>
      <c r="AD283" s="128"/>
      <c r="AE283" s="126" t="s">
        <v>38</v>
      </c>
      <c r="AF283" s="127"/>
      <c r="AG283" s="128"/>
      <c r="AH283" s="126" t="s">
        <v>39</v>
      </c>
      <c r="AI283" s="127"/>
      <c r="AJ283" s="128"/>
      <c r="AK283" s="126" t="s">
        <v>10</v>
      </c>
      <c r="AL283" s="127"/>
      <c r="AM283" s="128"/>
      <c r="AN283" s="26"/>
      <c r="AO283" s="26"/>
      <c r="AP283" s="26"/>
      <c r="AQ283" s="26"/>
      <c r="AR283" s="26"/>
      <c r="AS283" s="26"/>
      <c r="AT283" s="26"/>
      <c r="AU283" s="26"/>
      <c r="BK283" s="2">
        <v>1</v>
      </c>
      <c r="BL283" s="2">
        <v>2</v>
      </c>
      <c r="BM283" s="2">
        <v>3</v>
      </c>
      <c r="BN283" s="2">
        <v>4</v>
      </c>
      <c r="BO283" s="2">
        <v>5</v>
      </c>
      <c r="BP283" s="2">
        <v>6</v>
      </c>
      <c r="BQ283" s="2">
        <v>7</v>
      </c>
      <c r="BR283" s="2">
        <v>8</v>
      </c>
      <c r="BS283" s="2">
        <v>9</v>
      </c>
      <c r="BT283" s="2">
        <v>0</v>
      </c>
    </row>
    <row r="284" spans="1:96">
      <c r="D284" s="151" t="s">
        <v>13</v>
      </c>
      <c r="E284" s="151"/>
      <c r="F284" s="149" t="s">
        <v>40</v>
      </c>
      <c r="G284" s="149"/>
      <c r="H284" s="149"/>
      <c r="I284" s="149"/>
      <c r="J284" s="166">
        <f>BK284</f>
        <v>11.119671289162815</v>
      </c>
      <c r="K284" s="167"/>
      <c r="L284" s="168"/>
      <c r="M284" s="166">
        <f>BL284</f>
        <v>12.249614791987673</v>
      </c>
      <c r="N284" s="167"/>
      <c r="O284" s="168"/>
      <c r="P284" s="166">
        <f>BM284</f>
        <v>12.352336928608116</v>
      </c>
      <c r="Q284" s="167"/>
      <c r="R284" s="168"/>
      <c r="S284" s="166">
        <f>BN284</f>
        <v>19.953775038520803</v>
      </c>
      <c r="T284" s="167"/>
      <c r="U284" s="168"/>
      <c r="V284" s="166">
        <f>BO284</f>
        <v>19.825372367745249</v>
      </c>
      <c r="W284" s="167"/>
      <c r="X284" s="168"/>
      <c r="Y284" s="166">
        <f>BP284</f>
        <v>7.4473549049820233</v>
      </c>
      <c r="Z284" s="167"/>
      <c r="AA284" s="168"/>
      <c r="AB284" s="166">
        <f>BQ284</f>
        <v>5.6497175141242941</v>
      </c>
      <c r="AC284" s="167"/>
      <c r="AD284" s="168"/>
      <c r="AE284" s="166">
        <f>BR284</f>
        <v>3.00462249614792</v>
      </c>
      <c r="AF284" s="167"/>
      <c r="AG284" s="168"/>
      <c r="AH284" s="166">
        <f>BS284</f>
        <v>7.7298407806882379</v>
      </c>
      <c r="AI284" s="167"/>
      <c r="AJ284" s="168"/>
      <c r="AK284" s="166">
        <f>BT284</f>
        <v>0.667693888032871</v>
      </c>
      <c r="AL284" s="167"/>
      <c r="AM284" s="168"/>
      <c r="AN284" s="28"/>
      <c r="AO284" s="28"/>
      <c r="AP284" s="28"/>
      <c r="AQ284" s="28"/>
      <c r="AR284" s="28"/>
      <c r="AS284" s="28"/>
      <c r="AT284" s="28"/>
      <c r="AU284" s="28"/>
      <c r="BG284" s="2">
        <v>35</v>
      </c>
      <c r="BH284" s="2" t="s">
        <v>41</v>
      </c>
      <c r="BK284" s="29">
        <v>11.119671289162815</v>
      </c>
      <c r="BL284" s="29">
        <v>12.249614791987673</v>
      </c>
      <c r="BM284" s="29">
        <v>12.352336928608116</v>
      </c>
      <c r="BN284" s="29">
        <v>19.953775038520803</v>
      </c>
      <c r="BO284" s="29">
        <v>19.825372367745249</v>
      </c>
      <c r="BP284" s="29">
        <v>7.4473549049820233</v>
      </c>
      <c r="BQ284" s="29">
        <v>5.6497175141242941</v>
      </c>
      <c r="BR284" s="29">
        <v>3.00462249614792</v>
      </c>
      <c r="BS284" s="29">
        <v>7.7298407806882379</v>
      </c>
      <c r="BT284" s="29">
        <v>0.667693888032871</v>
      </c>
    </row>
    <row r="285" spans="1:96">
      <c r="D285" s="151"/>
      <c r="E285" s="151"/>
      <c r="F285" s="147" t="s">
        <v>42</v>
      </c>
      <c r="G285" s="147"/>
      <c r="H285" s="147"/>
      <c r="I285" s="147"/>
      <c r="J285" s="163">
        <f>BK285</f>
        <v>10</v>
      </c>
      <c r="K285" s="164"/>
      <c r="L285" s="165"/>
      <c r="M285" s="163">
        <f>BL285</f>
        <v>13.333333333333334</v>
      </c>
      <c r="N285" s="164"/>
      <c r="O285" s="165"/>
      <c r="P285" s="163">
        <f>BM285</f>
        <v>10</v>
      </c>
      <c r="Q285" s="164"/>
      <c r="R285" s="165"/>
      <c r="S285" s="163">
        <f>BN285</f>
        <v>13.333333333333334</v>
      </c>
      <c r="T285" s="164"/>
      <c r="U285" s="165"/>
      <c r="V285" s="163">
        <f>BO285</f>
        <v>13.333333333333334</v>
      </c>
      <c r="W285" s="164"/>
      <c r="X285" s="165"/>
      <c r="Y285" s="163">
        <f>BP285</f>
        <v>3.3333333333333335</v>
      </c>
      <c r="Z285" s="164"/>
      <c r="AA285" s="165"/>
      <c r="AB285" s="163">
        <f>BQ285</f>
        <v>10</v>
      </c>
      <c r="AC285" s="164"/>
      <c r="AD285" s="165"/>
      <c r="AE285" s="163">
        <f>BR285</f>
        <v>6.666666666666667</v>
      </c>
      <c r="AF285" s="164"/>
      <c r="AG285" s="165"/>
      <c r="AH285" s="163">
        <f>BS285</f>
        <v>20</v>
      </c>
      <c r="AI285" s="164"/>
      <c r="AJ285" s="165"/>
      <c r="AK285" s="163">
        <f>BT285</f>
        <v>0</v>
      </c>
      <c r="AL285" s="164"/>
      <c r="AM285" s="165"/>
      <c r="AN285" s="28"/>
      <c r="AO285" s="28"/>
      <c r="AP285" s="28"/>
      <c r="AQ285" s="28"/>
      <c r="AR285" s="28"/>
      <c r="AS285" s="28"/>
      <c r="AT285" s="28"/>
      <c r="AU285" s="28"/>
      <c r="BH285" s="2" t="s">
        <v>43</v>
      </c>
      <c r="BK285" s="29">
        <v>10</v>
      </c>
      <c r="BL285" s="29">
        <v>13.333333333333334</v>
      </c>
      <c r="BM285" s="29">
        <v>10</v>
      </c>
      <c r="BN285" s="29">
        <v>13.333333333333334</v>
      </c>
      <c r="BO285" s="29">
        <v>13.333333333333334</v>
      </c>
      <c r="BP285" s="29">
        <v>3.3333333333333335</v>
      </c>
      <c r="BQ285" s="29">
        <v>10</v>
      </c>
      <c r="BR285" s="29">
        <v>6.666666666666667</v>
      </c>
      <c r="BS285" s="29">
        <v>20</v>
      </c>
      <c r="BT285" s="29">
        <v>0</v>
      </c>
    </row>
    <row r="286" spans="1:96">
      <c r="D286" s="151" t="s">
        <v>15</v>
      </c>
      <c r="E286" s="151"/>
      <c r="F286" s="149" t="s">
        <v>40</v>
      </c>
      <c r="G286" s="149"/>
      <c r="H286" s="149"/>
      <c r="I286" s="149"/>
      <c r="J286" s="166">
        <f>BK286</f>
        <v>11.354242645271091</v>
      </c>
      <c r="K286" s="167"/>
      <c r="L286" s="168"/>
      <c r="M286" s="166">
        <f>BL286</f>
        <v>11.889132020423048</v>
      </c>
      <c r="N286" s="167"/>
      <c r="O286" s="168"/>
      <c r="P286" s="166">
        <f>BM286</f>
        <v>10.940919037199125</v>
      </c>
      <c r="Q286" s="167"/>
      <c r="R286" s="168"/>
      <c r="S286" s="166">
        <f>BN286</f>
        <v>20.204230488694382</v>
      </c>
      <c r="T286" s="167"/>
      <c r="U286" s="168"/>
      <c r="V286" s="166">
        <f>BO286</f>
        <v>18.7697544371505</v>
      </c>
      <c r="W286" s="167"/>
      <c r="X286" s="168"/>
      <c r="Y286" s="166">
        <f>BP286</f>
        <v>7.3668854850474101</v>
      </c>
      <c r="Z286" s="167"/>
      <c r="AA286" s="168"/>
      <c r="AB286" s="166">
        <f>BQ286</f>
        <v>6.6618040359834669</v>
      </c>
      <c r="AC286" s="167"/>
      <c r="AD286" s="168"/>
      <c r="AE286" s="166">
        <f>BR286</f>
        <v>3.6469730123997084</v>
      </c>
      <c r="AF286" s="167"/>
      <c r="AG286" s="168"/>
      <c r="AH286" s="166">
        <f>BS286</f>
        <v>8.5339168490153181</v>
      </c>
      <c r="AI286" s="167"/>
      <c r="AJ286" s="168"/>
      <c r="AK286" s="166">
        <f>BT286</f>
        <v>0.63214198881594941</v>
      </c>
      <c r="AL286" s="167"/>
      <c r="AM286" s="168"/>
      <c r="AN286" s="28"/>
      <c r="AO286" s="28"/>
      <c r="AP286" s="28"/>
      <c r="AQ286" s="28"/>
      <c r="AR286" s="28"/>
      <c r="AS286" s="28"/>
      <c r="AT286" s="28"/>
      <c r="AU286" s="28"/>
      <c r="BH286" s="2" t="s">
        <v>41</v>
      </c>
      <c r="BK286" s="29">
        <v>11.354242645271091</v>
      </c>
      <c r="BL286" s="29">
        <v>11.889132020423048</v>
      </c>
      <c r="BM286" s="29">
        <v>10.940919037199125</v>
      </c>
      <c r="BN286" s="29">
        <v>20.204230488694382</v>
      </c>
      <c r="BO286" s="29">
        <v>18.7697544371505</v>
      </c>
      <c r="BP286" s="29">
        <v>7.3668854850474101</v>
      </c>
      <c r="BQ286" s="29">
        <v>6.6618040359834669</v>
      </c>
      <c r="BR286" s="29">
        <v>3.6469730123997084</v>
      </c>
      <c r="BS286" s="29">
        <v>8.5339168490153181</v>
      </c>
      <c r="BT286" s="29">
        <v>0.63214198881594941</v>
      </c>
    </row>
    <row r="287" spans="1:96">
      <c r="D287" s="151"/>
      <c r="E287" s="151"/>
      <c r="F287" s="147" t="s">
        <v>42</v>
      </c>
      <c r="G287" s="147"/>
      <c r="H287" s="147"/>
      <c r="I287" s="147"/>
      <c r="J287" s="163">
        <f>BK287</f>
        <v>12</v>
      </c>
      <c r="K287" s="164"/>
      <c r="L287" s="165"/>
      <c r="M287" s="163">
        <f>BL287</f>
        <v>8</v>
      </c>
      <c r="N287" s="164"/>
      <c r="O287" s="165"/>
      <c r="P287" s="163">
        <f>BM287</f>
        <v>8</v>
      </c>
      <c r="Q287" s="164"/>
      <c r="R287" s="165"/>
      <c r="S287" s="163">
        <f>BN287</f>
        <v>28.000000000000004</v>
      </c>
      <c r="T287" s="164"/>
      <c r="U287" s="165"/>
      <c r="V287" s="163">
        <f>BO287</f>
        <v>12</v>
      </c>
      <c r="W287" s="164"/>
      <c r="X287" s="165"/>
      <c r="Y287" s="163">
        <f>BP287</f>
        <v>8</v>
      </c>
      <c r="Z287" s="164"/>
      <c r="AA287" s="165"/>
      <c r="AB287" s="163">
        <f>BQ287</f>
        <v>8</v>
      </c>
      <c r="AC287" s="164"/>
      <c r="AD287" s="165"/>
      <c r="AE287" s="163">
        <f>BR287</f>
        <v>0</v>
      </c>
      <c r="AF287" s="164"/>
      <c r="AG287" s="165"/>
      <c r="AH287" s="163">
        <f>BS287</f>
        <v>16</v>
      </c>
      <c r="AI287" s="164"/>
      <c r="AJ287" s="165"/>
      <c r="AK287" s="163">
        <f>BT287</f>
        <v>0</v>
      </c>
      <c r="AL287" s="164"/>
      <c r="AM287" s="165"/>
      <c r="AN287" s="28"/>
      <c r="AO287" s="28"/>
      <c r="AP287" s="28"/>
      <c r="AQ287" s="28"/>
      <c r="AR287" s="28"/>
      <c r="AS287" s="28"/>
      <c r="AT287" s="28"/>
      <c r="AU287" s="28"/>
      <c r="BH287" s="2" t="s">
        <v>43</v>
      </c>
      <c r="BK287" s="29">
        <v>12</v>
      </c>
      <c r="BL287" s="29">
        <v>8</v>
      </c>
      <c r="BM287" s="29">
        <v>8</v>
      </c>
      <c r="BN287" s="29">
        <v>28.000000000000004</v>
      </c>
      <c r="BO287" s="29">
        <v>12</v>
      </c>
      <c r="BP287" s="29">
        <v>8</v>
      </c>
      <c r="BQ287" s="29">
        <v>8</v>
      </c>
      <c r="BR287" s="29">
        <v>0</v>
      </c>
      <c r="BS287" s="29">
        <v>16</v>
      </c>
      <c r="BT287" s="29">
        <v>0</v>
      </c>
    </row>
    <row r="288" spans="1:96" ht="15" customHeight="1">
      <c r="D288" s="33" t="s">
        <v>44</v>
      </c>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M288" s="23"/>
    </row>
    <row r="289" spans="1:96" ht="9.75" customHeight="1">
      <c r="D289" s="107"/>
      <c r="E289" s="108"/>
      <c r="F289" s="108"/>
      <c r="G289" s="108"/>
      <c r="H289" s="108"/>
      <c r="I289" s="109"/>
      <c r="J289" s="101">
        <v>1</v>
      </c>
      <c r="K289" s="102"/>
      <c r="L289" s="103"/>
      <c r="M289" s="101">
        <v>2</v>
      </c>
      <c r="N289" s="102"/>
      <c r="O289" s="103"/>
      <c r="P289" s="101">
        <v>3</v>
      </c>
      <c r="Q289" s="102"/>
      <c r="R289" s="103"/>
      <c r="S289" s="101">
        <v>4</v>
      </c>
      <c r="T289" s="102"/>
      <c r="U289" s="103"/>
      <c r="V289" s="101">
        <v>5</v>
      </c>
      <c r="W289" s="102"/>
      <c r="X289" s="103"/>
      <c r="Y289" s="101">
        <v>6</v>
      </c>
      <c r="Z289" s="102"/>
      <c r="AA289" s="103"/>
      <c r="AB289" s="101">
        <v>7</v>
      </c>
      <c r="AC289" s="102"/>
      <c r="AD289" s="103"/>
      <c r="AE289" s="101">
        <v>8</v>
      </c>
      <c r="AF289" s="102"/>
      <c r="AG289" s="103"/>
      <c r="AH289" s="101">
        <v>9</v>
      </c>
      <c r="AI289" s="102"/>
      <c r="AJ289" s="103"/>
      <c r="AK289" s="101"/>
      <c r="AL289" s="102"/>
      <c r="AM289" s="103"/>
      <c r="AN289" s="25"/>
      <c r="AO289" s="25"/>
      <c r="AP289" s="25"/>
      <c r="AQ289" s="25"/>
      <c r="AR289" s="25"/>
      <c r="AS289" s="25"/>
      <c r="AT289" s="25"/>
      <c r="AU289" s="25"/>
    </row>
    <row r="290" spans="1:96" ht="22.5" customHeight="1">
      <c r="D290" s="110"/>
      <c r="E290" s="111"/>
      <c r="F290" s="111"/>
      <c r="G290" s="111"/>
      <c r="H290" s="111"/>
      <c r="I290" s="112"/>
      <c r="J290" s="126" t="s">
        <v>31</v>
      </c>
      <c r="K290" s="127"/>
      <c r="L290" s="128"/>
      <c r="M290" s="126" t="s">
        <v>32</v>
      </c>
      <c r="N290" s="127"/>
      <c r="O290" s="128"/>
      <c r="P290" s="126" t="s">
        <v>33</v>
      </c>
      <c r="Q290" s="127"/>
      <c r="R290" s="128"/>
      <c r="S290" s="126" t="s">
        <v>34</v>
      </c>
      <c r="T290" s="127"/>
      <c r="U290" s="128"/>
      <c r="V290" s="126" t="s">
        <v>35</v>
      </c>
      <c r="W290" s="127"/>
      <c r="X290" s="128"/>
      <c r="Y290" s="126" t="s">
        <v>36</v>
      </c>
      <c r="Z290" s="127"/>
      <c r="AA290" s="128"/>
      <c r="AB290" s="126" t="s">
        <v>37</v>
      </c>
      <c r="AC290" s="127"/>
      <c r="AD290" s="128"/>
      <c r="AE290" s="126" t="s">
        <v>38</v>
      </c>
      <c r="AF290" s="127"/>
      <c r="AG290" s="128"/>
      <c r="AH290" s="126" t="s">
        <v>39</v>
      </c>
      <c r="AI290" s="127"/>
      <c r="AJ290" s="128"/>
      <c r="AK290" s="126" t="s">
        <v>10</v>
      </c>
      <c r="AL290" s="127"/>
      <c r="AM290" s="128"/>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1:96">
      <c r="D291" s="151" t="s">
        <v>13</v>
      </c>
      <c r="E291" s="151"/>
      <c r="F291" s="149" t="s">
        <v>40</v>
      </c>
      <c r="G291" s="149"/>
      <c r="H291" s="149"/>
      <c r="I291" s="149"/>
      <c r="J291" s="166">
        <f>BK291</f>
        <v>9.5531587057010778</v>
      </c>
      <c r="K291" s="167"/>
      <c r="L291" s="168"/>
      <c r="M291" s="166">
        <f>BL291</f>
        <v>11.350796096558808</v>
      </c>
      <c r="N291" s="167"/>
      <c r="O291" s="168"/>
      <c r="P291" s="166">
        <f>BM291</f>
        <v>11.248073959938367</v>
      </c>
      <c r="Q291" s="167"/>
      <c r="R291" s="168"/>
      <c r="S291" s="166">
        <f>BN291</f>
        <v>16.563944530046225</v>
      </c>
      <c r="T291" s="167"/>
      <c r="U291" s="168"/>
      <c r="V291" s="166">
        <f>BO291</f>
        <v>17.308680020544429</v>
      </c>
      <c r="W291" s="167"/>
      <c r="X291" s="168"/>
      <c r="Y291" s="166">
        <f>BP291</f>
        <v>9.1936312275295329</v>
      </c>
      <c r="Z291" s="167"/>
      <c r="AA291" s="168"/>
      <c r="AB291" s="166">
        <f>BQ291</f>
        <v>7.6784797123780173</v>
      </c>
      <c r="AC291" s="167"/>
      <c r="AD291" s="168"/>
      <c r="AE291" s="166">
        <f>BR291</f>
        <v>4.9563430919363123</v>
      </c>
      <c r="AF291" s="167"/>
      <c r="AG291" s="168"/>
      <c r="AH291" s="166">
        <f>BS291</f>
        <v>11.607601438109914</v>
      </c>
      <c r="AI291" s="167"/>
      <c r="AJ291" s="168"/>
      <c r="AK291" s="166">
        <f>BT291</f>
        <v>0.53929121725731899</v>
      </c>
      <c r="AL291" s="167"/>
      <c r="AM291" s="168"/>
      <c r="AN291" s="28"/>
      <c r="AO291" s="28"/>
      <c r="AP291" s="28"/>
      <c r="AQ291" s="28"/>
      <c r="AR291" s="28"/>
      <c r="AS291" s="28"/>
      <c r="AT291" s="28"/>
      <c r="AU291" s="28"/>
      <c r="BG291" s="2">
        <v>36</v>
      </c>
      <c r="BH291" s="2" t="s">
        <v>41</v>
      </c>
      <c r="BK291" s="29">
        <v>9.5531587057010778</v>
      </c>
      <c r="BL291" s="29">
        <v>11.350796096558808</v>
      </c>
      <c r="BM291" s="29">
        <v>11.248073959938367</v>
      </c>
      <c r="BN291" s="29">
        <v>16.563944530046225</v>
      </c>
      <c r="BO291" s="29">
        <v>17.308680020544429</v>
      </c>
      <c r="BP291" s="29">
        <v>9.1936312275295329</v>
      </c>
      <c r="BQ291" s="29">
        <v>7.6784797123780173</v>
      </c>
      <c r="BR291" s="29">
        <v>4.9563430919363123</v>
      </c>
      <c r="BS291" s="29">
        <v>11.607601438109914</v>
      </c>
      <c r="BT291" s="29">
        <v>0.53929121725731899</v>
      </c>
    </row>
    <row r="292" spans="1:96">
      <c r="D292" s="151"/>
      <c r="E292" s="151"/>
      <c r="F292" s="147" t="s">
        <v>42</v>
      </c>
      <c r="G292" s="147"/>
      <c r="H292" s="147"/>
      <c r="I292" s="147"/>
      <c r="J292" s="163">
        <f>BK292</f>
        <v>13.333333333333334</v>
      </c>
      <c r="K292" s="164"/>
      <c r="L292" s="165"/>
      <c r="M292" s="163">
        <f>BL292</f>
        <v>10</v>
      </c>
      <c r="N292" s="164"/>
      <c r="O292" s="165"/>
      <c r="P292" s="163">
        <f>BM292</f>
        <v>3.3333333333333335</v>
      </c>
      <c r="Q292" s="164"/>
      <c r="R292" s="165"/>
      <c r="S292" s="163">
        <f>BN292</f>
        <v>13.333333333333334</v>
      </c>
      <c r="T292" s="164"/>
      <c r="U292" s="165"/>
      <c r="V292" s="163">
        <f>BO292</f>
        <v>13.333333333333334</v>
      </c>
      <c r="W292" s="164"/>
      <c r="X292" s="165"/>
      <c r="Y292" s="163">
        <f>BP292</f>
        <v>3.3333333333333335</v>
      </c>
      <c r="Z292" s="164"/>
      <c r="AA292" s="165"/>
      <c r="AB292" s="163">
        <f>BQ292</f>
        <v>13.333333333333334</v>
      </c>
      <c r="AC292" s="164"/>
      <c r="AD292" s="165"/>
      <c r="AE292" s="163">
        <f>BR292</f>
        <v>10</v>
      </c>
      <c r="AF292" s="164"/>
      <c r="AG292" s="165"/>
      <c r="AH292" s="163">
        <f>BS292</f>
        <v>20</v>
      </c>
      <c r="AI292" s="164"/>
      <c r="AJ292" s="165"/>
      <c r="AK292" s="163">
        <f>BT292</f>
        <v>0</v>
      </c>
      <c r="AL292" s="164"/>
      <c r="AM292" s="165"/>
      <c r="AN292" s="28"/>
      <c r="AO292" s="28"/>
      <c r="AP292" s="28"/>
      <c r="AQ292" s="28"/>
      <c r="AR292" s="28"/>
      <c r="AS292" s="28"/>
      <c r="AT292" s="28"/>
      <c r="AU292" s="28"/>
      <c r="BH292" s="2" t="s">
        <v>43</v>
      </c>
      <c r="BK292" s="29">
        <v>13.333333333333334</v>
      </c>
      <c r="BL292" s="29">
        <v>10</v>
      </c>
      <c r="BM292" s="29">
        <v>3.3333333333333335</v>
      </c>
      <c r="BN292" s="29">
        <v>13.333333333333334</v>
      </c>
      <c r="BO292" s="29">
        <v>13.333333333333334</v>
      </c>
      <c r="BP292" s="29">
        <v>3.3333333333333335</v>
      </c>
      <c r="BQ292" s="29">
        <v>13.333333333333334</v>
      </c>
      <c r="BR292" s="29">
        <v>10</v>
      </c>
      <c r="BS292" s="29">
        <v>20</v>
      </c>
      <c r="BT292" s="29">
        <v>0</v>
      </c>
    </row>
    <row r="293" spans="1:96">
      <c r="D293" s="151" t="s">
        <v>15</v>
      </c>
      <c r="E293" s="151"/>
      <c r="F293" s="149" t="s">
        <v>40</v>
      </c>
      <c r="G293" s="149"/>
      <c r="H293" s="149"/>
      <c r="I293" s="149"/>
      <c r="J293" s="166">
        <f>BK293</f>
        <v>9.6036955993192308</v>
      </c>
      <c r="K293" s="167"/>
      <c r="L293" s="168"/>
      <c r="M293" s="166">
        <f>BL293</f>
        <v>10.38171650863117</v>
      </c>
      <c r="N293" s="167"/>
      <c r="O293" s="168"/>
      <c r="P293" s="166">
        <f>BM293</f>
        <v>10.260150741551179</v>
      </c>
      <c r="Q293" s="167"/>
      <c r="R293" s="168"/>
      <c r="S293" s="166">
        <f>BN293</f>
        <v>16.435691709214687</v>
      </c>
      <c r="T293" s="167"/>
      <c r="U293" s="168"/>
      <c r="V293" s="166">
        <f>BO293</f>
        <v>17.554096766350597</v>
      </c>
      <c r="W293" s="167"/>
      <c r="X293" s="168"/>
      <c r="Y293" s="166">
        <f>BP293</f>
        <v>8.1449063943593476</v>
      </c>
      <c r="Z293" s="167"/>
      <c r="AA293" s="168"/>
      <c r="AB293" s="166">
        <f>BQ293</f>
        <v>9.4335035254072448</v>
      </c>
      <c r="AC293" s="167"/>
      <c r="AD293" s="168"/>
      <c r="AE293" s="166">
        <f>BR293</f>
        <v>4.4736202285436422</v>
      </c>
      <c r="AF293" s="167"/>
      <c r="AG293" s="168"/>
      <c r="AH293" s="166">
        <f>BS293</f>
        <v>13.007537077558959</v>
      </c>
      <c r="AI293" s="167"/>
      <c r="AJ293" s="168"/>
      <c r="AK293" s="166">
        <f>BT293</f>
        <v>0.70508144906394365</v>
      </c>
      <c r="AL293" s="167"/>
      <c r="AM293" s="168"/>
      <c r="AN293" s="28"/>
      <c r="AO293" s="28"/>
      <c r="AP293" s="28"/>
      <c r="AQ293" s="28"/>
      <c r="AR293" s="28"/>
      <c r="AS293" s="28"/>
      <c r="AT293" s="28"/>
      <c r="AU293" s="28"/>
      <c r="BH293" s="2" t="s">
        <v>41</v>
      </c>
      <c r="BK293" s="29">
        <v>9.6036955993192308</v>
      </c>
      <c r="BL293" s="29">
        <v>10.38171650863117</v>
      </c>
      <c r="BM293" s="29">
        <v>10.260150741551179</v>
      </c>
      <c r="BN293" s="29">
        <v>16.435691709214687</v>
      </c>
      <c r="BO293" s="29">
        <v>17.554096766350597</v>
      </c>
      <c r="BP293" s="29">
        <v>8.1449063943593476</v>
      </c>
      <c r="BQ293" s="29">
        <v>9.4335035254072448</v>
      </c>
      <c r="BR293" s="29">
        <v>4.4736202285436422</v>
      </c>
      <c r="BS293" s="29">
        <v>13.007537077558959</v>
      </c>
      <c r="BT293" s="29">
        <v>0.70508144906394365</v>
      </c>
    </row>
    <row r="294" spans="1:96">
      <c r="D294" s="151"/>
      <c r="E294" s="151"/>
      <c r="F294" s="147" t="s">
        <v>42</v>
      </c>
      <c r="G294" s="147"/>
      <c r="H294" s="147"/>
      <c r="I294" s="147"/>
      <c r="J294" s="163">
        <f>BK294</f>
        <v>0</v>
      </c>
      <c r="K294" s="164"/>
      <c r="L294" s="165"/>
      <c r="M294" s="163">
        <f>BL294</f>
        <v>24</v>
      </c>
      <c r="N294" s="164"/>
      <c r="O294" s="165"/>
      <c r="P294" s="163">
        <f>BM294</f>
        <v>12</v>
      </c>
      <c r="Q294" s="164"/>
      <c r="R294" s="165"/>
      <c r="S294" s="163">
        <f>BN294</f>
        <v>16</v>
      </c>
      <c r="T294" s="164"/>
      <c r="U294" s="165"/>
      <c r="V294" s="163">
        <f>BO294</f>
        <v>16</v>
      </c>
      <c r="W294" s="164"/>
      <c r="X294" s="165"/>
      <c r="Y294" s="163">
        <f>BP294</f>
        <v>8</v>
      </c>
      <c r="Z294" s="164"/>
      <c r="AA294" s="165"/>
      <c r="AB294" s="163">
        <f>BQ294</f>
        <v>4</v>
      </c>
      <c r="AC294" s="164"/>
      <c r="AD294" s="165"/>
      <c r="AE294" s="163">
        <f>BR294</f>
        <v>4</v>
      </c>
      <c r="AF294" s="164"/>
      <c r="AG294" s="165"/>
      <c r="AH294" s="163">
        <f>BS294</f>
        <v>16</v>
      </c>
      <c r="AI294" s="164"/>
      <c r="AJ294" s="165"/>
      <c r="AK294" s="163">
        <f>BT294</f>
        <v>0</v>
      </c>
      <c r="AL294" s="164"/>
      <c r="AM294" s="165"/>
      <c r="AN294" s="28"/>
      <c r="AO294" s="28"/>
      <c r="AP294" s="28"/>
      <c r="AQ294" s="28"/>
      <c r="AR294" s="28"/>
      <c r="AS294" s="28"/>
      <c r="AT294" s="28"/>
      <c r="AU294" s="28"/>
      <c r="BH294" s="2" t="s">
        <v>43</v>
      </c>
      <c r="BK294" s="29">
        <v>0</v>
      </c>
      <c r="BL294" s="29">
        <v>24</v>
      </c>
      <c r="BM294" s="29">
        <v>12</v>
      </c>
      <c r="BN294" s="29">
        <v>16</v>
      </c>
      <c r="BO294" s="29">
        <v>16</v>
      </c>
      <c r="BP294" s="29">
        <v>8</v>
      </c>
      <c r="BQ294" s="29">
        <v>4</v>
      </c>
      <c r="BR294" s="29">
        <v>4</v>
      </c>
      <c r="BS294" s="29">
        <v>16</v>
      </c>
      <c r="BT294" s="29">
        <v>0</v>
      </c>
    </row>
    <row r="295" spans="1:96" ht="13.5" hidden="1" customHeight="1"/>
    <row r="296" spans="1:96" ht="13.5" hidden="1" customHeight="1"/>
    <row r="297" spans="1:96" ht="13.5" hidden="1" customHeight="1"/>
    <row r="298" spans="1:96" ht="3.75" customHeight="1"/>
    <row r="299" spans="1:96" ht="15" customHeight="1"/>
    <row r="300" spans="1:96" s="19" customFormat="1" ht="11.25" customHeight="1">
      <c r="A300" s="2"/>
      <c r="B300" s="100" t="s">
        <v>83</v>
      </c>
      <c r="C300" s="100"/>
      <c r="D300" s="15" t="s">
        <v>84</v>
      </c>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7"/>
      <c r="AI300" s="17"/>
      <c r="AJ300" s="15"/>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V300" s="31"/>
      <c r="CE300" s="20"/>
      <c r="CF300" s="20"/>
      <c r="CG300" s="20"/>
      <c r="CI300" s="31"/>
      <c r="CR300" s="20"/>
    </row>
    <row r="301" spans="1:96" ht="15" customHeight="1">
      <c r="B301" s="100"/>
      <c r="C301" s="100"/>
      <c r="D301" s="33" t="s">
        <v>85</v>
      </c>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J301" s="23"/>
    </row>
    <row r="302" spans="1:96" ht="9.75" customHeight="1">
      <c r="D302" s="107"/>
      <c r="E302" s="108"/>
      <c r="F302" s="108"/>
      <c r="G302" s="108"/>
      <c r="H302" s="108"/>
      <c r="I302" s="109"/>
      <c r="J302" s="101">
        <v>1</v>
      </c>
      <c r="K302" s="102"/>
      <c r="L302" s="103"/>
      <c r="M302" s="101">
        <v>2</v>
      </c>
      <c r="N302" s="102"/>
      <c r="O302" s="103"/>
      <c r="P302" s="101">
        <v>3</v>
      </c>
      <c r="Q302" s="102"/>
      <c r="R302" s="103"/>
      <c r="S302" s="101">
        <v>4</v>
      </c>
      <c r="T302" s="102"/>
      <c r="U302" s="103"/>
      <c r="V302" s="101">
        <v>5</v>
      </c>
      <c r="W302" s="102"/>
      <c r="X302" s="103"/>
      <c r="Y302" s="101">
        <v>6</v>
      </c>
      <c r="Z302" s="102"/>
      <c r="AA302" s="103"/>
      <c r="AB302" s="101">
        <v>7</v>
      </c>
      <c r="AC302" s="102"/>
      <c r="AD302" s="103"/>
      <c r="AE302" s="101">
        <v>8</v>
      </c>
      <c r="AF302" s="102"/>
      <c r="AG302" s="103"/>
      <c r="AH302" s="101"/>
      <c r="AI302" s="102"/>
      <c r="AJ302" s="103"/>
      <c r="AN302" s="25"/>
      <c r="AO302" s="25"/>
      <c r="AP302" s="25"/>
      <c r="AQ302" s="25"/>
      <c r="AR302" s="25"/>
      <c r="AS302" s="25"/>
      <c r="AT302" s="25"/>
      <c r="AU302" s="25"/>
    </row>
    <row r="303" spans="1:96" ht="22.5" customHeight="1">
      <c r="D303" s="110"/>
      <c r="E303" s="111"/>
      <c r="F303" s="111"/>
      <c r="G303" s="111"/>
      <c r="H303" s="111"/>
      <c r="I303" s="112"/>
      <c r="J303" s="126" t="s">
        <v>86</v>
      </c>
      <c r="K303" s="127"/>
      <c r="L303" s="128"/>
      <c r="M303" s="126" t="s">
        <v>87</v>
      </c>
      <c r="N303" s="127"/>
      <c r="O303" s="128"/>
      <c r="P303" s="126" t="s">
        <v>88</v>
      </c>
      <c r="Q303" s="127"/>
      <c r="R303" s="128"/>
      <c r="S303" s="126" t="s">
        <v>89</v>
      </c>
      <c r="T303" s="127"/>
      <c r="U303" s="128"/>
      <c r="V303" s="126" t="s">
        <v>90</v>
      </c>
      <c r="W303" s="127"/>
      <c r="X303" s="128"/>
      <c r="Y303" s="126" t="s">
        <v>91</v>
      </c>
      <c r="Z303" s="127"/>
      <c r="AA303" s="128"/>
      <c r="AB303" s="126" t="s">
        <v>92</v>
      </c>
      <c r="AC303" s="127"/>
      <c r="AD303" s="128"/>
      <c r="AE303" s="126" t="s">
        <v>93</v>
      </c>
      <c r="AF303" s="127"/>
      <c r="AG303" s="128"/>
      <c r="AH303" s="126" t="s">
        <v>10</v>
      </c>
      <c r="AI303" s="127"/>
      <c r="AJ303" s="128"/>
      <c r="AN303" s="26"/>
      <c r="AO303" s="26"/>
      <c r="AP303" s="26"/>
      <c r="AQ303" s="26"/>
      <c r="AR303" s="26"/>
      <c r="AS303" s="26"/>
      <c r="AT303" s="26"/>
      <c r="AU303" s="26"/>
      <c r="BK303" s="2">
        <v>1</v>
      </c>
      <c r="BL303" s="2">
        <v>2</v>
      </c>
      <c r="BM303" s="2">
        <v>3</v>
      </c>
      <c r="BN303" s="2">
        <v>4</v>
      </c>
      <c r="BO303" s="2">
        <v>5</v>
      </c>
      <c r="BP303" s="2">
        <v>6</v>
      </c>
      <c r="BQ303" s="2">
        <v>7</v>
      </c>
      <c r="BR303" s="2">
        <v>8</v>
      </c>
      <c r="BS303" s="2">
        <v>0</v>
      </c>
    </row>
    <row r="304" spans="1:96">
      <c r="D304" s="151" t="s">
        <v>13</v>
      </c>
      <c r="E304" s="151"/>
      <c r="F304" s="149" t="s">
        <v>40</v>
      </c>
      <c r="G304" s="149"/>
      <c r="H304" s="149"/>
      <c r="I304" s="149"/>
      <c r="J304" s="166">
        <f>BK304</f>
        <v>9.3220338983050848</v>
      </c>
      <c r="K304" s="167"/>
      <c r="L304" s="168"/>
      <c r="M304" s="166">
        <f>BL304</f>
        <v>19.491525423728813</v>
      </c>
      <c r="N304" s="167"/>
      <c r="O304" s="168"/>
      <c r="P304" s="166">
        <f>BM304</f>
        <v>44.684129429892145</v>
      </c>
      <c r="Q304" s="167"/>
      <c r="R304" s="168"/>
      <c r="S304" s="166">
        <f>BN304</f>
        <v>16.2557781201849</v>
      </c>
      <c r="T304" s="167"/>
      <c r="U304" s="168"/>
      <c r="V304" s="166">
        <f>BO304</f>
        <v>4.5711350796096557</v>
      </c>
      <c r="W304" s="167"/>
      <c r="X304" s="168"/>
      <c r="Y304" s="166">
        <f>BP304</f>
        <v>2.6450950179763741</v>
      </c>
      <c r="Z304" s="167"/>
      <c r="AA304" s="168"/>
      <c r="AB304" s="166">
        <f>BQ304</f>
        <v>0.92449922958397546</v>
      </c>
      <c r="AC304" s="167"/>
      <c r="AD304" s="168"/>
      <c r="AE304" s="166">
        <f>BR304</f>
        <v>1.6178736517719567</v>
      </c>
      <c r="AF304" s="167"/>
      <c r="AG304" s="168"/>
      <c r="AH304" s="166">
        <f>BS304</f>
        <v>0.48793014894709813</v>
      </c>
      <c r="AI304" s="167"/>
      <c r="AJ304" s="168"/>
      <c r="AN304" s="28"/>
      <c r="AO304" s="28"/>
      <c r="AP304" s="28"/>
      <c r="AQ304" s="28"/>
      <c r="AR304" s="28"/>
      <c r="AS304" s="28"/>
      <c r="AT304" s="28"/>
      <c r="AU304" s="28"/>
      <c r="BG304" s="2">
        <v>37</v>
      </c>
      <c r="BH304" s="2" t="s">
        <v>41</v>
      </c>
      <c r="BK304" s="29">
        <v>9.3220338983050848</v>
      </c>
      <c r="BL304" s="29">
        <v>19.491525423728813</v>
      </c>
      <c r="BM304" s="29">
        <v>44.684129429892145</v>
      </c>
      <c r="BN304" s="29">
        <v>16.2557781201849</v>
      </c>
      <c r="BO304" s="29">
        <v>4.5711350796096557</v>
      </c>
      <c r="BP304" s="29">
        <v>2.6450950179763741</v>
      </c>
      <c r="BQ304" s="29">
        <v>0.92449922958397546</v>
      </c>
      <c r="BR304" s="29">
        <v>1.6178736517719567</v>
      </c>
      <c r="BS304" s="29">
        <v>0.48793014894709813</v>
      </c>
    </row>
    <row r="305" spans="1:98">
      <c r="D305" s="151"/>
      <c r="E305" s="151"/>
      <c r="F305" s="147" t="s">
        <v>42</v>
      </c>
      <c r="G305" s="147"/>
      <c r="H305" s="147"/>
      <c r="I305" s="147"/>
      <c r="J305" s="163">
        <f>BK305</f>
        <v>10</v>
      </c>
      <c r="K305" s="164"/>
      <c r="L305" s="165"/>
      <c r="M305" s="163">
        <f>BL305</f>
        <v>3.3333333333333335</v>
      </c>
      <c r="N305" s="164"/>
      <c r="O305" s="165"/>
      <c r="P305" s="163">
        <f>BM305</f>
        <v>46.666666666666664</v>
      </c>
      <c r="Q305" s="164"/>
      <c r="R305" s="165"/>
      <c r="S305" s="163">
        <f>BN305</f>
        <v>23.333333333333332</v>
      </c>
      <c r="T305" s="164"/>
      <c r="U305" s="165"/>
      <c r="V305" s="163">
        <f>BO305</f>
        <v>3.3333333333333335</v>
      </c>
      <c r="W305" s="164"/>
      <c r="X305" s="165"/>
      <c r="Y305" s="163">
        <f>BP305</f>
        <v>13.333333333333334</v>
      </c>
      <c r="Z305" s="164"/>
      <c r="AA305" s="165"/>
      <c r="AB305" s="163">
        <f>BQ305</f>
        <v>0</v>
      </c>
      <c r="AC305" s="164"/>
      <c r="AD305" s="165"/>
      <c r="AE305" s="163">
        <f>BR305</f>
        <v>0</v>
      </c>
      <c r="AF305" s="164"/>
      <c r="AG305" s="165"/>
      <c r="AH305" s="163">
        <f>BS305</f>
        <v>0</v>
      </c>
      <c r="AI305" s="164"/>
      <c r="AJ305" s="165"/>
      <c r="AN305" s="28"/>
      <c r="AO305" s="28"/>
      <c r="AP305" s="28"/>
      <c r="AQ305" s="28"/>
      <c r="AR305" s="28"/>
      <c r="AS305" s="28"/>
      <c r="AT305" s="28"/>
      <c r="AU305" s="28"/>
      <c r="BH305" s="2" t="s">
        <v>43</v>
      </c>
      <c r="BK305" s="29">
        <v>10</v>
      </c>
      <c r="BL305" s="29">
        <v>3.3333333333333335</v>
      </c>
      <c r="BM305" s="29">
        <v>46.666666666666664</v>
      </c>
      <c r="BN305" s="29">
        <v>23.333333333333332</v>
      </c>
      <c r="BO305" s="29">
        <v>3.3333333333333335</v>
      </c>
      <c r="BP305" s="29">
        <v>13.333333333333334</v>
      </c>
      <c r="BQ305" s="29">
        <v>0</v>
      </c>
      <c r="BR305" s="29">
        <v>0</v>
      </c>
      <c r="BS305" s="29">
        <v>0</v>
      </c>
    </row>
    <row r="306" spans="1:98">
      <c r="D306" s="151" t="s">
        <v>15</v>
      </c>
      <c r="E306" s="151"/>
      <c r="F306" s="149" t="s">
        <v>40</v>
      </c>
      <c r="G306" s="149"/>
      <c r="H306" s="149"/>
      <c r="I306" s="149"/>
      <c r="J306" s="166">
        <f>BK306</f>
        <v>9.5550692924872358</v>
      </c>
      <c r="K306" s="167"/>
      <c r="L306" s="168"/>
      <c r="M306" s="166">
        <f>BL306</f>
        <v>19.304643812302455</v>
      </c>
      <c r="N306" s="167"/>
      <c r="O306" s="168"/>
      <c r="P306" s="166">
        <f>BM306</f>
        <v>47.143204473620223</v>
      </c>
      <c r="Q306" s="167"/>
      <c r="R306" s="168"/>
      <c r="S306" s="166">
        <f>BN306</f>
        <v>15.706297106734743</v>
      </c>
      <c r="T306" s="167"/>
      <c r="U306" s="168"/>
      <c r="V306" s="166">
        <f>BO306</f>
        <v>3.2336494043277408</v>
      </c>
      <c r="W306" s="167"/>
      <c r="X306" s="168"/>
      <c r="Y306" s="166">
        <f>BP306</f>
        <v>2.2124969608558231</v>
      </c>
      <c r="Z306" s="167"/>
      <c r="AA306" s="168"/>
      <c r="AB306" s="166">
        <f>BQ306</f>
        <v>0.80233406272793595</v>
      </c>
      <c r="AC306" s="167"/>
      <c r="AD306" s="168"/>
      <c r="AE306" s="166">
        <f>BR306</f>
        <v>1.4101628981278873</v>
      </c>
      <c r="AF306" s="167"/>
      <c r="AG306" s="168"/>
      <c r="AH306" s="166">
        <f>BS306</f>
        <v>0.63214198881594941</v>
      </c>
      <c r="AI306" s="167"/>
      <c r="AJ306" s="168"/>
      <c r="AN306" s="28"/>
      <c r="AO306" s="28"/>
      <c r="AP306" s="28"/>
      <c r="AQ306" s="28"/>
      <c r="AR306" s="28"/>
      <c r="AS306" s="28"/>
      <c r="AT306" s="28"/>
      <c r="AU306" s="28"/>
      <c r="BH306" s="2" t="s">
        <v>41</v>
      </c>
      <c r="BK306" s="29">
        <v>9.5550692924872358</v>
      </c>
      <c r="BL306" s="29">
        <v>19.304643812302455</v>
      </c>
      <c r="BM306" s="29">
        <v>47.143204473620223</v>
      </c>
      <c r="BN306" s="29">
        <v>15.706297106734743</v>
      </c>
      <c r="BO306" s="29">
        <v>3.2336494043277408</v>
      </c>
      <c r="BP306" s="29">
        <v>2.2124969608558231</v>
      </c>
      <c r="BQ306" s="29">
        <v>0.80233406272793595</v>
      </c>
      <c r="BR306" s="29">
        <v>1.4101628981278873</v>
      </c>
      <c r="BS306" s="29">
        <v>0.63214198881594941</v>
      </c>
    </row>
    <row r="307" spans="1:98">
      <c r="D307" s="151"/>
      <c r="E307" s="151"/>
      <c r="F307" s="147" t="s">
        <v>42</v>
      </c>
      <c r="G307" s="147"/>
      <c r="H307" s="147"/>
      <c r="I307" s="147"/>
      <c r="J307" s="163">
        <f>BK307</f>
        <v>8</v>
      </c>
      <c r="K307" s="164"/>
      <c r="L307" s="165"/>
      <c r="M307" s="163">
        <f>BL307</f>
        <v>16</v>
      </c>
      <c r="N307" s="164"/>
      <c r="O307" s="165"/>
      <c r="P307" s="163">
        <f>BM307</f>
        <v>44</v>
      </c>
      <c r="Q307" s="164"/>
      <c r="R307" s="165"/>
      <c r="S307" s="163">
        <f>BN307</f>
        <v>28.000000000000004</v>
      </c>
      <c r="T307" s="164"/>
      <c r="U307" s="165"/>
      <c r="V307" s="163">
        <f>BO307</f>
        <v>4</v>
      </c>
      <c r="W307" s="164"/>
      <c r="X307" s="165"/>
      <c r="Y307" s="163">
        <f>BP307</f>
        <v>0</v>
      </c>
      <c r="Z307" s="164"/>
      <c r="AA307" s="165"/>
      <c r="AB307" s="163">
        <f>BQ307</f>
        <v>0</v>
      </c>
      <c r="AC307" s="164"/>
      <c r="AD307" s="165"/>
      <c r="AE307" s="163">
        <f>BR307</f>
        <v>0</v>
      </c>
      <c r="AF307" s="164"/>
      <c r="AG307" s="165"/>
      <c r="AH307" s="163">
        <f>BS307</f>
        <v>0</v>
      </c>
      <c r="AI307" s="164"/>
      <c r="AJ307" s="165"/>
      <c r="AN307" s="28"/>
      <c r="AO307" s="28"/>
      <c r="AP307" s="28"/>
      <c r="AQ307" s="28"/>
      <c r="AR307" s="28"/>
      <c r="AS307" s="28"/>
      <c r="AT307" s="28"/>
      <c r="AU307" s="28"/>
      <c r="BH307" s="2" t="s">
        <v>43</v>
      </c>
      <c r="BK307" s="29">
        <v>8</v>
      </c>
      <c r="BL307" s="29">
        <v>16</v>
      </c>
      <c r="BM307" s="29">
        <v>44</v>
      </c>
      <c r="BN307" s="29">
        <v>28.000000000000004</v>
      </c>
      <c r="BO307" s="29">
        <v>4</v>
      </c>
      <c r="BP307" s="29">
        <v>0</v>
      </c>
      <c r="BQ307" s="29">
        <v>0</v>
      </c>
      <c r="BR307" s="29">
        <v>0</v>
      </c>
      <c r="BS307" s="29">
        <v>0</v>
      </c>
    </row>
    <row r="308" spans="1:98" ht="15" customHeight="1">
      <c r="D308" s="33" t="s">
        <v>94</v>
      </c>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M308" s="23"/>
    </row>
    <row r="309" spans="1:98" ht="9.75" customHeight="1">
      <c r="D309" s="107"/>
      <c r="E309" s="108"/>
      <c r="F309" s="108"/>
      <c r="G309" s="108"/>
      <c r="H309" s="108"/>
      <c r="I309" s="109"/>
      <c r="J309" s="101">
        <v>1</v>
      </c>
      <c r="K309" s="102"/>
      <c r="L309" s="103"/>
      <c r="M309" s="101">
        <v>2</v>
      </c>
      <c r="N309" s="102"/>
      <c r="O309" s="103"/>
      <c r="P309" s="101">
        <v>3</v>
      </c>
      <c r="Q309" s="102"/>
      <c r="R309" s="103"/>
      <c r="S309" s="101">
        <v>4</v>
      </c>
      <c r="T309" s="102"/>
      <c r="U309" s="103"/>
      <c r="V309" s="101">
        <v>5</v>
      </c>
      <c r="W309" s="102"/>
      <c r="X309" s="103"/>
      <c r="Y309" s="101">
        <v>6</v>
      </c>
      <c r="Z309" s="102"/>
      <c r="AA309" s="103"/>
      <c r="AB309" s="101">
        <v>7</v>
      </c>
      <c r="AC309" s="102"/>
      <c r="AD309" s="103"/>
      <c r="AE309" s="101">
        <v>8</v>
      </c>
      <c r="AF309" s="102"/>
      <c r="AG309" s="103"/>
      <c r="AH309" s="101">
        <v>9</v>
      </c>
      <c r="AI309" s="102"/>
      <c r="AJ309" s="103"/>
      <c r="AK309" s="101"/>
      <c r="AL309" s="102"/>
      <c r="AM309" s="103"/>
      <c r="AN309" s="25"/>
      <c r="AO309" s="25"/>
      <c r="AP309" s="25"/>
      <c r="AQ309" s="25"/>
      <c r="AR309" s="25"/>
      <c r="AS309" s="25"/>
      <c r="AT309" s="25"/>
      <c r="AU309" s="25"/>
    </row>
    <row r="310" spans="1:98" ht="22.5" customHeight="1">
      <c r="D310" s="110"/>
      <c r="E310" s="111"/>
      <c r="F310" s="111"/>
      <c r="G310" s="111"/>
      <c r="H310" s="111"/>
      <c r="I310" s="112"/>
      <c r="J310" s="126" t="s">
        <v>95</v>
      </c>
      <c r="K310" s="127"/>
      <c r="L310" s="128"/>
      <c r="M310" s="126" t="s">
        <v>96</v>
      </c>
      <c r="N310" s="127"/>
      <c r="O310" s="128"/>
      <c r="P310" s="126" t="s">
        <v>97</v>
      </c>
      <c r="Q310" s="127"/>
      <c r="R310" s="128"/>
      <c r="S310" s="126" t="s">
        <v>98</v>
      </c>
      <c r="T310" s="127"/>
      <c r="U310" s="128"/>
      <c r="V310" s="126" t="s">
        <v>99</v>
      </c>
      <c r="W310" s="127"/>
      <c r="X310" s="128"/>
      <c r="Y310" s="126" t="s">
        <v>100</v>
      </c>
      <c r="Z310" s="127"/>
      <c r="AA310" s="128"/>
      <c r="AB310" s="126" t="s">
        <v>101</v>
      </c>
      <c r="AC310" s="127"/>
      <c r="AD310" s="128"/>
      <c r="AE310" s="126" t="s">
        <v>87</v>
      </c>
      <c r="AF310" s="127"/>
      <c r="AG310" s="128"/>
      <c r="AH310" s="126" t="s">
        <v>102</v>
      </c>
      <c r="AI310" s="127"/>
      <c r="AJ310" s="128"/>
      <c r="AK310" s="126" t="s">
        <v>10</v>
      </c>
      <c r="AL310" s="127"/>
      <c r="AM310" s="128"/>
      <c r="AN310" s="26"/>
      <c r="AO310" s="26"/>
      <c r="AP310" s="26"/>
      <c r="AQ310" s="26"/>
      <c r="AR310" s="26"/>
      <c r="AS310" s="26"/>
      <c r="AT310" s="26"/>
      <c r="AU310" s="26"/>
      <c r="BK310" s="2">
        <v>1</v>
      </c>
      <c r="BL310" s="2">
        <v>2</v>
      </c>
      <c r="BM310" s="2">
        <v>3</v>
      </c>
      <c r="BN310" s="2">
        <v>4</v>
      </c>
      <c r="BO310" s="2">
        <v>5</v>
      </c>
      <c r="BP310" s="2">
        <v>6</v>
      </c>
      <c r="BQ310" s="2">
        <v>7</v>
      </c>
      <c r="BR310" s="2">
        <v>8</v>
      </c>
      <c r="BS310" s="2">
        <v>9</v>
      </c>
      <c r="BT310" s="2">
        <v>0</v>
      </c>
    </row>
    <row r="311" spans="1:98">
      <c r="D311" s="151" t="s">
        <v>13</v>
      </c>
      <c r="E311" s="151"/>
      <c r="F311" s="149" t="s">
        <v>40</v>
      </c>
      <c r="G311" s="149"/>
      <c r="H311" s="149"/>
      <c r="I311" s="149"/>
      <c r="J311" s="166">
        <f>BK311</f>
        <v>5.8808423215202872</v>
      </c>
      <c r="K311" s="167"/>
      <c r="L311" s="168"/>
      <c r="M311" s="166">
        <f>BL311</f>
        <v>9.6558808423215208</v>
      </c>
      <c r="N311" s="167"/>
      <c r="O311" s="168"/>
      <c r="P311" s="166">
        <f>BM311</f>
        <v>8.0636877247046748</v>
      </c>
      <c r="Q311" s="167"/>
      <c r="R311" s="168"/>
      <c r="S311" s="166">
        <f>BN311</f>
        <v>30.559835644581408</v>
      </c>
      <c r="T311" s="167"/>
      <c r="U311" s="168"/>
      <c r="V311" s="166">
        <f>BO311</f>
        <v>26.168464304057526</v>
      </c>
      <c r="W311" s="167"/>
      <c r="X311" s="168"/>
      <c r="Y311" s="166">
        <f>BP311</f>
        <v>14.355418592706728</v>
      </c>
      <c r="Z311" s="167"/>
      <c r="AA311" s="168"/>
      <c r="AB311" s="166">
        <f>BQ311</f>
        <v>2.7991782229070363</v>
      </c>
      <c r="AC311" s="167"/>
      <c r="AD311" s="168"/>
      <c r="AE311" s="166">
        <f>BR311</f>
        <v>0.92449922958397546</v>
      </c>
      <c r="AF311" s="167"/>
      <c r="AG311" s="168"/>
      <c r="AH311" s="166">
        <f>BS311</f>
        <v>1.1042629686697483</v>
      </c>
      <c r="AI311" s="167"/>
      <c r="AJ311" s="168"/>
      <c r="AK311" s="166">
        <f>BT311</f>
        <v>0.48793014894709813</v>
      </c>
      <c r="AL311" s="167"/>
      <c r="AM311" s="168"/>
      <c r="AN311" s="28"/>
      <c r="AO311" s="28"/>
      <c r="AP311" s="28"/>
      <c r="AQ311" s="28"/>
      <c r="AR311" s="28"/>
      <c r="AS311" s="28"/>
      <c r="AT311" s="28"/>
      <c r="AU311" s="28"/>
      <c r="BG311" s="2">
        <v>38</v>
      </c>
      <c r="BH311" s="2" t="s">
        <v>41</v>
      </c>
      <c r="BK311" s="29">
        <v>5.8808423215202872</v>
      </c>
      <c r="BL311" s="29">
        <v>9.6558808423215208</v>
      </c>
      <c r="BM311" s="29">
        <v>8.0636877247046748</v>
      </c>
      <c r="BN311" s="29">
        <v>30.559835644581408</v>
      </c>
      <c r="BO311" s="29">
        <v>26.168464304057526</v>
      </c>
      <c r="BP311" s="29">
        <v>14.355418592706728</v>
      </c>
      <c r="BQ311" s="29">
        <v>2.7991782229070363</v>
      </c>
      <c r="BR311" s="29">
        <v>0.92449922958397546</v>
      </c>
      <c r="BS311" s="29">
        <v>1.1042629686697483</v>
      </c>
      <c r="BT311" s="29">
        <v>0.48793014894709813</v>
      </c>
    </row>
    <row r="312" spans="1:98">
      <c r="D312" s="151"/>
      <c r="E312" s="151"/>
      <c r="F312" s="147" t="s">
        <v>42</v>
      </c>
      <c r="G312" s="147"/>
      <c r="H312" s="147"/>
      <c r="I312" s="147"/>
      <c r="J312" s="163">
        <f>BK312</f>
        <v>3.3333333333333335</v>
      </c>
      <c r="K312" s="164"/>
      <c r="L312" s="165"/>
      <c r="M312" s="163">
        <f>BL312</f>
        <v>6.666666666666667</v>
      </c>
      <c r="N312" s="164"/>
      <c r="O312" s="165"/>
      <c r="P312" s="163">
        <f>BM312</f>
        <v>3.3333333333333335</v>
      </c>
      <c r="Q312" s="164"/>
      <c r="R312" s="165"/>
      <c r="S312" s="163">
        <f>BN312</f>
        <v>26.666666666666668</v>
      </c>
      <c r="T312" s="164"/>
      <c r="U312" s="165"/>
      <c r="V312" s="163">
        <f>BO312</f>
        <v>23.333333333333332</v>
      </c>
      <c r="W312" s="164"/>
      <c r="X312" s="165"/>
      <c r="Y312" s="163">
        <f>BP312</f>
        <v>26.666666666666668</v>
      </c>
      <c r="Z312" s="164"/>
      <c r="AA312" s="165"/>
      <c r="AB312" s="163">
        <f>BQ312</f>
        <v>6.666666666666667</v>
      </c>
      <c r="AC312" s="164"/>
      <c r="AD312" s="165"/>
      <c r="AE312" s="163">
        <f>BR312</f>
        <v>3.3333333333333335</v>
      </c>
      <c r="AF312" s="164"/>
      <c r="AG312" s="165"/>
      <c r="AH312" s="163">
        <f>BS312</f>
        <v>0</v>
      </c>
      <c r="AI312" s="164"/>
      <c r="AJ312" s="165"/>
      <c r="AK312" s="163">
        <f>BT312</f>
        <v>0</v>
      </c>
      <c r="AL312" s="164"/>
      <c r="AM312" s="165"/>
      <c r="AN312" s="28"/>
      <c r="AO312" s="28"/>
      <c r="AP312" s="28"/>
      <c r="AQ312" s="28"/>
      <c r="AR312" s="28"/>
      <c r="AS312" s="28"/>
      <c r="AT312" s="28"/>
      <c r="AU312" s="28"/>
      <c r="BH312" s="2" t="s">
        <v>43</v>
      </c>
      <c r="BK312" s="29">
        <v>3.3333333333333335</v>
      </c>
      <c r="BL312" s="29">
        <v>6.666666666666667</v>
      </c>
      <c r="BM312" s="29">
        <v>3.3333333333333335</v>
      </c>
      <c r="BN312" s="29">
        <v>26.666666666666668</v>
      </c>
      <c r="BO312" s="29">
        <v>23.333333333333332</v>
      </c>
      <c r="BP312" s="29">
        <v>26.666666666666668</v>
      </c>
      <c r="BQ312" s="29">
        <v>6.666666666666667</v>
      </c>
      <c r="BR312" s="29">
        <v>3.3333333333333335</v>
      </c>
      <c r="BS312" s="29">
        <v>0</v>
      </c>
      <c r="BT312" s="29">
        <v>0</v>
      </c>
    </row>
    <row r="313" spans="1:98">
      <c r="D313" s="151" t="s">
        <v>15</v>
      </c>
      <c r="E313" s="151"/>
      <c r="F313" s="149" t="s">
        <v>40</v>
      </c>
      <c r="G313" s="149"/>
      <c r="H313" s="149"/>
      <c r="I313" s="149"/>
      <c r="J313" s="166">
        <f>BK313</f>
        <v>6.4916119620714809</v>
      </c>
      <c r="K313" s="167"/>
      <c r="L313" s="168"/>
      <c r="M313" s="166">
        <f>BL313</f>
        <v>8.6068563092633106</v>
      </c>
      <c r="N313" s="167"/>
      <c r="O313" s="168"/>
      <c r="P313" s="166">
        <f>BM313</f>
        <v>6.953561876975443</v>
      </c>
      <c r="Q313" s="167"/>
      <c r="R313" s="168"/>
      <c r="S313" s="166">
        <f>BN313</f>
        <v>32.603938730853393</v>
      </c>
      <c r="T313" s="167"/>
      <c r="U313" s="168"/>
      <c r="V313" s="166">
        <f>BO313</f>
        <v>26.063700461949914</v>
      </c>
      <c r="W313" s="167"/>
      <c r="X313" s="168"/>
      <c r="Y313" s="166">
        <f>BP313</f>
        <v>14.75808412351082</v>
      </c>
      <c r="Z313" s="167"/>
      <c r="AA313" s="168"/>
      <c r="AB313" s="166">
        <f>BQ313</f>
        <v>1.9693654266958425</v>
      </c>
      <c r="AC313" s="167"/>
      <c r="AD313" s="168"/>
      <c r="AE313" s="166">
        <f>BR313</f>
        <v>0.94821298322392411</v>
      </c>
      <c r="AF313" s="167"/>
      <c r="AG313" s="168"/>
      <c r="AH313" s="166">
        <f>BS313</f>
        <v>0.92389982980792607</v>
      </c>
      <c r="AI313" s="167"/>
      <c r="AJ313" s="168"/>
      <c r="AK313" s="166">
        <f>BT313</f>
        <v>0.6807682956479455</v>
      </c>
      <c r="AL313" s="167"/>
      <c r="AM313" s="168"/>
      <c r="AN313" s="28"/>
      <c r="AO313" s="28"/>
      <c r="AP313" s="28"/>
      <c r="AQ313" s="28"/>
      <c r="AR313" s="28"/>
      <c r="AS313" s="28"/>
      <c r="AT313" s="28"/>
      <c r="AU313" s="28"/>
      <c r="BH313" s="2" t="s">
        <v>41</v>
      </c>
      <c r="BK313" s="29">
        <v>6.4916119620714809</v>
      </c>
      <c r="BL313" s="29">
        <v>8.6068563092633106</v>
      </c>
      <c r="BM313" s="29">
        <v>6.953561876975443</v>
      </c>
      <c r="BN313" s="29">
        <v>32.603938730853393</v>
      </c>
      <c r="BO313" s="29">
        <v>26.063700461949914</v>
      </c>
      <c r="BP313" s="29">
        <v>14.75808412351082</v>
      </c>
      <c r="BQ313" s="29">
        <v>1.9693654266958425</v>
      </c>
      <c r="BR313" s="29">
        <v>0.94821298322392411</v>
      </c>
      <c r="BS313" s="29">
        <v>0.92389982980792607</v>
      </c>
      <c r="BT313" s="29">
        <v>0.6807682956479455</v>
      </c>
    </row>
    <row r="314" spans="1:98">
      <c r="D314" s="151"/>
      <c r="E314" s="151"/>
      <c r="F314" s="147" t="s">
        <v>42</v>
      </c>
      <c r="G314" s="147"/>
      <c r="H314" s="147"/>
      <c r="I314" s="147"/>
      <c r="J314" s="163">
        <f>BK314</f>
        <v>8</v>
      </c>
      <c r="K314" s="164"/>
      <c r="L314" s="165"/>
      <c r="M314" s="163">
        <f>BL314</f>
        <v>8</v>
      </c>
      <c r="N314" s="164"/>
      <c r="O314" s="165"/>
      <c r="P314" s="163">
        <f>BM314</f>
        <v>4</v>
      </c>
      <c r="Q314" s="164"/>
      <c r="R314" s="165"/>
      <c r="S314" s="163">
        <f>BN314</f>
        <v>24</v>
      </c>
      <c r="T314" s="164"/>
      <c r="U314" s="165"/>
      <c r="V314" s="163">
        <f>BO314</f>
        <v>28.000000000000004</v>
      </c>
      <c r="W314" s="164"/>
      <c r="X314" s="165"/>
      <c r="Y314" s="163">
        <f>BP314</f>
        <v>20</v>
      </c>
      <c r="Z314" s="164"/>
      <c r="AA314" s="165"/>
      <c r="AB314" s="163">
        <f>BQ314</f>
        <v>4</v>
      </c>
      <c r="AC314" s="164"/>
      <c r="AD314" s="165"/>
      <c r="AE314" s="163">
        <f>BR314</f>
        <v>4</v>
      </c>
      <c r="AF314" s="164"/>
      <c r="AG314" s="165"/>
      <c r="AH314" s="163">
        <f>BS314</f>
        <v>0</v>
      </c>
      <c r="AI314" s="164"/>
      <c r="AJ314" s="165"/>
      <c r="AK314" s="163">
        <f>BT314</f>
        <v>0</v>
      </c>
      <c r="AL314" s="164"/>
      <c r="AM314" s="165"/>
      <c r="AN314" s="28"/>
      <c r="AO314" s="28"/>
      <c r="AP314" s="28"/>
      <c r="AQ314" s="28"/>
      <c r="AR314" s="28"/>
      <c r="AS314" s="28"/>
      <c r="AT314" s="28"/>
      <c r="AU314" s="28"/>
      <c r="BH314" s="2" t="s">
        <v>43</v>
      </c>
      <c r="BK314" s="29">
        <v>8</v>
      </c>
      <c r="BL314" s="29">
        <v>8</v>
      </c>
      <c r="BM314" s="29">
        <v>4</v>
      </c>
      <c r="BN314" s="29">
        <v>24</v>
      </c>
      <c r="BO314" s="29">
        <v>28.000000000000004</v>
      </c>
      <c r="BP314" s="29">
        <v>20</v>
      </c>
      <c r="BQ314" s="29">
        <v>4</v>
      </c>
      <c r="BR314" s="29">
        <v>4</v>
      </c>
      <c r="BS314" s="29">
        <v>0</v>
      </c>
      <c r="BT314" s="29">
        <v>0</v>
      </c>
    </row>
    <row r="315" spans="1:98" ht="13.5" hidden="1" customHeight="1"/>
    <row r="316" spans="1:98" ht="13.5" hidden="1" customHeight="1"/>
    <row r="317" spans="1:98" ht="13.5" hidden="1" customHeight="1"/>
    <row r="318" spans="1:98" ht="3.75" customHeight="1"/>
    <row r="319" spans="1:98" ht="15" customHeight="1"/>
    <row r="320" spans="1:98" s="19" customFormat="1" ht="11.25" customHeight="1">
      <c r="A320" s="2"/>
      <c r="B320" s="100"/>
      <c r="C320" s="100"/>
      <c r="D320" s="15"/>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7"/>
      <c r="AI320" s="17"/>
      <c r="AJ320" s="15"/>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V320" s="30"/>
      <c r="BX320" s="31"/>
      <c r="CG320" s="20"/>
      <c r="CH320" s="20"/>
      <c r="CI320" s="20"/>
      <c r="CK320" s="31"/>
      <c r="CT320" s="20"/>
    </row>
    <row r="321" spans="2:72" ht="15" customHeight="1">
      <c r="B321" s="100"/>
      <c r="C321" s="100"/>
      <c r="D321" s="43"/>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J321" s="23"/>
    </row>
    <row r="322" spans="2:72" ht="9.75" customHeight="1">
      <c r="D322" s="68"/>
      <c r="E322" s="68"/>
      <c r="F322" s="68"/>
      <c r="G322" s="68"/>
      <c r="H322" s="68"/>
      <c r="I322" s="68"/>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36"/>
      <c r="AL322" s="36"/>
      <c r="AM322" s="36"/>
      <c r="AN322" s="25"/>
      <c r="AO322" s="25"/>
      <c r="AP322" s="25"/>
      <c r="AQ322" s="25"/>
      <c r="AR322" s="25"/>
      <c r="AS322" s="25"/>
      <c r="AT322" s="25"/>
      <c r="AU322" s="25"/>
    </row>
    <row r="323" spans="2:72" ht="22.5" customHeight="1">
      <c r="D323" s="68"/>
      <c r="E323" s="68"/>
      <c r="F323" s="68"/>
      <c r="G323" s="68"/>
      <c r="H323" s="68"/>
      <c r="I323" s="68"/>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36"/>
      <c r="AL323" s="36"/>
      <c r="AM323" s="36"/>
      <c r="AN323" s="26"/>
      <c r="AO323" s="26"/>
      <c r="AP323" s="26"/>
      <c r="AQ323" s="26"/>
      <c r="AR323" s="26"/>
      <c r="AS323" s="26"/>
      <c r="AT323" s="26"/>
      <c r="AU323" s="26"/>
    </row>
    <row r="324" spans="2:72">
      <c r="D324" s="69"/>
      <c r="E324" s="69"/>
      <c r="F324" s="69"/>
      <c r="G324" s="69"/>
      <c r="H324" s="69"/>
      <c r="I324" s="69"/>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36"/>
      <c r="AL324" s="36"/>
      <c r="AM324" s="36"/>
      <c r="AN324" s="28"/>
      <c r="AO324" s="28"/>
      <c r="AP324" s="28"/>
      <c r="AQ324" s="28"/>
      <c r="AR324" s="28"/>
      <c r="AS324" s="28"/>
      <c r="AT324" s="28"/>
      <c r="AU324" s="28"/>
      <c r="BK324" s="29"/>
      <c r="BL324" s="29"/>
      <c r="BM324" s="29"/>
      <c r="BN324" s="29"/>
      <c r="BO324" s="29"/>
      <c r="BP324" s="29"/>
      <c r="BQ324" s="29"/>
      <c r="BR324" s="29"/>
      <c r="BS324" s="29"/>
    </row>
    <row r="325" spans="2:72">
      <c r="D325" s="69"/>
      <c r="E325" s="69"/>
      <c r="F325" s="69"/>
      <c r="G325" s="69"/>
      <c r="H325" s="69"/>
      <c r="I325" s="69"/>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36"/>
      <c r="AL325" s="36"/>
      <c r="AM325" s="36"/>
      <c r="AN325" s="28"/>
      <c r="AO325" s="28"/>
      <c r="AP325" s="28"/>
      <c r="AQ325" s="28"/>
      <c r="AR325" s="28"/>
      <c r="AS325" s="28"/>
      <c r="AT325" s="28"/>
      <c r="AU325" s="28"/>
      <c r="BK325" s="29"/>
      <c r="BL325" s="29"/>
      <c r="BM325" s="29"/>
      <c r="BN325" s="29"/>
      <c r="BO325" s="29"/>
      <c r="BP325" s="29"/>
      <c r="BQ325" s="29"/>
      <c r="BR325" s="29"/>
      <c r="BS325" s="29"/>
    </row>
    <row r="326" spans="2:72">
      <c r="D326" s="69"/>
      <c r="E326" s="69"/>
      <c r="F326" s="69"/>
      <c r="G326" s="69"/>
      <c r="H326" s="69"/>
      <c r="I326" s="69"/>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36"/>
      <c r="AL326" s="36"/>
      <c r="AM326" s="36"/>
      <c r="AN326" s="28"/>
      <c r="AO326" s="28"/>
      <c r="AP326" s="28"/>
      <c r="AQ326" s="28"/>
      <c r="AR326" s="28"/>
      <c r="AS326" s="28"/>
      <c r="AT326" s="28"/>
      <c r="AU326" s="28"/>
      <c r="BK326" s="29"/>
      <c r="BL326" s="29"/>
      <c r="BM326" s="29"/>
      <c r="BN326" s="29"/>
      <c r="BO326" s="29"/>
      <c r="BP326" s="29"/>
      <c r="BQ326" s="29"/>
      <c r="BR326" s="29"/>
      <c r="BS326" s="29"/>
    </row>
    <row r="327" spans="2:72">
      <c r="D327" s="69"/>
      <c r="E327" s="69"/>
      <c r="F327" s="69"/>
      <c r="G327" s="69"/>
      <c r="H327" s="69"/>
      <c r="I327" s="69"/>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36"/>
      <c r="AL327" s="36"/>
      <c r="AM327" s="36"/>
      <c r="AN327" s="28"/>
      <c r="AO327" s="28"/>
      <c r="AP327" s="28"/>
      <c r="AQ327" s="28"/>
      <c r="AR327" s="28"/>
      <c r="AS327" s="28"/>
      <c r="AT327" s="28"/>
      <c r="AU327" s="28"/>
      <c r="BK327" s="29"/>
      <c r="BL327" s="29"/>
      <c r="BM327" s="29"/>
      <c r="BN327" s="29"/>
      <c r="BO327" s="29"/>
      <c r="BP327" s="29"/>
      <c r="BQ327" s="29"/>
      <c r="BR327" s="29"/>
      <c r="BS327" s="29"/>
    </row>
    <row r="328" spans="2:72" ht="15" customHeight="1">
      <c r="D328" s="43"/>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36"/>
      <c r="AI328" s="36"/>
      <c r="AJ328" s="36"/>
      <c r="AK328" s="36"/>
      <c r="AL328" s="36"/>
      <c r="AM328" s="71"/>
    </row>
    <row r="329" spans="2:72" ht="9.75" customHeight="1">
      <c r="D329" s="68"/>
      <c r="E329" s="68"/>
      <c r="F329" s="68"/>
      <c r="G329" s="68"/>
      <c r="H329" s="68"/>
      <c r="I329" s="68"/>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row>
    <row r="330" spans="2:72" ht="22.5" customHeight="1">
      <c r="D330" s="68"/>
      <c r="E330" s="68"/>
      <c r="F330" s="68"/>
      <c r="G330" s="68"/>
      <c r="H330" s="68"/>
      <c r="I330" s="68"/>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row>
    <row r="331" spans="2:72">
      <c r="D331" s="69"/>
      <c r="E331" s="69"/>
      <c r="F331" s="69"/>
      <c r="G331" s="69"/>
      <c r="H331" s="69"/>
      <c r="I331" s="69"/>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28"/>
      <c r="AO331" s="28"/>
      <c r="AP331" s="28"/>
      <c r="AQ331" s="28"/>
      <c r="AR331" s="28"/>
      <c r="AS331" s="28"/>
      <c r="AT331" s="28"/>
      <c r="AU331" s="28"/>
      <c r="BK331" s="29"/>
      <c r="BL331" s="29"/>
      <c r="BM331" s="29"/>
      <c r="BN331" s="29"/>
      <c r="BO331" s="29"/>
      <c r="BP331" s="29"/>
      <c r="BQ331" s="29"/>
      <c r="BR331" s="29"/>
      <c r="BS331" s="29"/>
      <c r="BT331" s="29"/>
    </row>
    <row r="332" spans="2:72">
      <c r="D332" s="69"/>
      <c r="E332" s="69"/>
      <c r="F332" s="69"/>
      <c r="G332" s="69"/>
      <c r="H332" s="69"/>
      <c r="I332" s="69"/>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28"/>
      <c r="AO332" s="28"/>
      <c r="AP332" s="28"/>
      <c r="AQ332" s="28"/>
      <c r="AR332" s="28"/>
      <c r="AS332" s="28"/>
      <c r="AT332" s="28"/>
      <c r="AU332" s="28"/>
      <c r="BK332" s="29"/>
      <c r="BL332" s="29"/>
      <c r="BM332" s="29"/>
      <c r="BN332" s="29"/>
      <c r="BO332" s="29"/>
      <c r="BP332" s="29"/>
      <c r="BQ332" s="29"/>
      <c r="BR332" s="29"/>
      <c r="BS332" s="29"/>
      <c r="BT332" s="29"/>
    </row>
    <row r="333" spans="2:72">
      <c r="D333" s="69"/>
      <c r="E333" s="69"/>
      <c r="F333" s="69"/>
      <c r="G333" s="69"/>
      <c r="H333" s="69"/>
      <c r="I333" s="69"/>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28"/>
      <c r="AO333" s="28"/>
      <c r="AP333" s="28"/>
      <c r="AQ333" s="28"/>
      <c r="AR333" s="28"/>
      <c r="AS333" s="28"/>
      <c r="AT333" s="28"/>
      <c r="AU333" s="28"/>
      <c r="BK333" s="29"/>
      <c r="BL333" s="29"/>
      <c r="BM333" s="29"/>
      <c r="BN333" s="29"/>
      <c r="BO333" s="29"/>
      <c r="BP333" s="29"/>
      <c r="BQ333" s="29"/>
      <c r="BR333" s="29"/>
      <c r="BS333" s="29"/>
      <c r="BT333" s="29"/>
    </row>
    <row r="334" spans="2:72">
      <c r="D334" s="69"/>
      <c r="E334" s="69"/>
      <c r="F334" s="69"/>
      <c r="G334" s="69"/>
      <c r="H334" s="69"/>
      <c r="I334" s="69"/>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28"/>
      <c r="AO334" s="28"/>
      <c r="AP334" s="28"/>
      <c r="AQ334" s="28"/>
      <c r="AR334" s="28"/>
      <c r="AS334" s="28"/>
      <c r="AT334" s="28"/>
      <c r="AU334" s="28"/>
      <c r="BK334" s="29"/>
      <c r="BL334" s="29"/>
      <c r="BM334" s="29"/>
      <c r="BN334" s="29"/>
      <c r="BO334" s="29"/>
      <c r="BP334" s="29"/>
      <c r="BQ334" s="29"/>
      <c r="BR334" s="29"/>
      <c r="BS334" s="29"/>
      <c r="BT334" s="29"/>
    </row>
    <row r="335" spans="2:72" hidden="1"/>
    <row r="336" spans="2:72" hidden="1"/>
    <row r="337" spans="1:96" hidden="1"/>
    <row r="338" spans="1:96" ht="3.75" customHeight="1"/>
    <row r="339" spans="1:96" ht="15" customHeight="1"/>
    <row r="341" spans="1:96" s="19" customFormat="1" ht="11.25" customHeight="1">
      <c r="A341" s="2"/>
      <c r="B341" s="100" t="s">
        <v>103</v>
      </c>
      <c r="C341" s="100"/>
      <c r="D341" s="15" t="s">
        <v>104</v>
      </c>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17"/>
      <c r="AI341" s="17"/>
      <c r="AJ341" s="15"/>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CR341" s="20"/>
    </row>
    <row r="342" spans="1:96">
      <c r="B342" s="100"/>
      <c r="C342" s="100"/>
      <c r="D342" s="33" t="s">
        <v>105</v>
      </c>
      <c r="E342" s="34"/>
      <c r="F342" s="34"/>
      <c r="G342" s="34"/>
      <c r="H342" s="34"/>
      <c r="I342" s="34"/>
      <c r="J342" s="34"/>
      <c r="K342" s="34"/>
      <c r="L342" s="34"/>
      <c r="M342" s="34"/>
      <c r="N342" s="34"/>
      <c r="O342" s="34"/>
      <c r="P342" s="34"/>
      <c r="Q342" s="34"/>
      <c r="R342" s="34"/>
      <c r="S342" s="34"/>
      <c r="T342" s="34"/>
      <c r="U342" s="34"/>
      <c r="V342" s="34"/>
      <c r="W342" s="34"/>
      <c r="X342" s="34"/>
      <c r="Y342" s="34"/>
      <c r="Z342" s="34"/>
      <c r="AA342" s="72"/>
      <c r="AB342" s="72"/>
      <c r="AC342" s="23"/>
      <c r="AD342" s="72"/>
      <c r="AE342" s="72"/>
      <c r="AF342" s="72"/>
      <c r="AG342" s="72"/>
    </row>
    <row r="343" spans="1:96" ht="9.75" customHeight="1">
      <c r="D343" s="107"/>
      <c r="E343" s="108"/>
      <c r="F343" s="108"/>
      <c r="G343" s="108"/>
      <c r="H343" s="108"/>
      <c r="I343" s="109"/>
      <c r="J343" s="113" t="s">
        <v>6</v>
      </c>
      <c r="K343" s="114"/>
      <c r="L343" s="114"/>
      <c r="M343" s="115"/>
      <c r="N343" s="113" t="s">
        <v>7</v>
      </c>
      <c r="O343" s="114"/>
      <c r="P343" s="114"/>
      <c r="Q343" s="115"/>
      <c r="R343" s="101">
        <v>1</v>
      </c>
      <c r="S343" s="102"/>
      <c r="T343" s="102"/>
      <c r="U343" s="103"/>
      <c r="V343" s="101">
        <v>2</v>
      </c>
      <c r="W343" s="102"/>
      <c r="X343" s="102"/>
      <c r="Y343" s="103"/>
      <c r="Z343" s="101"/>
      <c r="AA343" s="102"/>
      <c r="AB343" s="102"/>
      <c r="AC343" s="103"/>
      <c r="AD343" s="25"/>
      <c r="AE343" s="25"/>
      <c r="AF343" s="25"/>
      <c r="AG343" s="25"/>
    </row>
    <row r="344" spans="1:96" ht="22.5" customHeight="1">
      <c r="D344" s="110"/>
      <c r="E344" s="111"/>
      <c r="F344" s="111"/>
      <c r="G344" s="111"/>
      <c r="H344" s="111"/>
      <c r="I344" s="112"/>
      <c r="J344" s="116"/>
      <c r="K344" s="117"/>
      <c r="L344" s="117"/>
      <c r="M344" s="118"/>
      <c r="N344" s="116"/>
      <c r="O344" s="117"/>
      <c r="P344" s="117"/>
      <c r="Q344" s="118"/>
      <c r="R344" s="104" t="s">
        <v>49</v>
      </c>
      <c r="S344" s="105"/>
      <c r="T344" s="105"/>
      <c r="U344" s="106"/>
      <c r="V344" s="104" t="s">
        <v>50</v>
      </c>
      <c r="W344" s="105"/>
      <c r="X344" s="105"/>
      <c r="Y344" s="106"/>
      <c r="Z344" s="104" t="s">
        <v>10</v>
      </c>
      <c r="AA344" s="105"/>
      <c r="AB344" s="105"/>
      <c r="AC344" s="106"/>
      <c r="AD344" s="26"/>
      <c r="AE344" s="26"/>
      <c r="AF344" s="26"/>
      <c r="AG344" s="26"/>
      <c r="BI344" s="27" t="s">
        <v>11</v>
      </c>
      <c r="BJ344" s="2" t="s">
        <v>12</v>
      </c>
      <c r="BK344" s="2">
        <v>1</v>
      </c>
      <c r="BL344" s="2">
        <v>2</v>
      </c>
      <c r="BM344" s="2">
        <v>0</v>
      </c>
    </row>
    <row r="345" spans="1:96">
      <c r="D345" s="96" t="s">
        <v>13</v>
      </c>
      <c r="E345" s="97"/>
      <c r="F345" s="97"/>
      <c r="G345" s="97"/>
      <c r="H345" s="97"/>
      <c r="I345" s="98"/>
      <c r="J345" s="99">
        <f>BI345</f>
        <v>90.369799691833592</v>
      </c>
      <c r="K345" s="99"/>
      <c r="L345" s="99"/>
      <c r="M345" s="99"/>
      <c r="N345" s="99">
        <f>BJ345</f>
        <v>93.333333333333329</v>
      </c>
      <c r="O345" s="99"/>
      <c r="P345" s="99"/>
      <c r="Q345" s="99"/>
      <c r="R345" s="99">
        <f>BK345</f>
        <v>93.333333333333329</v>
      </c>
      <c r="S345" s="99"/>
      <c r="T345" s="99"/>
      <c r="U345" s="99"/>
      <c r="V345" s="99">
        <f>BL345</f>
        <v>6.666666666666667</v>
      </c>
      <c r="W345" s="99"/>
      <c r="X345" s="99"/>
      <c r="Y345" s="99"/>
      <c r="Z345" s="99">
        <f>BM345</f>
        <v>0</v>
      </c>
      <c r="AA345" s="99"/>
      <c r="AB345" s="99"/>
      <c r="AC345" s="99"/>
      <c r="AD345" s="28"/>
      <c r="AE345" s="28"/>
      <c r="AF345" s="28"/>
      <c r="AG345" s="28"/>
      <c r="BG345" s="2">
        <v>39</v>
      </c>
      <c r="BH345" s="2" t="s">
        <v>14</v>
      </c>
      <c r="BI345" s="29">
        <v>90.369799691833592</v>
      </c>
      <c r="BJ345" s="29">
        <f>BK345</f>
        <v>93.333333333333329</v>
      </c>
      <c r="BK345" s="29">
        <v>93.333333333333329</v>
      </c>
      <c r="BL345" s="29">
        <v>6.666666666666667</v>
      </c>
      <c r="BM345" s="29">
        <v>0</v>
      </c>
    </row>
    <row r="346" spans="1:96">
      <c r="D346" s="120" t="s">
        <v>15</v>
      </c>
      <c r="E346" s="121"/>
      <c r="F346" s="121"/>
      <c r="G346" s="121"/>
      <c r="H346" s="121"/>
      <c r="I346" s="122"/>
      <c r="J346" s="95">
        <f>BI346</f>
        <v>88.57281789448092</v>
      </c>
      <c r="K346" s="95"/>
      <c r="L346" s="95"/>
      <c r="M346" s="95"/>
      <c r="N346" s="95">
        <f>BJ346</f>
        <v>92</v>
      </c>
      <c r="O346" s="95"/>
      <c r="P346" s="95"/>
      <c r="Q346" s="95"/>
      <c r="R346" s="95">
        <f>BK346</f>
        <v>92</v>
      </c>
      <c r="S346" s="95"/>
      <c r="T346" s="95"/>
      <c r="U346" s="95"/>
      <c r="V346" s="95">
        <f>BL346</f>
        <v>8</v>
      </c>
      <c r="W346" s="95"/>
      <c r="X346" s="95"/>
      <c r="Y346" s="95"/>
      <c r="Z346" s="95">
        <f>BM346</f>
        <v>0</v>
      </c>
      <c r="AA346" s="95"/>
      <c r="AB346" s="95"/>
      <c r="AC346" s="95"/>
      <c r="AD346" s="28"/>
      <c r="AE346" s="28"/>
      <c r="AF346" s="28"/>
      <c r="AG346" s="28"/>
      <c r="BH346" s="2" t="s">
        <v>16</v>
      </c>
      <c r="BI346" s="29">
        <v>88.57281789448092</v>
      </c>
      <c r="BJ346" s="29">
        <v>92</v>
      </c>
      <c r="BK346" s="29">
        <v>92</v>
      </c>
      <c r="BL346" s="29">
        <v>8</v>
      </c>
      <c r="BM346" s="29">
        <v>0</v>
      </c>
    </row>
    <row r="347" spans="1:96">
      <c r="D347" s="33" t="s">
        <v>106</v>
      </c>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K347" s="23"/>
      <c r="BI347" s="27" t="s">
        <v>11</v>
      </c>
      <c r="BJ347" s="2" t="s">
        <v>12</v>
      </c>
      <c r="BK347" s="2">
        <v>1</v>
      </c>
      <c r="BL347" s="2">
        <v>2</v>
      </c>
      <c r="BM347" s="2">
        <v>0</v>
      </c>
    </row>
    <row r="348" spans="1:96">
      <c r="D348" s="96" t="s">
        <v>13</v>
      </c>
      <c r="E348" s="97"/>
      <c r="F348" s="97"/>
      <c r="G348" s="97"/>
      <c r="H348" s="97"/>
      <c r="I348" s="98"/>
      <c r="J348" s="99">
        <f>BI348</f>
        <v>87.90446841294299</v>
      </c>
      <c r="K348" s="99"/>
      <c r="L348" s="99"/>
      <c r="M348" s="99"/>
      <c r="N348" s="99">
        <f>BJ348</f>
        <v>96.666666666666671</v>
      </c>
      <c r="O348" s="99"/>
      <c r="P348" s="99"/>
      <c r="Q348" s="99"/>
      <c r="R348" s="99">
        <f>BK348</f>
        <v>96.666666666666671</v>
      </c>
      <c r="S348" s="99"/>
      <c r="T348" s="99"/>
      <c r="U348" s="99"/>
      <c r="V348" s="99">
        <f>BL348</f>
        <v>3.3333333333333335</v>
      </c>
      <c r="W348" s="99"/>
      <c r="X348" s="99"/>
      <c r="Y348" s="99"/>
      <c r="Z348" s="99">
        <f>BM348</f>
        <v>0</v>
      </c>
      <c r="AA348" s="99"/>
      <c r="AB348" s="99"/>
      <c r="AC348" s="99"/>
      <c r="AD348" s="28"/>
      <c r="AE348" s="28"/>
      <c r="AF348" s="28"/>
      <c r="AG348" s="28"/>
      <c r="BG348" s="2">
        <v>40</v>
      </c>
      <c r="BH348" s="2" t="s">
        <v>14</v>
      </c>
      <c r="BI348" s="29">
        <v>87.90446841294299</v>
      </c>
      <c r="BJ348" s="29">
        <f>BK348</f>
        <v>96.666666666666671</v>
      </c>
      <c r="BK348" s="29">
        <v>96.666666666666671</v>
      </c>
      <c r="BL348" s="29">
        <v>3.3333333333333335</v>
      </c>
      <c r="BM348" s="29">
        <v>0</v>
      </c>
    </row>
    <row r="349" spans="1:96">
      <c r="D349" s="92" t="s">
        <v>15</v>
      </c>
      <c r="E349" s="93"/>
      <c r="F349" s="93"/>
      <c r="G349" s="93"/>
      <c r="H349" s="93"/>
      <c r="I349" s="94"/>
      <c r="J349" s="95">
        <f>BI349</f>
        <v>88.499878434232912</v>
      </c>
      <c r="K349" s="95"/>
      <c r="L349" s="95"/>
      <c r="M349" s="95"/>
      <c r="N349" s="95">
        <f>BJ349</f>
        <v>96</v>
      </c>
      <c r="O349" s="95"/>
      <c r="P349" s="95"/>
      <c r="Q349" s="95"/>
      <c r="R349" s="95">
        <f>BK349</f>
        <v>96</v>
      </c>
      <c r="S349" s="95"/>
      <c r="T349" s="95"/>
      <c r="U349" s="95"/>
      <c r="V349" s="95">
        <f>BL349</f>
        <v>4</v>
      </c>
      <c r="W349" s="95"/>
      <c r="X349" s="95"/>
      <c r="Y349" s="95"/>
      <c r="Z349" s="95">
        <f>BM349</f>
        <v>0</v>
      </c>
      <c r="AA349" s="95"/>
      <c r="AB349" s="95"/>
      <c r="AC349" s="95"/>
      <c r="AD349" s="28"/>
      <c r="AE349" s="28"/>
      <c r="AF349" s="28"/>
      <c r="AG349" s="28"/>
      <c r="BH349" s="2" t="s">
        <v>16</v>
      </c>
      <c r="BI349" s="29">
        <v>88.499878434232912</v>
      </c>
      <c r="BJ349" s="29">
        <v>96</v>
      </c>
      <c r="BK349" s="29">
        <v>96</v>
      </c>
      <c r="BL349" s="29">
        <v>4</v>
      </c>
      <c r="BM349" s="29">
        <v>0</v>
      </c>
    </row>
    <row r="350" spans="1:96">
      <c r="D350" s="33" t="s">
        <v>107</v>
      </c>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K350" s="23"/>
      <c r="BI350" s="27" t="s">
        <v>11</v>
      </c>
      <c r="BJ350" s="2" t="s">
        <v>12</v>
      </c>
      <c r="BK350" s="2">
        <v>1</v>
      </c>
      <c r="BL350" s="2">
        <v>2</v>
      </c>
      <c r="BM350" s="2">
        <v>0</v>
      </c>
    </row>
    <row r="351" spans="1:96">
      <c r="D351" s="96" t="s">
        <v>13</v>
      </c>
      <c r="E351" s="97"/>
      <c r="F351" s="97"/>
      <c r="G351" s="97"/>
      <c r="H351" s="97"/>
      <c r="I351" s="98"/>
      <c r="J351" s="99">
        <f>BI351</f>
        <v>92.552645095017965</v>
      </c>
      <c r="K351" s="99"/>
      <c r="L351" s="99"/>
      <c r="M351" s="99"/>
      <c r="N351" s="99">
        <f>BJ351</f>
        <v>93.333333333333329</v>
      </c>
      <c r="O351" s="99"/>
      <c r="P351" s="99"/>
      <c r="Q351" s="99"/>
      <c r="R351" s="99">
        <f>BK351</f>
        <v>93.333333333333329</v>
      </c>
      <c r="S351" s="99"/>
      <c r="T351" s="99"/>
      <c r="U351" s="99"/>
      <c r="V351" s="99">
        <f>BL351</f>
        <v>6.666666666666667</v>
      </c>
      <c r="W351" s="99"/>
      <c r="X351" s="99"/>
      <c r="Y351" s="99"/>
      <c r="Z351" s="99">
        <f>BM351</f>
        <v>0</v>
      </c>
      <c r="AA351" s="99"/>
      <c r="AB351" s="99"/>
      <c r="AC351" s="99"/>
      <c r="AD351" s="28"/>
      <c r="AE351" s="28"/>
      <c r="AF351" s="28"/>
      <c r="AG351" s="28"/>
      <c r="BG351" s="2">
        <v>41</v>
      </c>
      <c r="BH351" s="2" t="s">
        <v>14</v>
      </c>
      <c r="BI351" s="29">
        <v>92.552645095017965</v>
      </c>
      <c r="BJ351" s="29">
        <f>BK351</f>
        <v>93.333333333333329</v>
      </c>
      <c r="BK351" s="29">
        <v>93.333333333333329</v>
      </c>
      <c r="BL351" s="29">
        <v>6.666666666666667</v>
      </c>
      <c r="BM351" s="29">
        <v>0</v>
      </c>
    </row>
    <row r="352" spans="1:96">
      <c r="D352" s="92" t="s">
        <v>15</v>
      </c>
      <c r="E352" s="93"/>
      <c r="F352" s="93"/>
      <c r="G352" s="93"/>
      <c r="H352" s="93"/>
      <c r="I352" s="94"/>
      <c r="J352" s="95">
        <f>BI352</f>
        <v>92.608801361536592</v>
      </c>
      <c r="K352" s="95"/>
      <c r="L352" s="95"/>
      <c r="M352" s="95"/>
      <c r="N352" s="95">
        <f>BJ352</f>
        <v>80</v>
      </c>
      <c r="O352" s="95"/>
      <c r="P352" s="95"/>
      <c r="Q352" s="95"/>
      <c r="R352" s="95">
        <f>BK352</f>
        <v>80</v>
      </c>
      <c r="S352" s="95"/>
      <c r="T352" s="95"/>
      <c r="U352" s="95"/>
      <c r="V352" s="95">
        <f>BL352</f>
        <v>20</v>
      </c>
      <c r="W352" s="95"/>
      <c r="X352" s="95"/>
      <c r="Y352" s="95"/>
      <c r="Z352" s="95">
        <f>BM352</f>
        <v>0</v>
      </c>
      <c r="AA352" s="95"/>
      <c r="AB352" s="95"/>
      <c r="AC352" s="95"/>
      <c r="AD352" s="28"/>
      <c r="AE352" s="28"/>
      <c r="AF352" s="28"/>
      <c r="AG352" s="28"/>
      <c r="BH352" s="2" t="s">
        <v>16</v>
      </c>
      <c r="BI352" s="29">
        <v>92.608801361536592</v>
      </c>
      <c r="BJ352" s="29">
        <v>80</v>
      </c>
      <c r="BK352" s="29">
        <v>80</v>
      </c>
      <c r="BL352" s="29">
        <v>20</v>
      </c>
      <c r="BM352" s="29">
        <v>0</v>
      </c>
    </row>
    <row r="353" spans="4:65">
      <c r="D353" s="33" t="s">
        <v>108</v>
      </c>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K353" s="23"/>
      <c r="BI353" s="27" t="s">
        <v>11</v>
      </c>
      <c r="BJ353" s="2" t="s">
        <v>12</v>
      </c>
      <c r="BK353" s="2">
        <v>1</v>
      </c>
      <c r="BL353" s="2">
        <v>2</v>
      </c>
      <c r="BM353" s="2">
        <v>0</v>
      </c>
    </row>
    <row r="354" spans="4:65">
      <c r="D354" s="96" t="s">
        <v>13</v>
      </c>
      <c r="E354" s="97"/>
      <c r="F354" s="97"/>
      <c r="G354" s="97"/>
      <c r="H354" s="97"/>
      <c r="I354" s="98"/>
      <c r="J354" s="99">
        <f>BI354</f>
        <v>97.971237801746284</v>
      </c>
      <c r="K354" s="99"/>
      <c r="L354" s="99"/>
      <c r="M354" s="99"/>
      <c r="N354" s="99">
        <f>BJ354</f>
        <v>100</v>
      </c>
      <c r="O354" s="99"/>
      <c r="P354" s="99"/>
      <c r="Q354" s="99"/>
      <c r="R354" s="99">
        <f>BK354</f>
        <v>100</v>
      </c>
      <c r="S354" s="99"/>
      <c r="T354" s="99"/>
      <c r="U354" s="99"/>
      <c r="V354" s="99">
        <f>BL354</f>
        <v>0</v>
      </c>
      <c r="W354" s="99"/>
      <c r="X354" s="99"/>
      <c r="Y354" s="99"/>
      <c r="Z354" s="99">
        <f>BM354</f>
        <v>0</v>
      </c>
      <c r="AA354" s="99"/>
      <c r="AB354" s="99"/>
      <c r="AC354" s="99"/>
      <c r="AD354" s="28"/>
      <c r="AE354" s="28"/>
      <c r="AF354" s="28"/>
      <c r="AG354" s="28"/>
      <c r="BG354" s="2">
        <v>42</v>
      </c>
      <c r="BH354" s="2" t="s">
        <v>14</v>
      </c>
      <c r="BI354" s="29">
        <v>97.971237801746284</v>
      </c>
      <c r="BJ354" s="29">
        <f>BK354</f>
        <v>100</v>
      </c>
      <c r="BK354" s="29">
        <v>100</v>
      </c>
      <c r="BL354" s="29">
        <v>0</v>
      </c>
      <c r="BM354" s="29">
        <v>0</v>
      </c>
    </row>
    <row r="355" spans="4:65">
      <c r="D355" s="120" t="s">
        <v>15</v>
      </c>
      <c r="E355" s="121"/>
      <c r="F355" s="121"/>
      <c r="G355" s="121"/>
      <c r="H355" s="121"/>
      <c r="I355" s="122"/>
      <c r="J355" s="95">
        <f>BI355</f>
        <v>98.030634573304155</v>
      </c>
      <c r="K355" s="95"/>
      <c r="L355" s="95"/>
      <c r="M355" s="95"/>
      <c r="N355" s="95">
        <f>BJ355</f>
        <v>100</v>
      </c>
      <c r="O355" s="95"/>
      <c r="P355" s="95"/>
      <c r="Q355" s="95"/>
      <c r="R355" s="95">
        <f>BK355</f>
        <v>100</v>
      </c>
      <c r="S355" s="95"/>
      <c r="T355" s="95"/>
      <c r="U355" s="95"/>
      <c r="V355" s="95">
        <f>BL355</f>
        <v>0</v>
      </c>
      <c r="W355" s="95"/>
      <c r="X355" s="95"/>
      <c r="Y355" s="95"/>
      <c r="Z355" s="95">
        <f>BM355</f>
        <v>0</v>
      </c>
      <c r="AA355" s="95"/>
      <c r="AB355" s="95"/>
      <c r="AC355" s="95"/>
      <c r="AD355" s="28"/>
      <c r="AE355" s="28"/>
      <c r="AF355" s="28"/>
      <c r="AG355" s="28"/>
      <c r="BH355" s="2" t="s">
        <v>16</v>
      </c>
      <c r="BI355" s="29">
        <v>98.030634573304155</v>
      </c>
      <c r="BJ355" s="29">
        <v>100</v>
      </c>
      <c r="BK355" s="29">
        <v>100</v>
      </c>
      <c r="BL355" s="29">
        <v>0</v>
      </c>
      <c r="BM355" s="29">
        <v>0</v>
      </c>
    </row>
    <row r="356" spans="4:65">
      <c r="D356" s="33" t="s">
        <v>109</v>
      </c>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K356" s="23"/>
      <c r="BI356" s="27" t="s">
        <v>11</v>
      </c>
      <c r="BJ356" s="2" t="s">
        <v>12</v>
      </c>
      <c r="BK356" s="2">
        <v>1</v>
      </c>
      <c r="BL356" s="2">
        <v>2</v>
      </c>
      <c r="BM356" s="2">
        <v>0</v>
      </c>
    </row>
    <row r="357" spans="4:65">
      <c r="D357" s="96" t="s">
        <v>13</v>
      </c>
      <c r="E357" s="97"/>
      <c r="F357" s="97"/>
      <c r="G357" s="97"/>
      <c r="H357" s="97"/>
      <c r="I357" s="98"/>
      <c r="J357" s="99">
        <f>BI357</f>
        <v>97.919876733436055</v>
      </c>
      <c r="K357" s="99"/>
      <c r="L357" s="99"/>
      <c r="M357" s="99"/>
      <c r="N357" s="99">
        <f>BJ357</f>
        <v>100</v>
      </c>
      <c r="O357" s="99"/>
      <c r="P357" s="99"/>
      <c r="Q357" s="99"/>
      <c r="R357" s="99">
        <f>BK357</f>
        <v>100</v>
      </c>
      <c r="S357" s="99"/>
      <c r="T357" s="99"/>
      <c r="U357" s="99"/>
      <c r="V357" s="99">
        <f>BL357</f>
        <v>0</v>
      </c>
      <c r="W357" s="99"/>
      <c r="X357" s="99"/>
      <c r="Y357" s="99"/>
      <c r="Z357" s="99">
        <f>BM357</f>
        <v>0</v>
      </c>
      <c r="AA357" s="99"/>
      <c r="AB357" s="99"/>
      <c r="AC357" s="99"/>
      <c r="AD357" s="28"/>
      <c r="AE357" s="28"/>
      <c r="AF357" s="28"/>
      <c r="AG357" s="28"/>
      <c r="BG357" s="2">
        <v>43</v>
      </c>
      <c r="BH357" s="2" t="s">
        <v>14</v>
      </c>
      <c r="BI357" s="29">
        <v>97.919876733436055</v>
      </c>
      <c r="BJ357" s="29">
        <f>BK357</f>
        <v>100</v>
      </c>
      <c r="BK357" s="29">
        <v>100</v>
      </c>
      <c r="BL357" s="29">
        <v>0</v>
      </c>
      <c r="BM357" s="29">
        <v>0</v>
      </c>
    </row>
    <row r="358" spans="4:65">
      <c r="D358" s="120" t="s">
        <v>15</v>
      </c>
      <c r="E358" s="121"/>
      <c r="F358" s="121"/>
      <c r="G358" s="121"/>
      <c r="H358" s="121"/>
      <c r="I358" s="122"/>
      <c r="J358" s="95">
        <f>BI358</f>
        <v>97.836129345976175</v>
      </c>
      <c r="K358" s="95"/>
      <c r="L358" s="95"/>
      <c r="M358" s="95"/>
      <c r="N358" s="95">
        <f>BJ358</f>
        <v>100</v>
      </c>
      <c r="O358" s="95"/>
      <c r="P358" s="95"/>
      <c r="Q358" s="95"/>
      <c r="R358" s="95">
        <f>BK358</f>
        <v>100</v>
      </c>
      <c r="S358" s="95"/>
      <c r="T358" s="95"/>
      <c r="U358" s="95"/>
      <c r="V358" s="95">
        <f>BL358</f>
        <v>0</v>
      </c>
      <c r="W358" s="95"/>
      <c r="X358" s="95"/>
      <c r="Y358" s="95"/>
      <c r="Z358" s="95">
        <f>BM358</f>
        <v>0</v>
      </c>
      <c r="AA358" s="95"/>
      <c r="AB358" s="95"/>
      <c r="AC358" s="95"/>
      <c r="AD358" s="28"/>
      <c r="AE358" s="28"/>
      <c r="AF358" s="28"/>
      <c r="AG358" s="28"/>
      <c r="BH358" s="2" t="s">
        <v>16</v>
      </c>
      <c r="BI358" s="29">
        <v>97.836129345976175</v>
      </c>
      <c r="BJ358" s="29">
        <v>100</v>
      </c>
      <c r="BK358" s="29">
        <v>100</v>
      </c>
      <c r="BL358" s="29">
        <v>0</v>
      </c>
      <c r="BM358" s="29">
        <v>0</v>
      </c>
    </row>
    <row r="359" spans="4:65">
      <c r="D359" s="33" t="s">
        <v>110</v>
      </c>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K359" s="23"/>
      <c r="BI359" s="27" t="s">
        <v>11</v>
      </c>
      <c r="BJ359" s="2" t="s">
        <v>12</v>
      </c>
      <c r="BK359" s="2">
        <v>1</v>
      </c>
      <c r="BL359" s="2">
        <v>2</v>
      </c>
      <c r="BM359" s="2">
        <v>0</v>
      </c>
    </row>
    <row r="360" spans="4:65">
      <c r="D360" s="96" t="s">
        <v>13</v>
      </c>
      <c r="E360" s="97"/>
      <c r="F360" s="97"/>
      <c r="G360" s="97"/>
      <c r="H360" s="97"/>
      <c r="I360" s="98"/>
      <c r="J360" s="99">
        <f>BI360</f>
        <v>88.906009244992305</v>
      </c>
      <c r="K360" s="99"/>
      <c r="L360" s="99"/>
      <c r="M360" s="99"/>
      <c r="N360" s="99">
        <f>BJ360</f>
        <v>100</v>
      </c>
      <c r="O360" s="99"/>
      <c r="P360" s="99"/>
      <c r="Q360" s="99"/>
      <c r="R360" s="99">
        <f>BK360</f>
        <v>100</v>
      </c>
      <c r="S360" s="99"/>
      <c r="T360" s="99"/>
      <c r="U360" s="99"/>
      <c r="V360" s="99">
        <f>BL360</f>
        <v>0</v>
      </c>
      <c r="W360" s="99"/>
      <c r="X360" s="99"/>
      <c r="Y360" s="99"/>
      <c r="Z360" s="99">
        <f>BM360</f>
        <v>0</v>
      </c>
      <c r="AA360" s="99"/>
      <c r="AB360" s="99"/>
      <c r="AC360" s="99"/>
      <c r="AD360" s="28"/>
      <c r="AE360" s="28"/>
      <c r="AF360" s="28"/>
      <c r="AG360" s="28"/>
      <c r="BG360" s="2">
        <v>44</v>
      </c>
      <c r="BH360" s="2" t="s">
        <v>14</v>
      </c>
      <c r="BI360" s="29">
        <v>88.906009244992305</v>
      </c>
      <c r="BJ360" s="29">
        <f>BK360</f>
        <v>100</v>
      </c>
      <c r="BK360" s="29">
        <v>100</v>
      </c>
      <c r="BL360" s="29">
        <v>0</v>
      </c>
      <c r="BM360" s="29">
        <v>0</v>
      </c>
    </row>
    <row r="361" spans="4:65">
      <c r="D361" s="92" t="s">
        <v>15</v>
      </c>
      <c r="E361" s="93"/>
      <c r="F361" s="93"/>
      <c r="G361" s="93"/>
      <c r="H361" s="93"/>
      <c r="I361" s="94"/>
      <c r="J361" s="95">
        <f>BI361</f>
        <v>90.128859713104788</v>
      </c>
      <c r="K361" s="95"/>
      <c r="L361" s="95"/>
      <c r="M361" s="95"/>
      <c r="N361" s="95">
        <f>BJ361</f>
        <v>88</v>
      </c>
      <c r="O361" s="95"/>
      <c r="P361" s="95"/>
      <c r="Q361" s="95"/>
      <c r="R361" s="95">
        <f>BK361</f>
        <v>88</v>
      </c>
      <c r="S361" s="95"/>
      <c r="T361" s="95"/>
      <c r="U361" s="95"/>
      <c r="V361" s="95">
        <f>BL361</f>
        <v>12</v>
      </c>
      <c r="W361" s="95"/>
      <c r="X361" s="95"/>
      <c r="Y361" s="95"/>
      <c r="Z361" s="95">
        <f>BM361</f>
        <v>0</v>
      </c>
      <c r="AA361" s="95"/>
      <c r="AB361" s="95"/>
      <c r="AC361" s="95"/>
      <c r="AD361" s="28"/>
      <c r="AE361" s="28"/>
      <c r="AF361" s="28"/>
      <c r="AG361" s="28"/>
      <c r="BH361" s="2" t="s">
        <v>16</v>
      </c>
      <c r="BI361" s="29">
        <v>90.128859713104788</v>
      </c>
      <c r="BJ361" s="29">
        <v>88</v>
      </c>
      <c r="BK361" s="29">
        <v>88</v>
      </c>
      <c r="BL361" s="29">
        <v>12</v>
      </c>
      <c r="BM361" s="29">
        <v>0</v>
      </c>
    </row>
    <row r="362" spans="4:65">
      <c r="D362" s="33" t="s">
        <v>111</v>
      </c>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K362" s="23"/>
      <c r="BI362" s="27" t="s">
        <v>11</v>
      </c>
      <c r="BJ362" s="2" t="s">
        <v>12</v>
      </c>
      <c r="BK362" s="2">
        <v>1</v>
      </c>
      <c r="BL362" s="2">
        <v>2</v>
      </c>
      <c r="BM362" s="2">
        <v>0</v>
      </c>
    </row>
    <row r="363" spans="4:65">
      <c r="D363" s="96" t="s">
        <v>13</v>
      </c>
      <c r="E363" s="97"/>
      <c r="F363" s="97"/>
      <c r="G363" s="97"/>
      <c r="H363" s="97"/>
      <c r="I363" s="98"/>
      <c r="J363" s="99">
        <f>BI363</f>
        <v>97.740112994350284</v>
      </c>
      <c r="K363" s="99"/>
      <c r="L363" s="99"/>
      <c r="M363" s="99"/>
      <c r="N363" s="99">
        <f>BJ363</f>
        <v>100</v>
      </c>
      <c r="O363" s="99"/>
      <c r="P363" s="99"/>
      <c r="Q363" s="99"/>
      <c r="R363" s="99">
        <f>BK363</f>
        <v>100</v>
      </c>
      <c r="S363" s="99"/>
      <c r="T363" s="99"/>
      <c r="U363" s="99"/>
      <c r="V363" s="99">
        <f>BL363</f>
        <v>0</v>
      </c>
      <c r="W363" s="99"/>
      <c r="X363" s="99"/>
      <c r="Y363" s="99"/>
      <c r="Z363" s="99">
        <f>BM363</f>
        <v>0</v>
      </c>
      <c r="AA363" s="99"/>
      <c r="AB363" s="99"/>
      <c r="AC363" s="99"/>
      <c r="AD363" s="28"/>
      <c r="AE363" s="28"/>
      <c r="AF363" s="28"/>
      <c r="AG363" s="28"/>
      <c r="BG363" s="2">
        <v>45</v>
      </c>
      <c r="BH363" s="2" t="s">
        <v>14</v>
      </c>
      <c r="BI363" s="29">
        <v>97.740112994350284</v>
      </c>
      <c r="BJ363" s="29">
        <f>BK363</f>
        <v>100</v>
      </c>
      <c r="BK363" s="29">
        <v>100</v>
      </c>
      <c r="BL363" s="29">
        <v>0</v>
      </c>
      <c r="BM363" s="29">
        <v>0</v>
      </c>
    </row>
    <row r="364" spans="4:65">
      <c r="D364" s="92" t="s">
        <v>15</v>
      </c>
      <c r="E364" s="93"/>
      <c r="F364" s="93"/>
      <c r="G364" s="93"/>
      <c r="H364" s="93"/>
      <c r="I364" s="94"/>
      <c r="J364" s="95">
        <f>BI364</f>
        <v>97.665937272064184</v>
      </c>
      <c r="K364" s="95"/>
      <c r="L364" s="95"/>
      <c r="M364" s="95"/>
      <c r="N364" s="95">
        <f>BJ364</f>
        <v>100</v>
      </c>
      <c r="O364" s="95"/>
      <c r="P364" s="95"/>
      <c r="Q364" s="95"/>
      <c r="R364" s="95">
        <f>BK364</f>
        <v>100</v>
      </c>
      <c r="S364" s="95"/>
      <c r="T364" s="95"/>
      <c r="U364" s="95"/>
      <c r="V364" s="95">
        <f>BL364</f>
        <v>0</v>
      </c>
      <c r="W364" s="95"/>
      <c r="X364" s="95"/>
      <c r="Y364" s="95"/>
      <c r="Z364" s="95">
        <f>BM364</f>
        <v>0</v>
      </c>
      <c r="AA364" s="95"/>
      <c r="AB364" s="95"/>
      <c r="AC364" s="95"/>
      <c r="AD364" s="28"/>
      <c r="AE364" s="28"/>
      <c r="AF364" s="28"/>
      <c r="AG364" s="28"/>
      <c r="BH364" s="2" t="s">
        <v>16</v>
      </c>
      <c r="BI364" s="29">
        <v>97.665937272064184</v>
      </c>
      <c r="BJ364" s="29">
        <v>100</v>
      </c>
      <c r="BK364" s="29">
        <v>100</v>
      </c>
      <c r="BL364" s="29">
        <v>0</v>
      </c>
      <c r="BM364" s="29">
        <v>0</v>
      </c>
    </row>
    <row r="365" spans="4:65">
      <c r="D365" s="33" t="s">
        <v>112</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K365" s="23"/>
      <c r="BI365" s="27" t="s">
        <v>11</v>
      </c>
      <c r="BJ365" s="2" t="s">
        <v>12</v>
      </c>
      <c r="BK365" s="2">
        <v>1</v>
      </c>
      <c r="BL365" s="2">
        <v>2</v>
      </c>
      <c r="BM365" s="2">
        <v>0</v>
      </c>
    </row>
    <row r="366" spans="4:65">
      <c r="D366" s="96" t="s">
        <v>13</v>
      </c>
      <c r="E366" s="97"/>
      <c r="F366" s="97"/>
      <c r="G366" s="97"/>
      <c r="H366" s="97"/>
      <c r="I366" s="98"/>
      <c r="J366" s="99">
        <f>BI366</f>
        <v>98.279404211607599</v>
      </c>
      <c r="K366" s="99"/>
      <c r="L366" s="99"/>
      <c r="M366" s="99"/>
      <c r="N366" s="99">
        <f>BJ366</f>
        <v>100</v>
      </c>
      <c r="O366" s="99"/>
      <c r="P366" s="99"/>
      <c r="Q366" s="99"/>
      <c r="R366" s="99">
        <f>BK366</f>
        <v>100</v>
      </c>
      <c r="S366" s="99"/>
      <c r="T366" s="99"/>
      <c r="U366" s="99"/>
      <c r="V366" s="99">
        <f>BL366</f>
        <v>0</v>
      </c>
      <c r="W366" s="99"/>
      <c r="X366" s="99"/>
      <c r="Y366" s="99"/>
      <c r="Z366" s="99">
        <f>BM366</f>
        <v>0</v>
      </c>
      <c r="AA366" s="99"/>
      <c r="AB366" s="99"/>
      <c r="AC366" s="99"/>
      <c r="AD366" s="28"/>
      <c r="AE366" s="28"/>
      <c r="AF366" s="28"/>
      <c r="AG366" s="28"/>
      <c r="BG366" s="2">
        <v>46</v>
      </c>
      <c r="BH366" s="2" t="s">
        <v>14</v>
      </c>
      <c r="BI366" s="29">
        <v>98.279404211607599</v>
      </c>
      <c r="BJ366" s="29">
        <f>BK366</f>
        <v>100</v>
      </c>
      <c r="BK366" s="29">
        <v>100</v>
      </c>
      <c r="BL366" s="29">
        <v>0</v>
      </c>
      <c r="BM366" s="29">
        <v>0</v>
      </c>
    </row>
    <row r="367" spans="4:65">
      <c r="D367" s="92" t="s">
        <v>15</v>
      </c>
      <c r="E367" s="93"/>
      <c r="F367" s="93"/>
      <c r="G367" s="93"/>
      <c r="H367" s="93"/>
      <c r="I367" s="94"/>
      <c r="J367" s="95">
        <f>BI367</f>
        <v>98.419645027960129</v>
      </c>
      <c r="K367" s="95"/>
      <c r="L367" s="95"/>
      <c r="M367" s="95"/>
      <c r="N367" s="95">
        <f>BJ367</f>
        <v>100</v>
      </c>
      <c r="O367" s="95"/>
      <c r="P367" s="95"/>
      <c r="Q367" s="95"/>
      <c r="R367" s="95">
        <f>BK367</f>
        <v>100</v>
      </c>
      <c r="S367" s="95"/>
      <c r="T367" s="95"/>
      <c r="U367" s="95"/>
      <c r="V367" s="95">
        <f>BL367</f>
        <v>0</v>
      </c>
      <c r="W367" s="95"/>
      <c r="X367" s="95"/>
      <c r="Y367" s="95"/>
      <c r="Z367" s="95">
        <f>BM367</f>
        <v>0</v>
      </c>
      <c r="AA367" s="95"/>
      <c r="AB367" s="95"/>
      <c r="AC367" s="95"/>
      <c r="AD367" s="28"/>
      <c r="AE367" s="28"/>
      <c r="AF367" s="28"/>
      <c r="AG367" s="28"/>
      <c r="BH367" s="2" t="s">
        <v>16</v>
      </c>
      <c r="BI367" s="29">
        <v>98.419645027960129</v>
      </c>
      <c r="BJ367" s="29">
        <v>100</v>
      </c>
      <c r="BK367" s="29">
        <v>100</v>
      </c>
      <c r="BL367" s="29">
        <v>0</v>
      </c>
      <c r="BM367" s="29">
        <v>0</v>
      </c>
    </row>
    <row r="368" spans="4:65">
      <c r="D368" s="33" t="s">
        <v>113</v>
      </c>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K368" s="23"/>
      <c r="BI368" s="27" t="s">
        <v>11</v>
      </c>
      <c r="BJ368" s="2" t="s">
        <v>12</v>
      </c>
      <c r="BK368" s="2">
        <v>1</v>
      </c>
      <c r="BL368" s="2">
        <v>2</v>
      </c>
      <c r="BM368" s="2">
        <v>0</v>
      </c>
    </row>
    <row r="369" spans="4:65">
      <c r="D369" s="96" t="s">
        <v>13</v>
      </c>
      <c r="E369" s="97"/>
      <c r="F369" s="97"/>
      <c r="G369" s="97"/>
      <c r="H369" s="97"/>
      <c r="I369" s="98"/>
      <c r="J369" s="99">
        <f>BI369</f>
        <v>93.477144324601952</v>
      </c>
      <c r="K369" s="99"/>
      <c r="L369" s="99"/>
      <c r="M369" s="99"/>
      <c r="N369" s="99">
        <f>BJ369</f>
        <v>93.333333333333329</v>
      </c>
      <c r="O369" s="99"/>
      <c r="P369" s="99"/>
      <c r="Q369" s="99"/>
      <c r="R369" s="99">
        <f>BK369</f>
        <v>93.333333333333329</v>
      </c>
      <c r="S369" s="99"/>
      <c r="T369" s="99"/>
      <c r="U369" s="99"/>
      <c r="V369" s="99">
        <f>BL369</f>
        <v>3.3333333333333335</v>
      </c>
      <c r="W369" s="99"/>
      <c r="X369" s="99"/>
      <c r="Y369" s="99"/>
      <c r="Z369" s="99">
        <f>BM369</f>
        <v>3.3333333333333335</v>
      </c>
      <c r="AA369" s="99"/>
      <c r="AB369" s="99"/>
      <c r="AC369" s="99"/>
      <c r="AD369" s="28"/>
      <c r="AE369" s="28"/>
      <c r="AF369" s="28"/>
      <c r="AG369" s="28"/>
      <c r="BG369" s="2">
        <v>47</v>
      </c>
      <c r="BH369" s="2" t="s">
        <v>14</v>
      </c>
      <c r="BI369" s="29">
        <v>93.477144324601952</v>
      </c>
      <c r="BJ369" s="29">
        <f>BK369</f>
        <v>93.333333333333329</v>
      </c>
      <c r="BK369" s="29">
        <v>93.333333333333329</v>
      </c>
      <c r="BL369" s="29">
        <v>3.3333333333333335</v>
      </c>
      <c r="BM369" s="29">
        <v>3.3333333333333335</v>
      </c>
    </row>
    <row r="370" spans="4:65">
      <c r="D370" s="92" t="s">
        <v>15</v>
      </c>
      <c r="E370" s="93"/>
      <c r="F370" s="93"/>
      <c r="G370" s="93"/>
      <c r="H370" s="93"/>
      <c r="I370" s="94"/>
      <c r="J370" s="95">
        <f>BI370</f>
        <v>93.605640651592509</v>
      </c>
      <c r="K370" s="95"/>
      <c r="L370" s="95"/>
      <c r="M370" s="95"/>
      <c r="N370" s="95">
        <f>BJ370</f>
        <v>96</v>
      </c>
      <c r="O370" s="95"/>
      <c r="P370" s="95"/>
      <c r="Q370" s="95"/>
      <c r="R370" s="95">
        <f>BK370</f>
        <v>96</v>
      </c>
      <c r="S370" s="95"/>
      <c r="T370" s="95"/>
      <c r="U370" s="95"/>
      <c r="V370" s="95">
        <f>BL370</f>
        <v>4</v>
      </c>
      <c r="W370" s="95"/>
      <c r="X370" s="95"/>
      <c r="Y370" s="95"/>
      <c r="Z370" s="95">
        <f>BM370</f>
        <v>0</v>
      </c>
      <c r="AA370" s="95"/>
      <c r="AB370" s="95"/>
      <c r="AC370" s="95"/>
      <c r="AD370" s="28"/>
      <c r="AE370" s="28"/>
      <c r="AF370" s="28"/>
      <c r="AG370" s="28"/>
      <c r="BH370" s="2" t="s">
        <v>16</v>
      </c>
      <c r="BI370" s="29">
        <v>93.605640651592509</v>
      </c>
      <c r="BJ370" s="29">
        <v>96</v>
      </c>
      <c r="BK370" s="29">
        <v>96</v>
      </c>
      <c r="BL370" s="29">
        <v>4</v>
      </c>
      <c r="BM370" s="29">
        <v>0</v>
      </c>
    </row>
    <row r="371" spans="4:65">
      <c r="D371" s="33" t="s">
        <v>114</v>
      </c>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K371" s="23"/>
      <c r="BI371" s="27" t="s">
        <v>11</v>
      </c>
      <c r="BJ371" s="2" t="s">
        <v>12</v>
      </c>
      <c r="BK371" s="2">
        <v>1</v>
      </c>
      <c r="BL371" s="2">
        <v>2</v>
      </c>
      <c r="BM371" s="2">
        <v>0</v>
      </c>
    </row>
    <row r="372" spans="4:65">
      <c r="D372" s="96" t="s">
        <v>13</v>
      </c>
      <c r="E372" s="97"/>
      <c r="F372" s="97"/>
      <c r="G372" s="97"/>
      <c r="H372" s="97"/>
      <c r="I372" s="98"/>
      <c r="J372" s="99">
        <f>BI372</f>
        <v>98.330765279917813</v>
      </c>
      <c r="K372" s="99"/>
      <c r="L372" s="99"/>
      <c r="M372" s="99"/>
      <c r="N372" s="99">
        <f>BJ372</f>
        <v>100</v>
      </c>
      <c r="O372" s="99"/>
      <c r="P372" s="99"/>
      <c r="Q372" s="99"/>
      <c r="R372" s="99">
        <f>BK372</f>
        <v>100</v>
      </c>
      <c r="S372" s="99"/>
      <c r="T372" s="99"/>
      <c r="U372" s="99"/>
      <c r="V372" s="99">
        <f>BL372</f>
        <v>0</v>
      </c>
      <c r="W372" s="99"/>
      <c r="X372" s="99"/>
      <c r="Y372" s="99"/>
      <c r="Z372" s="99">
        <f>BM372</f>
        <v>0</v>
      </c>
      <c r="AA372" s="99"/>
      <c r="AB372" s="99"/>
      <c r="AC372" s="99"/>
      <c r="AD372" s="28"/>
      <c r="AE372" s="28"/>
      <c r="AF372" s="28"/>
      <c r="AG372" s="28"/>
      <c r="BG372" s="2">
        <v>48</v>
      </c>
      <c r="BH372" s="2" t="s">
        <v>14</v>
      </c>
      <c r="BI372" s="29">
        <v>98.330765279917813</v>
      </c>
      <c r="BJ372" s="29">
        <f>BK372</f>
        <v>100</v>
      </c>
      <c r="BK372" s="29">
        <v>100</v>
      </c>
      <c r="BL372" s="29">
        <v>0</v>
      </c>
      <c r="BM372" s="29">
        <v>0</v>
      </c>
    </row>
    <row r="373" spans="4:65">
      <c r="D373" s="92" t="s">
        <v>15</v>
      </c>
      <c r="E373" s="93"/>
      <c r="F373" s="93"/>
      <c r="G373" s="93"/>
      <c r="H373" s="93"/>
      <c r="I373" s="94"/>
      <c r="J373" s="95">
        <f>BI373</f>
        <v>98.492584488208124</v>
      </c>
      <c r="K373" s="95"/>
      <c r="L373" s="95"/>
      <c r="M373" s="95"/>
      <c r="N373" s="95">
        <f>BJ373</f>
        <v>100</v>
      </c>
      <c r="O373" s="95"/>
      <c r="P373" s="95"/>
      <c r="Q373" s="95"/>
      <c r="R373" s="95">
        <f>BK373</f>
        <v>100</v>
      </c>
      <c r="S373" s="95"/>
      <c r="T373" s="95"/>
      <c r="U373" s="95"/>
      <c r="V373" s="95">
        <f>BL373</f>
        <v>0</v>
      </c>
      <c r="W373" s="95"/>
      <c r="X373" s="95"/>
      <c r="Y373" s="95"/>
      <c r="Z373" s="95">
        <f>BM373</f>
        <v>0</v>
      </c>
      <c r="AA373" s="95"/>
      <c r="AB373" s="95"/>
      <c r="AC373" s="95"/>
      <c r="AD373" s="28"/>
      <c r="AE373" s="28"/>
      <c r="AF373" s="28"/>
      <c r="AG373" s="28"/>
      <c r="BH373" s="2" t="s">
        <v>16</v>
      </c>
      <c r="BI373" s="29">
        <v>98.492584488208124</v>
      </c>
      <c r="BJ373" s="29">
        <v>100</v>
      </c>
      <c r="BK373" s="29">
        <v>100</v>
      </c>
      <c r="BL373" s="29">
        <v>0</v>
      </c>
      <c r="BM373" s="29">
        <v>0</v>
      </c>
    </row>
    <row r="374" spans="4:65">
      <c r="D374" s="33" t="s">
        <v>115</v>
      </c>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K374" s="23"/>
      <c r="BI374" s="27" t="s">
        <v>11</v>
      </c>
      <c r="BJ374" s="2" t="s">
        <v>12</v>
      </c>
      <c r="BK374" s="2">
        <v>1</v>
      </c>
      <c r="BL374" s="2">
        <v>2</v>
      </c>
      <c r="BM374" s="2">
        <v>0</v>
      </c>
    </row>
    <row r="375" spans="4:65">
      <c r="D375" s="96" t="s">
        <v>13</v>
      </c>
      <c r="E375" s="97"/>
      <c r="F375" s="97"/>
      <c r="G375" s="97"/>
      <c r="H375" s="97"/>
      <c r="I375" s="98"/>
      <c r="J375" s="99">
        <f>BI375</f>
        <v>96.533127889060083</v>
      </c>
      <c r="K375" s="99"/>
      <c r="L375" s="99"/>
      <c r="M375" s="99"/>
      <c r="N375" s="99">
        <f>BJ375</f>
        <v>96.666666666666671</v>
      </c>
      <c r="O375" s="99"/>
      <c r="P375" s="99"/>
      <c r="Q375" s="99"/>
      <c r="R375" s="99">
        <f>BK375</f>
        <v>96.666666666666671</v>
      </c>
      <c r="S375" s="99"/>
      <c r="T375" s="99"/>
      <c r="U375" s="99"/>
      <c r="V375" s="99">
        <f>BL375</f>
        <v>3.3333333333333335</v>
      </c>
      <c r="W375" s="99"/>
      <c r="X375" s="99"/>
      <c r="Y375" s="99"/>
      <c r="Z375" s="99">
        <f>BM375</f>
        <v>0</v>
      </c>
      <c r="AA375" s="99"/>
      <c r="AB375" s="99"/>
      <c r="AC375" s="99"/>
      <c r="AD375" s="28"/>
      <c r="AE375" s="28"/>
      <c r="AF375" s="28"/>
      <c r="AG375" s="28"/>
      <c r="BG375" s="2">
        <v>49</v>
      </c>
      <c r="BH375" s="2" t="s">
        <v>14</v>
      </c>
      <c r="BI375" s="29">
        <v>96.533127889060083</v>
      </c>
      <c r="BJ375" s="29">
        <f>BK375</f>
        <v>96.666666666666671</v>
      </c>
      <c r="BK375" s="29">
        <v>96.666666666666671</v>
      </c>
      <c r="BL375" s="29">
        <v>3.3333333333333335</v>
      </c>
      <c r="BM375" s="29">
        <v>0</v>
      </c>
    </row>
    <row r="376" spans="4:65">
      <c r="D376" s="92" t="s">
        <v>15</v>
      </c>
      <c r="E376" s="93"/>
      <c r="F376" s="93"/>
      <c r="G376" s="93"/>
      <c r="H376" s="93"/>
      <c r="I376" s="94"/>
      <c r="J376" s="95">
        <f>BI376</f>
        <v>96.425966447848282</v>
      </c>
      <c r="K376" s="95"/>
      <c r="L376" s="95"/>
      <c r="M376" s="95"/>
      <c r="N376" s="95">
        <f>BJ376</f>
        <v>92</v>
      </c>
      <c r="O376" s="95"/>
      <c r="P376" s="95"/>
      <c r="Q376" s="95"/>
      <c r="R376" s="95">
        <f>BK376</f>
        <v>92</v>
      </c>
      <c r="S376" s="95"/>
      <c r="T376" s="95"/>
      <c r="U376" s="95"/>
      <c r="V376" s="95">
        <f>BL376</f>
        <v>8</v>
      </c>
      <c r="W376" s="95"/>
      <c r="X376" s="95"/>
      <c r="Y376" s="95"/>
      <c r="Z376" s="95">
        <f>BM376</f>
        <v>0</v>
      </c>
      <c r="AA376" s="95"/>
      <c r="AB376" s="95"/>
      <c r="AC376" s="95"/>
      <c r="AD376" s="28"/>
      <c r="AE376" s="28"/>
      <c r="AF376" s="28"/>
      <c r="AG376" s="28"/>
      <c r="BH376" s="2" t="s">
        <v>16</v>
      </c>
      <c r="BI376" s="29">
        <v>96.425966447848282</v>
      </c>
      <c r="BJ376" s="29">
        <v>92</v>
      </c>
      <c r="BK376" s="29">
        <v>92</v>
      </c>
      <c r="BL376" s="29">
        <v>8</v>
      </c>
      <c r="BM376" s="29">
        <v>0</v>
      </c>
    </row>
    <row r="377" spans="4:65">
      <c r="D377" s="33" t="s">
        <v>116</v>
      </c>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K377" s="23"/>
      <c r="BI377" s="27" t="s">
        <v>11</v>
      </c>
      <c r="BJ377" s="2" t="s">
        <v>12</v>
      </c>
      <c r="BK377" s="2">
        <v>1</v>
      </c>
      <c r="BL377" s="2">
        <v>2</v>
      </c>
      <c r="BM377" s="2">
        <v>0</v>
      </c>
    </row>
    <row r="378" spans="4:65">
      <c r="D378" s="96" t="s">
        <v>13</v>
      </c>
      <c r="E378" s="97"/>
      <c r="F378" s="97"/>
      <c r="G378" s="97"/>
      <c r="H378" s="97"/>
      <c r="I378" s="98"/>
      <c r="J378" s="99">
        <f>BI378</f>
        <v>95.172059578839239</v>
      </c>
      <c r="K378" s="99"/>
      <c r="L378" s="99"/>
      <c r="M378" s="99"/>
      <c r="N378" s="99">
        <f>BJ378</f>
        <v>100</v>
      </c>
      <c r="O378" s="99"/>
      <c r="P378" s="99"/>
      <c r="Q378" s="99"/>
      <c r="R378" s="99">
        <f>BK378</f>
        <v>100</v>
      </c>
      <c r="S378" s="99"/>
      <c r="T378" s="99"/>
      <c r="U378" s="99"/>
      <c r="V378" s="99">
        <f>BL378</f>
        <v>0</v>
      </c>
      <c r="W378" s="99"/>
      <c r="X378" s="99"/>
      <c r="Y378" s="99"/>
      <c r="Z378" s="99">
        <f>BM378</f>
        <v>0</v>
      </c>
      <c r="AA378" s="99"/>
      <c r="AB378" s="99"/>
      <c r="AC378" s="99"/>
      <c r="AD378" s="28"/>
      <c r="AE378" s="28"/>
      <c r="AF378" s="28"/>
      <c r="AG378" s="28"/>
      <c r="BG378" s="2">
        <v>50</v>
      </c>
      <c r="BH378" s="2" t="s">
        <v>14</v>
      </c>
      <c r="BI378" s="29">
        <v>95.172059578839239</v>
      </c>
      <c r="BJ378" s="29">
        <f>BK378</f>
        <v>100</v>
      </c>
      <c r="BK378" s="29">
        <v>100</v>
      </c>
      <c r="BL378" s="29">
        <v>0</v>
      </c>
      <c r="BM378" s="29">
        <v>0</v>
      </c>
    </row>
    <row r="379" spans="4:65">
      <c r="D379" s="92" t="s">
        <v>15</v>
      </c>
      <c r="E379" s="93"/>
      <c r="F379" s="93"/>
      <c r="G379" s="93"/>
      <c r="H379" s="93"/>
      <c r="I379" s="94"/>
      <c r="J379" s="95">
        <f>BI379</f>
        <v>95.599319231704357</v>
      </c>
      <c r="K379" s="95"/>
      <c r="L379" s="95"/>
      <c r="M379" s="95"/>
      <c r="N379" s="95">
        <f>BJ379</f>
        <v>100</v>
      </c>
      <c r="O379" s="95"/>
      <c r="P379" s="95"/>
      <c r="Q379" s="95"/>
      <c r="R379" s="95">
        <f>BK379</f>
        <v>100</v>
      </c>
      <c r="S379" s="95"/>
      <c r="T379" s="95"/>
      <c r="U379" s="95"/>
      <c r="V379" s="95">
        <f>BL379</f>
        <v>0</v>
      </c>
      <c r="W379" s="95"/>
      <c r="X379" s="95"/>
      <c r="Y379" s="95"/>
      <c r="Z379" s="95">
        <f>BM379</f>
        <v>0</v>
      </c>
      <c r="AA379" s="95"/>
      <c r="AB379" s="95"/>
      <c r="AC379" s="95"/>
      <c r="AD379" s="28"/>
      <c r="AE379" s="28"/>
      <c r="AF379" s="28"/>
      <c r="AG379" s="28"/>
      <c r="BH379" s="2" t="s">
        <v>16</v>
      </c>
      <c r="BI379" s="29">
        <v>95.599319231704357</v>
      </c>
      <c r="BJ379" s="29">
        <v>100</v>
      </c>
      <c r="BK379" s="29">
        <v>100</v>
      </c>
      <c r="BL379" s="29">
        <v>0</v>
      </c>
      <c r="BM379" s="29">
        <v>0</v>
      </c>
    </row>
    <row r="380" spans="4:65" ht="15" customHeight="1">
      <c r="D380" s="4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K380" s="23"/>
      <c r="BI380" s="27"/>
    </row>
    <row r="381" spans="4:65">
      <c r="D381" s="69"/>
      <c r="E381" s="69"/>
      <c r="F381" s="69"/>
      <c r="G381" s="69"/>
      <c r="H381" s="69"/>
      <c r="I381" s="69"/>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BI381" s="29"/>
      <c r="BJ381" s="29"/>
      <c r="BK381" s="29"/>
      <c r="BL381" s="29"/>
      <c r="BM381" s="29"/>
    </row>
    <row r="382" spans="4:65">
      <c r="D382" s="69"/>
      <c r="E382" s="69"/>
      <c r="F382" s="69"/>
      <c r="G382" s="69"/>
      <c r="H382" s="69"/>
      <c r="I382" s="69"/>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BI382" s="29"/>
      <c r="BJ382" s="29"/>
      <c r="BK382" s="29"/>
      <c r="BL382" s="29"/>
      <c r="BM382" s="29"/>
    </row>
    <row r="383" spans="4:65" ht="15" customHeight="1">
      <c r="D383" s="4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K383" s="23"/>
      <c r="BI383" s="27"/>
    </row>
    <row r="384" spans="4:65">
      <c r="D384" s="161"/>
      <c r="E384" s="161"/>
      <c r="F384" s="161"/>
      <c r="G384" s="161"/>
      <c r="H384" s="161"/>
      <c r="I384" s="161"/>
      <c r="J384" s="162"/>
      <c r="K384" s="162"/>
      <c r="L384" s="162"/>
      <c r="M384" s="162"/>
      <c r="N384" s="162"/>
      <c r="O384" s="162"/>
      <c r="P384" s="162"/>
      <c r="Q384" s="162"/>
      <c r="R384" s="162"/>
      <c r="S384" s="162"/>
      <c r="T384" s="162"/>
      <c r="U384" s="162"/>
      <c r="V384" s="162"/>
      <c r="W384" s="162"/>
      <c r="X384" s="162"/>
      <c r="Y384" s="162"/>
      <c r="Z384" s="162"/>
      <c r="AA384" s="162"/>
      <c r="AB384" s="162"/>
      <c r="AC384" s="162"/>
      <c r="AD384" s="28"/>
      <c r="AE384" s="28"/>
      <c r="AF384" s="28"/>
      <c r="AG384" s="28"/>
      <c r="BI384" s="29"/>
      <c r="BJ384" s="29"/>
      <c r="BK384" s="29"/>
      <c r="BL384" s="29"/>
      <c r="BM384" s="29"/>
    </row>
    <row r="385" spans="1:96">
      <c r="D385" s="161"/>
      <c r="E385" s="161"/>
      <c r="F385" s="161"/>
      <c r="G385" s="161"/>
      <c r="H385" s="161"/>
      <c r="I385" s="161"/>
      <c r="J385" s="162"/>
      <c r="K385" s="162"/>
      <c r="L385" s="162"/>
      <c r="M385" s="162"/>
      <c r="N385" s="162"/>
      <c r="O385" s="162"/>
      <c r="P385" s="162"/>
      <c r="Q385" s="162"/>
      <c r="R385" s="162"/>
      <c r="S385" s="162"/>
      <c r="T385" s="162"/>
      <c r="U385" s="162"/>
      <c r="V385" s="162"/>
      <c r="W385" s="162"/>
      <c r="X385" s="162"/>
      <c r="Y385" s="162"/>
      <c r="Z385" s="162"/>
      <c r="AA385" s="162"/>
      <c r="AB385" s="162"/>
      <c r="AC385" s="162"/>
      <c r="AD385" s="28"/>
      <c r="AE385" s="28"/>
      <c r="AF385" s="28"/>
      <c r="AG385" s="28"/>
      <c r="BI385" s="29"/>
      <c r="BJ385" s="29"/>
      <c r="BK385" s="29"/>
      <c r="BL385" s="29"/>
      <c r="BM385" s="29"/>
    </row>
    <row r="387" spans="1:96" s="19" customFormat="1" ht="11.25" customHeight="1">
      <c r="A387" s="2"/>
      <c r="B387" s="2"/>
      <c r="C387" s="2"/>
      <c r="D387" s="15" t="s">
        <v>117</v>
      </c>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17"/>
      <c r="AI387" s="17"/>
      <c r="AJ387" s="15"/>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CR387" s="20"/>
    </row>
    <row r="388" spans="1:96" ht="15" customHeight="1">
      <c r="D388" s="33" t="s">
        <v>118</v>
      </c>
      <c r="E388" s="34"/>
      <c r="F388" s="34"/>
      <c r="G388" s="34"/>
      <c r="H388" s="34"/>
      <c r="I388" s="34"/>
      <c r="J388" s="34"/>
      <c r="K388" s="34"/>
      <c r="L388" s="34"/>
      <c r="M388" s="34"/>
      <c r="N388" s="34"/>
      <c r="O388" s="34"/>
      <c r="P388" s="34"/>
      <c r="Q388" s="34"/>
      <c r="R388" s="34"/>
      <c r="S388" s="34"/>
      <c r="T388" s="34"/>
      <c r="U388" s="34"/>
      <c r="V388" s="34"/>
      <c r="W388" s="34"/>
      <c r="X388" s="34"/>
      <c r="Y388" s="34"/>
      <c r="Z388" s="34"/>
      <c r="AA388" s="72"/>
      <c r="AB388" s="72"/>
      <c r="AC388" s="23"/>
      <c r="AD388" s="72"/>
      <c r="AE388" s="72"/>
      <c r="AF388" s="72"/>
      <c r="AG388" s="72"/>
    </row>
    <row r="389" spans="1:96" ht="9.75" customHeight="1">
      <c r="D389" s="107"/>
      <c r="E389" s="108"/>
      <c r="F389" s="108"/>
      <c r="G389" s="108"/>
      <c r="H389" s="108"/>
      <c r="I389" s="109"/>
      <c r="J389" s="113" t="s">
        <v>6</v>
      </c>
      <c r="K389" s="114"/>
      <c r="L389" s="114"/>
      <c r="M389" s="115"/>
      <c r="N389" s="113" t="s">
        <v>7</v>
      </c>
      <c r="O389" s="114"/>
      <c r="P389" s="114"/>
      <c r="Q389" s="115"/>
      <c r="R389" s="101">
        <v>1</v>
      </c>
      <c r="S389" s="102"/>
      <c r="T389" s="102"/>
      <c r="U389" s="103"/>
      <c r="V389" s="101">
        <v>2</v>
      </c>
      <c r="W389" s="102"/>
      <c r="X389" s="102"/>
      <c r="Y389" s="103"/>
      <c r="Z389" s="101"/>
      <c r="AA389" s="102"/>
      <c r="AB389" s="102"/>
      <c r="AC389" s="103"/>
      <c r="AD389" s="25"/>
      <c r="AE389" s="25"/>
      <c r="AF389" s="25"/>
      <c r="AG389" s="25"/>
    </row>
    <row r="390" spans="1:96" ht="22.5" customHeight="1">
      <c r="D390" s="110"/>
      <c r="E390" s="111"/>
      <c r="F390" s="111"/>
      <c r="G390" s="111"/>
      <c r="H390" s="111"/>
      <c r="I390" s="112"/>
      <c r="J390" s="116"/>
      <c r="K390" s="117"/>
      <c r="L390" s="117"/>
      <c r="M390" s="118"/>
      <c r="N390" s="116"/>
      <c r="O390" s="117"/>
      <c r="P390" s="117"/>
      <c r="Q390" s="118"/>
      <c r="R390" s="104" t="s">
        <v>49</v>
      </c>
      <c r="S390" s="105"/>
      <c r="T390" s="105"/>
      <c r="U390" s="106"/>
      <c r="V390" s="104" t="s">
        <v>50</v>
      </c>
      <c r="W390" s="105"/>
      <c r="X390" s="105"/>
      <c r="Y390" s="106"/>
      <c r="Z390" s="104" t="s">
        <v>10</v>
      </c>
      <c r="AA390" s="105"/>
      <c r="AB390" s="105"/>
      <c r="AC390" s="106"/>
      <c r="AD390" s="26"/>
      <c r="AE390" s="26"/>
      <c r="AF390" s="26"/>
      <c r="AG390" s="26"/>
      <c r="BI390" s="27" t="s">
        <v>11</v>
      </c>
      <c r="BJ390" s="2" t="s">
        <v>12</v>
      </c>
      <c r="BK390" s="2">
        <v>1</v>
      </c>
      <c r="BL390" s="2">
        <v>2</v>
      </c>
      <c r="BM390" s="2">
        <v>0</v>
      </c>
    </row>
    <row r="391" spans="1:96">
      <c r="D391" s="96" t="s">
        <v>13</v>
      </c>
      <c r="E391" s="97"/>
      <c r="F391" s="97"/>
      <c r="G391" s="97"/>
      <c r="H391" s="97"/>
      <c r="I391" s="98"/>
      <c r="J391" s="99">
        <f>BI391</f>
        <v>91.422701592193121</v>
      </c>
      <c r="K391" s="99"/>
      <c r="L391" s="99"/>
      <c r="M391" s="99"/>
      <c r="N391" s="99">
        <f>BJ391</f>
        <v>100</v>
      </c>
      <c r="O391" s="99"/>
      <c r="P391" s="99"/>
      <c r="Q391" s="99"/>
      <c r="R391" s="99">
        <f>BK391</f>
        <v>100</v>
      </c>
      <c r="S391" s="99"/>
      <c r="T391" s="99"/>
      <c r="U391" s="99"/>
      <c r="V391" s="99">
        <f>BL391</f>
        <v>0</v>
      </c>
      <c r="W391" s="99"/>
      <c r="X391" s="99"/>
      <c r="Y391" s="99"/>
      <c r="Z391" s="99">
        <f>BM391</f>
        <v>0</v>
      </c>
      <c r="AA391" s="99"/>
      <c r="AB391" s="99"/>
      <c r="AC391" s="99"/>
      <c r="AD391" s="28"/>
      <c r="AE391" s="28"/>
      <c r="AF391" s="28"/>
      <c r="AG391" s="28"/>
      <c r="BG391" s="2">
        <v>51</v>
      </c>
      <c r="BH391" s="2" t="s">
        <v>14</v>
      </c>
      <c r="BI391" s="29">
        <v>91.422701592193121</v>
      </c>
      <c r="BJ391" s="29">
        <f>BK391</f>
        <v>100</v>
      </c>
      <c r="BK391" s="29">
        <v>100</v>
      </c>
      <c r="BL391" s="29">
        <v>0</v>
      </c>
      <c r="BM391" s="29">
        <v>0</v>
      </c>
    </row>
    <row r="392" spans="1:96">
      <c r="D392" s="92" t="s">
        <v>15</v>
      </c>
      <c r="E392" s="93"/>
      <c r="F392" s="93"/>
      <c r="G392" s="93"/>
      <c r="H392" s="93"/>
      <c r="I392" s="94"/>
      <c r="J392" s="95">
        <f>BI392</f>
        <v>91.782154145392653</v>
      </c>
      <c r="K392" s="95"/>
      <c r="L392" s="95"/>
      <c r="M392" s="95"/>
      <c r="N392" s="95">
        <f>BJ392</f>
        <v>84</v>
      </c>
      <c r="O392" s="95"/>
      <c r="P392" s="95"/>
      <c r="Q392" s="95"/>
      <c r="R392" s="95">
        <f>BK392</f>
        <v>84</v>
      </c>
      <c r="S392" s="95"/>
      <c r="T392" s="95"/>
      <c r="U392" s="95"/>
      <c r="V392" s="95">
        <f>BL392</f>
        <v>16</v>
      </c>
      <c r="W392" s="95"/>
      <c r="X392" s="95"/>
      <c r="Y392" s="95"/>
      <c r="Z392" s="95">
        <f>BM392</f>
        <v>0</v>
      </c>
      <c r="AA392" s="95"/>
      <c r="AB392" s="95"/>
      <c r="AC392" s="95"/>
      <c r="AD392" s="28"/>
      <c r="AE392" s="28"/>
      <c r="AF392" s="28"/>
      <c r="AG392" s="28"/>
      <c r="BH392" s="2" t="s">
        <v>16</v>
      </c>
      <c r="BI392" s="29">
        <v>91.782154145392653</v>
      </c>
      <c r="BJ392" s="29">
        <v>84</v>
      </c>
      <c r="BK392" s="29">
        <v>84</v>
      </c>
      <c r="BL392" s="29">
        <v>16</v>
      </c>
      <c r="BM392" s="29">
        <v>0</v>
      </c>
    </row>
    <row r="393" spans="1:96" ht="15" customHeight="1">
      <c r="D393" s="33" t="s">
        <v>119</v>
      </c>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K393" s="23"/>
      <c r="BI393" s="27" t="s">
        <v>11</v>
      </c>
      <c r="BJ393" s="2" t="s">
        <v>12</v>
      </c>
      <c r="BK393" s="2">
        <v>1</v>
      </c>
      <c r="BL393" s="2">
        <v>2</v>
      </c>
      <c r="BM393" s="2">
        <v>0</v>
      </c>
    </row>
    <row r="394" spans="1:96">
      <c r="D394" s="96" t="s">
        <v>13</v>
      </c>
      <c r="E394" s="97"/>
      <c r="F394" s="97"/>
      <c r="G394" s="97"/>
      <c r="H394" s="97"/>
      <c r="I394" s="98"/>
      <c r="J394" s="99">
        <f>BI394</f>
        <v>91.165896250642007</v>
      </c>
      <c r="K394" s="99"/>
      <c r="L394" s="99"/>
      <c r="M394" s="99"/>
      <c r="N394" s="99">
        <f>BJ394</f>
        <v>100</v>
      </c>
      <c r="O394" s="99"/>
      <c r="P394" s="99"/>
      <c r="Q394" s="99"/>
      <c r="R394" s="99">
        <f>BK394</f>
        <v>100</v>
      </c>
      <c r="S394" s="99"/>
      <c r="T394" s="99"/>
      <c r="U394" s="99"/>
      <c r="V394" s="99">
        <f>BL394</f>
        <v>0</v>
      </c>
      <c r="W394" s="99"/>
      <c r="X394" s="99"/>
      <c r="Y394" s="99"/>
      <c r="Z394" s="99">
        <f>BM394</f>
        <v>0</v>
      </c>
      <c r="AA394" s="99"/>
      <c r="AB394" s="99"/>
      <c r="AC394" s="99"/>
      <c r="AD394" s="28"/>
      <c r="AE394" s="28"/>
      <c r="AF394" s="28"/>
      <c r="AG394" s="28"/>
      <c r="BG394" s="2">
        <v>52</v>
      </c>
      <c r="BH394" s="2" t="s">
        <v>14</v>
      </c>
      <c r="BI394" s="29">
        <v>91.165896250642007</v>
      </c>
      <c r="BJ394" s="29">
        <f>BK394</f>
        <v>100</v>
      </c>
      <c r="BK394" s="29">
        <v>100</v>
      </c>
      <c r="BL394" s="29">
        <v>0</v>
      </c>
      <c r="BM394" s="29">
        <v>0</v>
      </c>
    </row>
    <row r="395" spans="1:96">
      <c r="D395" s="92" t="s">
        <v>15</v>
      </c>
      <c r="E395" s="93"/>
      <c r="F395" s="93"/>
      <c r="G395" s="93"/>
      <c r="H395" s="93"/>
      <c r="I395" s="94"/>
      <c r="J395" s="95">
        <f>BI395</f>
        <v>91.806467298808656</v>
      </c>
      <c r="K395" s="95"/>
      <c r="L395" s="95"/>
      <c r="M395" s="95"/>
      <c r="N395" s="95">
        <f>BJ395</f>
        <v>100</v>
      </c>
      <c r="O395" s="95"/>
      <c r="P395" s="95"/>
      <c r="Q395" s="95"/>
      <c r="R395" s="95">
        <f>BK395</f>
        <v>100</v>
      </c>
      <c r="S395" s="95"/>
      <c r="T395" s="95"/>
      <c r="U395" s="95"/>
      <c r="V395" s="95">
        <f>BL395</f>
        <v>0</v>
      </c>
      <c r="W395" s="95"/>
      <c r="X395" s="95"/>
      <c r="Y395" s="95"/>
      <c r="Z395" s="95">
        <f>BM395</f>
        <v>0</v>
      </c>
      <c r="AA395" s="95"/>
      <c r="AB395" s="95"/>
      <c r="AC395" s="95"/>
      <c r="AD395" s="28"/>
      <c r="AE395" s="28"/>
      <c r="AF395" s="28"/>
      <c r="AG395" s="28"/>
      <c r="BH395" s="2" t="s">
        <v>16</v>
      </c>
      <c r="BI395" s="29">
        <v>91.806467298808656</v>
      </c>
      <c r="BJ395" s="29">
        <v>100</v>
      </c>
      <c r="BK395" s="29">
        <v>100</v>
      </c>
      <c r="BL395" s="29">
        <v>0</v>
      </c>
      <c r="BM395" s="29">
        <v>0</v>
      </c>
    </row>
    <row r="396" spans="1:96" ht="15" customHeight="1">
      <c r="D396" s="33" t="s">
        <v>120</v>
      </c>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K396" s="23"/>
      <c r="BI396" s="27" t="s">
        <v>11</v>
      </c>
      <c r="BJ396" s="2" t="s">
        <v>12</v>
      </c>
      <c r="BK396" s="2">
        <v>1</v>
      </c>
      <c r="BL396" s="2">
        <v>2</v>
      </c>
      <c r="BM396" s="2">
        <v>0</v>
      </c>
    </row>
    <row r="397" spans="1:96">
      <c r="D397" s="96" t="s">
        <v>13</v>
      </c>
      <c r="E397" s="97"/>
      <c r="F397" s="97"/>
      <c r="G397" s="97"/>
      <c r="H397" s="97"/>
      <c r="I397" s="98"/>
      <c r="J397" s="99">
        <f>BI397</f>
        <v>97.483307652799184</v>
      </c>
      <c r="K397" s="99"/>
      <c r="L397" s="99"/>
      <c r="M397" s="99"/>
      <c r="N397" s="99">
        <f>BJ397</f>
        <v>100</v>
      </c>
      <c r="O397" s="99"/>
      <c r="P397" s="99"/>
      <c r="Q397" s="99"/>
      <c r="R397" s="99">
        <f>BK397</f>
        <v>100</v>
      </c>
      <c r="S397" s="99"/>
      <c r="T397" s="99"/>
      <c r="U397" s="99"/>
      <c r="V397" s="99">
        <f>BL397</f>
        <v>0</v>
      </c>
      <c r="W397" s="99"/>
      <c r="X397" s="99"/>
      <c r="Y397" s="99"/>
      <c r="Z397" s="99">
        <f>BM397</f>
        <v>0</v>
      </c>
      <c r="AA397" s="99"/>
      <c r="AB397" s="99"/>
      <c r="AC397" s="99"/>
      <c r="AD397" s="28"/>
      <c r="AE397" s="28"/>
      <c r="AF397" s="28"/>
      <c r="AG397" s="28"/>
      <c r="BG397" s="2">
        <v>53</v>
      </c>
      <c r="BH397" s="2" t="s">
        <v>14</v>
      </c>
      <c r="BI397" s="29">
        <v>97.483307652799184</v>
      </c>
      <c r="BJ397" s="29">
        <f>BK397</f>
        <v>100</v>
      </c>
      <c r="BK397" s="29">
        <v>100</v>
      </c>
      <c r="BL397" s="29">
        <v>0</v>
      </c>
      <c r="BM397" s="29">
        <v>0</v>
      </c>
    </row>
    <row r="398" spans="1:96">
      <c r="D398" s="92" t="s">
        <v>15</v>
      </c>
      <c r="E398" s="93"/>
      <c r="F398" s="93"/>
      <c r="G398" s="93"/>
      <c r="H398" s="93"/>
      <c r="I398" s="94"/>
      <c r="J398" s="95">
        <f>BI398</f>
        <v>97.836129345976175</v>
      </c>
      <c r="K398" s="95"/>
      <c r="L398" s="95"/>
      <c r="M398" s="95"/>
      <c r="N398" s="95">
        <f>BJ398</f>
        <v>100</v>
      </c>
      <c r="O398" s="95"/>
      <c r="P398" s="95"/>
      <c r="Q398" s="95"/>
      <c r="R398" s="95">
        <f>BK398</f>
        <v>100</v>
      </c>
      <c r="S398" s="95"/>
      <c r="T398" s="95"/>
      <c r="U398" s="95"/>
      <c r="V398" s="95">
        <f>BL398</f>
        <v>0</v>
      </c>
      <c r="W398" s="95"/>
      <c r="X398" s="95"/>
      <c r="Y398" s="95"/>
      <c r="Z398" s="95">
        <f>BM398</f>
        <v>0</v>
      </c>
      <c r="AA398" s="95"/>
      <c r="AB398" s="95"/>
      <c r="AC398" s="95"/>
      <c r="AD398" s="28"/>
      <c r="AE398" s="28"/>
      <c r="AF398" s="28"/>
      <c r="AG398" s="28"/>
      <c r="BH398" s="2" t="s">
        <v>16</v>
      </c>
      <c r="BI398" s="29">
        <v>97.836129345976175</v>
      </c>
      <c r="BJ398" s="29">
        <v>100</v>
      </c>
      <c r="BK398" s="29">
        <v>100</v>
      </c>
      <c r="BL398" s="29">
        <v>0</v>
      </c>
      <c r="BM398" s="29">
        <v>0</v>
      </c>
    </row>
    <row r="399" spans="1:96" ht="15" customHeight="1">
      <c r="D399" s="33" t="s">
        <v>121</v>
      </c>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K399" s="23"/>
      <c r="BI399" s="27" t="s">
        <v>11</v>
      </c>
      <c r="BJ399" s="2" t="s">
        <v>12</v>
      </c>
      <c r="BK399" s="2">
        <v>1</v>
      </c>
      <c r="BL399" s="2">
        <v>2</v>
      </c>
      <c r="BM399" s="2">
        <v>0</v>
      </c>
    </row>
    <row r="400" spans="1:96">
      <c r="D400" s="96" t="s">
        <v>13</v>
      </c>
      <c r="E400" s="97"/>
      <c r="F400" s="97"/>
      <c r="G400" s="97"/>
      <c r="H400" s="97"/>
      <c r="I400" s="98"/>
      <c r="J400" s="99">
        <f>BI400</f>
        <v>97.046738572162312</v>
      </c>
      <c r="K400" s="99"/>
      <c r="L400" s="99"/>
      <c r="M400" s="99"/>
      <c r="N400" s="99">
        <f>BJ400</f>
        <v>96.666666666666671</v>
      </c>
      <c r="O400" s="99"/>
      <c r="P400" s="99"/>
      <c r="Q400" s="99"/>
      <c r="R400" s="99">
        <f>BK400</f>
        <v>96.666666666666671</v>
      </c>
      <c r="S400" s="99"/>
      <c r="T400" s="99"/>
      <c r="U400" s="99"/>
      <c r="V400" s="99">
        <f>BL400</f>
        <v>3.3333333333333335</v>
      </c>
      <c r="W400" s="99"/>
      <c r="X400" s="99"/>
      <c r="Y400" s="99"/>
      <c r="Z400" s="99">
        <f>BM400</f>
        <v>0</v>
      </c>
      <c r="AA400" s="99"/>
      <c r="AB400" s="99"/>
      <c r="AC400" s="99"/>
      <c r="AD400" s="28"/>
      <c r="AE400" s="28"/>
      <c r="AF400" s="28"/>
      <c r="AG400" s="28"/>
      <c r="BG400" s="2">
        <v>54</v>
      </c>
      <c r="BH400" s="2" t="s">
        <v>14</v>
      </c>
      <c r="BI400" s="29">
        <v>97.046738572162312</v>
      </c>
      <c r="BJ400" s="29">
        <f>BK400</f>
        <v>96.666666666666671</v>
      </c>
      <c r="BK400" s="29">
        <v>96.666666666666671</v>
      </c>
      <c r="BL400" s="29">
        <v>3.3333333333333335</v>
      </c>
      <c r="BM400" s="29">
        <v>0</v>
      </c>
    </row>
    <row r="401" spans="1:96">
      <c r="D401" s="92" t="s">
        <v>15</v>
      </c>
      <c r="E401" s="93"/>
      <c r="F401" s="93"/>
      <c r="G401" s="93"/>
      <c r="H401" s="93"/>
      <c r="I401" s="94"/>
      <c r="J401" s="95">
        <f>BI401</f>
        <v>97.544371504984198</v>
      </c>
      <c r="K401" s="95"/>
      <c r="L401" s="95"/>
      <c r="M401" s="95"/>
      <c r="N401" s="95">
        <f>BJ401</f>
        <v>100</v>
      </c>
      <c r="O401" s="95"/>
      <c r="P401" s="95"/>
      <c r="Q401" s="95"/>
      <c r="R401" s="95">
        <f>BK401</f>
        <v>100</v>
      </c>
      <c r="S401" s="95"/>
      <c r="T401" s="95"/>
      <c r="U401" s="95"/>
      <c r="V401" s="95">
        <f>BL401</f>
        <v>0</v>
      </c>
      <c r="W401" s="95"/>
      <c r="X401" s="95"/>
      <c r="Y401" s="95"/>
      <c r="Z401" s="95">
        <f>BM401</f>
        <v>0</v>
      </c>
      <c r="AA401" s="95"/>
      <c r="AB401" s="95"/>
      <c r="AC401" s="95"/>
      <c r="AD401" s="28"/>
      <c r="AE401" s="28"/>
      <c r="AF401" s="28"/>
      <c r="AG401" s="28"/>
      <c r="BH401" s="2" t="s">
        <v>16</v>
      </c>
      <c r="BI401" s="29">
        <v>97.544371504984198</v>
      </c>
      <c r="BJ401" s="29">
        <v>100</v>
      </c>
      <c r="BK401" s="29">
        <v>100</v>
      </c>
      <c r="BL401" s="29">
        <v>0</v>
      </c>
      <c r="BM401" s="29">
        <v>0</v>
      </c>
    </row>
    <row r="404" spans="1:96" s="19" customFormat="1" ht="11.25" customHeight="1">
      <c r="A404" s="2"/>
      <c r="B404" s="2"/>
      <c r="C404" s="2"/>
      <c r="D404" s="15" t="s">
        <v>122</v>
      </c>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17"/>
      <c r="AI404" s="17"/>
      <c r="AJ404" s="15"/>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CR404" s="20"/>
    </row>
    <row r="405" spans="1:96" ht="15" customHeight="1">
      <c r="D405" s="33" t="s">
        <v>123</v>
      </c>
      <c r="E405" s="34"/>
      <c r="F405" s="34"/>
      <c r="G405" s="34"/>
      <c r="H405" s="34"/>
      <c r="I405" s="34"/>
      <c r="J405" s="34"/>
      <c r="K405" s="34"/>
      <c r="L405" s="34"/>
      <c r="M405" s="34"/>
      <c r="N405" s="34"/>
      <c r="O405" s="34"/>
      <c r="P405" s="34"/>
      <c r="Q405" s="34"/>
      <c r="R405" s="34"/>
      <c r="S405" s="34"/>
      <c r="T405" s="34"/>
      <c r="U405" s="34"/>
      <c r="V405" s="34"/>
      <c r="W405" s="34"/>
      <c r="X405" s="34"/>
      <c r="Y405" s="34"/>
      <c r="Z405" s="34"/>
      <c r="AA405" s="72"/>
      <c r="AB405" s="72"/>
      <c r="AC405" s="23"/>
      <c r="AD405" s="72"/>
      <c r="AE405" s="72"/>
      <c r="AF405" s="72"/>
      <c r="AG405" s="72"/>
    </row>
    <row r="406" spans="1:96" ht="9.75" customHeight="1">
      <c r="D406" s="107"/>
      <c r="E406" s="108"/>
      <c r="F406" s="108"/>
      <c r="G406" s="108"/>
      <c r="H406" s="108"/>
      <c r="I406" s="109"/>
      <c r="J406" s="113" t="s">
        <v>6</v>
      </c>
      <c r="K406" s="114"/>
      <c r="L406" s="114"/>
      <c r="M406" s="115"/>
      <c r="N406" s="113" t="s">
        <v>7</v>
      </c>
      <c r="O406" s="114"/>
      <c r="P406" s="114"/>
      <c r="Q406" s="115"/>
      <c r="R406" s="101">
        <v>1</v>
      </c>
      <c r="S406" s="102"/>
      <c r="T406" s="102"/>
      <c r="U406" s="103"/>
      <c r="V406" s="101">
        <v>2</v>
      </c>
      <c r="W406" s="102"/>
      <c r="X406" s="102"/>
      <c r="Y406" s="103"/>
      <c r="Z406" s="101"/>
      <c r="AA406" s="102"/>
      <c r="AB406" s="102"/>
      <c r="AC406" s="103"/>
      <c r="AD406" s="25"/>
      <c r="AE406" s="25"/>
      <c r="AF406" s="25"/>
      <c r="AG406" s="25"/>
    </row>
    <row r="407" spans="1:96" ht="22.5" customHeight="1">
      <c r="D407" s="110"/>
      <c r="E407" s="111"/>
      <c r="F407" s="111"/>
      <c r="G407" s="111"/>
      <c r="H407" s="111"/>
      <c r="I407" s="112"/>
      <c r="J407" s="116"/>
      <c r="K407" s="117"/>
      <c r="L407" s="117"/>
      <c r="M407" s="118"/>
      <c r="N407" s="116"/>
      <c r="O407" s="117"/>
      <c r="P407" s="117"/>
      <c r="Q407" s="118"/>
      <c r="R407" s="104" t="s">
        <v>49</v>
      </c>
      <c r="S407" s="105"/>
      <c r="T407" s="105"/>
      <c r="U407" s="106"/>
      <c r="V407" s="104" t="s">
        <v>50</v>
      </c>
      <c r="W407" s="105"/>
      <c r="X407" s="105"/>
      <c r="Y407" s="106"/>
      <c r="Z407" s="104" t="s">
        <v>10</v>
      </c>
      <c r="AA407" s="105"/>
      <c r="AB407" s="105"/>
      <c r="AC407" s="106"/>
      <c r="AD407" s="26"/>
      <c r="AE407" s="26"/>
      <c r="AF407" s="26"/>
      <c r="AG407" s="26"/>
      <c r="BI407" s="27" t="s">
        <v>11</v>
      </c>
      <c r="BJ407" s="2" t="s">
        <v>12</v>
      </c>
      <c r="BK407" s="2">
        <v>1</v>
      </c>
      <c r="BL407" s="2">
        <v>2</v>
      </c>
      <c r="BM407" s="2">
        <v>0</v>
      </c>
    </row>
    <row r="408" spans="1:96">
      <c r="D408" s="96" t="s">
        <v>13</v>
      </c>
      <c r="E408" s="97"/>
      <c r="F408" s="97"/>
      <c r="G408" s="97"/>
      <c r="H408" s="97"/>
      <c r="I408" s="98"/>
      <c r="J408" s="99">
        <f>BI408</f>
        <v>93.400102722136623</v>
      </c>
      <c r="K408" s="99"/>
      <c r="L408" s="99"/>
      <c r="M408" s="99"/>
      <c r="N408" s="99">
        <f>BJ408</f>
        <v>100</v>
      </c>
      <c r="O408" s="99"/>
      <c r="P408" s="99"/>
      <c r="Q408" s="99"/>
      <c r="R408" s="99">
        <f>BK408</f>
        <v>100</v>
      </c>
      <c r="S408" s="99"/>
      <c r="T408" s="99"/>
      <c r="U408" s="99"/>
      <c r="V408" s="99">
        <f>BL408</f>
        <v>0</v>
      </c>
      <c r="W408" s="99"/>
      <c r="X408" s="99"/>
      <c r="Y408" s="99"/>
      <c r="Z408" s="99">
        <f>BM408</f>
        <v>0</v>
      </c>
      <c r="AA408" s="99"/>
      <c r="AB408" s="99"/>
      <c r="AC408" s="99"/>
      <c r="AD408" s="28"/>
      <c r="AE408" s="28"/>
      <c r="AF408" s="28"/>
      <c r="AG408" s="28"/>
      <c r="BG408" s="2">
        <v>55</v>
      </c>
      <c r="BH408" s="2" t="s">
        <v>14</v>
      </c>
      <c r="BI408" s="29">
        <v>93.400102722136623</v>
      </c>
      <c r="BJ408" s="29">
        <f>BK408</f>
        <v>100</v>
      </c>
      <c r="BK408" s="29">
        <v>100</v>
      </c>
      <c r="BL408" s="29">
        <v>0</v>
      </c>
      <c r="BM408" s="29">
        <v>0</v>
      </c>
    </row>
    <row r="409" spans="1:96">
      <c r="D409" s="92" t="s">
        <v>15</v>
      </c>
      <c r="E409" s="93"/>
      <c r="F409" s="93"/>
      <c r="G409" s="93"/>
      <c r="H409" s="93"/>
      <c r="I409" s="94"/>
      <c r="J409" s="95">
        <f>BI409</f>
        <v>93.459761731096521</v>
      </c>
      <c r="K409" s="95"/>
      <c r="L409" s="95"/>
      <c r="M409" s="95"/>
      <c r="N409" s="95">
        <f>BJ409</f>
        <v>92</v>
      </c>
      <c r="O409" s="95"/>
      <c r="P409" s="95"/>
      <c r="Q409" s="95"/>
      <c r="R409" s="95">
        <f>BK409</f>
        <v>92</v>
      </c>
      <c r="S409" s="95"/>
      <c r="T409" s="95"/>
      <c r="U409" s="95"/>
      <c r="V409" s="95">
        <f>BL409</f>
        <v>8</v>
      </c>
      <c r="W409" s="95"/>
      <c r="X409" s="95"/>
      <c r="Y409" s="95"/>
      <c r="Z409" s="95">
        <f>BM409</f>
        <v>0</v>
      </c>
      <c r="AA409" s="95"/>
      <c r="AB409" s="95"/>
      <c r="AC409" s="95"/>
      <c r="AD409" s="28"/>
      <c r="AE409" s="28"/>
      <c r="AF409" s="28"/>
      <c r="AG409" s="28"/>
      <c r="BH409" s="2" t="s">
        <v>16</v>
      </c>
      <c r="BI409" s="29">
        <v>93.459761731096521</v>
      </c>
      <c r="BJ409" s="29">
        <v>92</v>
      </c>
      <c r="BK409" s="29">
        <v>92</v>
      </c>
      <c r="BL409" s="29">
        <v>8</v>
      </c>
      <c r="BM409" s="29">
        <v>0</v>
      </c>
    </row>
    <row r="410" spans="1:96" ht="15" customHeight="1">
      <c r="D410" s="33" t="s">
        <v>124</v>
      </c>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K410" s="23"/>
      <c r="BI410" s="27" t="s">
        <v>11</v>
      </c>
      <c r="BJ410" s="2" t="s">
        <v>12</v>
      </c>
      <c r="BK410" s="2">
        <v>1</v>
      </c>
      <c r="BL410" s="2">
        <v>2</v>
      </c>
      <c r="BM410" s="2">
        <v>0</v>
      </c>
    </row>
    <row r="411" spans="1:96">
      <c r="D411" s="96" t="s">
        <v>13</v>
      </c>
      <c r="E411" s="97"/>
      <c r="F411" s="97"/>
      <c r="G411" s="97"/>
      <c r="H411" s="97"/>
      <c r="I411" s="98"/>
      <c r="J411" s="99">
        <f>BI411</f>
        <v>97.072419106317412</v>
      </c>
      <c r="K411" s="99"/>
      <c r="L411" s="99"/>
      <c r="M411" s="99"/>
      <c r="N411" s="99">
        <f>BJ411</f>
        <v>100</v>
      </c>
      <c r="O411" s="99"/>
      <c r="P411" s="99"/>
      <c r="Q411" s="99"/>
      <c r="R411" s="99">
        <f>BK411</f>
        <v>100</v>
      </c>
      <c r="S411" s="99"/>
      <c r="T411" s="99"/>
      <c r="U411" s="99"/>
      <c r="V411" s="99">
        <f>BL411</f>
        <v>0</v>
      </c>
      <c r="W411" s="99"/>
      <c r="X411" s="99"/>
      <c r="Y411" s="99"/>
      <c r="Z411" s="99">
        <f>BM411</f>
        <v>0</v>
      </c>
      <c r="AA411" s="99"/>
      <c r="AB411" s="99"/>
      <c r="AC411" s="99"/>
      <c r="AD411" s="28"/>
      <c r="AE411" s="28"/>
      <c r="AF411" s="28"/>
      <c r="AG411" s="28"/>
      <c r="BG411" s="2">
        <v>56</v>
      </c>
      <c r="BH411" s="2" t="s">
        <v>14</v>
      </c>
      <c r="BI411" s="29">
        <v>97.072419106317412</v>
      </c>
      <c r="BJ411" s="29">
        <f>BK411</f>
        <v>100</v>
      </c>
      <c r="BK411" s="29">
        <v>100</v>
      </c>
      <c r="BL411" s="29">
        <v>0</v>
      </c>
      <c r="BM411" s="29">
        <v>0</v>
      </c>
    </row>
    <row r="412" spans="1:96">
      <c r="D412" s="92" t="s">
        <v>15</v>
      </c>
      <c r="E412" s="93"/>
      <c r="F412" s="93"/>
      <c r="G412" s="93"/>
      <c r="H412" s="93"/>
      <c r="I412" s="94"/>
      <c r="J412" s="95">
        <f>BI412</f>
        <v>97.374179431072207</v>
      </c>
      <c r="K412" s="95"/>
      <c r="L412" s="95"/>
      <c r="M412" s="95"/>
      <c r="N412" s="95">
        <f>BJ412</f>
        <v>100</v>
      </c>
      <c r="O412" s="95"/>
      <c r="P412" s="95"/>
      <c r="Q412" s="95"/>
      <c r="R412" s="95">
        <f>BK412</f>
        <v>100</v>
      </c>
      <c r="S412" s="95"/>
      <c r="T412" s="95"/>
      <c r="U412" s="95"/>
      <c r="V412" s="95">
        <f>BL412</f>
        <v>0</v>
      </c>
      <c r="W412" s="95"/>
      <c r="X412" s="95"/>
      <c r="Y412" s="95"/>
      <c r="Z412" s="95">
        <f>BM412</f>
        <v>0</v>
      </c>
      <c r="AA412" s="95"/>
      <c r="AB412" s="95"/>
      <c r="AC412" s="95"/>
      <c r="AD412" s="28"/>
      <c r="AE412" s="28"/>
      <c r="AF412" s="28"/>
      <c r="AG412" s="28"/>
      <c r="BH412" s="2" t="s">
        <v>16</v>
      </c>
      <c r="BI412" s="29">
        <v>97.374179431072207</v>
      </c>
      <c r="BJ412" s="29">
        <v>100</v>
      </c>
      <c r="BK412" s="29">
        <v>100</v>
      </c>
      <c r="BL412" s="29">
        <v>0</v>
      </c>
      <c r="BM412" s="29">
        <v>0</v>
      </c>
    </row>
    <row r="413" spans="1:96" ht="15" customHeight="1">
      <c r="D413" s="33" t="s">
        <v>125</v>
      </c>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K413" s="23"/>
      <c r="BI413" s="27" t="s">
        <v>11</v>
      </c>
      <c r="BJ413" s="2" t="s">
        <v>12</v>
      </c>
      <c r="BK413" s="2">
        <v>1</v>
      </c>
      <c r="BL413" s="2">
        <v>2</v>
      </c>
      <c r="BM413" s="2">
        <v>0</v>
      </c>
    </row>
    <row r="414" spans="1:96">
      <c r="D414" s="96" t="s">
        <v>13</v>
      </c>
      <c r="E414" s="97"/>
      <c r="F414" s="97"/>
      <c r="G414" s="97"/>
      <c r="H414" s="97"/>
      <c r="I414" s="98"/>
      <c r="J414" s="99">
        <f>BI414</f>
        <v>84.591679506933744</v>
      </c>
      <c r="K414" s="99"/>
      <c r="L414" s="99"/>
      <c r="M414" s="99"/>
      <c r="N414" s="99">
        <f>BJ414</f>
        <v>70</v>
      </c>
      <c r="O414" s="99"/>
      <c r="P414" s="99"/>
      <c r="Q414" s="99"/>
      <c r="R414" s="99">
        <f>BK414</f>
        <v>70</v>
      </c>
      <c r="S414" s="99"/>
      <c r="T414" s="99"/>
      <c r="U414" s="99"/>
      <c r="V414" s="99">
        <f>BL414</f>
        <v>30</v>
      </c>
      <c r="W414" s="99"/>
      <c r="X414" s="99"/>
      <c r="Y414" s="99"/>
      <c r="Z414" s="99">
        <f>BM414</f>
        <v>0</v>
      </c>
      <c r="AA414" s="99"/>
      <c r="AB414" s="99"/>
      <c r="AC414" s="99"/>
      <c r="AD414" s="28"/>
      <c r="AE414" s="28"/>
      <c r="AF414" s="28"/>
      <c r="AG414" s="28"/>
      <c r="BG414" s="2">
        <v>57</v>
      </c>
      <c r="BH414" s="2" t="s">
        <v>14</v>
      </c>
      <c r="BI414" s="29">
        <v>84.591679506933744</v>
      </c>
      <c r="BJ414" s="29">
        <f>BK414</f>
        <v>70</v>
      </c>
      <c r="BK414" s="29">
        <v>70</v>
      </c>
      <c r="BL414" s="29">
        <v>30</v>
      </c>
      <c r="BM414" s="29">
        <v>0</v>
      </c>
    </row>
    <row r="415" spans="1:96">
      <c r="D415" s="92" t="s">
        <v>15</v>
      </c>
      <c r="E415" s="93"/>
      <c r="F415" s="93"/>
      <c r="G415" s="93"/>
      <c r="H415" s="93"/>
      <c r="I415" s="94"/>
      <c r="J415" s="95">
        <f>BI415</f>
        <v>86.092876246049116</v>
      </c>
      <c r="K415" s="95"/>
      <c r="L415" s="95"/>
      <c r="M415" s="95"/>
      <c r="N415" s="95">
        <f>BJ415</f>
        <v>92</v>
      </c>
      <c r="O415" s="95"/>
      <c r="P415" s="95"/>
      <c r="Q415" s="95"/>
      <c r="R415" s="95">
        <f>BK415</f>
        <v>92</v>
      </c>
      <c r="S415" s="95"/>
      <c r="T415" s="95"/>
      <c r="U415" s="95"/>
      <c r="V415" s="95">
        <f>BL415</f>
        <v>8</v>
      </c>
      <c r="W415" s="95"/>
      <c r="X415" s="95"/>
      <c r="Y415" s="95"/>
      <c r="Z415" s="95">
        <f>BM415</f>
        <v>0</v>
      </c>
      <c r="AA415" s="95"/>
      <c r="AB415" s="95"/>
      <c r="AC415" s="95"/>
      <c r="AD415" s="28"/>
      <c r="AE415" s="28"/>
      <c r="AF415" s="28"/>
      <c r="AG415" s="28"/>
      <c r="BH415" s="2" t="s">
        <v>16</v>
      </c>
      <c r="BI415" s="29">
        <v>86.092876246049116</v>
      </c>
      <c r="BJ415" s="29">
        <v>92</v>
      </c>
      <c r="BK415" s="29">
        <v>92</v>
      </c>
      <c r="BL415" s="29">
        <v>8</v>
      </c>
      <c r="BM415" s="29">
        <v>0</v>
      </c>
    </row>
    <row r="417" spans="1:96" s="19" customFormat="1" ht="15" customHeight="1">
      <c r="A417" s="2"/>
      <c r="B417" s="2"/>
      <c r="C417" s="2"/>
      <c r="D417" s="15" t="s">
        <v>126</v>
      </c>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17"/>
      <c r="AI417" s="17"/>
      <c r="AJ417" s="15"/>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CR417" s="20"/>
    </row>
    <row r="418" spans="1:96" ht="15" customHeight="1">
      <c r="D418" s="33" t="s">
        <v>127</v>
      </c>
      <c r="E418" s="34"/>
      <c r="F418" s="34"/>
      <c r="G418" s="34"/>
      <c r="H418" s="34"/>
      <c r="I418" s="34"/>
      <c r="J418" s="34"/>
      <c r="K418" s="34"/>
      <c r="L418" s="34"/>
      <c r="M418" s="34"/>
      <c r="N418" s="34"/>
      <c r="O418" s="34"/>
      <c r="P418" s="34"/>
      <c r="Q418" s="34"/>
      <c r="R418" s="34"/>
      <c r="S418" s="34"/>
      <c r="T418" s="34"/>
      <c r="U418" s="34"/>
      <c r="V418" s="34"/>
      <c r="W418" s="34"/>
      <c r="X418" s="34"/>
      <c r="Y418" s="34"/>
      <c r="Z418" s="34"/>
      <c r="AA418" s="72"/>
      <c r="AB418" s="72"/>
      <c r="AC418" s="23"/>
      <c r="AD418" s="72"/>
      <c r="AE418" s="72"/>
      <c r="AF418" s="72"/>
      <c r="AG418" s="72"/>
    </row>
    <row r="419" spans="1:96" ht="9.75" customHeight="1">
      <c r="D419" s="107"/>
      <c r="E419" s="108"/>
      <c r="F419" s="108"/>
      <c r="G419" s="108"/>
      <c r="H419" s="108"/>
      <c r="I419" s="109"/>
      <c r="J419" s="113" t="s">
        <v>6</v>
      </c>
      <c r="K419" s="114"/>
      <c r="L419" s="114"/>
      <c r="M419" s="115"/>
      <c r="N419" s="113" t="s">
        <v>7</v>
      </c>
      <c r="O419" s="114"/>
      <c r="P419" s="114"/>
      <c r="Q419" s="115"/>
      <c r="R419" s="101">
        <v>1</v>
      </c>
      <c r="S419" s="102"/>
      <c r="T419" s="102"/>
      <c r="U419" s="103"/>
      <c r="V419" s="101">
        <v>2</v>
      </c>
      <c r="W419" s="102"/>
      <c r="X419" s="102"/>
      <c r="Y419" s="103"/>
      <c r="Z419" s="101"/>
      <c r="AA419" s="102"/>
      <c r="AB419" s="102"/>
      <c r="AC419" s="103"/>
      <c r="AD419" s="25"/>
      <c r="AE419" s="25"/>
      <c r="AF419" s="25"/>
      <c r="AG419" s="25"/>
    </row>
    <row r="420" spans="1:96" ht="22.5" customHeight="1">
      <c r="D420" s="110"/>
      <c r="E420" s="111"/>
      <c r="F420" s="111"/>
      <c r="G420" s="111"/>
      <c r="H420" s="111"/>
      <c r="I420" s="112"/>
      <c r="J420" s="116"/>
      <c r="K420" s="117"/>
      <c r="L420" s="117"/>
      <c r="M420" s="118"/>
      <c r="N420" s="116"/>
      <c r="O420" s="117"/>
      <c r="P420" s="117"/>
      <c r="Q420" s="118"/>
      <c r="R420" s="104" t="s">
        <v>49</v>
      </c>
      <c r="S420" s="105"/>
      <c r="T420" s="105"/>
      <c r="U420" s="106"/>
      <c r="V420" s="104" t="s">
        <v>50</v>
      </c>
      <c r="W420" s="105"/>
      <c r="X420" s="105"/>
      <c r="Y420" s="106"/>
      <c r="Z420" s="104" t="s">
        <v>10</v>
      </c>
      <c r="AA420" s="105"/>
      <c r="AB420" s="105"/>
      <c r="AC420" s="106"/>
      <c r="AD420" s="26"/>
      <c r="AE420" s="26"/>
      <c r="AF420" s="26"/>
      <c r="AG420" s="26"/>
      <c r="BI420" s="27" t="s">
        <v>11</v>
      </c>
      <c r="BJ420" s="2" t="s">
        <v>12</v>
      </c>
      <c r="BK420" s="2">
        <v>1</v>
      </c>
      <c r="BL420" s="2">
        <v>2</v>
      </c>
      <c r="BM420" s="2">
        <v>0</v>
      </c>
    </row>
    <row r="421" spans="1:96">
      <c r="D421" s="96" t="s">
        <v>13</v>
      </c>
      <c r="E421" s="97"/>
      <c r="F421" s="97"/>
      <c r="G421" s="97"/>
      <c r="H421" s="97"/>
      <c r="I421" s="98"/>
      <c r="J421" s="99">
        <f>BI421</f>
        <v>72.419106317411391</v>
      </c>
      <c r="K421" s="99"/>
      <c r="L421" s="99"/>
      <c r="M421" s="99"/>
      <c r="N421" s="99">
        <f>BJ421</f>
        <v>90</v>
      </c>
      <c r="O421" s="99"/>
      <c r="P421" s="99"/>
      <c r="Q421" s="99"/>
      <c r="R421" s="99">
        <f>BK421</f>
        <v>90</v>
      </c>
      <c r="S421" s="99"/>
      <c r="T421" s="99"/>
      <c r="U421" s="99"/>
      <c r="V421" s="99">
        <f>BL421</f>
        <v>10</v>
      </c>
      <c r="W421" s="99"/>
      <c r="X421" s="99"/>
      <c r="Y421" s="99"/>
      <c r="Z421" s="99">
        <f>BM421</f>
        <v>0</v>
      </c>
      <c r="AA421" s="99"/>
      <c r="AB421" s="99"/>
      <c r="AC421" s="99"/>
      <c r="AD421" s="28"/>
      <c r="AE421" s="28"/>
      <c r="AF421" s="28"/>
      <c r="AG421" s="28"/>
      <c r="BG421" s="2">
        <v>58</v>
      </c>
      <c r="BH421" s="2" t="s">
        <v>14</v>
      </c>
      <c r="BI421" s="29">
        <v>72.419106317411391</v>
      </c>
      <c r="BJ421" s="29">
        <f>BK421</f>
        <v>90</v>
      </c>
      <c r="BK421" s="29">
        <v>90</v>
      </c>
      <c r="BL421" s="29">
        <v>10</v>
      </c>
      <c r="BM421" s="29">
        <v>0</v>
      </c>
    </row>
    <row r="422" spans="1:96">
      <c r="D422" s="92" t="s">
        <v>15</v>
      </c>
      <c r="E422" s="93"/>
      <c r="F422" s="93"/>
      <c r="G422" s="93"/>
      <c r="H422" s="93"/>
      <c r="I422" s="94"/>
      <c r="J422" s="95">
        <f>BI422</f>
        <v>74.009238998298073</v>
      </c>
      <c r="K422" s="95"/>
      <c r="L422" s="95"/>
      <c r="M422" s="95"/>
      <c r="N422" s="95">
        <f>BJ422</f>
        <v>76</v>
      </c>
      <c r="O422" s="95"/>
      <c r="P422" s="95"/>
      <c r="Q422" s="95"/>
      <c r="R422" s="95">
        <f>BK422</f>
        <v>76</v>
      </c>
      <c r="S422" s="95"/>
      <c r="T422" s="95"/>
      <c r="U422" s="95"/>
      <c r="V422" s="95">
        <f>BL422</f>
        <v>24</v>
      </c>
      <c r="W422" s="95"/>
      <c r="X422" s="95"/>
      <c r="Y422" s="95"/>
      <c r="Z422" s="95">
        <f>BM422</f>
        <v>0</v>
      </c>
      <c r="AA422" s="95"/>
      <c r="AB422" s="95"/>
      <c r="AC422" s="95"/>
      <c r="AD422" s="28"/>
      <c r="AE422" s="28"/>
      <c r="AF422" s="28"/>
      <c r="AG422" s="28"/>
      <c r="BH422" s="2" t="s">
        <v>16</v>
      </c>
      <c r="BI422" s="29">
        <v>74.009238998298073</v>
      </c>
      <c r="BJ422" s="29">
        <v>76</v>
      </c>
      <c r="BK422" s="29">
        <v>76</v>
      </c>
      <c r="BL422" s="29">
        <v>24</v>
      </c>
      <c r="BM422" s="29">
        <v>0</v>
      </c>
    </row>
    <row r="423" spans="1:96">
      <c r="D423" s="33" t="s">
        <v>128</v>
      </c>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K423" s="23"/>
      <c r="BI423" s="27" t="s">
        <v>11</v>
      </c>
      <c r="BJ423" s="2" t="s">
        <v>12</v>
      </c>
      <c r="BK423" s="2">
        <v>1</v>
      </c>
      <c r="BL423" s="2">
        <v>2</v>
      </c>
      <c r="BM423" s="2">
        <v>0</v>
      </c>
    </row>
    <row r="424" spans="1:96">
      <c r="D424" s="96" t="s">
        <v>13</v>
      </c>
      <c r="E424" s="97"/>
      <c r="F424" s="97"/>
      <c r="G424" s="97"/>
      <c r="H424" s="97"/>
      <c r="I424" s="98"/>
      <c r="J424" s="99">
        <f>BI424</f>
        <v>89.393939393939391</v>
      </c>
      <c r="K424" s="99"/>
      <c r="L424" s="99"/>
      <c r="M424" s="99"/>
      <c r="N424" s="99">
        <f>BJ424</f>
        <v>96.666666666666671</v>
      </c>
      <c r="O424" s="99"/>
      <c r="P424" s="99"/>
      <c r="Q424" s="99"/>
      <c r="R424" s="99">
        <f>BK424</f>
        <v>96.666666666666671</v>
      </c>
      <c r="S424" s="99"/>
      <c r="T424" s="99"/>
      <c r="U424" s="99"/>
      <c r="V424" s="99">
        <f>BL424</f>
        <v>3.3333333333333335</v>
      </c>
      <c r="W424" s="99"/>
      <c r="X424" s="99"/>
      <c r="Y424" s="99"/>
      <c r="Z424" s="99">
        <f>BM424</f>
        <v>0</v>
      </c>
      <c r="AA424" s="99"/>
      <c r="AB424" s="99"/>
      <c r="AC424" s="99"/>
      <c r="AD424" s="28"/>
      <c r="AE424" s="28"/>
      <c r="AF424" s="28"/>
      <c r="AG424" s="28"/>
      <c r="BG424" s="2">
        <v>59</v>
      </c>
      <c r="BH424" s="2" t="s">
        <v>14</v>
      </c>
      <c r="BI424" s="29">
        <v>89.393939393939391</v>
      </c>
      <c r="BJ424" s="29">
        <f>BK424</f>
        <v>96.666666666666671</v>
      </c>
      <c r="BK424" s="29">
        <v>96.666666666666671</v>
      </c>
      <c r="BL424" s="29">
        <v>3.3333333333333335</v>
      </c>
      <c r="BM424" s="29">
        <v>0</v>
      </c>
    </row>
    <row r="425" spans="1:96">
      <c r="D425" s="92" t="s">
        <v>15</v>
      </c>
      <c r="E425" s="93"/>
      <c r="F425" s="93"/>
      <c r="G425" s="93"/>
      <c r="H425" s="93"/>
      <c r="I425" s="94"/>
      <c r="J425" s="95">
        <f>BI425</f>
        <v>89.107707269632868</v>
      </c>
      <c r="K425" s="95"/>
      <c r="L425" s="95"/>
      <c r="M425" s="95"/>
      <c r="N425" s="95">
        <f>BJ425</f>
        <v>92</v>
      </c>
      <c r="O425" s="95"/>
      <c r="P425" s="95"/>
      <c r="Q425" s="95"/>
      <c r="R425" s="95">
        <f>BK425</f>
        <v>92</v>
      </c>
      <c r="S425" s="95"/>
      <c r="T425" s="95"/>
      <c r="U425" s="95"/>
      <c r="V425" s="95">
        <f>BL425</f>
        <v>8</v>
      </c>
      <c r="W425" s="95"/>
      <c r="X425" s="95"/>
      <c r="Y425" s="95"/>
      <c r="Z425" s="95">
        <f>BM425</f>
        <v>0</v>
      </c>
      <c r="AA425" s="95"/>
      <c r="AB425" s="95"/>
      <c r="AC425" s="95"/>
      <c r="AD425" s="28"/>
      <c r="AE425" s="28"/>
      <c r="AF425" s="28"/>
      <c r="AG425" s="28"/>
      <c r="BH425" s="2" t="s">
        <v>16</v>
      </c>
      <c r="BI425" s="29">
        <v>89.107707269632868</v>
      </c>
      <c r="BJ425" s="29">
        <v>92</v>
      </c>
      <c r="BK425" s="29">
        <v>92</v>
      </c>
      <c r="BL425" s="29">
        <v>8</v>
      </c>
      <c r="BM425" s="29">
        <v>0</v>
      </c>
    </row>
    <row r="426" spans="1:96">
      <c r="D426" s="33" t="s">
        <v>129</v>
      </c>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K426" s="23"/>
      <c r="BI426" s="27" t="s">
        <v>11</v>
      </c>
      <c r="BJ426" s="2" t="s">
        <v>12</v>
      </c>
      <c r="BK426" s="2">
        <v>1</v>
      </c>
      <c r="BL426" s="2">
        <v>2</v>
      </c>
      <c r="BM426" s="2">
        <v>0</v>
      </c>
    </row>
    <row r="427" spans="1:96">
      <c r="D427" s="96" t="s">
        <v>13</v>
      </c>
      <c r="E427" s="97"/>
      <c r="F427" s="97"/>
      <c r="G427" s="97"/>
      <c r="H427" s="97"/>
      <c r="I427" s="98"/>
      <c r="J427" s="99">
        <f>BI427</f>
        <v>58.705701078582436</v>
      </c>
      <c r="K427" s="99"/>
      <c r="L427" s="99"/>
      <c r="M427" s="99"/>
      <c r="N427" s="99">
        <f>BJ427</f>
        <v>70</v>
      </c>
      <c r="O427" s="99"/>
      <c r="P427" s="99"/>
      <c r="Q427" s="99"/>
      <c r="R427" s="99">
        <f>BK427</f>
        <v>70</v>
      </c>
      <c r="S427" s="99"/>
      <c r="T427" s="99"/>
      <c r="U427" s="99"/>
      <c r="V427" s="99">
        <f>BL427</f>
        <v>30</v>
      </c>
      <c r="W427" s="99"/>
      <c r="X427" s="99"/>
      <c r="Y427" s="99"/>
      <c r="Z427" s="99">
        <f>BM427</f>
        <v>0</v>
      </c>
      <c r="AA427" s="99"/>
      <c r="AB427" s="99"/>
      <c r="AC427" s="99"/>
      <c r="AD427" s="28"/>
      <c r="AE427" s="28"/>
      <c r="AF427" s="28"/>
      <c r="AG427" s="28"/>
      <c r="BG427" s="2">
        <v>60</v>
      </c>
      <c r="BH427" s="2" t="s">
        <v>14</v>
      </c>
      <c r="BI427" s="29">
        <v>58.705701078582436</v>
      </c>
      <c r="BJ427" s="29">
        <f>BK427</f>
        <v>70</v>
      </c>
      <c r="BK427" s="29">
        <v>70</v>
      </c>
      <c r="BL427" s="29">
        <v>30</v>
      </c>
      <c r="BM427" s="29">
        <v>0</v>
      </c>
    </row>
    <row r="428" spans="1:96">
      <c r="D428" s="92" t="s">
        <v>15</v>
      </c>
      <c r="E428" s="93"/>
      <c r="F428" s="93"/>
      <c r="G428" s="93"/>
      <c r="H428" s="93"/>
      <c r="I428" s="94"/>
      <c r="J428" s="95">
        <f>BI428</f>
        <v>63.870654023826887</v>
      </c>
      <c r="K428" s="95"/>
      <c r="L428" s="95"/>
      <c r="M428" s="95"/>
      <c r="N428" s="95">
        <f>BJ428</f>
        <v>72</v>
      </c>
      <c r="O428" s="95"/>
      <c r="P428" s="95"/>
      <c r="Q428" s="95"/>
      <c r="R428" s="95">
        <f>BK428</f>
        <v>72</v>
      </c>
      <c r="S428" s="95"/>
      <c r="T428" s="95"/>
      <c r="U428" s="95"/>
      <c r="V428" s="95">
        <f>BL428</f>
        <v>28.000000000000004</v>
      </c>
      <c r="W428" s="95"/>
      <c r="X428" s="95"/>
      <c r="Y428" s="95"/>
      <c r="Z428" s="95">
        <f>BM428</f>
        <v>0</v>
      </c>
      <c r="AA428" s="95"/>
      <c r="AB428" s="95"/>
      <c r="AC428" s="95"/>
      <c r="AD428" s="28"/>
      <c r="AE428" s="28"/>
      <c r="AF428" s="28"/>
      <c r="AG428" s="28"/>
      <c r="BH428" s="2" t="s">
        <v>16</v>
      </c>
      <c r="BI428" s="29">
        <v>63.870654023826887</v>
      </c>
      <c r="BJ428" s="29">
        <v>72</v>
      </c>
      <c r="BK428" s="29">
        <v>72</v>
      </c>
      <c r="BL428" s="29">
        <v>28.000000000000004</v>
      </c>
      <c r="BM428" s="29">
        <v>0</v>
      </c>
    </row>
    <row r="429" spans="1:96">
      <c r="D429" s="33" t="s">
        <v>130</v>
      </c>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K429" s="23"/>
      <c r="BI429" s="27" t="s">
        <v>11</v>
      </c>
      <c r="BJ429" s="2" t="s">
        <v>12</v>
      </c>
      <c r="BK429" s="2">
        <v>1</v>
      </c>
      <c r="BL429" s="2">
        <v>2</v>
      </c>
      <c r="BM429" s="2">
        <v>0</v>
      </c>
    </row>
    <row r="430" spans="1:96">
      <c r="D430" s="96" t="s">
        <v>13</v>
      </c>
      <c r="E430" s="97"/>
      <c r="F430" s="97"/>
      <c r="G430" s="97"/>
      <c r="H430" s="97"/>
      <c r="I430" s="98"/>
      <c r="J430" s="99">
        <f>BI430</f>
        <v>73.086800205444263</v>
      </c>
      <c r="K430" s="99"/>
      <c r="L430" s="99"/>
      <c r="M430" s="99"/>
      <c r="N430" s="99">
        <f>BJ430</f>
        <v>66.666666666666657</v>
      </c>
      <c r="O430" s="99"/>
      <c r="P430" s="99"/>
      <c r="Q430" s="99"/>
      <c r="R430" s="99">
        <f>BK430</f>
        <v>66.666666666666657</v>
      </c>
      <c r="S430" s="99"/>
      <c r="T430" s="99"/>
      <c r="U430" s="99"/>
      <c r="V430" s="99">
        <f>BL430</f>
        <v>33.333333333333329</v>
      </c>
      <c r="W430" s="99"/>
      <c r="X430" s="99"/>
      <c r="Y430" s="99"/>
      <c r="Z430" s="99">
        <f>BM430</f>
        <v>0</v>
      </c>
      <c r="AA430" s="99"/>
      <c r="AB430" s="99"/>
      <c r="AC430" s="99"/>
      <c r="AD430" s="28"/>
      <c r="AE430" s="28"/>
      <c r="AF430" s="28"/>
      <c r="AG430" s="28"/>
      <c r="BG430" s="2">
        <v>61</v>
      </c>
      <c r="BH430" s="2" t="s">
        <v>14</v>
      </c>
      <c r="BI430" s="29">
        <v>73.086800205444263</v>
      </c>
      <c r="BJ430" s="29">
        <f>BK430</f>
        <v>66.666666666666657</v>
      </c>
      <c r="BK430" s="29">
        <v>66.666666666666657</v>
      </c>
      <c r="BL430" s="29">
        <v>33.333333333333329</v>
      </c>
      <c r="BM430" s="29">
        <v>0</v>
      </c>
    </row>
    <row r="431" spans="1:96">
      <c r="D431" s="92" t="s">
        <v>15</v>
      </c>
      <c r="E431" s="93"/>
      <c r="F431" s="93"/>
      <c r="G431" s="93"/>
      <c r="H431" s="93"/>
      <c r="I431" s="94"/>
      <c r="J431" s="95">
        <f>BI431</f>
        <v>76.537806953561883</v>
      </c>
      <c r="K431" s="95"/>
      <c r="L431" s="95"/>
      <c r="M431" s="95"/>
      <c r="N431" s="95">
        <f>BJ431</f>
        <v>84</v>
      </c>
      <c r="O431" s="95"/>
      <c r="P431" s="95"/>
      <c r="Q431" s="95"/>
      <c r="R431" s="95">
        <f>BK431</f>
        <v>84</v>
      </c>
      <c r="S431" s="95"/>
      <c r="T431" s="95"/>
      <c r="U431" s="95"/>
      <c r="V431" s="95">
        <f>BL431</f>
        <v>16</v>
      </c>
      <c r="W431" s="95"/>
      <c r="X431" s="95"/>
      <c r="Y431" s="95"/>
      <c r="Z431" s="95">
        <f>BM431</f>
        <v>0</v>
      </c>
      <c r="AA431" s="95"/>
      <c r="AB431" s="95"/>
      <c r="AC431" s="95"/>
      <c r="AD431" s="28"/>
      <c r="AE431" s="28"/>
      <c r="AF431" s="28"/>
      <c r="AG431" s="28"/>
      <c r="BH431" s="2" t="s">
        <v>16</v>
      </c>
      <c r="BI431" s="29">
        <v>76.537806953561883</v>
      </c>
      <c r="BJ431" s="29">
        <v>84</v>
      </c>
      <c r="BK431" s="29">
        <v>84</v>
      </c>
      <c r="BL431" s="29">
        <v>16</v>
      </c>
      <c r="BM431" s="29">
        <v>0</v>
      </c>
    </row>
    <row r="432" spans="1:96">
      <c r="D432" s="33" t="s">
        <v>131</v>
      </c>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K432" s="23"/>
      <c r="BI432" s="27" t="s">
        <v>11</v>
      </c>
      <c r="BJ432" s="2" t="s">
        <v>12</v>
      </c>
      <c r="BK432" s="2">
        <v>1</v>
      </c>
      <c r="BL432" s="2">
        <v>2</v>
      </c>
      <c r="BM432" s="2">
        <v>0</v>
      </c>
    </row>
    <row r="433" spans="1:98">
      <c r="D433" s="96" t="s">
        <v>13</v>
      </c>
      <c r="E433" s="97"/>
      <c r="F433" s="97"/>
      <c r="G433" s="97"/>
      <c r="H433" s="97"/>
      <c r="I433" s="98"/>
      <c r="J433" s="99">
        <f>BI433</f>
        <v>67.873651771956858</v>
      </c>
      <c r="K433" s="99"/>
      <c r="L433" s="99"/>
      <c r="M433" s="99"/>
      <c r="N433" s="99">
        <f>BJ433</f>
        <v>63.333333333333329</v>
      </c>
      <c r="O433" s="99"/>
      <c r="P433" s="99"/>
      <c r="Q433" s="99"/>
      <c r="R433" s="99">
        <f>BK433</f>
        <v>63.333333333333329</v>
      </c>
      <c r="S433" s="99"/>
      <c r="T433" s="99"/>
      <c r="U433" s="99"/>
      <c r="V433" s="99">
        <f>BL433</f>
        <v>36.666666666666664</v>
      </c>
      <c r="W433" s="99"/>
      <c r="X433" s="99"/>
      <c r="Y433" s="99"/>
      <c r="Z433" s="99">
        <f>BM433</f>
        <v>0</v>
      </c>
      <c r="AA433" s="99"/>
      <c r="AB433" s="99"/>
      <c r="AC433" s="99"/>
      <c r="AD433" s="28"/>
      <c r="AE433" s="28"/>
      <c r="AF433" s="28"/>
      <c r="AG433" s="28"/>
      <c r="BG433" s="2">
        <v>62</v>
      </c>
      <c r="BH433" s="2" t="s">
        <v>14</v>
      </c>
      <c r="BI433" s="29">
        <v>67.873651771956858</v>
      </c>
      <c r="BJ433" s="29">
        <f>BK433</f>
        <v>63.333333333333329</v>
      </c>
      <c r="BK433" s="29">
        <v>63.333333333333329</v>
      </c>
      <c r="BL433" s="29">
        <v>36.666666666666664</v>
      </c>
      <c r="BM433" s="29">
        <v>0</v>
      </c>
    </row>
    <row r="434" spans="1:98">
      <c r="D434" s="92" t="s">
        <v>15</v>
      </c>
      <c r="E434" s="93"/>
      <c r="F434" s="93"/>
      <c r="G434" s="93"/>
      <c r="H434" s="93"/>
      <c r="I434" s="94"/>
      <c r="J434" s="95">
        <f>BI434</f>
        <v>66.350595672258692</v>
      </c>
      <c r="K434" s="95"/>
      <c r="L434" s="95"/>
      <c r="M434" s="95"/>
      <c r="N434" s="95">
        <f>BJ434</f>
        <v>40</v>
      </c>
      <c r="O434" s="95"/>
      <c r="P434" s="95"/>
      <c r="Q434" s="95"/>
      <c r="R434" s="95">
        <f>BK434</f>
        <v>40</v>
      </c>
      <c r="S434" s="95"/>
      <c r="T434" s="95"/>
      <c r="U434" s="95"/>
      <c r="V434" s="95">
        <f>BL434</f>
        <v>60</v>
      </c>
      <c r="W434" s="95"/>
      <c r="X434" s="95"/>
      <c r="Y434" s="95"/>
      <c r="Z434" s="95">
        <f>BM434</f>
        <v>0</v>
      </c>
      <c r="AA434" s="95"/>
      <c r="AB434" s="95"/>
      <c r="AC434" s="95"/>
      <c r="AD434" s="28"/>
      <c r="AE434" s="28"/>
      <c r="AF434" s="28"/>
      <c r="AG434" s="28"/>
      <c r="BH434" s="2" t="s">
        <v>16</v>
      </c>
      <c r="BI434" s="29">
        <v>66.350595672258692</v>
      </c>
      <c r="BJ434" s="29">
        <v>40</v>
      </c>
      <c r="BK434" s="29">
        <v>40</v>
      </c>
      <c r="BL434" s="29">
        <v>60</v>
      </c>
      <c r="BM434" s="29">
        <v>0</v>
      </c>
    </row>
    <row r="437" spans="1:98" ht="14.25" thickBot="1">
      <c r="A437" s="61"/>
      <c r="B437" s="62"/>
      <c r="C437" s="63" t="s">
        <v>69</v>
      </c>
      <c r="D437" s="64"/>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row>
    <row r="438" spans="1:98">
      <c r="A438" s="61"/>
      <c r="B438" s="65"/>
      <c r="C438" s="82" t="s">
        <v>196</v>
      </c>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c r="AQ438" s="84"/>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row>
    <row r="439" spans="1:98">
      <c r="A439" s="61"/>
      <c r="B439" s="65"/>
      <c r="C439" s="85"/>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7"/>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row>
    <row r="440" spans="1:98">
      <c r="A440" s="61"/>
      <c r="B440" s="65"/>
      <c r="C440" s="85"/>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7"/>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row>
    <row r="441" spans="1:98">
      <c r="A441" s="61"/>
      <c r="B441" s="65"/>
      <c r="C441" s="85"/>
      <c r="D441" s="86"/>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7"/>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row>
    <row r="442" spans="1:98">
      <c r="A442" s="61"/>
      <c r="B442" s="65"/>
      <c r="C442" s="85"/>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86"/>
      <c r="AO442" s="86"/>
      <c r="AP442" s="86"/>
      <c r="AQ442" s="87"/>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row>
    <row r="443" spans="1:98">
      <c r="A443" s="61"/>
      <c r="B443" s="65"/>
      <c r="C443" s="85"/>
      <c r="D443" s="86"/>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86"/>
      <c r="AO443" s="86"/>
      <c r="AP443" s="86"/>
      <c r="AQ443" s="87"/>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row>
    <row r="444" spans="1:98">
      <c r="A444" s="61"/>
      <c r="B444" s="65"/>
      <c r="C444" s="85"/>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86"/>
      <c r="AO444" s="86"/>
      <c r="AP444" s="86"/>
      <c r="AQ444" s="87"/>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85"/>
      <c r="D445" s="86"/>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86"/>
      <c r="AO445" s="86"/>
      <c r="AP445" s="86"/>
      <c r="AQ445" s="87"/>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85"/>
      <c r="D446" s="86"/>
      <c r="E446" s="86"/>
      <c r="F446" s="86"/>
      <c r="G446" s="86"/>
      <c r="H446" s="86"/>
      <c r="I446" s="86"/>
      <c r="J446" s="86"/>
      <c r="K446" s="86"/>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86"/>
      <c r="AO446" s="86"/>
      <c r="AP446" s="86"/>
      <c r="AQ446" s="87"/>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85"/>
      <c r="D447" s="86"/>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86"/>
      <c r="AO447" s="86"/>
      <c r="AP447" s="86"/>
      <c r="AQ447" s="87"/>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85"/>
      <c r="D448" s="86"/>
      <c r="E448" s="86"/>
      <c r="F448" s="86"/>
      <c r="G448" s="86"/>
      <c r="H448" s="86"/>
      <c r="I448" s="86"/>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86"/>
      <c r="AO448" s="86"/>
      <c r="AP448" s="86"/>
      <c r="AQ448" s="87"/>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85"/>
      <c r="D449" s="86"/>
      <c r="E449" s="86"/>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c r="AO449" s="86"/>
      <c r="AP449" s="86"/>
      <c r="AQ449" s="87"/>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85"/>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7"/>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85"/>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c r="AO451" s="86"/>
      <c r="AP451" s="86"/>
      <c r="AQ451" s="87"/>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85"/>
      <c r="D452" s="86"/>
      <c r="E452" s="86"/>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c r="AO452" s="86"/>
      <c r="AP452" s="86"/>
      <c r="AQ452" s="87"/>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85"/>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c r="AO453" s="86"/>
      <c r="AP453" s="86"/>
      <c r="AQ453" s="87"/>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85"/>
      <c r="D454" s="86"/>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86"/>
      <c r="AO454" s="86"/>
      <c r="AP454" s="86"/>
      <c r="AQ454" s="87"/>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85"/>
      <c r="D455" s="86"/>
      <c r="E455" s="86"/>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c r="AO455" s="86"/>
      <c r="AP455" s="86"/>
      <c r="AQ455" s="87"/>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85"/>
      <c r="D456" s="86"/>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86"/>
      <c r="AO456" s="86"/>
      <c r="AP456" s="86"/>
      <c r="AQ456" s="87"/>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ht="14.25" customHeight="1">
      <c r="A457" s="61"/>
      <c r="B457" s="62"/>
      <c r="C457" s="85"/>
      <c r="D457" s="86"/>
      <c r="E457" s="86"/>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86"/>
      <c r="AO457" s="86"/>
      <c r="AP457" s="86"/>
      <c r="AQ457" s="87"/>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2"/>
      <c r="C458" s="85"/>
      <c r="D458" s="86"/>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c r="AO458" s="86"/>
      <c r="AP458" s="86"/>
      <c r="AQ458" s="87"/>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2"/>
      <c r="C459" s="85"/>
      <c r="D459" s="86"/>
      <c r="E459" s="86"/>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86"/>
      <c r="AO459" s="86"/>
      <c r="AP459" s="86"/>
      <c r="AQ459" s="87"/>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2"/>
      <c r="C460" s="85"/>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c r="AO460" s="86"/>
      <c r="AP460" s="86"/>
      <c r="AQ460" s="87"/>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85"/>
      <c r="D461" s="86"/>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c r="AO461" s="86"/>
      <c r="AP461" s="86"/>
      <c r="AQ461" s="87"/>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ht="86.25" customHeight="1" thickBot="1">
      <c r="A462" s="61"/>
      <c r="B462" s="62"/>
      <c r="C462" s="88"/>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90"/>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1"/>
      <c r="C463" s="61"/>
      <c r="D463" s="66"/>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s="9" customFormat="1" ht="14.25" customHeight="1">
      <c r="A464" s="74" t="s">
        <v>132</v>
      </c>
      <c r="F464" s="11"/>
      <c r="AD464" s="12"/>
      <c r="AE464" s="12"/>
      <c r="AF464" s="12"/>
      <c r="AG464" s="12"/>
      <c r="AH464" s="12"/>
      <c r="AI464" s="12"/>
      <c r="AJ464" s="12"/>
      <c r="AK464" s="12"/>
      <c r="AL464" s="12"/>
      <c r="AM464" s="13"/>
      <c r="AN464" s="13"/>
      <c r="AO464" s="13"/>
      <c r="AP464" s="13"/>
      <c r="AQ464" s="13"/>
      <c r="AR464" s="13"/>
      <c r="AS464" s="13"/>
      <c r="AT464" s="13"/>
      <c r="AU464" s="13"/>
      <c r="AV464" s="13"/>
      <c r="AW464" s="13"/>
      <c r="AX464" s="13"/>
      <c r="AY464" s="13"/>
      <c r="AZ464" s="13"/>
      <c r="BA464" s="13"/>
      <c r="BB464" s="13"/>
      <c r="BC464" s="13"/>
      <c r="BD464" s="13"/>
      <c r="BE464" s="13"/>
      <c r="BF464" s="13"/>
      <c r="CO464" s="14"/>
    </row>
    <row r="465" spans="1:94" ht="3" customHeight="1">
      <c r="D465" s="2"/>
    </row>
    <row r="466" spans="1:94" s="19" customFormat="1" ht="11.25" customHeight="1">
      <c r="A466" s="2"/>
      <c r="B466" s="100" t="s">
        <v>4</v>
      </c>
      <c r="C466" s="100"/>
      <c r="D466" s="15" t="s">
        <v>133</v>
      </c>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7"/>
      <c r="AI466" s="17"/>
      <c r="AJ466" s="15"/>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CP466" s="20"/>
    </row>
    <row r="467" spans="1:94">
      <c r="B467" s="100"/>
      <c r="C467" s="100"/>
      <c r="D467" s="21"/>
      <c r="E467" s="22"/>
      <c r="F467" s="22"/>
      <c r="G467" s="22"/>
      <c r="H467" s="22"/>
      <c r="I467" s="22"/>
      <c r="J467" s="22"/>
      <c r="K467" s="22"/>
      <c r="L467" s="22"/>
      <c r="M467" s="22"/>
      <c r="N467" s="22"/>
      <c r="O467" s="22"/>
      <c r="P467" s="22"/>
      <c r="Q467" s="22"/>
      <c r="R467" s="22"/>
      <c r="S467" s="22"/>
      <c r="T467" s="22"/>
      <c r="U467" s="22"/>
      <c r="V467" s="22"/>
      <c r="W467" s="22"/>
      <c r="X467" s="22"/>
      <c r="Y467" s="22"/>
      <c r="AC467" s="23"/>
      <c r="AD467" s="24"/>
      <c r="AE467" s="24"/>
      <c r="AF467" s="24"/>
      <c r="AG467" s="24"/>
    </row>
    <row r="468" spans="1:94" ht="9.75" customHeight="1">
      <c r="D468" s="107"/>
      <c r="E468" s="108"/>
      <c r="F468" s="108"/>
      <c r="G468" s="108"/>
      <c r="H468" s="108"/>
      <c r="I468" s="109"/>
      <c r="J468" s="153">
        <v>1</v>
      </c>
      <c r="K468" s="153"/>
      <c r="L468" s="153"/>
      <c r="M468" s="153"/>
      <c r="N468" s="153">
        <v>2</v>
      </c>
      <c r="O468" s="153"/>
      <c r="P468" s="153"/>
      <c r="Q468" s="153"/>
      <c r="R468" s="153">
        <v>3</v>
      </c>
      <c r="S468" s="153"/>
      <c r="T468" s="153"/>
      <c r="U468" s="153"/>
      <c r="V468" s="153">
        <v>4</v>
      </c>
      <c r="W468" s="153"/>
      <c r="X468" s="153"/>
      <c r="Y468" s="153"/>
      <c r="Z468" s="153"/>
      <c r="AA468" s="153"/>
      <c r="AB468" s="153"/>
      <c r="AC468" s="153"/>
      <c r="AD468" s="25"/>
      <c r="AE468" s="25"/>
      <c r="AF468" s="25"/>
      <c r="AG468" s="25"/>
      <c r="AH468" s="25"/>
      <c r="AI468" s="25"/>
      <c r="AJ468" s="25"/>
      <c r="AK468" s="25"/>
    </row>
    <row r="469" spans="1:94" ht="22.5" customHeight="1">
      <c r="D469" s="110"/>
      <c r="E469" s="111"/>
      <c r="F469" s="111"/>
      <c r="G469" s="111"/>
      <c r="H469" s="111"/>
      <c r="I469" s="112"/>
      <c r="J469" s="104" t="s">
        <v>134</v>
      </c>
      <c r="K469" s="105"/>
      <c r="L469" s="105"/>
      <c r="M469" s="106"/>
      <c r="N469" s="104" t="s">
        <v>135</v>
      </c>
      <c r="O469" s="105"/>
      <c r="P469" s="105"/>
      <c r="Q469" s="106"/>
      <c r="R469" s="104" t="s">
        <v>136</v>
      </c>
      <c r="S469" s="105"/>
      <c r="T469" s="105"/>
      <c r="U469" s="106"/>
      <c r="V469" s="104" t="s">
        <v>137</v>
      </c>
      <c r="W469" s="105"/>
      <c r="X469" s="105"/>
      <c r="Y469" s="106"/>
      <c r="Z469" s="104" t="s">
        <v>10</v>
      </c>
      <c r="AA469" s="105"/>
      <c r="AB469" s="105"/>
      <c r="AC469" s="106"/>
      <c r="AD469" s="75"/>
      <c r="AE469" s="75"/>
      <c r="AF469" s="75"/>
      <c r="AG469" s="75"/>
      <c r="AH469" s="26"/>
      <c r="AI469" s="26"/>
      <c r="AJ469" s="26"/>
      <c r="AK469" s="26"/>
      <c r="BK469" s="2">
        <v>1</v>
      </c>
      <c r="BL469" s="2">
        <v>2</v>
      </c>
      <c r="BM469" s="2">
        <v>3</v>
      </c>
      <c r="BN469" s="2">
        <v>4</v>
      </c>
      <c r="BO469" s="2">
        <v>0</v>
      </c>
    </row>
    <row r="470" spans="1:94">
      <c r="D470" s="151" t="s">
        <v>13</v>
      </c>
      <c r="E470" s="151"/>
      <c r="F470" s="149" t="s">
        <v>40</v>
      </c>
      <c r="G470" s="149"/>
      <c r="H470" s="149"/>
      <c r="I470" s="149"/>
      <c r="J470" s="150">
        <f>BK470</f>
        <v>71.263482280431433</v>
      </c>
      <c r="K470" s="150"/>
      <c r="L470" s="150"/>
      <c r="M470" s="150"/>
      <c r="N470" s="150">
        <f>BL470</f>
        <v>9.2449922958397526</v>
      </c>
      <c r="O470" s="150"/>
      <c r="P470" s="150"/>
      <c r="Q470" s="150"/>
      <c r="R470" s="150">
        <f>BM470</f>
        <v>5.9578839239856194</v>
      </c>
      <c r="S470" s="150"/>
      <c r="T470" s="150"/>
      <c r="U470" s="150"/>
      <c r="V470" s="150">
        <f>BN470</f>
        <v>12.378017462763227</v>
      </c>
      <c r="W470" s="150"/>
      <c r="X470" s="150"/>
      <c r="Y470" s="150"/>
      <c r="Z470" s="150">
        <f>BO470</f>
        <v>1.1556240369799691</v>
      </c>
      <c r="AA470" s="150"/>
      <c r="AB470" s="150"/>
      <c r="AC470" s="150"/>
      <c r="AD470" s="28"/>
      <c r="AE470" s="28"/>
      <c r="AF470" s="28"/>
      <c r="AG470" s="28"/>
      <c r="AH470" s="28"/>
      <c r="AI470" s="28"/>
      <c r="AJ470" s="28"/>
      <c r="AK470" s="28"/>
      <c r="BG470" s="2">
        <v>63</v>
      </c>
      <c r="BH470" s="2" t="s">
        <v>41</v>
      </c>
      <c r="BK470" s="29">
        <v>71.263482280431433</v>
      </c>
      <c r="BL470" s="29">
        <v>9.2449922958397526</v>
      </c>
      <c r="BM470" s="29">
        <v>5.9578839239856194</v>
      </c>
      <c r="BN470" s="29">
        <v>12.378017462763227</v>
      </c>
      <c r="BO470" s="29">
        <v>1.1556240369799691</v>
      </c>
      <c r="BP470" s="29"/>
      <c r="BQ470" s="29"/>
    </row>
    <row r="471" spans="1:94">
      <c r="D471" s="151"/>
      <c r="E471" s="151"/>
      <c r="F471" s="147" t="s">
        <v>42</v>
      </c>
      <c r="G471" s="147"/>
      <c r="H471" s="147"/>
      <c r="I471" s="147"/>
      <c r="J471" s="95">
        <f t="shared" ref="J471" si="3">BK471</f>
        <v>76.666666666666671</v>
      </c>
      <c r="K471" s="95"/>
      <c r="L471" s="95"/>
      <c r="M471" s="95"/>
      <c r="N471" s="95">
        <f>BL471</f>
        <v>13.333333333333334</v>
      </c>
      <c r="O471" s="95"/>
      <c r="P471" s="95"/>
      <c r="Q471" s="95"/>
      <c r="R471" s="95">
        <f>BM471</f>
        <v>6.666666666666667</v>
      </c>
      <c r="S471" s="95"/>
      <c r="T471" s="95"/>
      <c r="U471" s="95"/>
      <c r="V471" s="95">
        <f>BN471</f>
        <v>3.3333333333333335</v>
      </c>
      <c r="W471" s="95"/>
      <c r="X471" s="95"/>
      <c r="Y471" s="95"/>
      <c r="Z471" s="95">
        <f>BO471</f>
        <v>0</v>
      </c>
      <c r="AA471" s="95"/>
      <c r="AB471" s="95"/>
      <c r="AC471" s="95"/>
      <c r="AD471" s="28"/>
      <c r="AE471" s="28"/>
      <c r="AF471" s="28"/>
      <c r="AG471" s="28"/>
      <c r="AH471" s="28"/>
      <c r="AI471" s="28"/>
      <c r="AJ471" s="28"/>
      <c r="AK471" s="28"/>
      <c r="BH471" s="2" t="s">
        <v>43</v>
      </c>
      <c r="BK471" s="29">
        <v>76.666666666666671</v>
      </c>
      <c r="BL471" s="29">
        <v>13.333333333333334</v>
      </c>
      <c r="BM471" s="29">
        <v>6.666666666666667</v>
      </c>
      <c r="BN471" s="29">
        <v>3.3333333333333335</v>
      </c>
      <c r="BO471" s="29">
        <v>0</v>
      </c>
      <c r="BP471" s="29"/>
      <c r="BQ471" s="29"/>
    </row>
    <row r="472" spans="1:94">
      <c r="D472" s="148" t="s">
        <v>15</v>
      </c>
      <c r="E472" s="148"/>
      <c r="F472" s="149" t="s">
        <v>40</v>
      </c>
      <c r="G472" s="149"/>
      <c r="H472" s="149"/>
      <c r="I472" s="149"/>
      <c r="J472" s="99">
        <f>BK472</f>
        <v>73.012399708242157</v>
      </c>
      <c r="K472" s="99"/>
      <c r="L472" s="99"/>
      <c r="M472" s="99"/>
      <c r="N472" s="99">
        <f>BL472</f>
        <v>9.0444930707512761</v>
      </c>
      <c r="O472" s="99"/>
      <c r="P472" s="99"/>
      <c r="Q472" s="99"/>
      <c r="R472" s="99">
        <f>BM472</f>
        <v>5.1300753707755895</v>
      </c>
      <c r="S472" s="99"/>
      <c r="T472" s="99"/>
      <c r="U472" s="99"/>
      <c r="V472" s="99">
        <f>BN472</f>
        <v>12.010697787503039</v>
      </c>
      <c r="W472" s="99"/>
      <c r="X472" s="99"/>
      <c r="Y472" s="99"/>
      <c r="Z472" s="99">
        <f>BO472</f>
        <v>0.80233406272793595</v>
      </c>
      <c r="AA472" s="99"/>
      <c r="AB472" s="99"/>
      <c r="AC472" s="99"/>
      <c r="AD472" s="28"/>
      <c r="AE472" s="28"/>
      <c r="AF472" s="28"/>
      <c r="AG472" s="28"/>
      <c r="AH472" s="28"/>
      <c r="AI472" s="28"/>
      <c r="AJ472" s="28"/>
      <c r="AK472" s="28"/>
      <c r="BH472" s="2" t="s">
        <v>41</v>
      </c>
      <c r="BK472" s="29">
        <v>73.012399708242157</v>
      </c>
      <c r="BL472" s="29">
        <v>9.0444930707512761</v>
      </c>
      <c r="BM472" s="29">
        <v>5.1300753707755895</v>
      </c>
      <c r="BN472" s="29">
        <v>12.010697787503039</v>
      </c>
      <c r="BO472" s="29">
        <v>0.80233406272793595</v>
      </c>
      <c r="BP472" s="29"/>
      <c r="BQ472" s="29"/>
    </row>
    <row r="473" spans="1:94">
      <c r="D473" s="148"/>
      <c r="E473" s="148"/>
      <c r="F473" s="147" t="s">
        <v>42</v>
      </c>
      <c r="G473" s="147"/>
      <c r="H473" s="147"/>
      <c r="I473" s="147"/>
      <c r="J473" s="95">
        <f>BK473</f>
        <v>64</v>
      </c>
      <c r="K473" s="95"/>
      <c r="L473" s="95"/>
      <c r="M473" s="95"/>
      <c r="N473" s="95">
        <f>BL473</f>
        <v>8</v>
      </c>
      <c r="O473" s="95"/>
      <c r="P473" s="95"/>
      <c r="Q473" s="95"/>
      <c r="R473" s="95">
        <f>BM473</f>
        <v>8</v>
      </c>
      <c r="S473" s="95"/>
      <c r="T473" s="95"/>
      <c r="U473" s="95"/>
      <c r="V473" s="95">
        <f>BN473</f>
        <v>20</v>
      </c>
      <c r="W473" s="95"/>
      <c r="X473" s="95"/>
      <c r="Y473" s="95"/>
      <c r="Z473" s="95">
        <f>BO473</f>
        <v>0</v>
      </c>
      <c r="AA473" s="95"/>
      <c r="AB473" s="95"/>
      <c r="AC473" s="95"/>
      <c r="AD473" s="28"/>
      <c r="AE473" s="28"/>
      <c r="AF473" s="28"/>
      <c r="AG473" s="28"/>
      <c r="AH473" s="28"/>
      <c r="AI473" s="28"/>
      <c r="AJ473" s="28"/>
      <c r="AK473" s="28"/>
      <c r="BH473" s="2" t="s">
        <v>43</v>
      </c>
      <c r="BK473" s="29">
        <v>64</v>
      </c>
      <c r="BL473" s="29">
        <v>8</v>
      </c>
      <c r="BM473" s="29">
        <v>8</v>
      </c>
      <c r="BN473" s="29">
        <v>20</v>
      </c>
      <c r="BO473" s="29">
        <v>0</v>
      </c>
      <c r="BP473" s="29"/>
      <c r="BQ473" s="29"/>
    </row>
    <row r="474" spans="1:94">
      <c r="D474" s="44"/>
      <c r="E474" s="45"/>
      <c r="F474" s="45"/>
      <c r="G474" s="45"/>
      <c r="H474" s="45"/>
      <c r="I474" s="45"/>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BK474" s="29"/>
      <c r="BL474" s="29"/>
      <c r="BM474" s="29"/>
      <c r="BN474" s="29"/>
      <c r="BO474" s="29"/>
      <c r="BP474" s="29"/>
      <c r="BQ474" s="29"/>
    </row>
    <row r="475" spans="1:94" ht="0.75" customHeight="1"/>
    <row r="476" spans="1:94" s="19" customFormat="1" ht="11.25" customHeight="1">
      <c r="A476" s="2"/>
      <c r="B476" s="73" t="s">
        <v>17</v>
      </c>
      <c r="C476" s="16"/>
      <c r="D476" s="76" t="s">
        <v>138</v>
      </c>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7"/>
      <c r="AI476" s="17"/>
      <c r="AJ476" s="15"/>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CP476" s="20"/>
    </row>
    <row r="477" spans="1:94">
      <c r="C477" s="16"/>
      <c r="D477" s="33" t="s">
        <v>139</v>
      </c>
      <c r="E477" s="22"/>
      <c r="F477" s="22"/>
      <c r="G477" s="22"/>
      <c r="H477" s="22"/>
      <c r="I477" s="22"/>
      <c r="J477" s="22"/>
      <c r="K477" s="22"/>
      <c r="L477" s="22"/>
      <c r="M477" s="22"/>
      <c r="N477" s="22"/>
      <c r="O477" s="22"/>
      <c r="P477" s="22"/>
      <c r="Q477" s="22"/>
      <c r="R477" s="22"/>
      <c r="S477" s="22"/>
      <c r="T477" s="22"/>
      <c r="U477" s="22"/>
      <c r="V477" s="22"/>
      <c r="W477" s="22"/>
      <c r="X477" s="22"/>
      <c r="Y477" s="22"/>
      <c r="AC477" s="23"/>
      <c r="AD477" s="24"/>
      <c r="AE477" s="24"/>
      <c r="AF477" s="24"/>
      <c r="AG477" s="24"/>
    </row>
    <row r="478" spans="1:94" ht="9.75" customHeight="1">
      <c r="D478" s="107"/>
      <c r="E478" s="108"/>
      <c r="F478" s="108"/>
      <c r="G478" s="108"/>
      <c r="H478" s="108"/>
      <c r="I478" s="109"/>
      <c r="J478" s="113" t="s">
        <v>6</v>
      </c>
      <c r="K478" s="114"/>
      <c r="L478" s="114"/>
      <c r="M478" s="115"/>
      <c r="N478" s="113" t="s">
        <v>7</v>
      </c>
      <c r="O478" s="114"/>
      <c r="P478" s="114"/>
      <c r="Q478" s="115"/>
      <c r="R478" s="101">
        <v>1</v>
      </c>
      <c r="S478" s="102"/>
      <c r="T478" s="102"/>
      <c r="U478" s="103"/>
      <c r="V478" s="101">
        <v>2</v>
      </c>
      <c r="W478" s="102"/>
      <c r="X478" s="102"/>
      <c r="Y478" s="103"/>
      <c r="Z478" s="101"/>
      <c r="AA478" s="102"/>
      <c r="AB478" s="102"/>
      <c r="AC478" s="103"/>
      <c r="AD478" s="25"/>
      <c r="AE478" s="25"/>
      <c r="AF478" s="25"/>
      <c r="AG478" s="25"/>
    </row>
    <row r="479" spans="1:94" ht="22.5" customHeight="1">
      <c r="D479" s="110"/>
      <c r="E479" s="111"/>
      <c r="F479" s="111"/>
      <c r="G479" s="111"/>
      <c r="H479" s="111"/>
      <c r="I479" s="112"/>
      <c r="J479" s="116"/>
      <c r="K479" s="117"/>
      <c r="L479" s="117"/>
      <c r="M479" s="118"/>
      <c r="N479" s="116"/>
      <c r="O479" s="117"/>
      <c r="P479" s="117"/>
      <c r="Q479" s="118"/>
      <c r="R479" s="104" t="s">
        <v>49</v>
      </c>
      <c r="S479" s="105"/>
      <c r="T479" s="105"/>
      <c r="U479" s="106"/>
      <c r="V479" s="104" t="s">
        <v>50</v>
      </c>
      <c r="W479" s="105"/>
      <c r="X479" s="105"/>
      <c r="Y479" s="106"/>
      <c r="Z479" s="104" t="s">
        <v>10</v>
      </c>
      <c r="AA479" s="105"/>
      <c r="AB479" s="105"/>
      <c r="AC479" s="106"/>
      <c r="AD479" s="26"/>
      <c r="AE479" s="26"/>
      <c r="AF479" s="26"/>
      <c r="AG479" s="26"/>
      <c r="BI479" s="27" t="s">
        <v>11</v>
      </c>
      <c r="BJ479" s="2" t="s">
        <v>12</v>
      </c>
      <c r="BK479" s="2">
        <v>1</v>
      </c>
      <c r="BL479" s="2">
        <v>2</v>
      </c>
      <c r="BM479" s="2">
        <v>0</v>
      </c>
    </row>
    <row r="480" spans="1:94">
      <c r="D480" s="96" t="s">
        <v>13</v>
      </c>
      <c r="E480" s="97"/>
      <c r="F480" s="97"/>
      <c r="G480" s="97"/>
      <c r="H480" s="97"/>
      <c r="I480" s="98"/>
      <c r="J480" s="99">
        <f>BI480</f>
        <v>74.115456238361261</v>
      </c>
      <c r="K480" s="99"/>
      <c r="L480" s="99"/>
      <c r="M480" s="99"/>
      <c r="N480" s="99">
        <f>BJ480</f>
        <v>100</v>
      </c>
      <c r="O480" s="99"/>
      <c r="P480" s="99"/>
      <c r="Q480" s="99"/>
      <c r="R480" s="99">
        <f>BK480</f>
        <v>100</v>
      </c>
      <c r="S480" s="99"/>
      <c r="T480" s="99"/>
      <c r="U480" s="99"/>
      <c r="V480" s="99">
        <f>BL480</f>
        <v>0</v>
      </c>
      <c r="W480" s="99"/>
      <c r="X480" s="99"/>
      <c r="Y480" s="99"/>
      <c r="Z480" s="99">
        <f>BM480</f>
        <v>0</v>
      </c>
      <c r="AA480" s="99"/>
      <c r="AB480" s="99"/>
      <c r="AC480" s="99"/>
      <c r="AD480" s="28"/>
      <c r="AE480" s="28"/>
      <c r="AF480" s="28"/>
      <c r="AG480" s="28"/>
      <c r="BG480" s="2">
        <v>64</v>
      </c>
      <c r="BH480" s="2" t="s">
        <v>14</v>
      </c>
      <c r="BI480" s="29">
        <v>74.115456238361261</v>
      </c>
      <c r="BJ480" s="29">
        <f>BK480</f>
        <v>100</v>
      </c>
      <c r="BK480" s="29">
        <v>100</v>
      </c>
      <c r="BL480" s="29">
        <v>0</v>
      </c>
      <c r="BM480" s="29">
        <v>0</v>
      </c>
    </row>
    <row r="481" spans="1:98">
      <c r="D481" s="120" t="s">
        <v>15</v>
      </c>
      <c r="E481" s="121"/>
      <c r="F481" s="121"/>
      <c r="G481" s="121"/>
      <c r="H481" s="121"/>
      <c r="I481" s="122"/>
      <c r="J481" s="95">
        <f>BI481</f>
        <v>73.537604456824511</v>
      </c>
      <c r="K481" s="95"/>
      <c r="L481" s="95"/>
      <c r="M481" s="95"/>
      <c r="N481" s="95">
        <f>BJ481</f>
        <v>55.555555555555557</v>
      </c>
      <c r="O481" s="95"/>
      <c r="P481" s="95"/>
      <c r="Q481" s="95"/>
      <c r="R481" s="95">
        <f>BK481</f>
        <v>55.555555555555557</v>
      </c>
      <c r="S481" s="95"/>
      <c r="T481" s="95"/>
      <c r="U481" s="95"/>
      <c r="V481" s="95">
        <f>BL481</f>
        <v>44.444444444444443</v>
      </c>
      <c r="W481" s="95"/>
      <c r="X481" s="95"/>
      <c r="Y481" s="95"/>
      <c r="Z481" s="95">
        <f>BM481</f>
        <v>0</v>
      </c>
      <c r="AA481" s="95"/>
      <c r="AB481" s="95"/>
      <c r="AC481" s="95"/>
      <c r="AD481" s="28"/>
      <c r="AE481" s="28"/>
      <c r="AF481" s="28"/>
      <c r="AG481" s="28"/>
      <c r="BH481" s="2" t="s">
        <v>16</v>
      </c>
      <c r="BI481" s="29">
        <v>73.537604456824511</v>
      </c>
      <c r="BJ481" s="29">
        <v>55.555555555555557</v>
      </c>
      <c r="BK481" s="29">
        <v>55.555555555555557</v>
      </c>
      <c r="BL481" s="29">
        <v>44.444444444444443</v>
      </c>
      <c r="BM481" s="29">
        <v>0</v>
      </c>
    </row>
    <row r="482" spans="1:98">
      <c r="D482" s="33" t="s">
        <v>140</v>
      </c>
      <c r="E482" s="22"/>
      <c r="F482" s="22"/>
      <c r="G482" s="22"/>
      <c r="H482" s="22"/>
      <c r="I482" s="22"/>
      <c r="J482" s="22"/>
      <c r="K482" s="22"/>
      <c r="L482" s="22"/>
      <c r="M482" s="22"/>
      <c r="N482" s="22"/>
      <c r="O482" s="22"/>
      <c r="P482" s="22"/>
      <c r="Q482" s="22"/>
      <c r="R482" s="22"/>
      <c r="S482" s="22"/>
      <c r="T482" s="22"/>
      <c r="U482" s="22"/>
      <c r="V482" s="22"/>
      <c r="W482" s="22"/>
      <c r="X482" s="22"/>
      <c r="Y482" s="22"/>
      <c r="AC482" s="23"/>
      <c r="AD482" s="24"/>
      <c r="AE482" s="24"/>
      <c r="AF482" s="24"/>
      <c r="AG482" s="24"/>
    </row>
    <row r="483" spans="1:98" ht="9.75" customHeight="1">
      <c r="D483" s="107"/>
      <c r="E483" s="108"/>
      <c r="F483" s="108"/>
      <c r="G483" s="108"/>
      <c r="H483" s="108"/>
      <c r="I483" s="109"/>
      <c r="J483" s="113" t="s">
        <v>6</v>
      </c>
      <c r="K483" s="114"/>
      <c r="L483" s="114"/>
      <c r="M483" s="115"/>
      <c r="N483" s="113" t="s">
        <v>7</v>
      </c>
      <c r="O483" s="114"/>
      <c r="P483" s="114"/>
      <c r="Q483" s="115"/>
      <c r="R483" s="101">
        <v>1</v>
      </c>
      <c r="S483" s="102"/>
      <c r="T483" s="102"/>
      <c r="U483" s="103"/>
      <c r="V483" s="101">
        <v>2</v>
      </c>
      <c r="W483" s="102"/>
      <c r="X483" s="102"/>
      <c r="Y483" s="103"/>
      <c r="Z483" s="101"/>
      <c r="AA483" s="102"/>
      <c r="AB483" s="102"/>
      <c r="AC483" s="103"/>
      <c r="AD483" s="25"/>
      <c r="AE483" s="25"/>
      <c r="AF483" s="25"/>
      <c r="AG483" s="25"/>
    </row>
    <row r="484" spans="1:98" ht="22.5" customHeight="1">
      <c r="D484" s="110"/>
      <c r="E484" s="111"/>
      <c r="F484" s="111"/>
      <c r="G484" s="111"/>
      <c r="H484" s="111"/>
      <c r="I484" s="112"/>
      <c r="J484" s="116"/>
      <c r="K484" s="117"/>
      <c r="L484" s="117"/>
      <c r="M484" s="118"/>
      <c r="N484" s="116"/>
      <c r="O484" s="117"/>
      <c r="P484" s="117"/>
      <c r="Q484" s="118"/>
      <c r="R484" s="104" t="s">
        <v>49</v>
      </c>
      <c r="S484" s="105"/>
      <c r="T484" s="105"/>
      <c r="U484" s="106"/>
      <c r="V484" s="104" t="s">
        <v>50</v>
      </c>
      <c r="W484" s="105"/>
      <c r="X484" s="105"/>
      <c r="Y484" s="106"/>
      <c r="Z484" s="104" t="s">
        <v>10</v>
      </c>
      <c r="AA484" s="105"/>
      <c r="AB484" s="105"/>
      <c r="AC484" s="106"/>
      <c r="AD484" s="26"/>
      <c r="AE484" s="26"/>
      <c r="AF484" s="26"/>
      <c r="AG484" s="26"/>
      <c r="BI484" s="27" t="s">
        <v>11</v>
      </c>
      <c r="BJ484" s="2" t="s">
        <v>12</v>
      </c>
      <c r="BK484" s="2">
        <v>1</v>
      </c>
      <c r="BL484" s="2">
        <v>2</v>
      </c>
      <c r="BM484" s="2">
        <v>0</v>
      </c>
    </row>
    <row r="485" spans="1:98">
      <c r="D485" s="96" t="s">
        <v>13</v>
      </c>
      <c r="E485" s="97"/>
      <c r="F485" s="97"/>
      <c r="G485" s="97"/>
      <c r="H485" s="97"/>
      <c r="I485" s="98"/>
      <c r="J485" s="99">
        <f>BI485</f>
        <v>79.236499068901296</v>
      </c>
      <c r="K485" s="99"/>
      <c r="L485" s="99"/>
      <c r="M485" s="99"/>
      <c r="N485" s="99">
        <f>BJ485</f>
        <v>100</v>
      </c>
      <c r="O485" s="99"/>
      <c r="P485" s="99"/>
      <c r="Q485" s="99"/>
      <c r="R485" s="99">
        <f>BK485</f>
        <v>100</v>
      </c>
      <c r="S485" s="99"/>
      <c r="T485" s="99"/>
      <c r="U485" s="99"/>
      <c r="V485" s="99">
        <f>BL485</f>
        <v>0</v>
      </c>
      <c r="W485" s="99"/>
      <c r="X485" s="99"/>
      <c r="Y485" s="99"/>
      <c r="Z485" s="99">
        <f>BM485</f>
        <v>0</v>
      </c>
      <c r="AA485" s="99"/>
      <c r="AB485" s="99"/>
      <c r="AC485" s="99"/>
      <c r="AD485" s="28"/>
      <c r="AE485" s="28"/>
      <c r="AF485" s="28"/>
      <c r="AG485" s="28"/>
      <c r="BG485" s="2">
        <v>65</v>
      </c>
      <c r="BH485" s="2" t="s">
        <v>14</v>
      </c>
      <c r="BI485" s="29">
        <v>79.236499068901296</v>
      </c>
      <c r="BJ485" s="29">
        <f>BK485</f>
        <v>100</v>
      </c>
      <c r="BK485" s="29">
        <v>100</v>
      </c>
      <c r="BL485" s="29">
        <v>0</v>
      </c>
      <c r="BM485" s="29">
        <v>0</v>
      </c>
    </row>
    <row r="486" spans="1:98">
      <c r="D486" s="92" t="s">
        <v>15</v>
      </c>
      <c r="E486" s="93"/>
      <c r="F486" s="93"/>
      <c r="G486" s="93"/>
      <c r="H486" s="93"/>
      <c r="I486" s="94"/>
      <c r="J486" s="95">
        <f>BI486</f>
        <v>78.922934076137423</v>
      </c>
      <c r="K486" s="95"/>
      <c r="L486" s="95"/>
      <c r="M486" s="95"/>
      <c r="N486" s="95">
        <f>BJ486</f>
        <v>100</v>
      </c>
      <c r="O486" s="95"/>
      <c r="P486" s="95"/>
      <c r="Q486" s="95"/>
      <c r="R486" s="95">
        <f>BK486</f>
        <v>100</v>
      </c>
      <c r="S486" s="95"/>
      <c r="T486" s="95"/>
      <c r="U486" s="95"/>
      <c r="V486" s="95">
        <f>BL486</f>
        <v>0</v>
      </c>
      <c r="W486" s="95"/>
      <c r="X486" s="95"/>
      <c r="Y486" s="95"/>
      <c r="Z486" s="95">
        <f>BM486</f>
        <v>0</v>
      </c>
      <c r="AA486" s="95"/>
      <c r="AB486" s="95"/>
      <c r="AC486" s="95"/>
      <c r="AD486" s="28"/>
      <c r="AE486" s="28"/>
      <c r="AF486" s="28"/>
      <c r="AG486" s="28"/>
      <c r="BH486" s="2" t="s">
        <v>16</v>
      </c>
      <c r="BI486" s="29">
        <v>78.922934076137423</v>
      </c>
      <c r="BJ486" s="29">
        <v>100</v>
      </c>
      <c r="BK486" s="29">
        <v>100</v>
      </c>
      <c r="BL486" s="29">
        <v>0</v>
      </c>
      <c r="BM486" s="29">
        <v>0</v>
      </c>
    </row>
    <row r="487" spans="1:98" ht="1.5" customHeight="1">
      <c r="D487" s="45"/>
      <c r="E487" s="45"/>
      <c r="F487" s="45"/>
      <c r="G487" s="45"/>
      <c r="H487" s="45"/>
      <c r="I487" s="45"/>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BI487" s="29"/>
      <c r="BJ487" s="29"/>
      <c r="BK487" s="29"/>
      <c r="BL487" s="29"/>
      <c r="BM487" s="29"/>
    </row>
    <row r="488" spans="1:98">
      <c r="D488" s="160" t="s">
        <v>141</v>
      </c>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row>
    <row r="489" spans="1:98">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row>
    <row r="490" spans="1:98" ht="9.75" customHeight="1">
      <c r="D490" s="107"/>
      <c r="E490" s="108"/>
      <c r="F490" s="108"/>
      <c r="G490" s="108"/>
      <c r="H490" s="108"/>
      <c r="I490" s="109"/>
      <c r="J490" s="113" t="s">
        <v>6</v>
      </c>
      <c r="K490" s="114"/>
      <c r="L490" s="114"/>
      <c r="M490" s="115"/>
      <c r="N490" s="113" t="s">
        <v>7</v>
      </c>
      <c r="O490" s="114"/>
      <c r="P490" s="114"/>
      <c r="Q490" s="115"/>
      <c r="R490" s="101">
        <v>1</v>
      </c>
      <c r="S490" s="102"/>
      <c r="T490" s="102"/>
      <c r="U490" s="103"/>
      <c r="V490" s="101">
        <v>2</v>
      </c>
      <c r="W490" s="102"/>
      <c r="X490" s="102"/>
      <c r="Y490" s="103"/>
      <c r="Z490" s="101"/>
      <c r="AA490" s="102"/>
      <c r="AB490" s="102"/>
      <c r="AC490" s="103"/>
      <c r="AD490" s="25"/>
      <c r="AE490" s="25"/>
      <c r="AF490" s="25"/>
      <c r="AG490" s="25"/>
    </row>
    <row r="491" spans="1:98" ht="22.5" customHeight="1">
      <c r="D491" s="110"/>
      <c r="E491" s="111"/>
      <c r="F491" s="111"/>
      <c r="G491" s="111"/>
      <c r="H491" s="111"/>
      <c r="I491" s="112"/>
      <c r="J491" s="116"/>
      <c r="K491" s="117"/>
      <c r="L491" s="117"/>
      <c r="M491" s="118"/>
      <c r="N491" s="116"/>
      <c r="O491" s="117"/>
      <c r="P491" s="117"/>
      <c r="Q491" s="118"/>
      <c r="R491" s="104" t="s">
        <v>49</v>
      </c>
      <c r="S491" s="105"/>
      <c r="T491" s="105"/>
      <c r="U491" s="106"/>
      <c r="V491" s="104" t="s">
        <v>50</v>
      </c>
      <c r="W491" s="105"/>
      <c r="X491" s="105"/>
      <c r="Y491" s="106"/>
      <c r="Z491" s="104" t="s">
        <v>10</v>
      </c>
      <c r="AA491" s="105"/>
      <c r="AB491" s="105"/>
      <c r="AC491" s="106"/>
      <c r="AD491" s="26"/>
      <c r="AE491" s="26"/>
      <c r="AF491" s="26"/>
      <c r="AG491" s="26"/>
      <c r="BI491" s="27" t="s">
        <v>11</v>
      </c>
      <c r="BJ491" s="2" t="s">
        <v>12</v>
      </c>
      <c r="BK491" s="2">
        <v>1</v>
      </c>
      <c r="BL491" s="2">
        <v>2</v>
      </c>
      <c r="BM491" s="2">
        <v>0</v>
      </c>
    </row>
    <row r="492" spans="1:98">
      <c r="D492" s="96" t="s">
        <v>13</v>
      </c>
      <c r="E492" s="97"/>
      <c r="F492" s="97"/>
      <c r="G492" s="97"/>
      <c r="H492" s="97"/>
      <c r="I492" s="98"/>
      <c r="J492" s="99">
        <f>BI492</f>
        <v>82.588454376163881</v>
      </c>
      <c r="K492" s="99"/>
      <c r="L492" s="99"/>
      <c r="M492" s="99"/>
      <c r="N492" s="99">
        <f>BJ492</f>
        <v>100</v>
      </c>
      <c r="O492" s="99"/>
      <c r="P492" s="99"/>
      <c r="Q492" s="99"/>
      <c r="R492" s="99">
        <f>BK492</f>
        <v>100</v>
      </c>
      <c r="S492" s="99"/>
      <c r="T492" s="99"/>
      <c r="U492" s="99"/>
      <c r="V492" s="99">
        <f>BL492</f>
        <v>0</v>
      </c>
      <c r="W492" s="99"/>
      <c r="X492" s="99"/>
      <c r="Y492" s="99"/>
      <c r="Z492" s="99">
        <f>BM492</f>
        <v>0</v>
      </c>
      <c r="AA492" s="99"/>
      <c r="AB492" s="99"/>
      <c r="AC492" s="99"/>
      <c r="AD492" s="28"/>
      <c r="AE492" s="28"/>
      <c r="AF492" s="28"/>
      <c r="AG492" s="28"/>
      <c r="BG492" s="2">
        <v>66</v>
      </c>
      <c r="BH492" s="2" t="s">
        <v>14</v>
      </c>
      <c r="BI492" s="29">
        <v>82.588454376163881</v>
      </c>
      <c r="BJ492" s="29">
        <f>BK492</f>
        <v>100</v>
      </c>
      <c r="BK492" s="29">
        <v>100</v>
      </c>
      <c r="BL492" s="29">
        <v>0</v>
      </c>
      <c r="BM492" s="29">
        <v>0</v>
      </c>
    </row>
    <row r="493" spans="1:98">
      <c r="D493" s="120" t="s">
        <v>15</v>
      </c>
      <c r="E493" s="121"/>
      <c r="F493" s="121"/>
      <c r="G493" s="121"/>
      <c r="H493" s="121"/>
      <c r="I493" s="122"/>
      <c r="J493" s="95">
        <f>BI493</f>
        <v>81.708449396471678</v>
      </c>
      <c r="K493" s="95"/>
      <c r="L493" s="95"/>
      <c r="M493" s="95"/>
      <c r="N493" s="95">
        <f>BJ493</f>
        <v>77.777777777777786</v>
      </c>
      <c r="O493" s="95"/>
      <c r="P493" s="95"/>
      <c r="Q493" s="95"/>
      <c r="R493" s="95">
        <f>BK493</f>
        <v>77.777777777777786</v>
      </c>
      <c r="S493" s="95"/>
      <c r="T493" s="95"/>
      <c r="U493" s="95"/>
      <c r="V493" s="95">
        <f>BL493</f>
        <v>22.222222222222221</v>
      </c>
      <c r="W493" s="95"/>
      <c r="X493" s="95"/>
      <c r="Y493" s="95"/>
      <c r="Z493" s="95">
        <f>BM493</f>
        <v>0</v>
      </c>
      <c r="AA493" s="95"/>
      <c r="AB493" s="95"/>
      <c r="AC493" s="95"/>
      <c r="AD493" s="28"/>
      <c r="AE493" s="28"/>
      <c r="AF493" s="28"/>
      <c r="AG493" s="28"/>
      <c r="BH493" s="2" t="s">
        <v>16</v>
      </c>
      <c r="BI493" s="29">
        <v>81.708449396471678</v>
      </c>
      <c r="BJ493" s="29">
        <v>77.777777777777786</v>
      </c>
      <c r="BK493" s="29">
        <v>77.777777777777786</v>
      </c>
      <c r="BL493" s="29">
        <v>22.222222222222221</v>
      </c>
      <c r="BM493" s="29">
        <v>0</v>
      </c>
    </row>
    <row r="495" spans="1:98" s="19" customFormat="1" ht="11.25" customHeight="1">
      <c r="A495" s="2"/>
      <c r="B495" s="100" t="s">
        <v>28</v>
      </c>
      <c r="C495" s="100"/>
      <c r="D495" s="159" t="s">
        <v>142</v>
      </c>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c r="AP495" s="159"/>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V495" s="30"/>
      <c r="BX495" s="31"/>
      <c r="CG495" s="20"/>
      <c r="CH495" s="20"/>
      <c r="CI495" s="20"/>
      <c r="CK495" s="31"/>
      <c r="CT495" s="20"/>
    </row>
    <row r="496" spans="1:98" s="19" customFormat="1" ht="11.25" customHeight="1">
      <c r="A496" s="2"/>
      <c r="B496" s="100"/>
      <c r="C496" s="100"/>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V496" s="30"/>
      <c r="BX496" s="31"/>
      <c r="CG496" s="20"/>
      <c r="CH496" s="20"/>
      <c r="CI496" s="20"/>
      <c r="CK496" s="31"/>
      <c r="CT496" s="20"/>
    </row>
    <row r="497" spans="2:70" ht="15" customHeight="1">
      <c r="B497" s="100"/>
      <c r="C497" s="100"/>
      <c r="D497" s="33" t="s">
        <v>143</v>
      </c>
      <c r="E497" s="34"/>
      <c r="F497" s="34"/>
      <c r="G497" s="34"/>
      <c r="H497" s="34"/>
      <c r="I497" s="34"/>
      <c r="J497" s="42"/>
      <c r="K497" s="42"/>
      <c r="L497" s="42"/>
      <c r="M497" s="42"/>
      <c r="N497" s="42"/>
      <c r="O497" s="42"/>
      <c r="P497" s="42"/>
      <c r="Q497" s="42"/>
      <c r="R497" s="42"/>
      <c r="S497" s="42"/>
      <c r="T497" s="42"/>
      <c r="U497" s="42"/>
      <c r="V497" s="42"/>
      <c r="X497" s="42"/>
      <c r="Y497" s="42"/>
      <c r="Z497" s="42"/>
      <c r="AB497" s="42"/>
      <c r="AC497" s="42"/>
      <c r="AD497" s="42"/>
      <c r="AE497" s="42"/>
      <c r="AF497" s="42"/>
      <c r="AG497" s="42"/>
      <c r="AJ497" s="23"/>
    </row>
    <row r="498" spans="2:70" ht="9.75" customHeight="1">
      <c r="D498" s="107"/>
      <c r="E498" s="108"/>
      <c r="F498" s="108"/>
      <c r="G498" s="108"/>
      <c r="H498" s="108"/>
      <c r="I498" s="109"/>
      <c r="J498" s="153">
        <v>1</v>
      </c>
      <c r="K498" s="153"/>
      <c r="L498" s="153"/>
      <c r="M498" s="153"/>
      <c r="N498" s="153">
        <v>2</v>
      </c>
      <c r="O498" s="153"/>
      <c r="P498" s="153"/>
      <c r="Q498" s="153"/>
      <c r="R498" s="153">
        <v>3</v>
      </c>
      <c r="S498" s="153"/>
      <c r="T498" s="153"/>
      <c r="U498" s="153"/>
      <c r="V498" s="153">
        <v>4</v>
      </c>
      <c r="W498" s="153"/>
      <c r="X498" s="153"/>
      <c r="Y498" s="153"/>
      <c r="Z498" s="153">
        <v>5</v>
      </c>
      <c r="AA498" s="153"/>
      <c r="AB498" s="153"/>
      <c r="AC498" s="153"/>
      <c r="AD498" s="153">
        <v>6</v>
      </c>
      <c r="AE498" s="153"/>
      <c r="AF498" s="153"/>
      <c r="AG498" s="153"/>
      <c r="AH498" s="153"/>
      <c r="AI498" s="153"/>
      <c r="AJ498" s="153"/>
      <c r="AK498" s="153"/>
    </row>
    <row r="499" spans="2:70" ht="22.5" customHeight="1">
      <c r="D499" s="110"/>
      <c r="E499" s="111"/>
      <c r="F499" s="111"/>
      <c r="G499" s="111"/>
      <c r="H499" s="111"/>
      <c r="I499" s="112"/>
      <c r="J499" s="104" t="s">
        <v>31</v>
      </c>
      <c r="K499" s="105"/>
      <c r="L499" s="105"/>
      <c r="M499" s="106"/>
      <c r="N499" s="104" t="s">
        <v>144</v>
      </c>
      <c r="O499" s="105"/>
      <c r="P499" s="105"/>
      <c r="Q499" s="106"/>
      <c r="R499" s="104" t="s">
        <v>145</v>
      </c>
      <c r="S499" s="105"/>
      <c r="T499" s="105"/>
      <c r="U499" s="106"/>
      <c r="V499" s="104" t="s">
        <v>146</v>
      </c>
      <c r="W499" s="105"/>
      <c r="X499" s="105"/>
      <c r="Y499" s="106"/>
      <c r="Z499" s="104" t="s">
        <v>147</v>
      </c>
      <c r="AA499" s="105"/>
      <c r="AB499" s="105"/>
      <c r="AC499" s="106"/>
      <c r="AD499" s="156" t="s">
        <v>148</v>
      </c>
      <c r="AE499" s="157"/>
      <c r="AF499" s="157"/>
      <c r="AG499" s="158"/>
      <c r="AH499" s="104" t="s">
        <v>10</v>
      </c>
      <c r="AI499" s="105"/>
      <c r="AJ499" s="105"/>
      <c r="AK499" s="106"/>
      <c r="BK499" s="2">
        <v>1</v>
      </c>
      <c r="BL499" s="2">
        <v>2</v>
      </c>
      <c r="BM499" s="2">
        <v>3</v>
      </c>
      <c r="BN499" s="2">
        <v>4</v>
      </c>
      <c r="BO499" s="2">
        <v>5</v>
      </c>
      <c r="BP499" s="2">
        <v>6</v>
      </c>
      <c r="BQ499" s="2">
        <v>0</v>
      </c>
    </row>
    <row r="500" spans="2:70">
      <c r="D500" s="151" t="s">
        <v>13</v>
      </c>
      <c r="E500" s="151"/>
      <c r="F500" s="149" t="s">
        <v>40</v>
      </c>
      <c r="G500" s="149"/>
      <c r="H500" s="149"/>
      <c r="I500" s="149"/>
      <c r="J500" s="99">
        <f>BK500</f>
        <v>25.046554934823089</v>
      </c>
      <c r="K500" s="99"/>
      <c r="L500" s="99"/>
      <c r="M500" s="99"/>
      <c r="N500" s="99">
        <f>BL500</f>
        <v>31.378026070763497</v>
      </c>
      <c r="O500" s="99"/>
      <c r="P500" s="99"/>
      <c r="Q500" s="99"/>
      <c r="R500" s="99">
        <f>BM500</f>
        <v>19.273743016759777</v>
      </c>
      <c r="S500" s="99"/>
      <c r="T500" s="99"/>
      <c r="U500" s="99"/>
      <c r="V500" s="99">
        <f>BN500</f>
        <v>9.7765363128491618</v>
      </c>
      <c r="W500" s="99"/>
      <c r="X500" s="99"/>
      <c r="Y500" s="99"/>
      <c r="Z500" s="99">
        <f>BO500</f>
        <v>5.9590316573556796</v>
      </c>
      <c r="AA500" s="99"/>
      <c r="AB500" s="99"/>
      <c r="AC500" s="99"/>
      <c r="AD500" s="99">
        <f>BP500</f>
        <v>7.8212290502793298</v>
      </c>
      <c r="AE500" s="99"/>
      <c r="AF500" s="99"/>
      <c r="AG500" s="99"/>
      <c r="AH500" s="99">
        <f>BQ500</f>
        <v>0.74487895716945995</v>
      </c>
      <c r="AI500" s="99"/>
      <c r="AJ500" s="99"/>
      <c r="AK500" s="99"/>
      <c r="BG500" s="2">
        <v>67</v>
      </c>
      <c r="BH500" s="2" t="s">
        <v>41</v>
      </c>
      <c r="BK500" s="29">
        <v>25.046554934823089</v>
      </c>
      <c r="BL500" s="29">
        <v>31.378026070763497</v>
      </c>
      <c r="BM500" s="29">
        <v>19.273743016759777</v>
      </c>
      <c r="BN500" s="29">
        <v>9.7765363128491618</v>
      </c>
      <c r="BO500" s="29">
        <v>5.9590316573556796</v>
      </c>
      <c r="BP500" s="29">
        <v>7.8212290502793298</v>
      </c>
      <c r="BQ500" s="29">
        <v>0.74487895716945995</v>
      </c>
    </row>
    <row r="501" spans="2:70">
      <c r="D501" s="151"/>
      <c r="E501" s="151"/>
      <c r="F501" s="147" t="s">
        <v>42</v>
      </c>
      <c r="G501" s="147"/>
      <c r="H501" s="147"/>
      <c r="I501" s="147"/>
      <c r="J501" s="95">
        <f>BK501</f>
        <v>28.571428571428569</v>
      </c>
      <c r="K501" s="95"/>
      <c r="L501" s="95"/>
      <c r="M501" s="95"/>
      <c r="N501" s="95">
        <f>BL501</f>
        <v>42.857142857142854</v>
      </c>
      <c r="O501" s="95"/>
      <c r="P501" s="95"/>
      <c r="Q501" s="95"/>
      <c r="R501" s="95">
        <f>BM501</f>
        <v>0</v>
      </c>
      <c r="S501" s="95"/>
      <c r="T501" s="95"/>
      <c r="U501" s="95"/>
      <c r="V501" s="95">
        <f>BN501</f>
        <v>14.285714285714285</v>
      </c>
      <c r="W501" s="95"/>
      <c r="X501" s="95"/>
      <c r="Y501" s="95"/>
      <c r="Z501" s="95">
        <f>BO501</f>
        <v>0</v>
      </c>
      <c r="AA501" s="95"/>
      <c r="AB501" s="95"/>
      <c r="AC501" s="95"/>
      <c r="AD501" s="95">
        <f>BP501</f>
        <v>14.285714285714285</v>
      </c>
      <c r="AE501" s="95"/>
      <c r="AF501" s="95"/>
      <c r="AG501" s="95"/>
      <c r="AH501" s="95">
        <f>BQ501</f>
        <v>0</v>
      </c>
      <c r="AI501" s="95"/>
      <c r="AJ501" s="95"/>
      <c r="AK501" s="95"/>
      <c r="BH501" s="2" t="s">
        <v>43</v>
      </c>
      <c r="BK501" s="29">
        <v>28.571428571428569</v>
      </c>
      <c r="BL501" s="29">
        <v>42.857142857142854</v>
      </c>
      <c r="BM501" s="29">
        <v>0</v>
      </c>
      <c r="BN501" s="29">
        <v>14.285714285714285</v>
      </c>
      <c r="BO501" s="29">
        <v>0</v>
      </c>
      <c r="BP501" s="29">
        <v>14.285714285714285</v>
      </c>
      <c r="BQ501" s="29">
        <v>0</v>
      </c>
    </row>
    <row r="502" spans="2:70">
      <c r="D502" s="151" t="s">
        <v>15</v>
      </c>
      <c r="E502" s="151"/>
      <c r="F502" s="149" t="s">
        <v>40</v>
      </c>
      <c r="G502" s="149"/>
      <c r="H502" s="149"/>
      <c r="I502" s="149"/>
      <c r="J502" s="99">
        <f>BK502</f>
        <v>31.47632311977716</v>
      </c>
      <c r="K502" s="99"/>
      <c r="L502" s="99"/>
      <c r="M502" s="99"/>
      <c r="N502" s="99">
        <f>BL502</f>
        <v>28.690807799442897</v>
      </c>
      <c r="O502" s="99"/>
      <c r="P502" s="99"/>
      <c r="Q502" s="99"/>
      <c r="R502" s="99">
        <f>BM502</f>
        <v>15.877437325905291</v>
      </c>
      <c r="S502" s="99"/>
      <c r="T502" s="99"/>
      <c r="U502" s="99"/>
      <c r="V502" s="99">
        <f>BN502</f>
        <v>9.1922005571030638</v>
      </c>
      <c r="W502" s="99"/>
      <c r="X502" s="99"/>
      <c r="Y502" s="99"/>
      <c r="Z502" s="99">
        <f>BO502</f>
        <v>5.5710306406685239</v>
      </c>
      <c r="AA502" s="99"/>
      <c r="AB502" s="99"/>
      <c r="AC502" s="99"/>
      <c r="AD502" s="99">
        <f>BP502</f>
        <v>7.613741875580315</v>
      </c>
      <c r="AE502" s="99"/>
      <c r="AF502" s="99"/>
      <c r="AG502" s="99"/>
      <c r="AH502" s="99">
        <f>BQ502</f>
        <v>1.5784586815227482</v>
      </c>
      <c r="AI502" s="99"/>
      <c r="AJ502" s="99"/>
      <c r="AK502" s="99"/>
      <c r="BH502" s="2" t="s">
        <v>41</v>
      </c>
      <c r="BK502" s="29">
        <v>31.47632311977716</v>
      </c>
      <c r="BL502" s="29">
        <v>28.690807799442897</v>
      </c>
      <c r="BM502" s="29">
        <v>15.877437325905291</v>
      </c>
      <c r="BN502" s="29">
        <v>9.1922005571030638</v>
      </c>
      <c r="BO502" s="29">
        <v>5.5710306406685239</v>
      </c>
      <c r="BP502" s="29">
        <v>7.613741875580315</v>
      </c>
      <c r="BQ502" s="29">
        <v>1.5784586815227482</v>
      </c>
      <c r="BR502" s="29"/>
    </row>
    <row r="503" spans="2:70">
      <c r="D503" s="151"/>
      <c r="E503" s="151"/>
      <c r="F503" s="147" t="s">
        <v>42</v>
      </c>
      <c r="G503" s="147"/>
      <c r="H503" s="147"/>
      <c r="I503" s="147"/>
      <c r="J503" s="95">
        <f>BK503</f>
        <v>44.444444444444443</v>
      </c>
      <c r="K503" s="95"/>
      <c r="L503" s="95"/>
      <c r="M503" s="95"/>
      <c r="N503" s="95">
        <f>BL503</f>
        <v>22.222222222222221</v>
      </c>
      <c r="O503" s="95"/>
      <c r="P503" s="95"/>
      <c r="Q503" s="95"/>
      <c r="R503" s="95">
        <f>BM503</f>
        <v>11.111111111111111</v>
      </c>
      <c r="S503" s="95"/>
      <c r="T503" s="95"/>
      <c r="U503" s="95"/>
      <c r="V503" s="95">
        <f>BN503</f>
        <v>11.111111111111111</v>
      </c>
      <c r="W503" s="95"/>
      <c r="X503" s="95"/>
      <c r="Y503" s="95"/>
      <c r="Z503" s="95">
        <f>BO503</f>
        <v>11.111111111111111</v>
      </c>
      <c r="AA503" s="95"/>
      <c r="AB503" s="95"/>
      <c r="AC503" s="95"/>
      <c r="AD503" s="95">
        <f>BP503</f>
        <v>0</v>
      </c>
      <c r="AE503" s="95"/>
      <c r="AF503" s="95"/>
      <c r="AG503" s="95"/>
      <c r="AH503" s="95">
        <f>BQ503</f>
        <v>0</v>
      </c>
      <c r="AI503" s="95"/>
      <c r="AJ503" s="95"/>
      <c r="AK503" s="95"/>
      <c r="BH503" s="2" t="s">
        <v>43</v>
      </c>
      <c r="BK503" s="29">
        <v>44.444444444444443</v>
      </c>
      <c r="BL503" s="29">
        <v>22.222222222222221</v>
      </c>
      <c r="BM503" s="29">
        <v>11.111111111111111</v>
      </c>
      <c r="BN503" s="29">
        <v>11.111111111111111</v>
      </c>
      <c r="BO503" s="29">
        <v>11.111111111111111</v>
      </c>
      <c r="BP503" s="29">
        <v>0</v>
      </c>
      <c r="BQ503" s="29">
        <v>0</v>
      </c>
    </row>
    <row r="504" spans="2:70">
      <c r="D504" s="33" t="s">
        <v>149</v>
      </c>
    </row>
    <row r="505" spans="2:70" ht="9.75" customHeight="1">
      <c r="D505" s="107"/>
      <c r="E505" s="108"/>
      <c r="F505" s="108"/>
      <c r="G505" s="108"/>
      <c r="H505" s="108"/>
      <c r="I505" s="109"/>
      <c r="J505" s="153">
        <v>1</v>
      </c>
      <c r="K505" s="153"/>
      <c r="L505" s="153"/>
      <c r="M505" s="153"/>
      <c r="N505" s="153">
        <v>2</v>
      </c>
      <c r="O505" s="153"/>
      <c r="P505" s="153"/>
      <c r="Q505" s="153"/>
      <c r="R505" s="153">
        <v>3</v>
      </c>
      <c r="S505" s="153"/>
      <c r="T505" s="153"/>
      <c r="U505" s="153"/>
      <c r="V505" s="153">
        <v>4</v>
      </c>
      <c r="W505" s="153"/>
      <c r="X505" s="153"/>
      <c r="Y505" s="153"/>
      <c r="Z505" s="153">
        <v>5</v>
      </c>
      <c r="AA505" s="153"/>
      <c r="AB505" s="153"/>
      <c r="AC505" s="153"/>
      <c r="AD505" s="153">
        <v>6</v>
      </c>
      <c r="AE505" s="153"/>
      <c r="AF505" s="153"/>
      <c r="AG505" s="153"/>
      <c r="AH505" s="153"/>
      <c r="AI505" s="153"/>
      <c r="AJ505" s="153"/>
      <c r="AK505" s="153"/>
    </row>
    <row r="506" spans="2:70" ht="22.5" customHeight="1">
      <c r="D506" s="110"/>
      <c r="E506" s="111"/>
      <c r="F506" s="111"/>
      <c r="G506" s="111"/>
      <c r="H506" s="111"/>
      <c r="I506" s="112"/>
      <c r="J506" s="104" t="s">
        <v>150</v>
      </c>
      <c r="K506" s="105"/>
      <c r="L506" s="105"/>
      <c r="M506" s="106"/>
      <c r="N506" s="104" t="s">
        <v>151</v>
      </c>
      <c r="O506" s="105"/>
      <c r="P506" s="105"/>
      <c r="Q506" s="106"/>
      <c r="R506" s="104" t="s">
        <v>152</v>
      </c>
      <c r="S506" s="105"/>
      <c r="T506" s="105"/>
      <c r="U506" s="106"/>
      <c r="V506" s="104" t="s">
        <v>153</v>
      </c>
      <c r="W506" s="105"/>
      <c r="X506" s="105"/>
      <c r="Y506" s="106"/>
      <c r="Z506" s="104" t="s">
        <v>154</v>
      </c>
      <c r="AA506" s="105"/>
      <c r="AB506" s="105"/>
      <c r="AC506" s="106"/>
      <c r="AD506" s="104" t="s">
        <v>155</v>
      </c>
      <c r="AE506" s="105"/>
      <c r="AF506" s="105"/>
      <c r="AG506" s="106"/>
      <c r="AH506" s="104" t="s">
        <v>10</v>
      </c>
      <c r="AI506" s="105"/>
      <c r="AJ506" s="105"/>
      <c r="AK506" s="106"/>
      <c r="BK506" s="2">
        <v>1</v>
      </c>
      <c r="BL506" s="2">
        <v>2</v>
      </c>
      <c r="BM506" s="2">
        <v>3</v>
      </c>
      <c r="BN506" s="2">
        <v>4</v>
      </c>
      <c r="BO506" s="2">
        <v>5</v>
      </c>
      <c r="BP506" s="2">
        <v>6</v>
      </c>
      <c r="BQ506" s="2">
        <v>0</v>
      </c>
    </row>
    <row r="507" spans="2:70">
      <c r="D507" s="151" t="s">
        <v>13</v>
      </c>
      <c r="E507" s="151"/>
      <c r="F507" s="149" t="s">
        <v>40</v>
      </c>
      <c r="G507" s="149"/>
      <c r="H507" s="149"/>
      <c r="I507" s="149"/>
      <c r="J507" s="99">
        <f>BK507</f>
        <v>47.206703910614522</v>
      </c>
      <c r="K507" s="99"/>
      <c r="L507" s="99"/>
      <c r="M507" s="99"/>
      <c r="N507" s="99">
        <f>BL507</f>
        <v>22.811918063314714</v>
      </c>
      <c r="O507" s="99"/>
      <c r="P507" s="99"/>
      <c r="Q507" s="99"/>
      <c r="R507" s="99">
        <f>BM507</f>
        <v>16.85288640595903</v>
      </c>
      <c r="S507" s="99"/>
      <c r="T507" s="99"/>
      <c r="U507" s="99"/>
      <c r="V507" s="99">
        <f>BN507</f>
        <v>5.4003724394785841</v>
      </c>
      <c r="W507" s="99"/>
      <c r="X507" s="99"/>
      <c r="Y507" s="99"/>
      <c r="Z507" s="99">
        <f>BO507</f>
        <v>2.6070763500931098</v>
      </c>
      <c r="AA507" s="99"/>
      <c r="AB507" s="99"/>
      <c r="AC507" s="99"/>
      <c r="AD507" s="99">
        <f>BP507</f>
        <v>3.7243947858472999</v>
      </c>
      <c r="AE507" s="99"/>
      <c r="AF507" s="99"/>
      <c r="AG507" s="99"/>
      <c r="AH507" s="99">
        <f>BQ507</f>
        <v>1.3966480446927374</v>
      </c>
      <c r="AI507" s="99"/>
      <c r="AJ507" s="99"/>
      <c r="AK507" s="99"/>
      <c r="BG507" s="2">
        <v>68</v>
      </c>
      <c r="BH507" s="2" t="s">
        <v>41</v>
      </c>
      <c r="BK507" s="29">
        <v>47.206703910614522</v>
      </c>
      <c r="BL507" s="29">
        <v>22.811918063314714</v>
      </c>
      <c r="BM507" s="29">
        <v>16.85288640595903</v>
      </c>
      <c r="BN507" s="29">
        <v>5.4003724394785841</v>
      </c>
      <c r="BO507" s="29">
        <v>2.6070763500931098</v>
      </c>
      <c r="BP507" s="29">
        <v>3.7243947858472999</v>
      </c>
      <c r="BQ507" s="29">
        <v>1.3966480446927374</v>
      </c>
    </row>
    <row r="508" spans="2:70">
      <c r="D508" s="151"/>
      <c r="E508" s="151"/>
      <c r="F508" s="147" t="s">
        <v>42</v>
      </c>
      <c r="G508" s="147"/>
      <c r="H508" s="147"/>
      <c r="I508" s="147"/>
      <c r="J508" s="95">
        <f>BK508</f>
        <v>42.857142857142854</v>
      </c>
      <c r="K508" s="95"/>
      <c r="L508" s="95"/>
      <c r="M508" s="95"/>
      <c r="N508" s="95">
        <f>BL508</f>
        <v>28.571428571428569</v>
      </c>
      <c r="O508" s="95"/>
      <c r="P508" s="95"/>
      <c r="Q508" s="95"/>
      <c r="R508" s="95">
        <f>BM508</f>
        <v>14.285714285714285</v>
      </c>
      <c r="S508" s="95"/>
      <c r="T508" s="95"/>
      <c r="U508" s="95"/>
      <c r="V508" s="95">
        <f>BN508</f>
        <v>14.285714285714285</v>
      </c>
      <c r="W508" s="95"/>
      <c r="X508" s="95"/>
      <c r="Y508" s="95"/>
      <c r="Z508" s="95">
        <f>BO508</f>
        <v>0</v>
      </c>
      <c r="AA508" s="95"/>
      <c r="AB508" s="95"/>
      <c r="AC508" s="95"/>
      <c r="AD508" s="95">
        <f>BP508</f>
        <v>0</v>
      </c>
      <c r="AE508" s="95"/>
      <c r="AF508" s="95"/>
      <c r="AG508" s="95"/>
      <c r="AH508" s="95">
        <f>BQ508</f>
        <v>0</v>
      </c>
      <c r="AI508" s="95"/>
      <c r="AJ508" s="95"/>
      <c r="AK508" s="95"/>
      <c r="BH508" s="2" t="s">
        <v>43</v>
      </c>
      <c r="BK508" s="29">
        <v>42.857142857142854</v>
      </c>
      <c r="BL508" s="29">
        <v>28.571428571428569</v>
      </c>
      <c r="BM508" s="29">
        <v>14.285714285714285</v>
      </c>
      <c r="BN508" s="29">
        <v>14.285714285714285</v>
      </c>
      <c r="BO508" s="29">
        <v>0</v>
      </c>
      <c r="BP508" s="29">
        <v>0</v>
      </c>
      <c r="BQ508" s="29">
        <v>0</v>
      </c>
    </row>
    <row r="509" spans="2:70">
      <c r="D509" s="148" t="s">
        <v>15</v>
      </c>
      <c r="E509" s="148"/>
      <c r="F509" s="155" t="s">
        <v>40</v>
      </c>
      <c r="G509" s="155"/>
      <c r="H509" s="155"/>
      <c r="I509" s="155"/>
      <c r="J509" s="99">
        <f>BK509</f>
        <v>47.539461467038066</v>
      </c>
      <c r="K509" s="99"/>
      <c r="L509" s="99"/>
      <c r="M509" s="99"/>
      <c r="N509" s="99">
        <f>BL509</f>
        <v>20.42711234911792</v>
      </c>
      <c r="O509" s="99"/>
      <c r="P509" s="99"/>
      <c r="Q509" s="99"/>
      <c r="R509" s="99">
        <f>BM509</f>
        <v>16.434540389972145</v>
      </c>
      <c r="S509" s="99"/>
      <c r="T509" s="99"/>
      <c r="U509" s="99"/>
      <c r="V509" s="99">
        <f>BN509</f>
        <v>5.4781801299907151</v>
      </c>
      <c r="W509" s="99"/>
      <c r="X509" s="99"/>
      <c r="Y509" s="99"/>
      <c r="Z509" s="99">
        <f>BO509</f>
        <v>3.2497678737233056</v>
      </c>
      <c r="AA509" s="99"/>
      <c r="AB509" s="99"/>
      <c r="AC509" s="99"/>
      <c r="AD509" s="99">
        <f>BP509</f>
        <v>3.9925719591457756</v>
      </c>
      <c r="AE509" s="99"/>
      <c r="AF509" s="99"/>
      <c r="AG509" s="99"/>
      <c r="AH509" s="99">
        <f>BQ509</f>
        <v>2.8783658310120708</v>
      </c>
      <c r="AI509" s="99"/>
      <c r="AJ509" s="99"/>
      <c r="AK509" s="99"/>
      <c r="BH509" s="2" t="s">
        <v>41</v>
      </c>
      <c r="BK509" s="29">
        <v>47.539461467038066</v>
      </c>
      <c r="BL509" s="29">
        <v>20.42711234911792</v>
      </c>
      <c r="BM509" s="29">
        <v>16.434540389972145</v>
      </c>
      <c r="BN509" s="29">
        <v>5.4781801299907151</v>
      </c>
      <c r="BO509" s="29">
        <v>3.2497678737233056</v>
      </c>
      <c r="BP509" s="29">
        <v>3.9925719591457756</v>
      </c>
      <c r="BQ509" s="29">
        <v>2.8783658310120708</v>
      </c>
      <c r="BR509" s="29"/>
    </row>
    <row r="510" spans="2:70">
      <c r="D510" s="148"/>
      <c r="E510" s="148"/>
      <c r="F510" s="154" t="s">
        <v>42</v>
      </c>
      <c r="G510" s="154"/>
      <c r="H510" s="154"/>
      <c r="I510" s="154"/>
      <c r="J510" s="95">
        <f>BK510</f>
        <v>44.444444444444443</v>
      </c>
      <c r="K510" s="95"/>
      <c r="L510" s="95"/>
      <c r="M510" s="95"/>
      <c r="N510" s="95">
        <f>BL510</f>
        <v>33.333333333333329</v>
      </c>
      <c r="O510" s="95"/>
      <c r="P510" s="95"/>
      <c r="Q510" s="95"/>
      <c r="R510" s="95">
        <f>BM510</f>
        <v>0</v>
      </c>
      <c r="S510" s="95"/>
      <c r="T510" s="95"/>
      <c r="U510" s="95"/>
      <c r="V510" s="95">
        <f>BN510</f>
        <v>0</v>
      </c>
      <c r="W510" s="95"/>
      <c r="X510" s="95"/>
      <c r="Y510" s="95"/>
      <c r="Z510" s="95">
        <f>BO510</f>
        <v>11.111111111111111</v>
      </c>
      <c r="AA510" s="95"/>
      <c r="AB510" s="95"/>
      <c r="AC510" s="95"/>
      <c r="AD510" s="95">
        <f>BP510</f>
        <v>11.111111111111111</v>
      </c>
      <c r="AE510" s="95"/>
      <c r="AF510" s="95"/>
      <c r="AG510" s="95"/>
      <c r="AH510" s="95">
        <f>BQ510</f>
        <v>0</v>
      </c>
      <c r="AI510" s="95"/>
      <c r="AJ510" s="95"/>
      <c r="AK510" s="95"/>
      <c r="BH510" s="2" t="s">
        <v>43</v>
      </c>
      <c r="BK510" s="29">
        <v>44.444444444444443</v>
      </c>
      <c r="BL510" s="29">
        <v>33.333333333333329</v>
      </c>
      <c r="BM510" s="29">
        <v>0</v>
      </c>
      <c r="BN510" s="29">
        <v>0</v>
      </c>
      <c r="BO510" s="29">
        <v>11.111111111111111</v>
      </c>
      <c r="BP510" s="29">
        <v>11.111111111111111</v>
      </c>
      <c r="BQ510" s="29">
        <v>0</v>
      </c>
    </row>
    <row r="511" spans="2:70">
      <c r="D511" s="77"/>
      <c r="E511" s="77"/>
      <c r="F511" s="77"/>
      <c r="G511" s="77"/>
      <c r="H511" s="77"/>
      <c r="I511" s="77"/>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BK511" s="29"/>
      <c r="BL511" s="29"/>
      <c r="BM511" s="29"/>
      <c r="BN511" s="29"/>
      <c r="BO511" s="29"/>
      <c r="BP511" s="29"/>
      <c r="BQ511" s="29"/>
    </row>
    <row r="512" spans="2:70">
      <c r="B512" s="100" t="s">
        <v>46</v>
      </c>
      <c r="C512" s="100"/>
      <c r="D512" s="159" t="s">
        <v>156</v>
      </c>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c r="AI512" s="159"/>
      <c r="AJ512" s="159"/>
      <c r="AK512" s="159"/>
      <c r="AL512" s="159"/>
      <c r="AM512" s="159"/>
      <c r="AN512" s="159"/>
      <c r="AO512" s="159"/>
      <c r="AP512" s="159"/>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row>
    <row r="513" spans="2:69">
      <c r="B513" s="100"/>
      <c r="C513" s="100"/>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c r="AI513" s="159"/>
      <c r="AJ513" s="159"/>
      <c r="AK513" s="159"/>
      <c r="AL513" s="159"/>
      <c r="AM513" s="159"/>
      <c r="AN513" s="159"/>
      <c r="AO513" s="159"/>
      <c r="AP513" s="159"/>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row>
    <row r="514" spans="2:69">
      <c r="B514" s="100"/>
      <c r="C514" s="100"/>
      <c r="D514" s="33" t="s">
        <v>143</v>
      </c>
      <c r="E514" s="34"/>
      <c r="F514" s="34"/>
      <c r="G514" s="34"/>
      <c r="H514" s="34"/>
      <c r="I514" s="34"/>
      <c r="J514" s="42"/>
      <c r="K514" s="42"/>
      <c r="L514" s="42"/>
      <c r="M514" s="42"/>
      <c r="N514" s="42"/>
      <c r="O514" s="42"/>
      <c r="P514" s="42"/>
      <c r="Q514" s="42"/>
      <c r="R514" s="42"/>
      <c r="S514" s="42"/>
      <c r="T514" s="42"/>
      <c r="U514" s="42"/>
      <c r="V514" s="42"/>
      <c r="X514" s="42"/>
      <c r="Y514" s="42"/>
      <c r="Z514" s="42"/>
      <c r="AB514" s="42"/>
      <c r="AC514" s="42"/>
      <c r="AD514" s="42"/>
      <c r="AE514" s="42"/>
      <c r="AF514" s="42"/>
      <c r="AG514" s="42"/>
      <c r="AJ514" s="23"/>
    </row>
    <row r="515" spans="2:69" ht="9.75" customHeight="1">
      <c r="D515" s="107"/>
      <c r="E515" s="108"/>
      <c r="F515" s="108"/>
      <c r="G515" s="108"/>
      <c r="H515" s="108"/>
      <c r="I515" s="109"/>
      <c r="J515" s="153">
        <v>1</v>
      </c>
      <c r="K515" s="153"/>
      <c r="L515" s="153"/>
      <c r="M515" s="153"/>
      <c r="N515" s="153">
        <v>2</v>
      </c>
      <c r="O515" s="153"/>
      <c r="P515" s="153"/>
      <c r="Q515" s="153"/>
      <c r="R515" s="153">
        <v>3</v>
      </c>
      <c r="S515" s="153"/>
      <c r="T515" s="153"/>
      <c r="U515" s="153"/>
      <c r="V515" s="153">
        <v>4</v>
      </c>
      <c r="W515" s="153"/>
      <c r="X515" s="153"/>
      <c r="Y515" s="153"/>
      <c r="Z515" s="153">
        <v>5</v>
      </c>
      <c r="AA515" s="153"/>
      <c r="AB515" s="153"/>
      <c r="AC515" s="153"/>
      <c r="AD515" s="153">
        <v>6</v>
      </c>
      <c r="AE515" s="153"/>
      <c r="AF515" s="153"/>
      <c r="AG515" s="153"/>
      <c r="AH515" s="153"/>
      <c r="AI515" s="153"/>
      <c r="AJ515" s="153"/>
      <c r="AK515" s="153"/>
    </row>
    <row r="516" spans="2:69" ht="22.5" customHeight="1">
      <c r="D516" s="110"/>
      <c r="E516" s="111"/>
      <c r="F516" s="111"/>
      <c r="G516" s="111"/>
      <c r="H516" s="111"/>
      <c r="I516" s="112"/>
      <c r="J516" s="104" t="s">
        <v>31</v>
      </c>
      <c r="K516" s="105"/>
      <c r="L516" s="105"/>
      <c r="M516" s="106"/>
      <c r="N516" s="104" t="s">
        <v>144</v>
      </c>
      <c r="O516" s="105"/>
      <c r="P516" s="105"/>
      <c r="Q516" s="106"/>
      <c r="R516" s="104" t="s">
        <v>145</v>
      </c>
      <c r="S516" s="105"/>
      <c r="T516" s="105"/>
      <c r="U516" s="106"/>
      <c r="V516" s="104" t="s">
        <v>146</v>
      </c>
      <c r="W516" s="105"/>
      <c r="X516" s="105"/>
      <c r="Y516" s="106"/>
      <c r="Z516" s="104" t="s">
        <v>147</v>
      </c>
      <c r="AA516" s="105"/>
      <c r="AB516" s="105"/>
      <c r="AC516" s="106"/>
      <c r="AD516" s="156" t="s">
        <v>148</v>
      </c>
      <c r="AE516" s="157"/>
      <c r="AF516" s="157"/>
      <c r="AG516" s="158"/>
      <c r="AH516" s="104" t="s">
        <v>10</v>
      </c>
      <c r="AI516" s="105"/>
      <c r="AJ516" s="105"/>
      <c r="AK516" s="106"/>
      <c r="BK516" s="2">
        <v>1</v>
      </c>
      <c r="BL516" s="2">
        <v>2</v>
      </c>
      <c r="BM516" s="2">
        <v>3</v>
      </c>
      <c r="BN516" s="2">
        <v>4</v>
      </c>
      <c r="BO516" s="2">
        <v>5</v>
      </c>
      <c r="BP516" s="2">
        <v>6</v>
      </c>
      <c r="BQ516" s="2">
        <v>0</v>
      </c>
    </row>
    <row r="517" spans="2:69">
      <c r="D517" s="151" t="s">
        <v>13</v>
      </c>
      <c r="E517" s="151"/>
      <c r="F517" s="149" t="s">
        <v>40</v>
      </c>
      <c r="G517" s="149"/>
      <c r="H517" s="149"/>
      <c r="I517" s="149"/>
      <c r="J517" s="99">
        <f>BK517</f>
        <v>20.856610800744878</v>
      </c>
      <c r="K517" s="99"/>
      <c r="L517" s="99"/>
      <c r="M517" s="99"/>
      <c r="N517" s="99">
        <f>BL517</f>
        <v>30.633147113594038</v>
      </c>
      <c r="O517" s="99"/>
      <c r="P517" s="99"/>
      <c r="Q517" s="99"/>
      <c r="R517" s="99">
        <f>BM517</f>
        <v>18.528864059590315</v>
      </c>
      <c r="S517" s="99"/>
      <c r="T517" s="99"/>
      <c r="U517" s="99"/>
      <c r="V517" s="99">
        <f>BN517</f>
        <v>11.452513966480447</v>
      </c>
      <c r="W517" s="99"/>
      <c r="X517" s="99"/>
      <c r="Y517" s="99"/>
      <c r="Z517" s="99">
        <f>BO517</f>
        <v>7.7281191806331471</v>
      </c>
      <c r="AA517" s="99"/>
      <c r="AB517" s="99"/>
      <c r="AC517" s="99"/>
      <c r="AD517" s="99">
        <f>BP517</f>
        <v>9.3109869646182499</v>
      </c>
      <c r="AE517" s="99"/>
      <c r="AF517" s="99"/>
      <c r="AG517" s="99"/>
      <c r="AH517" s="99">
        <f>BQ517</f>
        <v>1.4897579143389199</v>
      </c>
      <c r="AI517" s="99"/>
      <c r="AJ517" s="99"/>
      <c r="AK517" s="99"/>
      <c r="BG517" s="2">
        <v>69</v>
      </c>
      <c r="BH517" s="2" t="s">
        <v>41</v>
      </c>
      <c r="BK517" s="29">
        <v>20.856610800744878</v>
      </c>
      <c r="BL517" s="29">
        <v>30.633147113594038</v>
      </c>
      <c r="BM517" s="29">
        <v>18.528864059590315</v>
      </c>
      <c r="BN517" s="29">
        <v>11.452513966480447</v>
      </c>
      <c r="BO517" s="29">
        <v>7.7281191806331471</v>
      </c>
      <c r="BP517" s="29">
        <v>9.3109869646182499</v>
      </c>
      <c r="BQ517" s="29">
        <v>1.4897579143389199</v>
      </c>
    </row>
    <row r="518" spans="2:69">
      <c r="D518" s="151"/>
      <c r="E518" s="151"/>
      <c r="F518" s="147" t="s">
        <v>42</v>
      </c>
      <c r="G518" s="147"/>
      <c r="H518" s="147"/>
      <c r="I518" s="147"/>
      <c r="J518" s="95">
        <f>BK518</f>
        <v>28.571428571428569</v>
      </c>
      <c r="K518" s="95"/>
      <c r="L518" s="95"/>
      <c r="M518" s="95"/>
      <c r="N518" s="95">
        <f>BL518</f>
        <v>42.857142857142854</v>
      </c>
      <c r="O518" s="95"/>
      <c r="P518" s="95"/>
      <c r="Q518" s="95"/>
      <c r="R518" s="95">
        <f>BM518</f>
        <v>0</v>
      </c>
      <c r="S518" s="95"/>
      <c r="T518" s="95"/>
      <c r="U518" s="95"/>
      <c r="V518" s="95">
        <f>BN518</f>
        <v>0</v>
      </c>
      <c r="W518" s="95"/>
      <c r="X518" s="95"/>
      <c r="Y518" s="95"/>
      <c r="Z518" s="95">
        <f>BO518</f>
        <v>14.285714285714285</v>
      </c>
      <c r="AA518" s="95"/>
      <c r="AB518" s="95"/>
      <c r="AC518" s="95"/>
      <c r="AD518" s="95">
        <f>BP518</f>
        <v>14.285714285714285</v>
      </c>
      <c r="AE518" s="95"/>
      <c r="AF518" s="95"/>
      <c r="AG518" s="95"/>
      <c r="AH518" s="95">
        <f>BQ518</f>
        <v>0</v>
      </c>
      <c r="AI518" s="95"/>
      <c r="AJ518" s="95"/>
      <c r="AK518" s="95"/>
      <c r="BH518" s="2" t="s">
        <v>43</v>
      </c>
      <c r="BK518" s="29">
        <v>28.571428571428569</v>
      </c>
      <c r="BL518" s="29">
        <v>42.857142857142854</v>
      </c>
      <c r="BM518" s="29">
        <v>0</v>
      </c>
      <c r="BN518" s="29">
        <v>0</v>
      </c>
      <c r="BO518" s="29">
        <v>14.285714285714285</v>
      </c>
      <c r="BP518" s="29">
        <v>14.285714285714285</v>
      </c>
      <c r="BQ518" s="29">
        <v>0</v>
      </c>
    </row>
    <row r="519" spans="2:69">
      <c r="D519" s="151" t="s">
        <v>15</v>
      </c>
      <c r="E519" s="151"/>
      <c r="F519" s="149" t="s">
        <v>40</v>
      </c>
      <c r="G519" s="149"/>
      <c r="H519" s="149"/>
      <c r="I519" s="149"/>
      <c r="J519" s="146" t="s">
        <v>157</v>
      </c>
      <c r="K519" s="146"/>
      <c r="L519" s="146"/>
      <c r="M519" s="146"/>
      <c r="N519" s="146" t="s">
        <v>157</v>
      </c>
      <c r="O519" s="146"/>
      <c r="P519" s="146"/>
      <c r="Q519" s="146"/>
      <c r="R519" s="146" t="s">
        <v>157</v>
      </c>
      <c r="S519" s="146"/>
      <c r="T519" s="146"/>
      <c r="U519" s="146"/>
      <c r="V519" s="146" t="s">
        <v>157</v>
      </c>
      <c r="W519" s="146"/>
      <c r="X519" s="146"/>
      <c r="Y519" s="146"/>
      <c r="Z519" s="146" t="s">
        <v>157</v>
      </c>
      <c r="AA519" s="146"/>
      <c r="AB519" s="146"/>
      <c r="AC519" s="146"/>
      <c r="AD519" s="146" t="s">
        <v>157</v>
      </c>
      <c r="AE519" s="146"/>
      <c r="AF519" s="146"/>
      <c r="AG519" s="146"/>
      <c r="AH519" s="146" t="s">
        <v>157</v>
      </c>
      <c r="AI519" s="146"/>
      <c r="AJ519" s="146"/>
      <c r="AK519" s="146"/>
      <c r="BH519" s="2" t="s">
        <v>41</v>
      </c>
      <c r="BK519" s="29"/>
      <c r="BL519" s="29"/>
      <c r="BM519" s="29"/>
      <c r="BN519" s="29"/>
      <c r="BO519" s="29"/>
      <c r="BP519" s="29"/>
      <c r="BQ519" s="29"/>
    </row>
    <row r="520" spans="2:69">
      <c r="D520" s="151"/>
      <c r="E520" s="151"/>
      <c r="F520" s="147" t="s">
        <v>42</v>
      </c>
      <c r="G520" s="147"/>
      <c r="H520" s="147"/>
      <c r="I520" s="147"/>
      <c r="J520" s="119" t="s">
        <v>157</v>
      </c>
      <c r="K520" s="119"/>
      <c r="L520" s="119"/>
      <c r="M520" s="119"/>
      <c r="N520" s="119" t="s">
        <v>157</v>
      </c>
      <c r="O520" s="119"/>
      <c r="P520" s="119"/>
      <c r="Q520" s="119"/>
      <c r="R520" s="119" t="s">
        <v>157</v>
      </c>
      <c r="S520" s="119"/>
      <c r="T520" s="119"/>
      <c r="U520" s="119"/>
      <c r="V520" s="119" t="s">
        <v>157</v>
      </c>
      <c r="W520" s="119"/>
      <c r="X520" s="119"/>
      <c r="Y520" s="119"/>
      <c r="Z520" s="119" t="s">
        <v>157</v>
      </c>
      <c r="AA520" s="119"/>
      <c r="AB520" s="119"/>
      <c r="AC520" s="119"/>
      <c r="AD520" s="119" t="s">
        <v>157</v>
      </c>
      <c r="AE520" s="119"/>
      <c r="AF520" s="119"/>
      <c r="AG520" s="119"/>
      <c r="AH520" s="119" t="s">
        <v>157</v>
      </c>
      <c r="AI520" s="119"/>
      <c r="AJ520" s="119"/>
      <c r="AK520" s="119"/>
      <c r="BH520" s="2" t="s">
        <v>43</v>
      </c>
      <c r="BK520" s="29"/>
      <c r="BL520" s="29"/>
      <c r="BM520" s="29"/>
      <c r="BN520" s="29"/>
      <c r="BO520" s="29"/>
      <c r="BP520" s="29"/>
      <c r="BQ520" s="29"/>
    </row>
    <row r="521" spans="2:69">
      <c r="D521" s="33" t="s">
        <v>149</v>
      </c>
    </row>
    <row r="522" spans="2:69" ht="9.75" customHeight="1">
      <c r="D522" s="107"/>
      <c r="E522" s="108"/>
      <c r="F522" s="108"/>
      <c r="G522" s="108"/>
      <c r="H522" s="108"/>
      <c r="I522" s="109"/>
      <c r="J522" s="153">
        <v>1</v>
      </c>
      <c r="K522" s="153"/>
      <c r="L522" s="153"/>
      <c r="M522" s="153"/>
      <c r="N522" s="153">
        <v>2</v>
      </c>
      <c r="O522" s="153"/>
      <c r="P522" s="153"/>
      <c r="Q522" s="153"/>
      <c r="R522" s="153">
        <v>3</v>
      </c>
      <c r="S522" s="153"/>
      <c r="T522" s="153"/>
      <c r="U522" s="153"/>
      <c r="V522" s="153">
        <v>4</v>
      </c>
      <c r="W522" s="153"/>
      <c r="X522" s="153"/>
      <c r="Y522" s="153"/>
      <c r="Z522" s="153">
        <v>5</v>
      </c>
      <c r="AA522" s="153"/>
      <c r="AB522" s="153"/>
      <c r="AC522" s="153"/>
      <c r="AD522" s="153">
        <v>6</v>
      </c>
      <c r="AE522" s="153"/>
      <c r="AF522" s="153"/>
      <c r="AG522" s="153"/>
      <c r="AH522" s="153"/>
      <c r="AI522" s="153"/>
      <c r="AJ522" s="153"/>
      <c r="AK522" s="153"/>
    </row>
    <row r="523" spans="2:69" ht="22.5" customHeight="1">
      <c r="D523" s="110"/>
      <c r="E523" s="111"/>
      <c r="F523" s="111"/>
      <c r="G523" s="111"/>
      <c r="H523" s="111"/>
      <c r="I523" s="112"/>
      <c r="J523" s="104" t="s">
        <v>150</v>
      </c>
      <c r="K523" s="105"/>
      <c r="L523" s="105"/>
      <c r="M523" s="106"/>
      <c r="N523" s="104" t="s">
        <v>151</v>
      </c>
      <c r="O523" s="105"/>
      <c r="P523" s="105"/>
      <c r="Q523" s="106"/>
      <c r="R523" s="104" t="s">
        <v>152</v>
      </c>
      <c r="S523" s="105"/>
      <c r="T523" s="105"/>
      <c r="U523" s="106"/>
      <c r="V523" s="104" t="s">
        <v>153</v>
      </c>
      <c r="W523" s="105"/>
      <c r="X523" s="105"/>
      <c r="Y523" s="106"/>
      <c r="Z523" s="104" t="s">
        <v>154</v>
      </c>
      <c r="AA523" s="105"/>
      <c r="AB523" s="105"/>
      <c r="AC523" s="106"/>
      <c r="AD523" s="104" t="s">
        <v>155</v>
      </c>
      <c r="AE523" s="105"/>
      <c r="AF523" s="105"/>
      <c r="AG523" s="106"/>
      <c r="AH523" s="104" t="s">
        <v>10</v>
      </c>
      <c r="AI523" s="105"/>
      <c r="AJ523" s="105"/>
      <c r="AK523" s="106"/>
      <c r="BK523" s="2">
        <v>1</v>
      </c>
      <c r="BL523" s="2">
        <v>2</v>
      </c>
      <c r="BM523" s="2">
        <v>3</v>
      </c>
      <c r="BN523" s="2">
        <v>4</v>
      </c>
      <c r="BO523" s="2">
        <v>5</v>
      </c>
      <c r="BP523" s="2">
        <v>6</v>
      </c>
      <c r="BQ523" s="2">
        <v>0</v>
      </c>
    </row>
    <row r="524" spans="2:69">
      <c r="D524" s="151" t="s">
        <v>13</v>
      </c>
      <c r="E524" s="151"/>
      <c r="F524" s="149" t="s">
        <v>40</v>
      </c>
      <c r="G524" s="149"/>
      <c r="H524" s="149"/>
      <c r="I524" s="149"/>
      <c r="J524" s="99">
        <f>BK524</f>
        <v>46.18249534450652</v>
      </c>
      <c r="K524" s="99"/>
      <c r="L524" s="99"/>
      <c r="M524" s="99"/>
      <c r="N524" s="99">
        <f>BL524</f>
        <v>19.739292364990689</v>
      </c>
      <c r="O524" s="99"/>
      <c r="P524" s="99"/>
      <c r="Q524" s="99"/>
      <c r="R524" s="99">
        <f>BM524</f>
        <v>17.690875232774676</v>
      </c>
      <c r="S524" s="99"/>
      <c r="T524" s="99"/>
      <c r="U524" s="99"/>
      <c r="V524" s="99">
        <f>BN524</f>
        <v>6.5176908752327751</v>
      </c>
      <c r="W524" s="99"/>
      <c r="X524" s="99"/>
      <c r="Y524" s="99"/>
      <c r="Z524" s="99">
        <f>BO524</f>
        <v>3.4450651769087521</v>
      </c>
      <c r="AA524" s="99"/>
      <c r="AB524" s="99"/>
      <c r="AC524" s="99"/>
      <c r="AD524" s="99">
        <f>BP524</f>
        <v>4.655493482309125</v>
      </c>
      <c r="AE524" s="99"/>
      <c r="AF524" s="99"/>
      <c r="AG524" s="99"/>
      <c r="AH524" s="99">
        <f>BQ524</f>
        <v>1.7690875232774672</v>
      </c>
      <c r="AI524" s="99"/>
      <c r="AJ524" s="99"/>
      <c r="AK524" s="99"/>
      <c r="BG524" s="2">
        <v>70</v>
      </c>
      <c r="BH524" s="2" t="s">
        <v>41</v>
      </c>
      <c r="BK524" s="29">
        <v>46.18249534450652</v>
      </c>
      <c r="BL524" s="29">
        <v>19.739292364990689</v>
      </c>
      <c r="BM524" s="29">
        <v>17.690875232774676</v>
      </c>
      <c r="BN524" s="29">
        <v>6.5176908752327751</v>
      </c>
      <c r="BO524" s="29">
        <v>3.4450651769087521</v>
      </c>
      <c r="BP524" s="29">
        <v>4.655493482309125</v>
      </c>
      <c r="BQ524" s="29">
        <v>1.7690875232774672</v>
      </c>
    </row>
    <row r="525" spans="2:69">
      <c r="D525" s="151"/>
      <c r="E525" s="151"/>
      <c r="F525" s="147" t="s">
        <v>42</v>
      </c>
      <c r="G525" s="147"/>
      <c r="H525" s="147"/>
      <c r="I525" s="147"/>
      <c r="J525" s="95">
        <f>BK525</f>
        <v>57.142857142857139</v>
      </c>
      <c r="K525" s="95"/>
      <c r="L525" s="95"/>
      <c r="M525" s="95"/>
      <c r="N525" s="95">
        <f>BL525</f>
        <v>0</v>
      </c>
      <c r="O525" s="95"/>
      <c r="P525" s="95"/>
      <c r="Q525" s="95"/>
      <c r="R525" s="95">
        <f>BM525</f>
        <v>14.285714285714285</v>
      </c>
      <c r="S525" s="95"/>
      <c r="T525" s="95"/>
      <c r="U525" s="95"/>
      <c r="V525" s="95">
        <f>BN525</f>
        <v>14.285714285714285</v>
      </c>
      <c r="W525" s="95"/>
      <c r="X525" s="95"/>
      <c r="Y525" s="95"/>
      <c r="Z525" s="95">
        <f>BO525</f>
        <v>0</v>
      </c>
      <c r="AA525" s="95"/>
      <c r="AB525" s="95"/>
      <c r="AC525" s="95"/>
      <c r="AD525" s="95">
        <f>BP525</f>
        <v>0</v>
      </c>
      <c r="AE525" s="95"/>
      <c r="AF525" s="95"/>
      <c r="AG525" s="95"/>
      <c r="AH525" s="95">
        <f>BQ525</f>
        <v>14.285714285714285</v>
      </c>
      <c r="AI525" s="95"/>
      <c r="AJ525" s="95"/>
      <c r="AK525" s="95"/>
      <c r="BH525" s="2" t="s">
        <v>43</v>
      </c>
      <c r="BK525" s="29">
        <v>57.142857142857139</v>
      </c>
      <c r="BL525" s="29">
        <v>0</v>
      </c>
      <c r="BM525" s="29">
        <v>14.285714285714285</v>
      </c>
      <c r="BN525" s="29">
        <v>14.285714285714285</v>
      </c>
      <c r="BO525" s="29">
        <v>0</v>
      </c>
      <c r="BP525" s="29">
        <v>0</v>
      </c>
      <c r="BQ525" s="29">
        <v>14.285714285714285</v>
      </c>
    </row>
    <row r="526" spans="2:69">
      <c r="D526" s="148" t="s">
        <v>15</v>
      </c>
      <c r="E526" s="148"/>
      <c r="F526" s="155" t="s">
        <v>40</v>
      </c>
      <c r="G526" s="155"/>
      <c r="H526" s="155"/>
      <c r="I526" s="155"/>
      <c r="J526" s="146" t="s">
        <v>157</v>
      </c>
      <c r="K526" s="146"/>
      <c r="L526" s="146"/>
      <c r="M526" s="146"/>
      <c r="N526" s="146" t="s">
        <v>157</v>
      </c>
      <c r="O526" s="146"/>
      <c r="P526" s="146"/>
      <c r="Q526" s="146"/>
      <c r="R526" s="146" t="s">
        <v>157</v>
      </c>
      <c r="S526" s="146"/>
      <c r="T526" s="146"/>
      <c r="U526" s="146"/>
      <c r="V526" s="146" t="s">
        <v>157</v>
      </c>
      <c r="W526" s="146"/>
      <c r="X526" s="146"/>
      <c r="Y526" s="146"/>
      <c r="Z526" s="146" t="s">
        <v>157</v>
      </c>
      <c r="AA526" s="146"/>
      <c r="AB526" s="146"/>
      <c r="AC526" s="146"/>
      <c r="AD526" s="146" t="s">
        <v>157</v>
      </c>
      <c r="AE526" s="146"/>
      <c r="AF526" s="146"/>
      <c r="AG526" s="146"/>
      <c r="AH526" s="146" t="s">
        <v>157</v>
      </c>
      <c r="AI526" s="146"/>
      <c r="AJ526" s="146"/>
      <c r="AK526" s="146"/>
      <c r="BH526" s="2" t="s">
        <v>41</v>
      </c>
      <c r="BK526" s="29"/>
      <c r="BL526" s="29"/>
      <c r="BM526" s="29"/>
      <c r="BN526" s="29"/>
      <c r="BO526" s="29"/>
      <c r="BP526" s="29"/>
      <c r="BQ526" s="29"/>
    </row>
    <row r="527" spans="2:69">
      <c r="D527" s="148"/>
      <c r="E527" s="148"/>
      <c r="F527" s="154" t="s">
        <v>42</v>
      </c>
      <c r="G527" s="154"/>
      <c r="H527" s="154"/>
      <c r="I527" s="154"/>
      <c r="J527" s="119" t="s">
        <v>157</v>
      </c>
      <c r="K527" s="119"/>
      <c r="L527" s="119"/>
      <c r="M527" s="119"/>
      <c r="N527" s="119" t="s">
        <v>157</v>
      </c>
      <c r="O527" s="119"/>
      <c r="P527" s="119"/>
      <c r="Q527" s="119"/>
      <c r="R527" s="119" t="s">
        <v>157</v>
      </c>
      <c r="S527" s="119"/>
      <c r="T527" s="119"/>
      <c r="U527" s="119"/>
      <c r="V527" s="119" t="s">
        <v>157</v>
      </c>
      <c r="W527" s="119"/>
      <c r="X527" s="119"/>
      <c r="Y527" s="119"/>
      <c r="Z527" s="119" t="s">
        <v>157</v>
      </c>
      <c r="AA527" s="119"/>
      <c r="AB527" s="119"/>
      <c r="AC527" s="119"/>
      <c r="AD527" s="119" t="s">
        <v>157</v>
      </c>
      <c r="AE527" s="119"/>
      <c r="AF527" s="119"/>
      <c r="AG527" s="119"/>
      <c r="AH527" s="119" t="s">
        <v>157</v>
      </c>
      <c r="AI527" s="119"/>
      <c r="AJ527" s="119"/>
      <c r="AK527" s="119"/>
      <c r="BH527" s="2" t="s">
        <v>43</v>
      </c>
      <c r="BK527" s="29"/>
      <c r="BL527" s="29"/>
      <c r="BM527" s="29"/>
      <c r="BN527" s="29"/>
      <c r="BO527" s="29"/>
      <c r="BP527" s="29"/>
      <c r="BQ527" s="29"/>
    </row>
    <row r="528" spans="2:69" ht="17.25">
      <c r="B528" s="100" t="s">
        <v>75</v>
      </c>
      <c r="C528" s="100"/>
      <c r="D528" s="15" t="s">
        <v>158</v>
      </c>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7"/>
      <c r="AI528" s="17"/>
      <c r="AJ528" s="15"/>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9"/>
      <c r="BH528" s="19"/>
      <c r="BI528" s="19"/>
      <c r="BJ528" s="19"/>
      <c r="BK528" s="19"/>
      <c r="BL528" s="19"/>
      <c r="BM528" s="19"/>
      <c r="BN528" s="19"/>
      <c r="BO528" s="19"/>
      <c r="BP528" s="29"/>
      <c r="BQ528" s="29"/>
    </row>
    <row r="529" spans="2:69">
      <c r="B529" s="100"/>
      <c r="C529" s="100"/>
      <c r="D529" s="21"/>
      <c r="E529" s="22"/>
      <c r="F529" s="22"/>
      <c r="G529" s="22"/>
      <c r="H529" s="22"/>
      <c r="I529" s="22"/>
      <c r="J529" s="22"/>
      <c r="K529" s="22"/>
      <c r="L529" s="22"/>
      <c r="M529" s="22"/>
      <c r="N529" s="22"/>
      <c r="O529" s="22"/>
      <c r="P529" s="22"/>
      <c r="Q529" s="22"/>
      <c r="R529" s="22"/>
      <c r="S529" s="22"/>
      <c r="T529" s="22"/>
      <c r="U529" s="22"/>
      <c r="V529" s="22"/>
      <c r="W529" s="22"/>
      <c r="X529" s="22"/>
      <c r="Y529" s="22"/>
      <c r="AC529" s="23"/>
      <c r="AD529" s="24"/>
      <c r="AE529" s="24"/>
      <c r="AF529" s="24"/>
      <c r="AG529" s="24"/>
      <c r="BP529" s="29"/>
      <c r="BQ529" s="29"/>
    </row>
    <row r="530" spans="2:69" ht="9.75" customHeight="1">
      <c r="D530" s="107"/>
      <c r="E530" s="108"/>
      <c r="F530" s="108"/>
      <c r="G530" s="108"/>
      <c r="H530" s="108"/>
      <c r="I530" s="109"/>
      <c r="J530" s="153">
        <v>1</v>
      </c>
      <c r="K530" s="153"/>
      <c r="L530" s="153"/>
      <c r="M530" s="153"/>
      <c r="N530" s="153">
        <v>2</v>
      </c>
      <c r="O530" s="153"/>
      <c r="P530" s="153"/>
      <c r="Q530" s="153"/>
      <c r="R530" s="153">
        <v>3</v>
      </c>
      <c r="S530" s="153"/>
      <c r="T530" s="153"/>
      <c r="U530" s="153"/>
      <c r="V530" s="153">
        <v>4</v>
      </c>
      <c r="W530" s="153"/>
      <c r="X530" s="153"/>
      <c r="Y530" s="153"/>
      <c r="Z530" s="153">
        <v>5</v>
      </c>
      <c r="AA530" s="153"/>
      <c r="AB530" s="153"/>
      <c r="AC530" s="153"/>
      <c r="AD530" s="153">
        <v>6</v>
      </c>
      <c r="AE530" s="153"/>
      <c r="AF530" s="153"/>
      <c r="AG530" s="153"/>
      <c r="AH530" s="153"/>
      <c r="AI530" s="153"/>
      <c r="AJ530" s="153"/>
      <c r="AK530" s="153"/>
    </row>
    <row r="531" spans="2:69" ht="37.5" customHeight="1">
      <c r="D531" s="110"/>
      <c r="E531" s="111"/>
      <c r="F531" s="111"/>
      <c r="G531" s="111"/>
      <c r="H531" s="111"/>
      <c r="I531" s="112"/>
      <c r="J531" s="104" t="s">
        <v>159</v>
      </c>
      <c r="K531" s="105"/>
      <c r="L531" s="105"/>
      <c r="M531" s="106"/>
      <c r="N531" s="104" t="s">
        <v>160</v>
      </c>
      <c r="O531" s="105"/>
      <c r="P531" s="105"/>
      <c r="Q531" s="106"/>
      <c r="R531" s="104" t="s">
        <v>161</v>
      </c>
      <c r="S531" s="105"/>
      <c r="T531" s="105"/>
      <c r="U531" s="106"/>
      <c r="V531" s="104" t="s">
        <v>162</v>
      </c>
      <c r="W531" s="105"/>
      <c r="X531" s="105"/>
      <c r="Y531" s="106"/>
      <c r="Z531" s="104" t="s">
        <v>163</v>
      </c>
      <c r="AA531" s="105"/>
      <c r="AB531" s="105"/>
      <c r="AC531" s="106"/>
      <c r="AD531" s="104" t="s">
        <v>164</v>
      </c>
      <c r="AE531" s="105"/>
      <c r="AF531" s="105"/>
      <c r="AG531" s="106"/>
      <c r="AH531" s="104" t="s">
        <v>10</v>
      </c>
      <c r="AI531" s="105"/>
      <c r="AJ531" s="105"/>
      <c r="AK531" s="106"/>
      <c r="BK531" s="2">
        <v>1</v>
      </c>
      <c r="BL531" s="2">
        <v>2</v>
      </c>
      <c r="BM531" s="2">
        <v>3</v>
      </c>
      <c r="BN531" s="2">
        <v>4</v>
      </c>
      <c r="BO531" s="2">
        <v>5</v>
      </c>
      <c r="BP531" s="2">
        <v>6</v>
      </c>
      <c r="BQ531" s="2">
        <v>0</v>
      </c>
    </row>
    <row r="532" spans="2:69">
      <c r="D532" s="151" t="s">
        <v>13</v>
      </c>
      <c r="E532" s="151"/>
      <c r="F532" s="149" t="s">
        <v>40</v>
      </c>
      <c r="G532" s="149"/>
      <c r="H532" s="149"/>
      <c r="I532" s="149"/>
      <c r="J532" s="99">
        <f>BK532</f>
        <v>35.754189944134076</v>
      </c>
      <c r="K532" s="99"/>
      <c r="L532" s="99"/>
      <c r="M532" s="99"/>
      <c r="N532" s="99">
        <f>BL532</f>
        <v>21.508379888268156</v>
      </c>
      <c r="O532" s="99"/>
      <c r="P532" s="99"/>
      <c r="Q532" s="99"/>
      <c r="R532" s="99">
        <f>BM532</f>
        <v>5.6797020484171323</v>
      </c>
      <c r="S532" s="99"/>
      <c r="T532" s="99"/>
      <c r="U532" s="99"/>
      <c r="V532" s="99">
        <f>BN532</f>
        <v>3.9106145251396649</v>
      </c>
      <c r="W532" s="99"/>
      <c r="X532" s="99"/>
      <c r="Y532" s="99"/>
      <c r="Z532" s="99">
        <f>BO532</f>
        <v>3.4450651769087521</v>
      </c>
      <c r="AA532" s="99"/>
      <c r="AB532" s="99"/>
      <c r="AC532" s="99"/>
      <c r="AD532" s="99">
        <f>BP532</f>
        <v>28.305400372439475</v>
      </c>
      <c r="AE532" s="99"/>
      <c r="AF532" s="99"/>
      <c r="AG532" s="99"/>
      <c r="AH532" s="99">
        <f>BQ532</f>
        <v>1.3966480446927374</v>
      </c>
      <c r="AI532" s="99"/>
      <c r="AJ532" s="99"/>
      <c r="AK532" s="99"/>
      <c r="BG532" s="2">
        <v>71</v>
      </c>
      <c r="BH532" s="2" t="s">
        <v>41</v>
      </c>
      <c r="BK532" s="29">
        <v>35.754189944134076</v>
      </c>
      <c r="BL532" s="29">
        <v>21.508379888268156</v>
      </c>
      <c r="BM532" s="29">
        <v>5.6797020484171323</v>
      </c>
      <c r="BN532" s="29">
        <v>3.9106145251396649</v>
      </c>
      <c r="BO532" s="29">
        <v>3.4450651769087521</v>
      </c>
      <c r="BP532" s="29">
        <v>28.305400372439475</v>
      </c>
      <c r="BQ532" s="29">
        <v>1.3966480446927374</v>
      </c>
    </row>
    <row r="533" spans="2:69">
      <c r="D533" s="151"/>
      <c r="E533" s="151"/>
      <c r="F533" s="147" t="s">
        <v>42</v>
      </c>
      <c r="G533" s="147"/>
      <c r="H533" s="147"/>
      <c r="I533" s="147"/>
      <c r="J533" s="95">
        <f>BK533</f>
        <v>57.142857142857139</v>
      </c>
      <c r="K533" s="95"/>
      <c r="L533" s="95"/>
      <c r="M533" s="95"/>
      <c r="N533" s="95">
        <f>BL533</f>
        <v>0</v>
      </c>
      <c r="O533" s="95"/>
      <c r="P533" s="95"/>
      <c r="Q533" s="95"/>
      <c r="R533" s="95">
        <f>BM533</f>
        <v>0</v>
      </c>
      <c r="S533" s="95"/>
      <c r="T533" s="95"/>
      <c r="U533" s="95"/>
      <c r="V533" s="95">
        <f>BN533</f>
        <v>0</v>
      </c>
      <c r="W533" s="95"/>
      <c r="X533" s="95"/>
      <c r="Y533" s="95"/>
      <c r="Z533" s="95">
        <f>BO533</f>
        <v>0</v>
      </c>
      <c r="AA533" s="95"/>
      <c r="AB533" s="95"/>
      <c r="AC533" s="95"/>
      <c r="AD533" s="95">
        <f>BP533</f>
        <v>42.857142857142854</v>
      </c>
      <c r="AE533" s="95"/>
      <c r="AF533" s="95"/>
      <c r="AG533" s="95"/>
      <c r="AH533" s="95">
        <f>BQ533</f>
        <v>0</v>
      </c>
      <c r="AI533" s="95"/>
      <c r="AJ533" s="95"/>
      <c r="AK533" s="95"/>
      <c r="BH533" s="2" t="s">
        <v>43</v>
      </c>
      <c r="BK533" s="29">
        <v>57.142857142857139</v>
      </c>
      <c r="BL533" s="29">
        <v>0</v>
      </c>
      <c r="BM533" s="29">
        <v>0</v>
      </c>
      <c r="BN533" s="29">
        <v>0</v>
      </c>
      <c r="BO533" s="29">
        <v>0</v>
      </c>
      <c r="BP533" s="29">
        <v>42.857142857142854</v>
      </c>
      <c r="BQ533" s="29">
        <v>0</v>
      </c>
    </row>
    <row r="534" spans="2:69">
      <c r="D534" s="151" t="s">
        <v>15</v>
      </c>
      <c r="E534" s="151"/>
      <c r="F534" s="149" t="s">
        <v>40</v>
      </c>
      <c r="G534" s="149"/>
      <c r="H534" s="149"/>
      <c r="I534" s="149"/>
      <c r="J534" s="146" t="s">
        <v>157</v>
      </c>
      <c r="K534" s="146"/>
      <c r="L534" s="146"/>
      <c r="M534" s="146"/>
      <c r="N534" s="146" t="s">
        <v>157</v>
      </c>
      <c r="O534" s="146"/>
      <c r="P534" s="146"/>
      <c r="Q534" s="146"/>
      <c r="R534" s="146" t="s">
        <v>157</v>
      </c>
      <c r="S534" s="146"/>
      <c r="T534" s="146"/>
      <c r="U534" s="146"/>
      <c r="V534" s="146" t="s">
        <v>157</v>
      </c>
      <c r="W534" s="146"/>
      <c r="X534" s="146"/>
      <c r="Y534" s="146"/>
      <c r="Z534" s="146" t="s">
        <v>157</v>
      </c>
      <c r="AA534" s="146"/>
      <c r="AB534" s="146"/>
      <c r="AC534" s="146"/>
      <c r="AD534" s="146" t="s">
        <v>157</v>
      </c>
      <c r="AE534" s="146"/>
      <c r="AF534" s="146"/>
      <c r="AG534" s="146"/>
      <c r="AH534" s="146" t="s">
        <v>157</v>
      </c>
      <c r="AI534" s="146"/>
      <c r="AJ534" s="146"/>
      <c r="AK534" s="146"/>
      <c r="BH534" s="2" t="s">
        <v>41</v>
      </c>
      <c r="BK534" s="29"/>
      <c r="BL534" s="29"/>
      <c r="BM534" s="29"/>
      <c r="BN534" s="29"/>
      <c r="BO534" s="29"/>
      <c r="BP534" s="29"/>
      <c r="BQ534" s="29"/>
    </row>
    <row r="535" spans="2:69">
      <c r="D535" s="151"/>
      <c r="E535" s="151"/>
      <c r="F535" s="147" t="s">
        <v>42</v>
      </c>
      <c r="G535" s="147"/>
      <c r="H535" s="147"/>
      <c r="I535" s="147"/>
      <c r="J535" s="119" t="s">
        <v>157</v>
      </c>
      <c r="K535" s="119"/>
      <c r="L535" s="119"/>
      <c r="M535" s="119"/>
      <c r="N535" s="119" t="s">
        <v>157</v>
      </c>
      <c r="O535" s="119"/>
      <c r="P535" s="119"/>
      <c r="Q535" s="119"/>
      <c r="R535" s="119" t="s">
        <v>157</v>
      </c>
      <c r="S535" s="119"/>
      <c r="T535" s="119"/>
      <c r="U535" s="119"/>
      <c r="V535" s="119" t="s">
        <v>157</v>
      </c>
      <c r="W535" s="119"/>
      <c r="X535" s="119"/>
      <c r="Y535" s="119"/>
      <c r="Z535" s="119" t="s">
        <v>157</v>
      </c>
      <c r="AA535" s="119"/>
      <c r="AB535" s="119"/>
      <c r="AC535" s="119"/>
      <c r="AD535" s="119" t="s">
        <v>157</v>
      </c>
      <c r="AE535" s="119"/>
      <c r="AF535" s="119"/>
      <c r="AG535" s="119"/>
      <c r="AH535" s="119" t="s">
        <v>157</v>
      </c>
      <c r="AI535" s="119"/>
      <c r="AJ535" s="119"/>
      <c r="AK535" s="119"/>
      <c r="BH535" s="2" t="s">
        <v>43</v>
      </c>
      <c r="BK535" s="29"/>
      <c r="BL535" s="29"/>
      <c r="BM535" s="29"/>
      <c r="BN535" s="29"/>
      <c r="BO535" s="29"/>
      <c r="BP535" s="29"/>
      <c r="BQ535" s="29"/>
    </row>
    <row r="536" spans="2:69">
      <c r="D536" s="44"/>
      <c r="E536" s="45"/>
      <c r="F536" s="45"/>
      <c r="G536" s="45"/>
      <c r="H536" s="45"/>
      <c r="I536" s="45"/>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BK536" s="29"/>
      <c r="BL536" s="29"/>
      <c r="BM536" s="29"/>
      <c r="BN536" s="29"/>
      <c r="BO536" s="29"/>
      <c r="BP536" s="29"/>
      <c r="BQ536" s="29"/>
    </row>
    <row r="537" spans="2:69" ht="17.25" customHeight="1">
      <c r="B537" s="100" t="s">
        <v>77</v>
      </c>
      <c r="C537" s="100"/>
      <c r="D537" s="152" t="s">
        <v>165</v>
      </c>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8"/>
      <c r="AR537" s="18"/>
      <c r="AS537" s="18"/>
      <c r="AT537" s="18"/>
      <c r="AU537" s="18"/>
      <c r="AV537" s="18"/>
      <c r="AW537" s="18"/>
      <c r="AX537" s="18"/>
      <c r="AY537" s="18"/>
      <c r="AZ537" s="18"/>
      <c r="BA537" s="18"/>
      <c r="BB537" s="18"/>
      <c r="BC537" s="18"/>
      <c r="BD537" s="18"/>
      <c r="BE537" s="18"/>
      <c r="BF537" s="18"/>
      <c r="BG537" s="19"/>
      <c r="BH537" s="19"/>
      <c r="BI537" s="19"/>
      <c r="BJ537" s="19"/>
      <c r="BK537" s="19"/>
      <c r="BL537" s="19"/>
      <c r="BM537" s="19"/>
      <c r="BN537" s="19"/>
      <c r="BO537" s="19"/>
      <c r="BP537" s="29"/>
      <c r="BQ537" s="29"/>
    </row>
    <row r="538" spans="2:69" ht="17.25" customHeight="1">
      <c r="B538" s="100"/>
      <c r="C538" s="100"/>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8"/>
      <c r="AR538" s="18"/>
      <c r="AS538" s="18"/>
      <c r="AT538" s="18"/>
      <c r="AU538" s="18"/>
      <c r="AV538" s="18"/>
      <c r="AW538" s="18"/>
      <c r="AX538" s="18"/>
      <c r="AY538" s="18"/>
      <c r="AZ538" s="18"/>
      <c r="BA538" s="18"/>
      <c r="BB538" s="18"/>
      <c r="BC538" s="18"/>
      <c r="BD538" s="18"/>
      <c r="BE538" s="18"/>
      <c r="BF538" s="18"/>
      <c r="BG538" s="19"/>
      <c r="BH538" s="19"/>
      <c r="BI538" s="19"/>
      <c r="BJ538" s="19"/>
      <c r="BK538" s="19"/>
      <c r="BL538" s="19"/>
      <c r="BM538" s="19"/>
      <c r="BN538" s="19"/>
      <c r="BO538" s="19"/>
      <c r="BP538" s="29"/>
      <c r="BQ538" s="29"/>
    </row>
    <row r="539" spans="2:69">
      <c r="B539" s="100"/>
      <c r="C539" s="100"/>
      <c r="D539" s="21"/>
      <c r="E539" s="22"/>
      <c r="F539" s="22"/>
      <c r="G539" s="22"/>
      <c r="H539" s="22"/>
      <c r="I539" s="22"/>
      <c r="J539" s="22"/>
      <c r="K539" s="22"/>
      <c r="L539" s="22"/>
      <c r="M539" s="22"/>
      <c r="N539" s="22"/>
      <c r="O539" s="22"/>
      <c r="P539" s="22"/>
      <c r="Q539" s="22"/>
      <c r="R539" s="22"/>
      <c r="S539" s="22"/>
      <c r="T539" s="22"/>
      <c r="U539" s="22"/>
      <c r="V539" s="22"/>
      <c r="W539" s="22"/>
      <c r="X539" s="22"/>
      <c r="Y539" s="22"/>
      <c r="AC539" s="23"/>
      <c r="AD539" s="24"/>
      <c r="AE539" s="24"/>
      <c r="AF539" s="24"/>
      <c r="AG539" s="24"/>
      <c r="BP539" s="29"/>
      <c r="BQ539" s="29"/>
    </row>
    <row r="540" spans="2:69" ht="9.75" customHeight="1">
      <c r="D540" s="107"/>
      <c r="E540" s="108"/>
      <c r="F540" s="108"/>
      <c r="G540" s="108"/>
      <c r="H540" s="108"/>
      <c r="I540" s="109"/>
      <c r="J540" s="153">
        <v>1</v>
      </c>
      <c r="K540" s="153"/>
      <c r="L540" s="153"/>
      <c r="M540" s="153"/>
      <c r="N540" s="153">
        <v>2</v>
      </c>
      <c r="O540" s="153"/>
      <c r="P540" s="153"/>
      <c r="Q540" s="153"/>
      <c r="R540" s="153">
        <v>3</v>
      </c>
      <c r="S540" s="153"/>
      <c r="T540" s="153"/>
      <c r="U540" s="153"/>
      <c r="V540" s="153">
        <v>4</v>
      </c>
      <c r="W540" s="153"/>
      <c r="X540" s="153"/>
      <c r="Y540" s="153"/>
      <c r="Z540" s="153"/>
      <c r="AA540" s="153"/>
      <c r="AB540" s="153"/>
      <c r="AC540" s="153"/>
      <c r="AD540" s="25"/>
      <c r="AE540" s="25"/>
      <c r="AF540" s="25"/>
      <c r="AG540" s="25"/>
      <c r="AH540" s="25"/>
      <c r="AI540" s="25"/>
      <c r="AJ540" s="25"/>
      <c r="AK540" s="25"/>
      <c r="BP540" s="29"/>
      <c r="BQ540" s="29"/>
    </row>
    <row r="541" spans="2:69" ht="48.75" customHeight="1">
      <c r="D541" s="110"/>
      <c r="E541" s="111"/>
      <c r="F541" s="111"/>
      <c r="G541" s="111"/>
      <c r="H541" s="111"/>
      <c r="I541" s="112"/>
      <c r="J541" s="104" t="s">
        <v>166</v>
      </c>
      <c r="K541" s="105"/>
      <c r="L541" s="105"/>
      <c r="M541" s="106"/>
      <c r="N541" s="104" t="s">
        <v>167</v>
      </c>
      <c r="O541" s="105"/>
      <c r="P541" s="105"/>
      <c r="Q541" s="106"/>
      <c r="R541" s="104" t="s">
        <v>168</v>
      </c>
      <c r="S541" s="105"/>
      <c r="T541" s="105"/>
      <c r="U541" s="106"/>
      <c r="V541" s="104" t="s">
        <v>169</v>
      </c>
      <c r="W541" s="105"/>
      <c r="X541" s="105"/>
      <c r="Y541" s="106"/>
      <c r="Z541" s="104" t="s">
        <v>10</v>
      </c>
      <c r="AA541" s="105"/>
      <c r="AB541" s="105"/>
      <c r="AC541" s="106"/>
      <c r="AD541" s="75"/>
      <c r="AE541" s="75"/>
      <c r="AF541" s="75"/>
      <c r="AG541" s="75"/>
      <c r="AH541" s="26"/>
      <c r="AI541" s="26"/>
      <c r="AJ541" s="26"/>
      <c r="AK541" s="26"/>
      <c r="BK541" s="2">
        <v>1</v>
      </c>
      <c r="BL541" s="2">
        <v>2</v>
      </c>
      <c r="BM541" s="2">
        <v>3</v>
      </c>
      <c r="BN541" s="2">
        <v>4</v>
      </c>
      <c r="BO541" s="2">
        <v>0</v>
      </c>
      <c r="BP541" s="29"/>
      <c r="BQ541" s="29"/>
    </row>
    <row r="542" spans="2:69">
      <c r="D542" s="151" t="s">
        <v>13</v>
      </c>
      <c r="E542" s="151"/>
      <c r="F542" s="149" t="s">
        <v>40</v>
      </c>
      <c r="G542" s="149"/>
      <c r="H542" s="149"/>
      <c r="I542" s="149"/>
      <c r="J542" s="150">
        <f>BK542</f>
        <v>12.197392923649906</v>
      </c>
      <c r="K542" s="150"/>
      <c r="L542" s="150"/>
      <c r="M542" s="150"/>
      <c r="N542" s="150">
        <f>BL542</f>
        <v>5.1210428305400377</v>
      </c>
      <c r="O542" s="150"/>
      <c r="P542" s="150"/>
      <c r="Q542" s="150"/>
      <c r="R542" s="150">
        <f>BM542</f>
        <v>3.6312849162011176</v>
      </c>
      <c r="S542" s="150"/>
      <c r="T542" s="150"/>
      <c r="U542" s="150"/>
      <c r="V542" s="150">
        <f>BN542</f>
        <v>77.094972067039109</v>
      </c>
      <c r="W542" s="150"/>
      <c r="X542" s="150"/>
      <c r="Y542" s="150"/>
      <c r="Z542" s="150">
        <f>BO542</f>
        <v>1.9553072625698324</v>
      </c>
      <c r="AA542" s="150"/>
      <c r="AB542" s="150"/>
      <c r="AC542" s="150"/>
      <c r="AD542" s="28"/>
      <c r="AE542" s="28"/>
      <c r="AF542" s="28"/>
      <c r="AG542" s="28"/>
      <c r="AH542" s="28"/>
      <c r="AI542" s="28"/>
      <c r="AJ542" s="28"/>
      <c r="AK542" s="28"/>
      <c r="BG542" s="2">
        <v>72</v>
      </c>
      <c r="BH542" s="2" t="s">
        <v>41</v>
      </c>
      <c r="BK542" s="29">
        <v>12.197392923649906</v>
      </c>
      <c r="BL542" s="29">
        <v>5.1210428305400377</v>
      </c>
      <c r="BM542" s="29">
        <v>3.6312849162011176</v>
      </c>
      <c r="BN542" s="29">
        <v>77.094972067039109</v>
      </c>
      <c r="BO542" s="29">
        <v>1.9553072625698324</v>
      </c>
      <c r="BP542" s="29"/>
      <c r="BQ542" s="29"/>
    </row>
    <row r="543" spans="2:69">
      <c r="D543" s="151"/>
      <c r="E543" s="151"/>
      <c r="F543" s="147" t="s">
        <v>42</v>
      </c>
      <c r="G543" s="147"/>
      <c r="H543" s="147"/>
      <c r="I543" s="147"/>
      <c r="J543" s="95">
        <f t="shared" ref="J543" si="4">BK543</f>
        <v>0</v>
      </c>
      <c r="K543" s="95"/>
      <c r="L543" s="95"/>
      <c r="M543" s="95"/>
      <c r="N543" s="95">
        <f>BL543</f>
        <v>0</v>
      </c>
      <c r="O543" s="95"/>
      <c r="P543" s="95"/>
      <c r="Q543" s="95"/>
      <c r="R543" s="95">
        <f>BM543</f>
        <v>0</v>
      </c>
      <c r="S543" s="95"/>
      <c r="T543" s="95"/>
      <c r="U543" s="95"/>
      <c r="V543" s="95">
        <f>BN543</f>
        <v>100</v>
      </c>
      <c r="W543" s="95"/>
      <c r="X543" s="95"/>
      <c r="Y543" s="95"/>
      <c r="Z543" s="95">
        <f>BO543</f>
        <v>0</v>
      </c>
      <c r="AA543" s="95"/>
      <c r="AB543" s="95"/>
      <c r="AC543" s="95"/>
      <c r="AD543" s="28"/>
      <c r="AE543" s="28"/>
      <c r="AF543" s="28"/>
      <c r="AG543" s="28"/>
      <c r="AH543" s="28"/>
      <c r="AI543" s="28"/>
      <c r="AJ543" s="28"/>
      <c r="AK543" s="28"/>
      <c r="BH543" s="2" t="s">
        <v>43</v>
      </c>
      <c r="BK543" s="29">
        <v>0</v>
      </c>
      <c r="BL543" s="29">
        <v>0</v>
      </c>
      <c r="BM543" s="29">
        <v>0</v>
      </c>
      <c r="BN543" s="29">
        <v>100</v>
      </c>
      <c r="BO543" s="29">
        <v>0</v>
      </c>
      <c r="BP543" s="29"/>
      <c r="BQ543" s="29"/>
    </row>
    <row r="544" spans="2:69">
      <c r="D544" s="148" t="s">
        <v>15</v>
      </c>
      <c r="E544" s="148"/>
      <c r="F544" s="149" t="s">
        <v>40</v>
      </c>
      <c r="G544" s="149"/>
      <c r="H544" s="149"/>
      <c r="I544" s="149"/>
      <c r="J544" s="146" t="s">
        <v>157</v>
      </c>
      <c r="K544" s="146"/>
      <c r="L544" s="146"/>
      <c r="M544" s="146"/>
      <c r="N544" s="146" t="s">
        <v>157</v>
      </c>
      <c r="O544" s="146"/>
      <c r="P544" s="146"/>
      <c r="Q544" s="146"/>
      <c r="R544" s="146" t="s">
        <v>157</v>
      </c>
      <c r="S544" s="146"/>
      <c r="T544" s="146"/>
      <c r="U544" s="146"/>
      <c r="V544" s="146" t="s">
        <v>157</v>
      </c>
      <c r="W544" s="146"/>
      <c r="X544" s="146"/>
      <c r="Y544" s="146"/>
      <c r="Z544" s="146" t="s">
        <v>157</v>
      </c>
      <c r="AA544" s="146"/>
      <c r="AB544" s="146"/>
      <c r="AC544" s="146"/>
      <c r="AD544" s="28"/>
      <c r="AE544" s="28"/>
      <c r="AF544" s="28"/>
      <c r="AG544" s="28"/>
      <c r="AH544" s="28"/>
      <c r="AI544" s="28"/>
      <c r="AJ544" s="28"/>
      <c r="AK544" s="28"/>
      <c r="BH544" s="2" t="s">
        <v>41</v>
      </c>
      <c r="BK544" s="29"/>
      <c r="BL544" s="29"/>
      <c r="BM544" s="29"/>
      <c r="BN544" s="29"/>
      <c r="BO544" s="29"/>
      <c r="BP544" s="29"/>
      <c r="BQ544" s="29"/>
    </row>
    <row r="545" spans="1:98">
      <c r="D545" s="148"/>
      <c r="E545" s="148"/>
      <c r="F545" s="147" t="s">
        <v>42</v>
      </c>
      <c r="G545" s="147"/>
      <c r="H545" s="147"/>
      <c r="I545" s="147"/>
      <c r="J545" s="119" t="s">
        <v>157</v>
      </c>
      <c r="K545" s="119"/>
      <c r="L545" s="119"/>
      <c r="M545" s="119"/>
      <c r="N545" s="119" t="s">
        <v>157</v>
      </c>
      <c r="O545" s="119"/>
      <c r="P545" s="119"/>
      <c r="Q545" s="119"/>
      <c r="R545" s="119" t="s">
        <v>157</v>
      </c>
      <c r="S545" s="119"/>
      <c r="T545" s="119"/>
      <c r="U545" s="119"/>
      <c r="V545" s="119" t="s">
        <v>157</v>
      </c>
      <c r="W545" s="119"/>
      <c r="X545" s="119"/>
      <c r="Y545" s="119"/>
      <c r="Z545" s="119" t="s">
        <v>157</v>
      </c>
      <c r="AA545" s="119"/>
      <c r="AB545" s="119"/>
      <c r="AC545" s="119"/>
      <c r="AD545" s="28"/>
      <c r="AE545" s="28"/>
      <c r="AF545" s="28"/>
      <c r="AG545" s="28"/>
      <c r="AH545" s="28"/>
      <c r="AI545" s="28"/>
      <c r="AJ545" s="28"/>
      <c r="AK545" s="28"/>
      <c r="BH545" s="2" t="s">
        <v>43</v>
      </c>
      <c r="BK545" s="29"/>
      <c r="BL545" s="29"/>
      <c r="BM545" s="29"/>
      <c r="BN545" s="29"/>
      <c r="BO545" s="29"/>
      <c r="BP545" s="29"/>
      <c r="BQ545" s="29"/>
    </row>
    <row r="546" spans="1:98">
      <c r="D546" s="44"/>
      <c r="E546" s="45"/>
      <c r="F546" s="45"/>
      <c r="G546" s="45"/>
      <c r="H546" s="45"/>
      <c r="I546" s="45"/>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BK546" s="29"/>
      <c r="BL546" s="29"/>
      <c r="BM546" s="29"/>
      <c r="BN546" s="29"/>
      <c r="BO546" s="29"/>
      <c r="BP546" s="29"/>
      <c r="BQ546" s="29"/>
    </row>
    <row r="547" spans="1:98">
      <c r="D547" s="77"/>
      <c r="E547" s="77"/>
      <c r="F547" s="77"/>
      <c r="G547" s="77"/>
      <c r="H547" s="77"/>
      <c r="I547" s="77"/>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BK547" s="29"/>
      <c r="BL547" s="29"/>
      <c r="BM547" s="29"/>
      <c r="BN547" s="29"/>
      <c r="BO547" s="29"/>
      <c r="BP547" s="29"/>
      <c r="BQ547" s="29"/>
    </row>
    <row r="548" spans="1:98">
      <c r="D548" s="44"/>
      <c r="E548" s="45"/>
      <c r="F548" s="45"/>
      <c r="G548" s="45"/>
      <c r="H548" s="45"/>
      <c r="I548" s="45"/>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BK548" s="29"/>
      <c r="BL548" s="29"/>
      <c r="BM548" s="29"/>
      <c r="BN548" s="29"/>
      <c r="BO548" s="29"/>
      <c r="BP548" s="29"/>
      <c r="BQ548" s="29"/>
    </row>
    <row r="549" spans="1:98">
      <c r="A549" s="61"/>
      <c r="B549" s="62"/>
      <c r="C549" s="63" t="s">
        <v>69</v>
      </c>
      <c r="D549" s="64"/>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2"/>
      <c r="BD549" s="62"/>
      <c r="BE549" s="62"/>
      <c r="BF549" s="62"/>
      <c r="BG549" s="62"/>
      <c r="BH549" s="62"/>
      <c r="BI549" s="62"/>
      <c r="BJ549" s="62"/>
      <c r="BK549" s="62"/>
      <c r="BL549" s="62"/>
      <c r="BM549" s="62"/>
      <c r="BN549" s="62"/>
      <c r="BO549" s="62"/>
      <c r="BP549" s="62"/>
      <c r="BQ549" s="62"/>
      <c r="BR549" s="62"/>
      <c r="BS549" s="61"/>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row>
    <row r="551" spans="1:98" ht="14.25" thickBot="1"/>
    <row r="552" spans="1:98" ht="13.5" customHeight="1">
      <c r="A552" s="61"/>
      <c r="B552" s="65"/>
      <c r="C552" s="82" t="s">
        <v>198</v>
      </c>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38"/>
      <c r="AL552" s="138"/>
      <c r="AM552" s="138"/>
      <c r="AN552" s="138"/>
      <c r="AO552" s="138"/>
      <c r="AP552" s="138"/>
      <c r="AQ552" s="139"/>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c r="CH552" s="61"/>
      <c r="CI552" s="61"/>
      <c r="CJ552" s="61"/>
      <c r="CK552" s="61"/>
      <c r="CL552" s="61"/>
      <c r="CM552" s="61"/>
      <c r="CN552" s="61"/>
      <c r="CO552" s="61"/>
      <c r="CP552" s="61"/>
      <c r="CQ552" s="61"/>
      <c r="CR552" s="61"/>
      <c r="CS552" s="61"/>
      <c r="CT552" s="61"/>
    </row>
    <row r="553" spans="1:98">
      <c r="A553" s="61"/>
      <c r="B553" s="65"/>
      <c r="C553" s="140"/>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1"/>
      <c r="AL553" s="141"/>
      <c r="AM553" s="141"/>
      <c r="AN553" s="141"/>
      <c r="AO553" s="141"/>
      <c r="AP553" s="141"/>
      <c r="AQ553" s="142"/>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c r="CH553" s="61"/>
      <c r="CI553" s="61"/>
      <c r="CJ553" s="61"/>
      <c r="CK553" s="61"/>
      <c r="CL553" s="61"/>
      <c r="CM553" s="61"/>
      <c r="CN553" s="61"/>
      <c r="CO553" s="61"/>
      <c r="CP553" s="61"/>
      <c r="CQ553" s="61"/>
      <c r="CR553" s="61"/>
      <c r="CS553" s="61"/>
      <c r="CT553" s="61"/>
    </row>
    <row r="554" spans="1:98">
      <c r="A554" s="61"/>
      <c r="B554" s="65"/>
      <c r="C554" s="140"/>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1"/>
      <c r="AL554" s="141"/>
      <c r="AM554" s="141"/>
      <c r="AN554" s="141"/>
      <c r="AO554" s="141"/>
      <c r="AP554" s="141"/>
      <c r="AQ554" s="142"/>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c r="CH554" s="61"/>
      <c r="CI554" s="61"/>
      <c r="CJ554" s="61"/>
      <c r="CK554" s="61"/>
      <c r="CL554" s="61"/>
      <c r="CM554" s="61"/>
      <c r="CN554" s="61"/>
      <c r="CO554" s="61"/>
      <c r="CP554" s="61"/>
      <c r="CQ554" s="61"/>
      <c r="CR554" s="61"/>
      <c r="CS554" s="61"/>
      <c r="CT554" s="61"/>
    </row>
    <row r="555" spans="1:98">
      <c r="A555" s="61"/>
      <c r="B555" s="65"/>
      <c r="C555" s="140"/>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1"/>
      <c r="AL555" s="141"/>
      <c r="AM555" s="141"/>
      <c r="AN555" s="141"/>
      <c r="AO555" s="141"/>
      <c r="AP555" s="141"/>
      <c r="AQ555" s="142"/>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row>
    <row r="556" spans="1:98">
      <c r="A556" s="61"/>
      <c r="B556" s="65"/>
      <c r="C556" s="140"/>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1"/>
      <c r="AL556" s="141"/>
      <c r="AM556" s="141"/>
      <c r="AN556" s="141"/>
      <c r="AO556" s="141"/>
      <c r="AP556" s="141"/>
      <c r="AQ556" s="142"/>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row>
    <row r="557" spans="1:98">
      <c r="A557" s="61"/>
      <c r="B557" s="65"/>
      <c r="C557" s="140"/>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1"/>
      <c r="AL557" s="141"/>
      <c r="AM557" s="141"/>
      <c r="AN557" s="141"/>
      <c r="AO557" s="141"/>
      <c r="AP557" s="141"/>
      <c r="AQ557" s="142"/>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row>
    <row r="558" spans="1:98">
      <c r="A558" s="61"/>
      <c r="B558" s="65"/>
      <c r="C558" s="140"/>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1"/>
      <c r="AL558" s="141"/>
      <c r="AM558" s="141"/>
      <c r="AN558" s="141"/>
      <c r="AO558" s="141"/>
      <c r="AP558" s="141"/>
      <c r="AQ558" s="142"/>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row>
    <row r="559" spans="1:98">
      <c r="A559" s="61"/>
      <c r="B559" s="65"/>
      <c r="C559" s="140"/>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1"/>
      <c r="AL559" s="141"/>
      <c r="AM559" s="141"/>
      <c r="AN559" s="141"/>
      <c r="AO559" s="141"/>
      <c r="AP559" s="141"/>
      <c r="AQ559" s="142"/>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row>
    <row r="560" spans="1:98">
      <c r="A560" s="61"/>
      <c r="B560" s="65"/>
      <c r="C560" s="140"/>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1"/>
      <c r="AL560" s="141"/>
      <c r="AM560" s="141"/>
      <c r="AN560" s="141"/>
      <c r="AO560" s="141"/>
      <c r="AP560" s="141"/>
      <c r="AQ560" s="142"/>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row>
    <row r="561" spans="1:98">
      <c r="A561" s="61"/>
      <c r="B561" s="65"/>
      <c r="C561" s="140"/>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1"/>
      <c r="AL561" s="141"/>
      <c r="AM561" s="141"/>
      <c r="AN561" s="141"/>
      <c r="AO561" s="141"/>
      <c r="AP561" s="141"/>
      <c r="AQ561" s="142"/>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row>
    <row r="562" spans="1:98" ht="12.75" customHeight="1">
      <c r="A562" s="61"/>
      <c r="B562" s="65"/>
      <c r="C562" s="140"/>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c r="AE562" s="141"/>
      <c r="AF562" s="141"/>
      <c r="AG562" s="141"/>
      <c r="AH562" s="141"/>
      <c r="AI562" s="141"/>
      <c r="AJ562" s="141"/>
      <c r="AK562" s="141"/>
      <c r="AL562" s="141"/>
      <c r="AM562" s="141"/>
      <c r="AN562" s="141"/>
      <c r="AO562" s="141"/>
      <c r="AP562" s="141"/>
      <c r="AQ562" s="142"/>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row>
    <row r="563" spans="1:98">
      <c r="A563" s="61"/>
      <c r="B563" s="65"/>
      <c r="C563" s="140"/>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c r="AA563" s="141"/>
      <c r="AB563" s="141"/>
      <c r="AC563" s="141"/>
      <c r="AD563" s="141"/>
      <c r="AE563" s="141"/>
      <c r="AF563" s="141"/>
      <c r="AG563" s="141"/>
      <c r="AH563" s="141"/>
      <c r="AI563" s="141"/>
      <c r="AJ563" s="141"/>
      <c r="AK563" s="141"/>
      <c r="AL563" s="141"/>
      <c r="AM563" s="141"/>
      <c r="AN563" s="141"/>
      <c r="AO563" s="141"/>
      <c r="AP563" s="141"/>
      <c r="AQ563" s="142"/>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row>
    <row r="564" spans="1:98" ht="14.25" thickBot="1">
      <c r="A564" s="61"/>
      <c r="B564" s="65"/>
      <c r="C564" s="143"/>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5"/>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row>
    <row r="566" spans="1:98" s="9" customFormat="1" ht="14.25" customHeight="1">
      <c r="A566" s="74" t="s">
        <v>170</v>
      </c>
      <c r="F566" s="11"/>
      <c r="AD566" s="12"/>
      <c r="AE566" s="12"/>
      <c r="AF566" s="12"/>
      <c r="AG566" s="12"/>
      <c r="AH566" s="12"/>
      <c r="AI566" s="12"/>
      <c r="AJ566" s="12"/>
      <c r="AK566" s="12"/>
      <c r="AL566" s="12"/>
      <c r="AM566" s="13"/>
      <c r="AN566" s="13"/>
      <c r="AO566" s="13"/>
      <c r="AP566" s="13"/>
      <c r="AQ566" s="13"/>
      <c r="AR566" s="13"/>
      <c r="AS566" s="13"/>
      <c r="AT566" s="13"/>
      <c r="AU566" s="13"/>
      <c r="AV566" s="13"/>
      <c r="AW566" s="13"/>
      <c r="AX566" s="13"/>
      <c r="AY566" s="13"/>
      <c r="AZ566" s="13"/>
      <c r="BA566" s="13"/>
      <c r="BB566" s="13"/>
      <c r="BC566" s="13"/>
      <c r="BD566" s="13"/>
      <c r="BE566" s="13"/>
      <c r="BF566" s="13"/>
      <c r="CO566" s="14"/>
    </row>
    <row r="567" spans="1:98" s="9" customFormat="1" ht="3" customHeight="1">
      <c r="F567" s="11"/>
      <c r="AD567" s="12"/>
      <c r="AE567" s="12"/>
      <c r="AF567" s="12"/>
      <c r="AG567" s="12"/>
      <c r="AH567" s="12"/>
      <c r="AI567" s="12"/>
      <c r="AJ567" s="12"/>
      <c r="AK567" s="12"/>
      <c r="AL567" s="12"/>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98" s="19" customFormat="1" ht="17.25">
      <c r="A568" s="2"/>
      <c r="B568" s="100" t="s">
        <v>4</v>
      </c>
      <c r="C568" s="100"/>
      <c r="D568" s="15" t="s">
        <v>171</v>
      </c>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17"/>
      <c r="AI568" s="17"/>
      <c r="AJ568" s="15"/>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CR568" s="20"/>
    </row>
    <row r="569" spans="1:98">
      <c r="B569" s="100"/>
      <c r="C569" s="100"/>
      <c r="D569" s="33" t="s">
        <v>172</v>
      </c>
      <c r="E569" s="34"/>
      <c r="F569" s="34"/>
      <c r="G569" s="34"/>
      <c r="H569" s="34"/>
      <c r="I569" s="34"/>
      <c r="J569" s="34"/>
      <c r="K569" s="34"/>
      <c r="L569" s="34"/>
      <c r="M569" s="34"/>
      <c r="N569" s="34"/>
      <c r="O569" s="34"/>
      <c r="P569" s="34"/>
      <c r="Q569" s="34"/>
      <c r="R569" s="34"/>
      <c r="S569" s="34"/>
      <c r="T569" s="34"/>
      <c r="U569" s="34"/>
      <c r="V569" s="34"/>
      <c r="W569" s="34"/>
      <c r="X569" s="34"/>
      <c r="Y569" s="34"/>
      <c r="Z569" s="34"/>
      <c r="AA569" s="72"/>
      <c r="AB569" s="72"/>
      <c r="AC569" s="23"/>
      <c r="AD569" s="72"/>
      <c r="AE569" s="72"/>
      <c r="AF569" s="72"/>
      <c r="AG569" s="72"/>
    </row>
    <row r="570" spans="1:98" ht="9.75" customHeight="1">
      <c r="D570" s="107"/>
      <c r="E570" s="108"/>
      <c r="F570" s="108"/>
      <c r="G570" s="108"/>
      <c r="H570" s="108"/>
      <c r="I570" s="109"/>
      <c r="J570" s="113" t="s">
        <v>6</v>
      </c>
      <c r="K570" s="114"/>
      <c r="L570" s="114"/>
      <c r="M570" s="115"/>
      <c r="N570" s="113" t="s">
        <v>7</v>
      </c>
      <c r="O570" s="114"/>
      <c r="P570" s="114"/>
      <c r="Q570" s="115"/>
      <c r="R570" s="101">
        <v>1</v>
      </c>
      <c r="S570" s="102"/>
      <c r="T570" s="102"/>
      <c r="U570" s="103"/>
      <c r="V570" s="101">
        <v>2</v>
      </c>
      <c r="W570" s="102"/>
      <c r="X570" s="102"/>
      <c r="Y570" s="103"/>
      <c r="Z570" s="101"/>
      <c r="AA570" s="102"/>
      <c r="AB570" s="102"/>
      <c r="AC570" s="103"/>
      <c r="AD570" s="25"/>
      <c r="AE570" s="25"/>
      <c r="AF570" s="25"/>
      <c r="AG570" s="25"/>
    </row>
    <row r="571" spans="1:98" ht="22.5" customHeight="1">
      <c r="D571" s="110"/>
      <c r="E571" s="111"/>
      <c r="F571" s="111"/>
      <c r="G571" s="111"/>
      <c r="H571" s="111"/>
      <c r="I571" s="112"/>
      <c r="J571" s="116"/>
      <c r="K571" s="117"/>
      <c r="L571" s="117"/>
      <c r="M571" s="118"/>
      <c r="N571" s="116"/>
      <c r="O571" s="117"/>
      <c r="P571" s="117"/>
      <c r="Q571" s="118"/>
      <c r="R571" s="126" t="s">
        <v>49</v>
      </c>
      <c r="S571" s="127"/>
      <c r="T571" s="127"/>
      <c r="U571" s="128"/>
      <c r="V571" s="126" t="s">
        <v>50</v>
      </c>
      <c r="W571" s="127"/>
      <c r="X571" s="127"/>
      <c r="Y571" s="128"/>
      <c r="Z571" s="104" t="s">
        <v>10</v>
      </c>
      <c r="AA571" s="105"/>
      <c r="AB571" s="105"/>
      <c r="AC571" s="106"/>
      <c r="AD571" s="26"/>
      <c r="AE571" s="26"/>
      <c r="AF571" s="26"/>
      <c r="AG571" s="26"/>
      <c r="BI571" s="27" t="s">
        <v>11</v>
      </c>
      <c r="BJ571" s="2" t="s">
        <v>12</v>
      </c>
      <c r="BK571" s="2">
        <v>1</v>
      </c>
      <c r="BL571" s="2">
        <v>2</v>
      </c>
      <c r="BM571" s="2">
        <v>0</v>
      </c>
    </row>
    <row r="572" spans="1:98">
      <c r="D572" s="96" t="s">
        <v>13</v>
      </c>
      <c r="E572" s="97"/>
      <c r="F572" s="97"/>
      <c r="G572" s="97"/>
      <c r="H572" s="97"/>
      <c r="I572" s="98"/>
      <c r="J572" s="99">
        <f>BI572</f>
        <v>97.560349255264512</v>
      </c>
      <c r="K572" s="99"/>
      <c r="L572" s="99"/>
      <c r="M572" s="99"/>
      <c r="N572" s="99">
        <f>BJ572</f>
        <v>100</v>
      </c>
      <c r="O572" s="99"/>
      <c r="P572" s="99"/>
      <c r="Q572" s="99"/>
      <c r="R572" s="99">
        <f>BK572</f>
        <v>100</v>
      </c>
      <c r="S572" s="99"/>
      <c r="T572" s="99"/>
      <c r="U572" s="99"/>
      <c r="V572" s="99">
        <f>BL572</f>
        <v>0</v>
      </c>
      <c r="W572" s="99"/>
      <c r="X572" s="99"/>
      <c r="Y572" s="99"/>
      <c r="Z572" s="99">
        <f>BM572</f>
        <v>0</v>
      </c>
      <c r="AA572" s="99"/>
      <c r="AB572" s="99"/>
      <c r="AC572" s="99"/>
      <c r="AD572" s="28"/>
      <c r="AE572" s="28"/>
      <c r="AF572" s="28"/>
      <c r="AG572" s="28"/>
      <c r="BG572" s="2">
        <v>73</v>
      </c>
      <c r="BH572" s="2" t="s">
        <v>14</v>
      </c>
      <c r="BI572" s="29">
        <v>97.560349255264512</v>
      </c>
      <c r="BJ572" s="29">
        <f>BK572</f>
        <v>100</v>
      </c>
      <c r="BK572" s="29">
        <v>100</v>
      </c>
      <c r="BL572" s="29">
        <v>0</v>
      </c>
      <c r="BM572" s="29">
        <v>0</v>
      </c>
    </row>
    <row r="573" spans="1:98">
      <c r="D573" s="92" t="s">
        <v>15</v>
      </c>
      <c r="E573" s="93"/>
      <c r="F573" s="93"/>
      <c r="G573" s="93"/>
      <c r="H573" s="93"/>
      <c r="I573" s="94"/>
      <c r="J573" s="95">
        <f>BI573</f>
        <v>97.568684658400201</v>
      </c>
      <c r="K573" s="95"/>
      <c r="L573" s="95"/>
      <c r="M573" s="95"/>
      <c r="N573" s="95">
        <f>BJ573</f>
        <v>96</v>
      </c>
      <c r="O573" s="95"/>
      <c r="P573" s="95"/>
      <c r="Q573" s="95"/>
      <c r="R573" s="95">
        <f>BK573</f>
        <v>96</v>
      </c>
      <c r="S573" s="95"/>
      <c r="T573" s="95"/>
      <c r="U573" s="95"/>
      <c r="V573" s="95">
        <f>BL573</f>
        <v>4</v>
      </c>
      <c r="W573" s="95"/>
      <c r="X573" s="95"/>
      <c r="Y573" s="95"/>
      <c r="Z573" s="95">
        <f>BM573</f>
        <v>0</v>
      </c>
      <c r="AA573" s="95"/>
      <c r="AB573" s="95"/>
      <c r="AC573" s="95"/>
      <c r="AD573" s="28"/>
      <c r="AE573" s="28"/>
      <c r="AF573" s="28"/>
      <c r="AG573" s="28"/>
      <c r="BH573" s="2" t="s">
        <v>16</v>
      </c>
      <c r="BI573" s="29">
        <v>97.568684658400201</v>
      </c>
      <c r="BJ573" s="29">
        <v>96</v>
      </c>
      <c r="BK573" s="29">
        <v>96</v>
      </c>
      <c r="BL573" s="29">
        <v>4</v>
      </c>
      <c r="BM573" s="29">
        <v>0</v>
      </c>
    </row>
    <row r="574" spans="1:98" s="47" customFormat="1">
      <c r="D574" s="33" t="s">
        <v>173</v>
      </c>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K574" s="48"/>
      <c r="BI574" s="79" t="s">
        <v>11</v>
      </c>
      <c r="BJ574" s="47" t="s">
        <v>12</v>
      </c>
      <c r="BK574" s="47">
        <v>1</v>
      </c>
      <c r="BL574" s="47">
        <v>2</v>
      </c>
      <c r="BM574" s="47">
        <v>0</v>
      </c>
    </row>
    <row r="575" spans="1:98" s="47" customFormat="1">
      <c r="D575" s="123" t="s">
        <v>13</v>
      </c>
      <c r="E575" s="124"/>
      <c r="F575" s="124"/>
      <c r="G575" s="124"/>
      <c r="H575" s="124"/>
      <c r="I575" s="125"/>
      <c r="J575" s="99">
        <f>BI575</f>
        <v>77.195685670261938</v>
      </c>
      <c r="K575" s="99"/>
      <c r="L575" s="99"/>
      <c r="M575" s="99"/>
      <c r="N575" s="99">
        <f>BJ575</f>
        <v>86.666666666666671</v>
      </c>
      <c r="O575" s="99"/>
      <c r="P575" s="99"/>
      <c r="Q575" s="99"/>
      <c r="R575" s="99">
        <f>BK575</f>
        <v>86.666666666666671</v>
      </c>
      <c r="S575" s="99"/>
      <c r="T575" s="99"/>
      <c r="U575" s="99"/>
      <c r="V575" s="99">
        <f>BL575</f>
        <v>13.333333333333334</v>
      </c>
      <c r="W575" s="99"/>
      <c r="X575" s="99"/>
      <c r="Y575" s="99"/>
      <c r="Z575" s="99">
        <f>BM575</f>
        <v>0</v>
      </c>
      <c r="AA575" s="99"/>
      <c r="AB575" s="99"/>
      <c r="AC575" s="99"/>
      <c r="AD575" s="28"/>
      <c r="AE575" s="28"/>
      <c r="AF575" s="28"/>
      <c r="AG575" s="28"/>
      <c r="BG575" s="47">
        <v>74</v>
      </c>
      <c r="BH575" s="47" t="s">
        <v>14</v>
      </c>
      <c r="BI575" s="29">
        <v>77.195685670261938</v>
      </c>
      <c r="BJ575" s="52">
        <f>BK575</f>
        <v>86.666666666666671</v>
      </c>
      <c r="BK575" s="29">
        <v>86.666666666666671</v>
      </c>
      <c r="BL575" s="29">
        <v>13.333333333333334</v>
      </c>
      <c r="BM575" s="29">
        <v>0</v>
      </c>
    </row>
    <row r="576" spans="1:98" s="47" customFormat="1">
      <c r="D576" s="120" t="s">
        <v>15</v>
      </c>
      <c r="E576" s="121"/>
      <c r="F576" s="121"/>
      <c r="G576" s="121"/>
      <c r="H576" s="121"/>
      <c r="I576" s="122"/>
      <c r="J576" s="95">
        <f>BI576</f>
        <v>78.969122295161682</v>
      </c>
      <c r="K576" s="95"/>
      <c r="L576" s="95"/>
      <c r="M576" s="95"/>
      <c r="N576" s="95">
        <f>BJ576</f>
        <v>60</v>
      </c>
      <c r="O576" s="95"/>
      <c r="P576" s="95"/>
      <c r="Q576" s="95"/>
      <c r="R576" s="95">
        <f>BK576</f>
        <v>60</v>
      </c>
      <c r="S576" s="95"/>
      <c r="T576" s="95"/>
      <c r="U576" s="95"/>
      <c r="V576" s="95">
        <f>BL576</f>
        <v>40</v>
      </c>
      <c r="W576" s="95"/>
      <c r="X576" s="95"/>
      <c r="Y576" s="95"/>
      <c r="Z576" s="95">
        <f>BM576</f>
        <v>0</v>
      </c>
      <c r="AA576" s="95"/>
      <c r="AB576" s="95"/>
      <c r="AC576" s="95"/>
      <c r="AD576" s="28"/>
      <c r="AE576" s="28"/>
      <c r="AF576" s="28"/>
      <c r="AG576" s="28"/>
      <c r="BH576" s="47" t="s">
        <v>16</v>
      </c>
      <c r="BI576" s="29">
        <v>78.969122295161682</v>
      </c>
      <c r="BJ576" s="52">
        <v>60</v>
      </c>
      <c r="BK576" s="29">
        <v>60</v>
      </c>
      <c r="BL576" s="29">
        <v>40</v>
      </c>
      <c r="BM576" s="29">
        <v>0</v>
      </c>
    </row>
    <row r="577" spans="1:94" s="47" customFormat="1">
      <c r="D577" s="33" t="s">
        <v>174</v>
      </c>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K577" s="48"/>
      <c r="BI577" s="79" t="s">
        <v>11</v>
      </c>
      <c r="BJ577" s="47" t="s">
        <v>12</v>
      </c>
      <c r="BK577" s="47">
        <v>1</v>
      </c>
      <c r="BL577" s="47">
        <v>2</v>
      </c>
      <c r="BM577" s="47">
        <v>0</v>
      </c>
    </row>
    <row r="578" spans="1:94" s="47" customFormat="1">
      <c r="D578" s="123" t="s">
        <v>13</v>
      </c>
      <c r="E578" s="124"/>
      <c r="F578" s="124"/>
      <c r="G578" s="124"/>
      <c r="H578" s="124"/>
      <c r="I578" s="125"/>
      <c r="J578" s="99">
        <f>BI578</f>
        <v>87.955829481253218</v>
      </c>
      <c r="K578" s="99"/>
      <c r="L578" s="99"/>
      <c r="M578" s="99"/>
      <c r="N578" s="99">
        <f>BJ578</f>
        <v>93.333333333333329</v>
      </c>
      <c r="O578" s="99"/>
      <c r="P578" s="99"/>
      <c r="Q578" s="99"/>
      <c r="R578" s="99">
        <f>BK578</f>
        <v>93.333333333333329</v>
      </c>
      <c r="S578" s="99"/>
      <c r="T578" s="99"/>
      <c r="U578" s="99"/>
      <c r="V578" s="99">
        <f>BL578</f>
        <v>6.666666666666667</v>
      </c>
      <c r="W578" s="99"/>
      <c r="X578" s="99"/>
      <c r="Y578" s="99"/>
      <c r="Z578" s="99">
        <f>BM578</f>
        <v>0</v>
      </c>
      <c r="AA578" s="99"/>
      <c r="AB578" s="99"/>
      <c r="AC578" s="99"/>
      <c r="AD578" s="28"/>
      <c r="AE578" s="28"/>
      <c r="AF578" s="28"/>
      <c r="AG578" s="28"/>
      <c r="BG578" s="47">
        <v>75</v>
      </c>
      <c r="BH578" s="47" t="s">
        <v>14</v>
      </c>
      <c r="BI578" s="29">
        <v>87.955829481253218</v>
      </c>
      <c r="BJ578" s="52">
        <f>BK578</f>
        <v>93.333333333333329</v>
      </c>
      <c r="BK578" s="29">
        <v>93.333333333333329</v>
      </c>
      <c r="BL578" s="29">
        <v>6.666666666666667</v>
      </c>
      <c r="BM578" s="29">
        <v>0</v>
      </c>
    </row>
    <row r="579" spans="1:94" s="47" customFormat="1">
      <c r="D579" s="120" t="s">
        <v>15</v>
      </c>
      <c r="E579" s="121"/>
      <c r="F579" s="121"/>
      <c r="G579" s="121"/>
      <c r="H579" s="121"/>
      <c r="I579" s="122"/>
      <c r="J579" s="135">
        <f>BI579</f>
        <v>87.235594456601021</v>
      </c>
      <c r="K579" s="136"/>
      <c r="L579" s="136"/>
      <c r="M579" s="137"/>
      <c r="N579" s="95">
        <f>BJ579</f>
        <v>76</v>
      </c>
      <c r="O579" s="95"/>
      <c r="P579" s="95"/>
      <c r="Q579" s="95"/>
      <c r="R579" s="95">
        <f>BK579</f>
        <v>76</v>
      </c>
      <c r="S579" s="95"/>
      <c r="T579" s="95"/>
      <c r="U579" s="95"/>
      <c r="V579" s="95">
        <f>BL579</f>
        <v>24</v>
      </c>
      <c r="W579" s="95"/>
      <c r="X579" s="95"/>
      <c r="Y579" s="95"/>
      <c r="Z579" s="95">
        <f>BM579</f>
        <v>0</v>
      </c>
      <c r="AA579" s="95"/>
      <c r="AB579" s="95"/>
      <c r="AC579" s="95"/>
      <c r="AD579" s="28"/>
      <c r="AE579" s="28"/>
      <c r="AF579" s="28"/>
      <c r="AG579" s="28"/>
      <c r="BH579" s="47" t="s">
        <v>16</v>
      </c>
      <c r="BI579" s="29">
        <v>87.235594456601021</v>
      </c>
      <c r="BJ579" s="52">
        <v>76</v>
      </c>
      <c r="BK579" s="29">
        <v>76</v>
      </c>
      <c r="BL579" s="29">
        <v>24</v>
      </c>
      <c r="BM579" s="29">
        <v>0</v>
      </c>
    </row>
    <row r="580" spans="1:94" s="47" customFormat="1">
      <c r="D580" s="56"/>
    </row>
    <row r="581" spans="1:94" s="19" customFormat="1" ht="11.25" customHeight="1">
      <c r="A581" s="47"/>
      <c r="B581" s="100" t="s">
        <v>17</v>
      </c>
      <c r="C581" s="100"/>
      <c r="D581" s="15" t="s">
        <v>175</v>
      </c>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47"/>
      <c r="CP581" s="20"/>
    </row>
    <row r="582" spans="1:94" s="47" customFormat="1">
      <c r="B582" s="100"/>
      <c r="C582" s="100"/>
      <c r="D582" s="33" t="s">
        <v>176</v>
      </c>
      <c r="E582" s="22"/>
      <c r="F582" s="22"/>
      <c r="G582" s="22"/>
      <c r="H582" s="22"/>
      <c r="I582" s="22"/>
      <c r="J582" s="22"/>
      <c r="K582" s="22"/>
      <c r="L582" s="22"/>
      <c r="M582" s="22"/>
      <c r="N582" s="22"/>
      <c r="O582" s="22"/>
      <c r="P582" s="22"/>
      <c r="Q582" s="22"/>
      <c r="R582" s="22"/>
      <c r="S582" s="22"/>
      <c r="T582" s="22"/>
      <c r="U582" s="22"/>
      <c r="V582" s="22"/>
      <c r="W582" s="22"/>
      <c r="X582" s="22"/>
      <c r="Y582" s="22"/>
      <c r="AC582" s="48"/>
      <c r="AD582" s="24"/>
      <c r="AE582" s="24"/>
      <c r="AF582" s="24"/>
      <c r="AG582" s="24"/>
    </row>
    <row r="583" spans="1:94" s="47" customFormat="1" ht="9.75" customHeight="1">
      <c r="D583" s="129"/>
      <c r="E583" s="130"/>
      <c r="F583" s="130"/>
      <c r="G583" s="130"/>
      <c r="H583" s="130"/>
      <c r="I583" s="131"/>
      <c r="J583" s="113" t="s">
        <v>6</v>
      </c>
      <c r="K583" s="114"/>
      <c r="L583" s="114"/>
      <c r="M583" s="115"/>
      <c r="N583" s="113" t="s">
        <v>7</v>
      </c>
      <c r="O583" s="114"/>
      <c r="P583" s="114"/>
      <c r="Q583" s="115"/>
      <c r="R583" s="101">
        <v>1</v>
      </c>
      <c r="S583" s="102"/>
      <c r="T583" s="102"/>
      <c r="U583" s="103"/>
      <c r="V583" s="101">
        <v>2</v>
      </c>
      <c r="W583" s="102"/>
      <c r="X583" s="102"/>
      <c r="Y583" s="103"/>
      <c r="Z583" s="101"/>
      <c r="AA583" s="102"/>
      <c r="AB583" s="102"/>
      <c r="AC583" s="103"/>
      <c r="AD583" s="25"/>
      <c r="AE583" s="25"/>
      <c r="AF583" s="25"/>
      <c r="AG583" s="25"/>
    </row>
    <row r="584" spans="1:94" s="47" customFormat="1" ht="22.5" customHeight="1">
      <c r="D584" s="132"/>
      <c r="E584" s="133"/>
      <c r="F584" s="133"/>
      <c r="G584" s="133"/>
      <c r="H584" s="133"/>
      <c r="I584" s="134"/>
      <c r="J584" s="116"/>
      <c r="K584" s="117"/>
      <c r="L584" s="117"/>
      <c r="M584" s="118"/>
      <c r="N584" s="116"/>
      <c r="O584" s="117"/>
      <c r="P584" s="117"/>
      <c r="Q584" s="118"/>
      <c r="R584" s="126" t="s">
        <v>49</v>
      </c>
      <c r="S584" s="127"/>
      <c r="T584" s="127"/>
      <c r="U584" s="128"/>
      <c r="V584" s="126" t="s">
        <v>50</v>
      </c>
      <c r="W584" s="127"/>
      <c r="X584" s="127"/>
      <c r="Y584" s="128"/>
      <c r="Z584" s="104" t="s">
        <v>10</v>
      </c>
      <c r="AA584" s="105"/>
      <c r="AB584" s="105"/>
      <c r="AC584" s="106"/>
      <c r="AD584" s="26"/>
      <c r="AE584" s="26"/>
      <c r="AF584" s="26"/>
      <c r="AG584" s="26"/>
      <c r="BI584" s="79" t="s">
        <v>11</v>
      </c>
      <c r="BJ584" s="47" t="s">
        <v>12</v>
      </c>
      <c r="BK584" s="47">
        <v>1</v>
      </c>
      <c r="BL584" s="47">
        <v>2</v>
      </c>
      <c r="BM584" s="47">
        <v>0</v>
      </c>
    </row>
    <row r="585" spans="1:94" s="47" customFormat="1">
      <c r="D585" s="123" t="s">
        <v>13</v>
      </c>
      <c r="E585" s="124"/>
      <c r="F585" s="124"/>
      <c r="G585" s="124"/>
      <c r="H585" s="124"/>
      <c r="I585" s="125"/>
      <c r="J585" s="99">
        <f>BI585</f>
        <v>74.49922958397535</v>
      </c>
      <c r="K585" s="99"/>
      <c r="L585" s="99"/>
      <c r="M585" s="99"/>
      <c r="N585" s="99">
        <f>BJ585</f>
        <v>73.333333333333329</v>
      </c>
      <c r="O585" s="99"/>
      <c r="P585" s="99"/>
      <c r="Q585" s="99"/>
      <c r="R585" s="99">
        <f>BK585</f>
        <v>73.333333333333329</v>
      </c>
      <c r="S585" s="99"/>
      <c r="T585" s="99"/>
      <c r="U585" s="99"/>
      <c r="V585" s="99">
        <f>BL585</f>
        <v>26.666666666666668</v>
      </c>
      <c r="W585" s="99"/>
      <c r="X585" s="99"/>
      <c r="Y585" s="99"/>
      <c r="Z585" s="99">
        <f>BM585</f>
        <v>0</v>
      </c>
      <c r="AA585" s="99"/>
      <c r="AB585" s="99"/>
      <c r="AC585" s="99"/>
      <c r="AD585" s="28"/>
      <c r="AE585" s="28"/>
      <c r="AF585" s="28"/>
      <c r="AG585" s="28"/>
      <c r="BG585" s="47">
        <v>76</v>
      </c>
      <c r="BH585" s="47" t="s">
        <v>14</v>
      </c>
      <c r="BI585" s="29">
        <v>74.49922958397535</v>
      </c>
      <c r="BJ585" s="52">
        <f>BK585</f>
        <v>73.333333333333329</v>
      </c>
      <c r="BK585" s="29">
        <v>73.333333333333329</v>
      </c>
      <c r="BL585" s="29">
        <v>26.666666666666668</v>
      </c>
      <c r="BM585" s="29">
        <v>0</v>
      </c>
    </row>
    <row r="586" spans="1:94" s="47" customFormat="1">
      <c r="D586" s="120" t="s">
        <v>15</v>
      </c>
      <c r="E586" s="121"/>
      <c r="F586" s="121"/>
      <c r="G586" s="121"/>
      <c r="H586" s="121"/>
      <c r="I586" s="122"/>
      <c r="J586" s="95">
        <f>BI586</f>
        <v>77.097009482129835</v>
      </c>
      <c r="K586" s="95"/>
      <c r="L586" s="95"/>
      <c r="M586" s="95"/>
      <c r="N586" s="95">
        <f>BJ586</f>
        <v>84</v>
      </c>
      <c r="O586" s="95"/>
      <c r="P586" s="95"/>
      <c r="Q586" s="95"/>
      <c r="R586" s="95">
        <f>BK586</f>
        <v>84</v>
      </c>
      <c r="S586" s="95"/>
      <c r="T586" s="95"/>
      <c r="U586" s="95"/>
      <c r="V586" s="95">
        <f>BL586</f>
        <v>16</v>
      </c>
      <c r="W586" s="95"/>
      <c r="X586" s="95"/>
      <c r="Y586" s="95"/>
      <c r="Z586" s="95">
        <f>BM586</f>
        <v>0</v>
      </c>
      <c r="AA586" s="95"/>
      <c r="AB586" s="95"/>
      <c r="AC586" s="95"/>
      <c r="AD586" s="28"/>
      <c r="AE586" s="28"/>
      <c r="AF586" s="28"/>
      <c r="AG586" s="28"/>
      <c r="BH586" s="47" t="s">
        <v>16</v>
      </c>
      <c r="BI586" s="29">
        <v>77.097009482129835</v>
      </c>
      <c r="BJ586" s="52">
        <v>84</v>
      </c>
      <c r="BK586" s="29">
        <v>84</v>
      </c>
      <c r="BL586" s="29">
        <v>16</v>
      </c>
      <c r="BM586" s="29">
        <v>0</v>
      </c>
    </row>
    <row r="587" spans="1:94" s="47" customFormat="1">
      <c r="B587" s="100"/>
      <c r="C587" s="100"/>
      <c r="D587" s="33" t="s">
        <v>177</v>
      </c>
      <c r="E587" s="22"/>
      <c r="F587" s="22"/>
      <c r="G587" s="22"/>
      <c r="H587" s="22"/>
      <c r="I587" s="22"/>
      <c r="J587" s="22"/>
      <c r="K587" s="22"/>
      <c r="L587" s="22"/>
      <c r="M587" s="22"/>
      <c r="N587" s="22"/>
      <c r="O587" s="22"/>
      <c r="P587" s="22"/>
      <c r="Q587" s="22"/>
      <c r="R587" s="22"/>
      <c r="S587" s="22"/>
      <c r="T587" s="22"/>
      <c r="U587" s="22"/>
      <c r="V587" s="22"/>
      <c r="W587" s="22"/>
      <c r="X587" s="22"/>
      <c r="Y587" s="22"/>
      <c r="AC587" s="48"/>
      <c r="AD587" s="24"/>
      <c r="AE587" s="24"/>
      <c r="AF587" s="24"/>
      <c r="AG587" s="24"/>
      <c r="BI587" s="79" t="s">
        <v>11</v>
      </c>
      <c r="BJ587" s="47" t="s">
        <v>12</v>
      </c>
      <c r="BK587" s="47">
        <v>1</v>
      </c>
      <c r="BL587" s="47">
        <v>2</v>
      </c>
      <c r="BM587" s="47">
        <v>0</v>
      </c>
    </row>
    <row r="588" spans="1:94" s="47" customFormat="1">
      <c r="D588" s="123" t="s">
        <v>13</v>
      </c>
      <c r="E588" s="124"/>
      <c r="F588" s="124"/>
      <c r="G588" s="124"/>
      <c r="H588" s="124"/>
      <c r="I588" s="125"/>
      <c r="J588" s="99">
        <f>BI588</f>
        <v>94.966615305598353</v>
      </c>
      <c r="K588" s="99"/>
      <c r="L588" s="99"/>
      <c r="M588" s="99"/>
      <c r="N588" s="99">
        <f>BJ588</f>
        <v>96.666666666666671</v>
      </c>
      <c r="O588" s="99"/>
      <c r="P588" s="99"/>
      <c r="Q588" s="99"/>
      <c r="R588" s="99">
        <f>BK588</f>
        <v>96.666666666666671</v>
      </c>
      <c r="S588" s="99"/>
      <c r="T588" s="99"/>
      <c r="U588" s="99"/>
      <c r="V588" s="99">
        <f>BL588</f>
        <v>3.3333333333333335</v>
      </c>
      <c r="W588" s="99"/>
      <c r="X588" s="99"/>
      <c r="Y588" s="99"/>
      <c r="Z588" s="99">
        <f>BM588</f>
        <v>0</v>
      </c>
      <c r="AA588" s="99"/>
      <c r="AB588" s="99"/>
      <c r="AC588" s="99"/>
      <c r="AD588" s="28"/>
      <c r="AE588" s="28"/>
      <c r="AF588" s="28"/>
      <c r="AG588" s="28"/>
      <c r="BG588" s="47">
        <v>77</v>
      </c>
      <c r="BH588" s="47" t="s">
        <v>14</v>
      </c>
      <c r="BI588" s="29">
        <v>94.966615305598353</v>
      </c>
      <c r="BJ588" s="52">
        <f>BK588</f>
        <v>96.666666666666671</v>
      </c>
      <c r="BK588" s="29">
        <v>96.666666666666671</v>
      </c>
      <c r="BL588" s="29">
        <v>3.3333333333333335</v>
      </c>
      <c r="BM588" s="29">
        <v>0</v>
      </c>
    </row>
    <row r="589" spans="1:94" s="47" customFormat="1">
      <c r="D589" s="120" t="s">
        <v>15</v>
      </c>
      <c r="E589" s="121"/>
      <c r="F589" s="121"/>
      <c r="G589" s="121"/>
      <c r="H589" s="121"/>
      <c r="I589" s="122"/>
      <c r="J589" s="95">
        <f>BI589</f>
        <v>95.745198152200345</v>
      </c>
      <c r="K589" s="95"/>
      <c r="L589" s="95"/>
      <c r="M589" s="95"/>
      <c r="N589" s="95">
        <f>BJ589</f>
        <v>96</v>
      </c>
      <c r="O589" s="95"/>
      <c r="P589" s="95"/>
      <c r="Q589" s="95"/>
      <c r="R589" s="95">
        <f>BK589</f>
        <v>96</v>
      </c>
      <c r="S589" s="95"/>
      <c r="T589" s="95"/>
      <c r="U589" s="95"/>
      <c r="V589" s="95">
        <f>BL589</f>
        <v>4</v>
      </c>
      <c r="W589" s="95"/>
      <c r="X589" s="95"/>
      <c r="Y589" s="95"/>
      <c r="Z589" s="95">
        <f>BM589</f>
        <v>0</v>
      </c>
      <c r="AA589" s="95"/>
      <c r="AB589" s="95"/>
      <c r="AC589" s="95"/>
      <c r="AD589" s="28"/>
      <c r="AE589" s="28"/>
      <c r="AF589" s="28"/>
      <c r="AG589" s="28"/>
      <c r="BH589" s="47" t="s">
        <v>16</v>
      </c>
      <c r="BI589" s="29">
        <v>95.745198152200345</v>
      </c>
      <c r="BJ589" s="52">
        <v>96</v>
      </c>
      <c r="BK589" s="29">
        <v>96</v>
      </c>
      <c r="BL589" s="29">
        <v>4</v>
      </c>
      <c r="BM589" s="29">
        <v>0</v>
      </c>
    </row>
    <row r="590" spans="1:94" s="47" customFormat="1">
      <c r="B590" s="100"/>
      <c r="C590" s="100"/>
      <c r="D590" s="33" t="s">
        <v>178</v>
      </c>
      <c r="E590" s="22"/>
      <c r="F590" s="22"/>
      <c r="G590" s="22"/>
      <c r="H590" s="22"/>
      <c r="I590" s="22"/>
      <c r="J590" s="22"/>
      <c r="K590" s="22"/>
      <c r="L590" s="22"/>
      <c r="M590" s="22"/>
      <c r="N590" s="22"/>
      <c r="O590" s="22"/>
      <c r="P590" s="22"/>
      <c r="Q590" s="22"/>
      <c r="R590" s="22"/>
      <c r="S590" s="22"/>
      <c r="T590" s="22"/>
      <c r="U590" s="22"/>
      <c r="V590" s="22"/>
      <c r="W590" s="22"/>
      <c r="X590" s="22"/>
      <c r="Y590" s="22"/>
      <c r="AC590" s="48"/>
      <c r="AD590" s="24"/>
      <c r="AE590" s="24"/>
      <c r="AF590" s="24"/>
      <c r="AG590" s="24"/>
      <c r="BI590" s="79" t="s">
        <v>11</v>
      </c>
      <c r="BJ590" s="47" t="s">
        <v>12</v>
      </c>
      <c r="BK590" s="47">
        <v>1</v>
      </c>
      <c r="BL590" s="47">
        <v>2</v>
      </c>
      <c r="BM590" s="47">
        <v>0</v>
      </c>
    </row>
    <row r="591" spans="1:94" s="47" customFormat="1">
      <c r="D591" s="123" t="s">
        <v>13</v>
      </c>
      <c r="E591" s="124"/>
      <c r="F591" s="124"/>
      <c r="G591" s="124"/>
      <c r="H591" s="124"/>
      <c r="I591" s="125"/>
      <c r="J591" s="99">
        <f>BI591</f>
        <v>95.377503852080125</v>
      </c>
      <c r="K591" s="99"/>
      <c r="L591" s="99"/>
      <c r="M591" s="99"/>
      <c r="N591" s="99">
        <f>BJ591</f>
        <v>93.333333333333329</v>
      </c>
      <c r="O591" s="99"/>
      <c r="P591" s="99"/>
      <c r="Q591" s="99"/>
      <c r="R591" s="99">
        <f>BK591</f>
        <v>93.333333333333329</v>
      </c>
      <c r="S591" s="99"/>
      <c r="T591" s="99"/>
      <c r="U591" s="99"/>
      <c r="V591" s="99">
        <f>BL591</f>
        <v>6.666666666666667</v>
      </c>
      <c r="W591" s="99"/>
      <c r="X591" s="99"/>
      <c r="Y591" s="99"/>
      <c r="Z591" s="99">
        <f>BM591</f>
        <v>0</v>
      </c>
      <c r="AA591" s="99"/>
      <c r="AB591" s="99"/>
      <c r="AC591" s="99"/>
      <c r="AD591" s="28"/>
      <c r="AE591" s="28"/>
      <c r="AF591" s="28"/>
      <c r="AG591" s="28"/>
      <c r="BG591" s="47">
        <v>78</v>
      </c>
      <c r="BH591" s="47" t="s">
        <v>14</v>
      </c>
      <c r="BI591" s="29">
        <v>95.377503852080125</v>
      </c>
      <c r="BJ591" s="52">
        <f>BK591</f>
        <v>93.333333333333329</v>
      </c>
      <c r="BK591" s="29">
        <v>93.333333333333329</v>
      </c>
      <c r="BL591" s="29">
        <v>6.666666666666667</v>
      </c>
      <c r="BM591" s="29">
        <v>0</v>
      </c>
    </row>
    <row r="592" spans="1:94" s="47" customFormat="1">
      <c r="D592" s="120" t="s">
        <v>15</v>
      </c>
      <c r="E592" s="121"/>
      <c r="F592" s="121"/>
      <c r="G592" s="121"/>
      <c r="H592" s="121"/>
      <c r="I592" s="122"/>
      <c r="J592" s="95">
        <f>BI592</f>
        <v>95.891077072696334</v>
      </c>
      <c r="K592" s="95"/>
      <c r="L592" s="95"/>
      <c r="M592" s="95"/>
      <c r="N592" s="95">
        <f>BJ592</f>
        <v>92</v>
      </c>
      <c r="O592" s="95"/>
      <c r="P592" s="95"/>
      <c r="Q592" s="95"/>
      <c r="R592" s="95">
        <f>BK592</f>
        <v>92</v>
      </c>
      <c r="S592" s="95"/>
      <c r="T592" s="95"/>
      <c r="U592" s="95"/>
      <c r="V592" s="95">
        <f>BL592</f>
        <v>4</v>
      </c>
      <c r="W592" s="95"/>
      <c r="X592" s="95"/>
      <c r="Y592" s="95"/>
      <c r="Z592" s="95">
        <f>BM592</f>
        <v>4</v>
      </c>
      <c r="AA592" s="95"/>
      <c r="AB592" s="95"/>
      <c r="AC592" s="95"/>
      <c r="AD592" s="28"/>
      <c r="AE592" s="28"/>
      <c r="AF592" s="28"/>
      <c r="AG592" s="28"/>
      <c r="BH592" s="47" t="s">
        <v>16</v>
      </c>
      <c r="BI592" s="29">
        <v>95.891077072696334</v>
      </c>
      <c r="BJ592" s="52">
        <v>92</v>
      </c>
      <c r="BK592" s="29">
        <v>92</v>
      </c>
      <c r="BL592" s="29">
        <v>4</v>
      </c>
      <c r="BM592" s="29">
        <v>4</v>
      </c>
    </row>
    <row r="593" spans="4:65" s="47" customFormat="1">
      <c r="D593" s="33" t="s">
        <v>179</v>
      </c>
      <c r="E593" s="22"/>
      <c r="F593" s="22"/>
      <c r="G593" s="22"/>
      <c r="H593" s="22"/>
      <c r="I593" s="22"/>
      <c r="J593" s="22"/>
      <c r="K593" s="22"/>
      <c r="L593" s="22"/>
      <c r="M593" s="22"/>
      <c r="N593" s="22"/>
      <c r="O593" s="22"/>
      <c r="P593" s="22"/>
      <c r="Q593" s="22"/>
      <c r="R593" s="22"/>
      <c r="S593" s="22"/>
      <c r="T593" s="22"/>
      <c r="U593" s="22"/>
      <c r="V593" s="22"/>
      <c r="W593" s="22"/>
      <c r="X593" s="22"/>
      <c r="Y593" s="22"/>
      <c r="AC593" s="48"/>
      <c r="AD593" s="24"/>
      <c r="AE593" s="24"/>
      <c r="AF593" s="24"/>
      <c r="AG593" s="24"/>
      <c r="BI593" s="79" t="s">
        <v>11</v>
      </c>
      <c r="BJ593" s="47" t="s">
        <v>12</v>
      </c>
      <c r="BK593" s="47">
        <v>1</v>
      </c>
      <c r="BL593" s="47">
        <v>2</v>
      </c>
      <c r="BM593" s="47">
        <v>0</v>
      </c>
    </row>
    <row r="594" spans="4:65" s="47" customFormat="1">
      <c r="D594" s="123" t="s">
        <v>13</v>
      </c>
      <c r="E594" s="124"/>
      <c r="F594" s="124"/>
      <c r="G594" s="124"/>
      <c r="H594" s="124"/>
      <c r="I594" s="125"/>
      <c r="J594" s="99">
        <f>BI594</f>
        <v>86.620441705187474</v>
      </c>
      <c r="K594" s="99"/>
      <c r="L594" s="99"/>
      <c r="M594" s="99"/>
      <c r="N594" s="99">
        <f>BJ594</f>
        <v>80</v>
      </c>
      <c r="O594" s="99"/>
      <c r="P594" s="99"/>
      <c r="Q594" s="99"/>
      <c r="R594" s="99">
        <f>BK594</f>
        <v>80</v>
      </c>
      <c r="S594" s="99"/>
      <c r="T594" s="99"/>
      <c r="U594" s="99"/>
      <c r="V594" s="99">
        <f>BL594</f>
        <v>16.666666666666664</v>
      </c>
      <c r="W594" s="99"/>
      <c r="X594" s="99"/>
      <c r="Y594" s="99"/>
      <c r="Z594" s="99">
        <f>BM594</f>
        <v>3.3333333333333335</v>
      </c>
      <c r="AA594" s="99"/>
      <c r="AB594" s="99"/>
      <c r="AC594" s="99"/>
      <c r="AD594" s="28"/>
      <c r="AE594" s="28"/>
      <c r="AF594" s="28"/>
      <c r="AG594" s="28"/>
      <c r="BG594" s="47">
        <v>79</v>
      </c>
      <c r="BH594" s="47" t="s">
        <v>14</v>
      </c>
      <c r="BI594" s="29">
        <v>86.620441705187474</v>
      </c>
      <c r="BJ594" s="52">
        <f>BK594</f>
        <v>80</v>
      </c>
      <c r="BK594" s="29">
        <v>80</v>
      </c>
      <c r="BL594" s="29">
        <v>16.666666666666664</v>
      </c>
      <c r="BM594" s="29">
        <v>3.3333333333333335</v>
      </c>
    </row>
    <row r="595" spans="4:65" s="47" customFormat="1">
      <c r="D595" s="120" t="s">
        <v>15</v>
      </c>
      <c r="E595" s="121"/>
      <c r="F595" s="121"/>
      <c r="G595" s="121"/>
      <c r="H595" s="121"/>
      <c r="I595" s="122"/>
      <c r="J595" s="95">
        <f>BI595</f>
        <v>87.430099683929001</v>
      </c>
      <c r="K595" s="95"/>
      <c r="L595" s="95"/>
      <c r="M595" s="95"/>
      <c r="N595" s="95">
        <f>BJ595</f>
        <v>84</v>
      </c>
      <c r="O595" s="95"/>
      <c r="P595" s="95"/>
      <c r="Q595" s="95"/>
      <c r="R595" s="95">
        <f>BK595</f>
        <v>84</v>
      </c>
      <c r="S595" s="95"/>
      <c r="T595" s="95"/>
      <c r="U595" s="95"/>
      <c r="V595" s="95">
        <f>BL595</f>
        <v>16</v>
      </c>
      <c r="W595" s="95"/>
      <c r="X595" s="95"/>
      <c r="Y595" s="95"/>
      <c r="Z595" s="95">
        <f>BM595</f>
        <v>0</v>
      </c>
      <c r="AA595" s="95"/>
      <c r="AB595" s="95"/>
      <c r="AC595" s="95"/>
      <c r="AD595" s="28"/>
      <c r="AE595" s="28"/>
      <c r="AF595" s="28"/>
      <c r="AG595" s="28"/>
      <c r="BH595" s="47" t="s">
        <v>16</v>
      </c>
      <c r="BI595" s="29">
        <v>87.430099683929001</v>
      </c>
      <c r="BJ595" s="52">
        <v>84</v>
      </c>
      <c r="BK595" s="29">
        <v>84</v>
      </c>
      <c r="BL595" s="29">
        <v>16</v>
      </c>
      <c r="BM595" s="29">
        <v>0</v>
      </c>
    </row>
    <row r="596" spans="4:65" s="47" customFormat="1">
      <c r="D596" s="33" t="s">
        <v>180</v>
      </c>
      <c r="E596" s="22"/>
      <c r="F596" s="22"/>
      <c r="G596" s="22"/>
      <c r="H596" s="22"/>
      <c r="I596" s="22"/>
      <c r="J596" s="22"/>
      <c r="K596" s="22"/>
      <c r="L596" s="22"/>
      <c r="M596" s="22"/>
      <c r="N596" s="22"/>
      <c r="O596" s="22"/>
      <c r="P596" s="22"/>
      <c r="Q596" s="22"/>
      <c r="R596" s="22"/>
      <c r="S596" s="22"/>
      <c r="T596" s="22"/>
      <c r="U596" s="22"/>
      <c r="V596" s="22"/>
      <c r="W596" s="22"/>
      <c r="X596" s="22"/>
      <c r="Y596" s="22"/>
      <c r="AC596" s="48"/>
      <c r="AD596" s="24"/>
      <c r="AE596" s="24"/>
      <c r="AF596" s="24"/>
      <c r="AG596" s="24"/>
      <c r="BI596" s="79" t="s">
        <v>11</v>
      </c>
      <c r="BJ596" s="47" t="s">
        <v>12</v>
      </c>
      <c r="BK596" s="47">
        <v>1</v>
      </c>
      <c r="BL596" s="47">
        <v>2</v>
      </c>
      <c r="BM596" s="47">
        <v>0</v>
      </c>
    </row>
    <row r="597" spans="4:65" s="47" customFormat="1">
      <c r="D597" s="123" t="s">
        <v>13</v>
      </c>
      <c r="E597" s="124"/>
      <c r="F597" s="124"/>
      <c r="G597" s="124"/>
      <c r="H597" s="124"/>
      <c r="I597" s="125"/>
      <c r="J597" s="99">
        <f>BI597</f>
        <v>71.366204417051875</v>
      </c>
      <c r="K597" s="99"/>
      <c r="L597" s="99"/>
      <c r="M597" s="99"/>
      <c r="N597" s="99">
        <f>BJ597</f>
        <v>70</v>
      </c>
      <c r="O597" s="99"/>
      <c r="P597" s="99"/>
      <c r="Q597" s="99"/>
      <c r="R597" s="99">
        <f>BK597</f>
        <v>70</v>
      </c>
      <c r="S597" s="99"/>
      <c r="T597" s="99"/>
      <c r="U597" s="99"/>
      <c r="V597" s="99">
        <f>BL597</f>
        <v>30</v>
      </c>
      <c r="W597" s="99"/>
      <c r="X597" s="99"/>
      <c r="Y597" s="99"/>
      <c r="Z597" s="99">
        <f>BM597</f>
        <v>0</v>
      </c>
      <c r="AA597" s="99"/>
      <c r="AB597" s="99"/>
      <c r="AC597" s="99"/>
      <c r="AD597" s="28"/>
      <c r="AE597" s="28"/>
      <c r="AF597" s="28"/>
      <c r="AG597" s="28"/>
      <c r="BG597" s="47">
        <v>80</v>
      </c>
      <c r="BH597" s="47" t="s">
        <v>14</v>
      </c>
      <c r="BI597" s="29">
        <v>71.366204417051875</v>
      </c>
      <c r="BJ597" s="52">
        <f>BK597</f>
        <v>70</v>
      </c>
      <c r="BK597" s="29">
        <v>70</v>
      </c>
      <c r="BL597" s="29">
        <v>30</v>
      </c>
      <c r="BM597" s="29">
        <v>0</v>
      </c>
    </row>
    <row r="598" spans="4:65" s="47" customFormat="1">
      <c r="D598" s="120" t="s">
        <v>15</v>
      </c>
      <c r="E598" s="121"/>
      <c r="F598" s="121"/>
      <c r="G598" s="121"/>
      <c r="H598" s="121"/>
      <c r="I598" s="122"/>
      <c r="J598" s="95">
        <f>BI598</f>
        <v>72.5261366399222</v>
      </c>
      <c r="K598" s="95"/>
      <c r="L598" s="95"/>
      <c r="M598" s="95"/>
      <c r="N598" s="95">
        <f>BJ598</f>
        <v>88</v>
      </c>
      <c r="O598" s="95"/>
      <c r="P598" s="95"/>
      <c r="Q598" s="95"/>
      <c r="R598" s="95">
        <f>BK598</f>
        <v>88</v>
      </c>
      <c r="S598" s="95"/>
      <c r="T598" s="95"/>
      <c r="U598" s="95"/>
      <c r="V598" s="95">
        <f>BL598</f>
        <v>12</v>
      </c>
      <c r="W598" s="95"/>
      <c r="X598" s="95"/>
      <c r="Y598" s="95"/>
      <c r="Z598" s="95">
        <f>BM598</f>
        <v>0</v>
      </c>
      <c r="AA598" s="95"/>
      <c r="AB598" s="95"/>
      <c r="AC598" s="95"/>
      <c r="AD598" s="28"/>
      <c r="AE598" s="28"/>
      <c r="AF598" s="28"/>
      <c r="AG598" s="28"/>
      <c r="BH598" s="47" t="s">
        <v>16</v>
      </c>
      <c r="BI598" s="29">
        <v>72.5261366399222</v>
      </c>
      <c r="BJ598" s="52">
        <v>88</v>
      </c>
      <c r="BK598" s="29">
        <v>88</v>
      </c>
      <c r="BL598" s="29">
        <v>12</v>
      </c>
      <c r="BM598" s="29">
        <v>0</v>
      </c>
    </row>
    <row r="599" spans="4:65" s="47" customFormat="1">
      <c r="D599" s="33" t="s">
        <v>181</v>
      </c>
      <c r="E599" s="22"/>
      <c r="F599" s="22"/>
      <c r="G599" s="22"/>
      <c r="H599" s="22"/>
      <c r="I599" s="22"/>
      <c r="J599" s="22"/>
      <c r="K599" s="22"/>
      <c r="L599" s="22"/>
      <c r="M599" s="22"/>
      <c r="N599" s="22"/>
      <c r="O599" s="22"/>
      <c r="P599" s="22"/>
      <c r="Q599" s="22"/>
      <c r="R599" s="22"/>
      <c r="S599" s="22"/>
      <c r="T599" s="22"/>
      <c r="U599" s="22"/>
      <c r="V599" s="22"/>
      <c r="W599" s="22"/>
      <c r="X599" s="22"/>
      <c r="Y599" s="22"/>
      <c r="AC599" s="48"/>
      <c r="AD599" s="24"/>
      <c r="AE599" s="24"/>
      <c r="AF599" s="24"/>
      <c r="AG599" s="24"/>
      <c r="BI599" s="79" t="s">
        <v>11</v>
      </c>
      <c r="BJ599" s="47" t="s">
        <v>12</v>
      </c>
      <c r="BK599" s="47">
        <v>1</v>
      </c>
      <c r="BL599" s="47">
        <v>2</v>
      </c>
      <c r="BM599" s="47">
        <v>0</v>
      </c>
    </row>
    <row r="600" spans="4:65" s="47" customFormat="1">
      <c r="D600" s="123" t="s">
        <v>13</v>
      </c>
      <c r="E600" s="124"/>
      <c r="F600" s="124"/>
      <c r="G600" s="124"/>
      <c r="H600" s="124"/>
      <c r="I600" s="125"/>
      <c r="J600" s="99">
        <f>BI600</f>
        <v>93.168977914740623</v>
      </c>
      <c r="K600" s="99"/>
      <c r="L600" s="99"/>
      <c r="M600" s="99"/>
      <c r="N600" s="99">
        <f>BJ600</f>
        <v>93.333333333333329</v>
      </c>
      <c r="O600" s="99"/>
      <c r="P600" s="99"/>
      <c r="Q600" s="99"/>
      <c r="R600" s="99">
        <f>BK600</f>
        <v>93.333333333333329</v>
      </c>
      <c r="S600" s="99"/>
      <c r="T600" s="99"/>
      <c r="U600" s="99"/>
      <c r="V600" s="99">
        <f>BL600</f>
        <v>6.666666666666667</v>
      </c>
      <c r="W600" s="99"/>
      <c r="X600" s="99"/>
      <c r="Y600" s="99"/>
      <c r="Z600" s="99">
        <f>BM600</f>
        <v>0</v>
      </c>
      <c r="AA600" s="99"/>
      <c r="AB600" s="99"/>
      <c r="AC600" s="99"/>
      <c r="AD600" s="28"/>
      <c r="AE600" s="28"/>
      <c r="AF600" s="28"/>
      <c r="AG600" s="28"/>
      <c r="BG600" s="47">
        <v>81</v>
      </c>
      <c r="BH600" s="47" t="s">
        <v>14</v>
      </c>
      <c r="BI600" s="29">
        <v>93.168977914740623</v>
      </c>
      <c r="BJ600" s="52">
        <f>BK600</f>
        <v>93.333333333333329</v>
      </c>
      <c r="BK600" s="29">
        <v>93.333333333333329</v>
      </c>
      <c r="BL600" s="29">
        <v>6.666666666666667</v>
      </c>
      <c r="BM600" s="29">
        <v>0</v>
      </c>
    </row>
    <row r="601" spans="4:65" s="47" customFormat="1">
      <c r="D601" s="120" t="s">
        <v>15</v>
      </c>
      <c r="E601" s="121"/>
      <c r="F601" s="121"/>
      <c r="G601" s="121"/>
      <c r="H601" s="121"/>
      <c r="I601" s="122"/>
      <c r="J601" s="95">
        <f>BI601</f>
        <v>93.629953805008512</v>
      </c>
      <c r="K601" s="95"/>
      <c r="L601" s="95"/>
      <c r="M601" s="95"/>
      <c r="N601" s="95">
        <f>BJ601</f>
        <v>100</v>
      </c>
      <c r="O601" s="95"/>
      <c r="P601" s="95"/>
      <c r="Q601" s="95"/>
      <c r="R601" s="95">
        <f>BK601</f>
        <v>100</v>
      </c>
      <c r="S601" s="95"/>
      <c r="T601" s="95"/>
      <c r="U601" s="95"/>
      <c r="V601" s="95">
        <f>BL601</f>
        <v>0</v>
      </c>
      <c r="W601" s="95"/>
      <c r="X601" s="95"/>
      <c r="Y601" s="95"/>
      <c r="Z601" s="95">
        <f>BM601</f>
        <v>0</v>
      </c>
      <c r="AA601" s="95"/>
      <c r="AB601" s="95"/>
      <c r="AC601" s="95"/>
      <c r="AD601" s="28"/>
      <c r="AE601" s="28"/>
      <c r="AF601" s="28"/>
      <c r="AG601" s="28"/>
      <c r="BH601" s="47" t="s">
        <v>16</v>
      </c>
      <c r="BI601" s="29">
        <v>93.629953805008512</v>
      </c>
      <c r="BJ601" s="52">
        <v>100</v>
      </c>
      <c r="BK601" s="29">
        <v>100</v>
      </c>
      <c r="BL601" s="29">
        <v>0</v>
      </c>
      <c r="BM601" s="29">
        <v>0</v>
      </c>
    </row>
    <row r="602" spans="4:65" s="47" customFormat="1">
      <c r="D602" s="33" t="s">
        <v>182</v>
      </c>
      <c r="E602" s="22"/>
      <c r="F602" s="22"/>
      <c r="G602" s="22"/>
      <c r="H602" s="22"/>
      <c r="I602" s="22"/>
      <c r="J602" s="22"/>
      <c r="K602" s="22"/>
      <c r="L602" s="22"/>
      <c r="M602" s="22"/>
      <c r="N602" s="22"/>
      <c r="O602" s="22"/>
      <c r="P602" s="22"/>
      <c r="Q602" s="22"/>
      <c r="R602" s="22"/>
      <c r="S602" s="22"/>
      <c r="T602" s="22"/>
      <c r="U602" s="22"/>
      <c r="V602" s="22"/>
      <c r="W602" s="22"/>
      <c r="X602" s="22"/>
      <c r="Y602" s="22"/>
      <c r="AC602" s="48"/>
      <c r="AD602" s="24"/>
      <c r="AE602" s="24"/>
      <c r="AF602" s="24"/>
      <c r="AG602" s="24"/>
      <c r="BI602" s="79" t="s">
        <v>11</v>
      </c>
      <c r="BJ602" s="47" t="s">
        <v>12</v>
      </c>
      <c r="BK602" s="47">
        <v>1</v>
      </c>
      <c r="BL602" s="47">
        <v>2</v>
      </c>
      <c r="BM602" s="47">
        <v>0</v>
      </c>
    </row>
    <row r="603" spans="4:65" s="47" customFormat="1">
      <c r="D603" s="123" t="s">
        <v>13</v>
      </c>
      <c r="E603" s="124"/>
      <c r="F603" s="124"/>
      <c r="G603" s="124"/>
      <c r="H603" s="124"/>
      <c r="I603" s="125"/>
      <c r="J603" s="99">
        <f>BI603</f>
        <v>91.242937853107335</v>
      </c>
      <c r="K603" s="99"/>
      <c r="L603" s="99"/>
      <c r="M603" s="99"/>
      <c r="N603" s="99">
        <f>BJ603</f>
        <v>90</v>
      </c>
      <c r="O603" s="99"/>
      <c r="P603" s="99"/>
      <c r="Q603" s="99"/>
      <c r="R603" s="99">
        <f>BK603</f>
        <v>90</v>
      </c>
      <c r="S603" s="99"/>
      <c r="T603" s="99"/>
      <c r="U603" s="99"/>
      <c r="V603" s="99">
        <f>BL603</f>
        <v>10</v>
      </c>
      <c r="W603" s="99"/>
      <c r="X603" s="99"/>
      <c r="Y603" s="99"/>
      <c r="Z603" s="99">
        <f>BM603</f>
        <v>0</v>
      </c>
      <c r="AA603" s="99"/>
      <c r="AB603" s="99"/>
      <c r="AC603" s="99"/>
      <c r="AD603" s="28"/>
      <c r="AE603" s="28"/>
      <c r="AF603" s="28"/>
      <c r="AG603" s="28"/>
      <c r="BG603" s="47">
        <v>82</v>
      </c>
      <c r="BH603" s="47" t="s">
        <v>14</v>
      </c>
      <c r="BI603" s="29">
        <v>91.242937853107335</v>
      </c>
      <c r="BJ603" s="52">
        <f>BK603</f>
        <v>90</v>
      </c>
      <c r="BK603" s="29">
        <v>90</v>
      </c>
      <c r="BL603" s="29">
        <v>10</v>
      </c>
      <c r="BM603" s="29">
        <v>0</v>
      </c>
    </row>
    <row r="604" spans="4:65" s="47" customFormat="1">
      <c r="D604" s="120" t="s">
        <v>15</v>
      </c>
      <c r="E604" s="121"/>
      <c r="F604" s="121"/>
      <c r="G604" s="121"/>
      <c r="H604" s="121"/>
      <c r="I604" s="122"/>
      <c r="J604" s="95">
        <f>BI604</f>
        <v>90.882567469000733</v>
      </c>
      <c r="K604" s="95"/>
      <c r="L604" s="95"/>
      <c r="M604" s="95"/>
      <c r="N604" s="95">
        <f>BJ604</f>
        <v>96</v>
      </c>
      <c r="O604" s="95"/>
      <c r="P604" s="95"/>
      <c r="Q604" s="95"/>
      <c r="R604" s="95">
        <f>BK604</f>
        <v>96</v>
      </c>
      <c r="S604" s="95"/>
      <c r="T604" s="95"/>
      <c r="U604" s="95"/>
      <c r="V604" s="95">
        <f>BL604</f>
        <v>4</v>
      </c>
      <c r="W604" s="95"/>
      <c r="X604" s="95"/>
      <c r="Y604" s="95"/>
      <c r="Z604" s="95">
        <f>BM604</f>
        <v>0</v>
      </c>
      <c r="AA604" s="95"/>
      <c r="AB604" s="95"/>
      <c r="AC604" s="95"/>
      <c r="AD604" s="28"/>
      <c r="AE604" s="28"/>
      <c r="AF604" s="28"/>
      <c r="AG604" s="28"/>
      <c r="BH604" s="47" t="s">
        <v>16</v>
      </c>
      <c r="BI604" s="29">
        <v>90.882567469000733</v>
      </c>
      <c r="BJ604" s="52">
        <v>96</v>
      </c>
      <c r="BK604" s="29">
        <v>96</v>
      </c>
      <c r="BL604" s="29">
        <v>4</v>
      </c>
      <c r="BM604" s="29">
        <v>0</v>
      </c>
    </row>
    <row r="605" spans="4:65" s="47" customFormat="1">
      <c r="D605" s="33" t="s">
        <v>183</v>
      </c>
      <c r="E605" s="22"/>
      <c r="F605" s="22"/>
      <c r="G605" s="22"/>
      <c r="H605" s="22"/>
      <c r="I605" s="22"/>
      <c r="J605" s="22"/>
      <c r="K605" s="22"/>
      <c r="L605" s="22"/>
      <c r="M605" s="22"/>
      <c r="N605" s="22"/>
      <c r="O605" s="22"/>
      <c r="P605" s="22"/>
      <c r="Q605" s="22"/>
      <c r="R605" s="22"/>
      <c r="S605" s="22"/>
      <c r="T605" s="22"/>
      <c r="U605" s="22"/>
      <c r="V605" s="22"/>
      <c r="W605" s="22"/>
      <c r="X605" s="22"/>
      <c r="Y605" s="22"/>
      <c r="AC605" s="48"/>
      <c r="AD605" s="24"/>
      <c r="AE605" s="24"/>
      <c r="AF605" s="24"/>
      <c r="AG605" s="24"/>
      <c r="BI605" s="79" t="s">
        <v>11</v>
      </c>
      <c r="BJ605" s="47" t="s">
        <v>12</v>
      </c>
      <c r="BK605" s="47">
        <v>1</v>
      </c>
      <c r="BL605" s="47">
        <v>2</v>
      </c>
      <c r="BM605" s="47">
        <v>0</v>
      </c>
    </row>
    <row r="606" spans="4:65" s="47" customFormat="1">
      <c r="D606" s="123" t="s">
        <v>13</v>
      </c>
      <c r="E606" s="124"/>
      <c r="F606" s="124"/>
      <c r="G606" s="124"/>
      <c r="H606" s="124"/>
      <c r="I606" s="125"/>
      <c r="J606" s="99">
        <f>BI606</f>
        <v>88.263995891114533</v>
      </c>
      <c r="K606" s="99"/>
      <c r="L606" s="99"/>
      <c r="M606" s="99"/>
      <c r="N606" s="99">
        <f>BJ606</f>
        <v>93.333333333333329</v>
      </c>
      <c r="O606" s="99"/>
      <c r="P606" s="99"/>
      <c r="Q606" s="99"/>
      <c r="R606" s="99">
        <f>BK606</f>
        <v>93.333333333333329</v>
      </c>
      <c r="S606" s="99"/>
      <c r="T606" s="99"/>
      <c r="U606" s="99"/>
      <c r="V606" s="99">
        <f>BL606</f>
        <v>6.666666666666667</v>
      </c>
      <c r="W606" s="99"/>
      <c r="X606" s="99"/>
      <c r="Y606" s="99"/>
      <c r="Z606" s="99">
        <f>BM606</f>
        <v>0</v>
      </c>
      <c r="AA606" s="99"/>
      <c r="AB606" s="99"/>
      <c r="AC606" s="99"/>
      <c r="AD606" s="28"/>
      <c r="AE606" s="28"/>
      <c r="AF606" s="28"/>
      <c r="AG606" s="28"/>
      <c r="BG606" s="47">
        <v>83</v>
      </c>
      <c r="BH606" s="47" t="s">
        <v>14</v>
      </c>
      <c r="BI606" s="29">
        <v>88.263995891114533</v>
      </c>
      <c r="BJ606" s="52">
        <f>BK606</f>
        <v>93.333333333333329</v>
      </c>
      <c r="BK606" s="29">
        <v>93.333333333333329</v>
      </c>
      <c r="BL606" s="29">
        <v>6.666666666666667</v>
      </c>
      <c r="BM606" s="29">
        <v>0</v>
      </c>
    </row>
    <row r="607" spans="4:65" s="47" customFormat="1">
      <c r="D607" s="120" t="s">
        <v>15</v>
      </c>
      <c r="E607" s="121"/>
      <c r="F607" s="121"/>
      <c r="G607" s="121"/>
      <c r="H607" s="121"/>
      <c r="I607" s="122"/>
      <c r="J607" s="95">
        <f>BI607</f>
        <v>88.840262582056894</v>
      </c>
      <c r="K607" s="95"/>
      <c r="L607" s="95"/>
      <c r="M607" s="95"/>
      <c r="N607" s="95">
        <f>BJ607</f>
        <v>88</v>
      </c>
      <c r="O607" s="95"/>
      <c r="P607" s="95"/>
      <c r="Q607" s="95"/>
      <c r="R607" s="95">
        <f>BK607</f>
        <v>88</v>
      </c>
      <c r="S607" s="95"/>
      <c r="T607" s="95"/>
      <c r="U607" s="95"/>
      <c r="V607" s="95">
        <f>BL607</f>
        <v>12</v>
      </c>
      <c r="W607" s="95"/>
      <c r="X607" s="95"/>
      <c r="Y607" s="95"/>
      <c r="Z607" s="95">
        <f>BM607</f>
        <v>0</v>
      </c>
      <c r="AA607" s="95"/>
      <c r="AB607" s="95"/>
      <c r="AC607" s="95"/>
      <c r="AD607" s="28"/>
      <c r="AE607" s="28"/>
      <c r="AF607" s="28"/>
      <c r="AG607" s="28"/>
      <c r="BH607" s="47" t="s">
        <v>16</v>
      </c>
      <c r="BI607" s="29">
        <v>88.840262582056894</v>
      </c>
      <c r="BJ607" s="52">
        <v>88</v>
      </c>
      <c r="BK607" s="29">
        <v>88</v>
      </c>
      <c r="BL607" s="29">
        <v>12</v>
      </c>
      <c r="BM607" s="29">
        <v>0</v>
      </c>
    </row>
    <row r="608" spans="4:65" s="47" customFormat="1">
      <c r="D608" s="33" t="s">
        <v>184</v>
      </c>
      <c r="E608" s="22"/>
      <c r="F608" s="22"/>
      <c r="G608" s="22"/>
      <c r="H608" s="22"/>
      <c r="I608" s="22"/>
      <c r="J608" s="22"/>
      <c r="K608" s="22"/>
      <c r="L608" s="22"/>
      <c r="M608" s="22"/>
      <c r="N608" s="22"/>
      <c r="O608" s="22"/>
      <c r="P608" s="22"/>
      <c r="Q608" s="22"/>
      <c r="R608" s="22"/>
      <c r="S608" s="22"/>
      <c r="T608" s="22"/>
      <c r="U608" s="22"/>
      <c r="V608" s="22"/>
      <c r="W608" s="22"/>
      <c r="X608" s="22"/>
      <c r="Y608" s="22"/>
      <c r="AC608" s="48"/>
      <c r="AD608" s="24"/>
      <c r="AE608" s="24"/>
      <c r="AF608" s="24"/>
      <c r="AG608" s="24"/>
      <c r="BI608" s="79" t="s">
        <v>11</v>
      </c>
      <c r="BJ608" s="47" t="s">
        <v>12</v>
      </c>
      <c r="BK608" s="47">
        <v>1</v>
      </c>
      <c r="BL608" s="47">
        <v>2</v>
      </c>
      <c r="BM608" s="47">
        <v>0</v>
      </c>
    </row>
    <row r="609" spans="1:96" s="47" customFormat="1">
      <c r="D609" s="123" t="s">
        <v>13</v>
      </c>
      <c r="E609" s="124"/>
      <c r="F609" s="124"/>
      <c r="G609" s="124"/>
      <c r="H609" s="124"/>
      <c r="I609" s="125"/>
      <c r="J609" s="99">
        <f>BI609</f>
        <v>96.738572162300969</v>
      </c>
      <c r="K609" s="99"/>
      <c r="L609" s="99"/>
      <c r="M609" s="99"/>
      <c r="N609" s="99">
        <f>BJ609</f>
        <v>96.666666666666671</v>
      </c>
      <c r="O609" s="99"/>
      <c r="P609" s="99"/>
      <c r="Q609" s="99"/>
      <c r="R609" s="99">
        <f>BK609</f>
        <v>96.666666666666671</v>
      </c>
      <c r="S609" s="99"/>
      <c r="T609" s="99"/>
      <c r="U609" s="99"/>
      <c r="V609" s="99">
        <f>BL609</f>
        <v>3.3333333333333335</v>
      </c>
      <c r="W609" s="99"/>
      <c r="X609" s="99"/>
      <c r="Y609" s="99"/>
      <c r="Z609" s="99">
        <f>BM609</f>
        <v>0</v>
      </c>
      <c r="AA609" s="99"/>
      <c r="AB609" s="99"/>
      <c r="AC609" s="99"/>
      <c r="AD609" s="28"/>
      <c r="AE609" s="28"/>
      <c r="AF609" s="28"/>
      <c r="AG609" s="28"/>
      <c r="BG609" s="47">
        <v>84</v>
      </c>
      <c r="BH609" s="47" t="s">
        <v>14</v>
      </c>
      <c r="BI609" s="29">
        <v>96.738572162300969</v>
      </c>
      <c r="BJ609" s="52">
        <f>BK609</f>
        <v>96.666666666666671</v>
      </c>
      <c r="BK609" s="29">
        <v>96.666666666666671</v>
      </c>
      <c r="BL609" s="29">
        <v>3.3333333333333335</v>
      </c>
      <c r="BM609" s="29">
        <v>0</v>
      </c>
    </row>
    <row r="610" spans="1:96" s="47" customFormat="1">
      <c r="D610" s="120" t="s">
        <v>15</v>
      </c>
      <c r="E610" s="121"/>
      <c r="F610" s="121"/>
      <c r="G610" s="121"/>
      <c r="H610" s="121"/>
      <c r="I610" s="122"/>
      <c r="J610" s="95">
        <f>BI610</f>
        <v>97.78750303914417</v>
      </c>
      <c r="K610" s="95"/>
      <c r="L610" s="95"/>
      <c r="M610" s="95"/>
      <c r="N610" s="95">
        <f>BJ610</f>
        <v>100</v>
      </c>
      <c r="O610" s="95"/>
      <c r="P610" s="95"/>
      <c r="Q610" s="95"/>
      <c r="R610" s="95">
        <f>BK610</f>
        <v>100</v>
      </c>
      <c r="S610" s="95"/>
      <c r="T610" s="95"/>
      <c r="U610" s="95"/>
      <c r="V610" s="95">
        <f>BL610</f>
        <v>0</v>
      </c>
      <c r="W610" s="95"/>
      <c r="X610" s="95"/>
      <c r="Y610" s="95"/>
      <c r="Z610" s="95">
        <f>BM610</f>
        <v>0</v>
      </c>
      <c r="AA610" s="95"/>
      <c r="AB610" s="95"/>
      <c r="AC610" s="95"/>
      <c r="AD610" s="28"/>
      <c r="AE610" s="28"/>
      <c r="AF610" s="28"/>
      <c r="AG610" s="28"/>
      <c r="BH610" s="47" t="s">
        <v>16</v>
      </c>
      <c r="BI610" s="29">
        <v>97.78750303914417</v>
      </c>
      <c r="BJ610" s="52">
        <v>100</v>
      </c>
      <c r="BK610" s="29">
        <v>100</v>
      </c>
      <c r="BL610" s="29">
        <v>0</v>
      </c>
      <c r="BM610" s="29">
        <v>0</v>
      </c>
    </row>
    <row r="611" spans="1:96" s="36" customFormat="1">
      <c r="D611" s="33" t="s">
        <v>185</v>
      </c>
      <c r="E611" s="22"/>
      <c r="F611" s="22"/>
      <c r="G611" s="22"/>
      <c r="H611" s="22"/>
      <c r="I611" s="22"/>
      <c r="J611" s="22"/>
      <c r="K611" s="22"/>
      <c r="L611" s="22"/>
      <c r="M611" s="22"/>
      <c r="N611" s="22"/>
      <c r="O611" s="22"/>
      <c r="P611" s="22"/>
      <c r="Q611" s="22"/>
      <c r="R611" s="22"/>
      <c r="S611" s="22"/>
      <c r="T611" s="22"/>
      <c r="U611" s="22"/>
      <c r="V611" s="22"/>
      <c r="W611" s="22"/>
      <c r="X611" s="22"/>
      <c r="Y611" s="22"/>
      <c r="Z611" s="47"/>
      <c r="AA611" s="47"/>
      <c r="AB611" s="47"/>
      <c r="AC611" s="48"/>
      <c r="AD611" s="24"/>
      <c r="AE611" s="24"/>
      <c r="AF611" s="24"/>
      <c r="AG611" s="24"/>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c r="BF611" s="47"/>
      <c r="BG611" s="47"/>
      <c r="BH611" s="47"/>
      <c r="BI611" s="79" t="s">
        <v>11</v>
      </c>
      <c r="BJ611" s="47" t="s">
        <v>12</v>
      </c>
      <c r="BK611" s="47">
        <v>1</v>
      </c>
      <c r="BL611" s="47">
        <v>2</v>
      </c>
      <c r="BM611" s="47">
        <v>0</v>
      </c>
    </row>
    <row r="612" spans="1:96" s="36" customFormat="1">
      <c r="D612" s="123" t="s">
        <v>13</v>
      </c>
      <c r="E612" s="124"/>
      <c r="F612" s="124"/>
      <c r="G612" s="124"/>
      <c r="H612" s="124"/>
      <c r="I612" s="125"/>
      <c r="J612" s="99">
        <f>BI612</f>
        <v>97.971237801746284</v>
      </c>
      <c r="K612" s="99"/>
      <c r="L612" s="99"/>
      <c r="M612" s="99"/>
      <c r="N612" s="99">
        <f>BJ612</f>
        <v>100</v>
      </c>
      <c r="O612" s="99"/>
      <c r="P612" s="99"/>
      <c r="Q612" s="99"/>
      <c r="R612" s="99">
        <f>BK612</f>
        <v>100</v>
      </c>
      <c r="S612" s="99"/>
      <c r="T612" s="99"/>
      <c r="U612" s="99"/>
      <c r="V612" s="99">
        <f>BL612</f>
        <v>0</v>
      </c>
      <c r="W612" s="99"/>
      <c r="X612" s="99"/>
      <c r="Y612" s="99"/>
      <c r="Z612" s="99">
        <f>BM612</f>
        <v>0</v>
      </c>
      <c r="AA612" s="99"/>
      <c r="AB612" s="99"/>
      <c r="AC612" s="99"/>
      <c r="AD612" s="28"/>
      <c r="AE612" s="28"/>
      <c r="AF612" s="28"/>
      <c r="AG612" s="28"/>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c r="BE612" s="47"/>
      <c r="BF612" s="47"/>
      <c r="BG612" s="47">
        <v>85</v>
      </c>
      <c r="BH612" s="47" t="s">
        <v>14</v>
      </c>
      <c r="BI612" s="29">
        <v>97.971237801746284</v>
      </c>
      <c r="BJ612" s="52">
        <f>BK612</f>
        <v>100</v>
      </c>
      <c r="BK612" s="29">
        <v>100</v>
      </c>
      <c r="BL612" s="29">
        <v>0</v>
      </c>
      <c r="BM612" s="29">
        <v>0</v>
      </c>
    </row>
    <row r="613" spans="1:96">
      <c r="D613" s="120" t="s">
        <v>15</v>
      </c>
      <c r="E613" s="121"/>
      <c r="F613" s="121"/>
      <c r="G613" s="121"/>
      <c r="H613" s="121"/>
      <c r="I613" s="122"/>
      <c r="J613" s="95">
        <f>BI613</f>
        <v>98.541210795040115</v>
      </c>
      <c r="K613" s="95"/>
      <c r="L613" s="95"/>
      <c r="M613" s="95"/>
      <c r="N613" s="95">
        <f>BJ613</f>
        <v>100</v>
      </c>
      <c r="O613" s="95"/>
      <c r="P613" s="95"/>
      <c r="Q613" s="95"/>
      <c r="R613" s="95">
        <f>BK613</f>
        <v>100</v>
      </c>
      <c r="S613" s="95"/>
      <c r="T613" s="95"/>
      <c r="U613" s="95"/>
      <c r="V613" s="95">
        <f>BL613</f>
        <v>0</v>
      </c>
      <c r="W613" s="95"/>
      <c r="X613" s="95"/>
      <c r="Y613" s="95"/>
      <c r="Z613" s="95">
        <f>BM613</f>
        <v>0</v>
      </c>
      <c r="AA613" s="95"/>
      <c r="AB613" s="95"/>
      <c r="AC613" s="95"/>
      <c r="AD613" s="28"/>
      <c r="AE613" s="28"/>
      <c r="AF613" s="28"/>
      <c r="AG613" s="28"/>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t="s">
        <v>16</v>
      </c>
      <c r="BI613" s="29">
        <v>98.541210795040115</v>
      </c>
      <c r="BJ613" s="52">
        <v>100</v>
      </c>
      <c r="BK613" s="29">
        <v>100</v>
      </c>
      <c r="BL613" s="29">
        <v>0</v>
      </c>
      <c r="BM613" s="29">
        <v>0</v>
      </c>
    </row>
    <row r="614" spans="1:96" s="19" customFormat="1" ht="11.25" customHeight="1">
      <c r="A614" s="2"/>
      <c r="B614" s="100"/>
      <c r="C614" s="100"/>
      <c r="D614" s="15"/>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7"/>
      <c r="AI614" s="17"/>
      <c r="AJ614" s="15"/>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CR614" s="20"/>
    </row>
    <row r="615" spans="1:96" s="19" customFormat="1" ht="11.25" customHeight="1">
      <c r="A615" s="2"/>
      <c r="B615" s="100"/>
      <c r="C615" s="100"/>
      <c r="D615" s="33" t="s">
        <v>186</v>
      </c>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72"/>
      <c r="AC615" s="23"/>
      <c r="AD615" s="72"/>
      <c r="AE615" s="72"/>
      <c r="AF615" s="72"/>
      <c r="AG615" s="72"/>
      <c r="AH615" s="17"/>
      <c r="AI615" s="17"/>
      <c r="AJ615" s="15"/>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CR615" s="20"/>
    </row>
    <row r="616" spans="1:96" ht="9.75" customHeight="1">
      <c r="B616" s="100"/>
      <c r="C616" s="100"/>
      <c r="D616" s="107"/>
      <c r="E616" s="108"/>
      <c r="F616" s="108"/>
      <c r="G616" s="108"/>
      <c r="H616" s="108"/>
      <c r="I616" s="109"/>
      <c r="J616" s="113" t="s">
        <v>6</v>
      </c>
      <c r="K616" s="114"/>
      <c r="L616" s="114"/>
      <c r="M616" s="115"/>
      <c r="N616" s="113" t="s">
        <v>7</v>
      </c>
      <c r="O616" s="114"/>
      <c r="P616" s="114"/>
      <c r="Q616" s="115"/>
      <c r="R616" s="101">
        <v>1</v>
      </c>
      <c r="S616" s="102"/>
      <c r="T616" s="102"/>
      <c r="U616" s="103"/>
      <c r="V616" s="101">
        <v>2</v>
      </c>
      <c r="W616" s="102"/>
      <c r="X616" s="102"/>
      <c r="Y616" s="103"/>
      <c r="Z616" s="101"/>
      <c r="AA616" s="102"/>
      <c r="AB616" s="102"/>
      <c r="AC616" s="103"/>
      <c r="AD616" s="25"/>
      <c r="AE616" s="25"/>
      <c r="AF616" s="25"/>
      <c r="AG616" s="25"/>
    </row>
    <row r="617" spans="1:96" ht="22.5" customHeight="1">
      <c r="D617" s="110"/>
      <c r="E617" s="111"/>
      <c r="F617" s="111"/>
      <c r="G617" s="111"/>
      <c r="H617" s="111"/>
      <c r="I617" s="112"/>
      <c r="J617" s="116"/>
      <c r="K617" s="117"/>
      <c r="L617" s="117"/>
      <c r="M617" s="118"/>
      <c r="N617" s="116"/>
      <c r="O617" s="117"/>
      <c r="P617" s="117"/>
      <c r="Q617" s="118"/>
      <c r="R617" s="104" t="s">
        <v>49</v>
      </c>
      <c r="S617" s="105"/>
      <c r="T617" s="105"/>
      <c r="U617" s="106"/>
      <c r="V617" s="104" t="s">
        <v>50</v>
      </c>
      <c r="W617" s="105"/>
      <c r="X617" s="105"/>
      <c r="Y617" s="106"/>
      <c r="Z617" s="104" t="s">
        <v>10</v>
      </c>
      <c r="AA617" s="105"/>
      <c r="AB617" s="105"/>
      <c r="AC617" s="106"/>
      <c r="AD617" s="26"/>
      <c r="AE617" s="26"/>
      <c r="AF617" s="26"/>
      <c r="AG617" s="26"/>
      <c r="BI617" s="27" t="s">
        <v>11</v>
      </c>
      <c r="BJ617" s="2" t="s">
        <v>12</v>
      </c>
      <c r="BK617" s="2">
        <v>1</v>
      </c>
      <c r="BL617" s="2">
        <v>2</v>
      </c>
      <c r="BM617" s="2">
        <v>0</v>
      </c>
    </row>
    <row r="618" spans="1:96">
      <c r="D618" s="96" t="s">
        <v>13</v>
      </c>
      <c r="E618" s="97"/>
      <c r="F618" s="97"/>
      <c r="G618" s="97"/>
      <c r="H618" s="97"/>
      <c r="I618" s="98"/>
      <c r="J618" s="99">
        <f>BI618</f>
        <v>95.120698510529024</v>
      </c>
      <c r="K618" s="99"/>
      <c r="L618" s="99"/>
      <c r="M618" s="99"/>
      <c r="N618" s="99">
        <f>BJ618</f>
        <v>96.666666666666671</v>
      </c>
      <c r="O618" s="99"/>
      <c r="P618" s="99"/>
      <c r="Q618" s="99"/>
      <c r="R618" s="99">
        <f>BK618</f>
        <v>96.666666666666671</v>
      </c>
      <c r="S618" s="99"/>
      <c r="T618" s="99"/>
      <c r="U618" s="99"/>
      <c r="V618" s="99">
        <f>BL618</f>
        <v>3.3333333333333335</v>
      </c>
      <c r="W618" s="99"/>
      <c r="X618" s="99"/>
      <c r="Y618" s="99"/>
      <c r="Z618" s="99">
        <f>BM618</f>
        <v>0</v>
      </c>
      <c r="AA618" s="99"/>
      <c r="AB618" s="99"/>
      <c r="AC618" s="99"/>
      <c r="AD618" s="28"/>
      <c r="AE618" s="28"/>
      <c r="AF618" s="28"/>
      <c r="AG618" s="28"/>
      <c r="BG618" s="80">
        <v>86</v>
      </c>
      <c r="BH618" s="2" t="s">
        <v>14</v>
      </c>
      <c r="BI618" s="29">
        <v>95.120698510529024</v>
      </c>
      <c r="BJ618" s="29">
        <f>BK618</f>
        <v>96.666666666666671</v>
      </c>
      <c r="BK618" s="29">
        <v>96.666666666666671</v>
      </c>
      <c r="BL618" s="29">
        <v>3.3333333333333335</v>
      </c>
      <c r="BM618" s="29">
        <v>0</v>
      </c>
    </row>
    <row r="619" spans="1:96">
      <c r="D619" s="92" t="s">
        <v>15</v>
      </c>
      <c r="E619" s="93"/>
      <c r="F619" s="93"/>
      <c r="G619" s="93"/>
      <c r="H619" s="93"/>
      <c r="I619" s="94"/>
      <c r="J619" s="119" t="s">
        <v>157</v>
      </c>
      <c r="K619" s="119"/>
      <c r="L619" s="119"/>
      <c r="M619" s="119"/>
      <c r="N619" s="119" t="s">
        <v>157</v>
      </c>
      <c r="O619" s="119"/>
      <c r="P619" s="119"/>
      <c r="Q619" s="119"/>
      <c r="R619" s="119" t="s">
        <v>157</v>
      </c>
      <c r="S619" s="119"/>
      <c r="T619" s="119"/>
      <c r="U619" s="119"/>
      <c r="V619" s="119" t="s">
        <v>157</v>
      </c>
      <c r="W619" s="119"/>
      <c r="X619" s="119"/>
      <c r="Y619" s="119"/>
      <c r="Z619" s="119" t="s">
        <v>157</v>
      </c>
      <c r="AA619" s="119"/>
      <c r="AB619" s="119"/>
      <c r="AC619" s="119"/>
      <c r="AD619" s="28"/>
      <c r="AE619" s="28"/>
      <c r="AF619" s="28"/>
      <c r="AG619" s="28"/>
      <c r="BG619" s="80"/>
      <c r="BH619" s="2" t="s">
        <v>16</v>
      </c>
      <c r="BI619" s="29"/>
      <c r="BJ619" s="29">
        <f>BK619</f>
        <v>0</v>
      </c>
      <c r="BK619" s="29"/>
      <c r="BL619" s="29"/>
      <c r="BM619" s="29"/>
    </row>
    <row r="620" spans="1:96" ht="15" customHeight="1">
      <c r="D620" s="33" t="s">
        <v>187</v>
      </c>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K620" s="23"/>
      <c r="BG620" s="80"/>
      <c r="BI620" s="27" t="s">
        <v>11</v>
      </c>
      <c r="BJ620" s="2" t="s">
        <v>12</v>
      </c>
      <c r="BK620" s="2">
        <v>1</v>
      </c>
      <c r="BL620" s="2">
        <v>2</v>
      </c>
      <c r="BM620" s="2">
        <v>0</v>
      </c>
    </row>
    <row r="621" spans="1:96">
      <c r="D621" s="96" t="s">
        <v>13</v>
      </c>
      <c r="E621" s="97"/>
      <c r="F621" s="97"/>
      <c r="G621" s="97"/>
      <c r="H621" s="97"/>
      <c r="I621" s="98"/>
      <c r="J621" s="99">
        <f>BI621</f>
        <v>94.016435541859266</v>
      </c>
      <c r="K621" s="99"/>
      <c r="L621" s="99"/>
      <c r="M621" s="99"/>
      <c r="N621" s="99">
        <f>BJ621</f>
        <v>96.666666666666671</v>
      </c>
      <c r="O621" s="99"/>
      <c r="P621" s="99"/>
      <c r="Q621" s="99"/>
      <c r="R621" s="99">
        <f>BK621</f>
        <v>96.666666666666671</v>
      </c>
      <c r="S621" s="99"/>
      <c r="T621" s="99"/>
      <c r="U621" s="99"/>
      <c r="V621" s="99">
        <f>BL621</f>
        <v>3.3333333333333335</v>
      </c>
      <c r="W621" s="99"/>
      <c r="X621" s="99"/>
      <c r="Y621" s="99"/>
      <c r="Z621" s="99">
        <f>BM621</f>
        <v>0</v>
      </c>
      <c r="AA621" s="99"/>
      <c r="AB621" s="99"/>
      <c r="AC621" s="99"/>
      <c r="AD621" s="28"/>
      <c r="AE621" s="28"/>
      <c r="AF621" s="28"/>
      <c r="AG621" s="28"/>
      <c r="BG621" s="80">
        <v>87</v>
      </c>
      <c r="BH621" s="2" t="s">
        <v>14</v>
      </c>
      <c r="BI621" s="29">
        <v>94.016435541859266</v>
      </c>
      <c r="BJ621" s="29">
        <f>BK621</f>
        <v>96.666666666666671</v>
      </c>
      <c r="BK621" s="29">
        <v>96.666666666666671</v>
      </c>
      <c r="BL621" s="29">
        <v>3.3333333333333335</v>
      </c>
      <c r="BM621" s="29">
        <v>0</v>
      </c>
    </row>
    <row r="622" spans="1:96">
      <c r="D622" s="92" t="s">
        <v>15</v>
      </c>
      <c r="E622" s="93"/>
      <c r="F622" s="93"/>
      <c r="G622" s="93"/>
      <c r="H622" s="93"/>
      <c r="I622" s="94"/>
      <c r="J622" s="95">
        <f>BI622</f>
        <v>94.724045708728426</v>
      </c>
      <c r="K622" s="95"/>
      <c r="L622" s="95"/>
      <c r="M622" s="95"/>
      <c r="N622" s="95">
        <f>BJ622</f>
        <v>96</v>
      </c>
      <c r="O622" s="95"/>
      <c r="P622" s="95"/>
      <c r="Q622" s="95"/>
      <c r="R622" s="95">
        <f>BK622</f>
        <v>96</v>
      </c>
      <c r="S622" s="95"/>
      <c r="T622" s="95"/>
      <c r="U622" s="95"/>
      <c r="V622" s="95">
        <f>BL622</f>
        <v>4</v>
      </c>
      <c r="W622" s="95"/>
      <c r="X622" s="95"/>
      <c r="Y622" s="95"/>
      <c r="Z622" s="95">
        <f>BM622</f>
        <v>0</v>
      </c>
      <c r="AA622" s="95"/>
      <c r="AB622" s="95"/>
      <c r="AC622" s="95"/>
      <c r="AD622" s="28"/>
      <c r="AE622" s="28"/>
      <c r="AF622" s="28"/>
      <c r="AG622" s="28"/>
      <c r="BG622" s="80"/>
      <c r="BH622" s="2" t="s">
        <v>16</v>
      </c>
      <c r="BI622" s="29">
        <v>94.724045708728426</v>
      </c>
      <c r="BJ622" s="29">
        <v>96</v>
      </c>
      <c r="BK622" s="29">
        <v>96</v>
      </c>
      <c r="BL622" s="29">
        <v>4</v>
      </c>
      <c r="BM622" s="29">
        <v>0</v>
      </c>
    </row>
    <row r="623" spans="1:96" ht="15" customHeight="1">
      <c r="D623" s="33" t="s">
        <v>188</v>
      </c>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K623" s="23"/>
      <c r="BG623" s="80"/>
      <c r="BI623" s="27" t="s">
        <v>11</v>
      </c>
      <c r="BJ623" s="2" t="s">
        <v>12</v>
      </c>
      <c r="BK623" s="2">
        <v>1</v>
      </c>
      <c r="BL623" s="2">
        <v>2</v>
      </c>
      <c r="BM623" s="2">
        <v>0</v>
      </c>
    </row>
    <row r="624" spans="1:96">
      <c r="D624" s="96" t="s">
        <v>13</v>
      </c>
      <c r="E624" s="97"/>
      <c r="F624" s="97"/>
      <c r="G624" s="97"/>
      <c r="H624" s="97"/>
      <c r="I624" s="98"/>
      <c r="J624" s="99">
        <f>BI624</f>
        <v>95.480225988700568</v>
      </c>
      <c r="K624" s="99"/>
      <c r="L624" s="99"/>
      <c r="M624" s="99"/>
      <c r="N624" s="99">
        <f>BJ624</f>
        <v>100</v>
      </c>
      <c r="O624" s="99"/>
      <c r="P624" s="99"/>
      <c r="Q624" s="99"/>
      <c r="R624" s="99">
        <f>BK624</f>
        <v>100</v>
      </c>
      <c r="S624" s="99"/>
      <c r="T624" s="99"/>
      <c r="U624" s="99"/>
      <c r="V624" s="99">
        <f>BL624</f>
        <v>0</v>
      </c>
      <c r="W624" s="99"/>
      <c r="X624" s="99"/>
      <c r="Y624" s="99"/>
      <c r="Z624" s="99">
        <f>BM624</f>
        <v>0</v>
      </c>
      <c r="AA624" s="99"/>
      <c r="AB624" s="99"/>
      <c r="AC624" s="99"/>
      <c r="AD624" s="28"/>
      <c r="AE624" s="28"/>
      <c r="AF624" s="28"/>
      <c r="AG624" s="28"/>
      <c r="BG624" s="80">
        <v>88</v>
      </c>
      <c r="BH624" s="2" t="s">
        <v>14</v>
      </c>
      <c r="BI624" s="29">
        <v>95.480225988700568</v>
      </c>
      <c r="BJ624" s="29">
        <f>BK624</f>
        <v>100</v>
      </c>
      <c r="BK624" s="29">
        <v>100</v>
      </c>
      <c r="BL624" s="29">
        <v>0</v>
      </c>
      <c r="BM624" s="29">
        <v>0</v>
      </c>
    </row>
    <row r="625" spans="1:96">
      <c r="D625" s="92" t="s">
        <v>15</v>
      </c>
      <c r="E625" s="93"/>
      <c r="F625" s="93"/>
      <c r="G625" s="93"/>
      <c r="H625" s="93"/>
      <c r="I625" s="94"/>
      <c r="J625" s="95">
        <f>BI625</f>
        <v>96.182834913688311</v>
      </c>
      <c r="K625" s="95"/>
      <c r="L625" s="95"/>
      <c r="M625" s="95"/>
      <c r="N625" s="95">
        <f>BJ625</f>
        <v>100</v>
      </c>
      <c r="O625" s="95"/>
      <c r="P625" s="95"/>
      <c r="Q625" s="95"/>
      <c r="R625" s="95">
        <f>BK625</f>
        <v>100</v>
      </c>
      <c r="S625" s="95"/>
      <c r="T625" s="95"/>
      <c r="U625" s="95"/>
      <c r="V625" s="95">
        <f>BL625</f>
        <v>0</v>
      </c>
      <c r="W625" s="95"/>
      <c r="X625" s="95"/>
      <c r="Y625" s="95"/>
      <c r="Z625" s="95">
        <f>BM625</f>
        <v>0</v>
      </c>
      <c r="AA625" s="95"/>
      <c r="AB625" s="95"/>
      <c r="AC625" s="95"/>
      <c r="AD625" s="28"/>
      <c r="AE625" s="28"/>
      <c r="AF625" s="28"/>
      <c r="AG625" s="28"/>
      <c r="BG625" s="80"/>
      <c r="BH625" s="2" t="s">
        <v>16</v>
      </c>
      <c r="BI625" s="29">
        <v>96.182834913688311</v>
      </c>
      <c r="BJ625" s="29">
        <v>100</v>
      </c>
      <c r="BK625" s="29">
        <v>100</v>
      </c>
      <c r="BL625" s="29">
        <v>0</v>
      </c>
      <c r="BM625" s="29">
        <v>0</v>
      </c>
    </row>
    <row r="626" spans="1:96">
      <c r="BG626" s="80"/>
    </row>
    <row r="627" spans="1:96" s="19" customFormat="1" ht="11.25" customHeight="1">
      <c r="A627" s="2"/>
      <c r="B627" s="100" t="s">
        <v>28</v>
      </c>
      <c r="C627" s="100"/>
      <c r="D627" s="15" t="s">
        <v>189</v>
      </c>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7"/>
      <c r="AI627" s="17"/>
      <c r="AJ627" s="15"/>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81"/>
      <c r="CR627" s="20"/>
    </row>
    <row r="628" spans="1:96">
      <c r="D628" s="33" t="s">
        <v>190</v>
      </c>
      <c r="BG628" s="80"/>
    </row>
    <row r="629" spans="1:96" ht="9.75" customHeight="1">
      <c r="D629" s="107"/>
      <c r="E629" s="108"/>
      <c r="F629" s="108"/>
      <c r="G629" s="108"/>
      <c r="H629" s="108"/>
      <c r="I629" s="109"/>
      <c r="J629" s="113" t="s">
        <v>6</v>
      </c>
      <c r="K629" s="114"/>
      <c r="L629" s="114"/>
      <c r="M629" s="115"/>
      <c r="N629" s="113" t="s">
        <v>7</v>
      </c>
      <c r="O629" s="114"/>
      <c r="P629" s="114"/>
      <c r="Q629" s="115"/>
      <c r="R629" s="101">
        <v>1</v>
      </c>
      <c r="S629" s="102"/>
      <c r="T629" s="102"/>
      <c r="U629" s="103"/>
      <c r="V629" s="101">
        <v>2</v>
      </c>
      <c r="W629" s="102"/>
      <c r="X629" s="102"/>
      <c r="Y629" s="103"/>
      <c r="Z629" s="101"/>
      <c r="AA629" s="102"/>
      <c r="AB629" s="102"/>
      <c r="AC629" s="103"/>
      <c r="BG629" s="80"/>
    </row>
    <row r="630" spans="1:96" ht="22.5" customHeight="1">
      <c r="D630" s="110"/>
      <c r="E630" s="111"/>
      <c r="F630" s="111"/>
      <c r="G630" s="111"/>
      <c r="H630" s="111"/>
      <c r="I630" s="112"/>
      <c r="J630" s="116"/>
      <c r="K630" s="117"/>
      <c r="L630" s="117"/>
      <c r="M630" s="118"/>
      <c r="N630" s="116"/>
      <c r="O630" s="117"/>
      <c r="P630" s="117"/>
      <c r="Q630" s="118"/>
      <c r="R630" s="104" t="s">
        <v>49</v>
      </c>
      <c r="S630" s="105"/>
      <c r="T630" s="105"/>
      <c r="U630" s="106"/>
      <c r="V630" s="104" t="s">
        <v>50</v>
      </c>
      <c r="W630" s="105"/>
      <c r="X630" s="105"/>
      <c r="Y630" s="106"/>
      <c r="Z630" s="104" t="s">
        <v>10</v>
      </c>
      <c r="AA630" s="105"/>
      <c r="AB630" s="105"/>
      <c r="AC630" s="106"/>
      <c r="BG630" s="80"/>
      <c r="BI630" s="27" t="s">
        <v>11</v>
      </c>
      <c r="BJ630" s="2" t="s">
        <v>12</v>
      </c>
      <c r="BK630" s="2">
        <v>1</v>
      </c>
      <c r="BL630" s="2">
        <v>2</v>
      </c>
      <c r="BM630" s="2">
        <v>0</v>
      </c>
    </row>
    <row r="631" spans="1:96">
      <c r="D631" s="96" t="s">
        <v>13</v>
      </c>
      <c r="E631" s="97"/>
      <c r="F631" s="97"/>
      <c r="G631" s="97"/>
      <c r="H631" s="97"/>
      <c r="I631" s="98"/>
      <c r="J631" s="99">
        <f>BI631</f>
        <v>98.228043143297384</v>
      </c>
      <c r="K631" s="99"/>
      <c r="L631" s="99"/>
      <c r="M631" s="99"/>
      <c r="N631" s="99">
        <f>BJ631</f>
        <v>100</v>
      </c>
      <c r="O631" s="99"/>
      <c r="P631" s="99"/>
      <c r="Q631" s="99"/>
      <c r="R631" s="99">
        <f>BK631</f>
        <v>100</v>
      </c>
      <c r="S631" s="99"/>
      <c r="T631" s="99"/>
      <c r="U631" s="99"/>
      <c r="V631" s="99">
        <f>BL631</f>
        <v>0</v>
      </c>
      <c r="W631" s="99"/>
      <c r="X631" s="99"/>
      <c r="Y631" s="99"/>
      <c r="Z631" s="99">
        <f>BM631</f>
        <v>0</v>
      </c>
      <c r="AA631" s="99"/>
      <c r="AB631" s="99"/>
      <c r="AC631" s="99"/>
      <c r="AD631" s="28"/>
      <c r="AE631" s="28"/>
      <c r="AF631" s="28"/>
      <c r="AG631" s="28"/>
      <c r="BG631" s="80">
        <v>89</v>
      </c>
      <c r="BH631" s="2" t="s">
        <v>14</v>
      </c>
      <c r="BI631" s="29">
        <v>98.228043143297384</v>
      </c>
      <c r="BJ631" s="29">
        <f>BK631</f>
        <v>100</v>
      </c>
      <c r="BK631" s="29">
        <v>100</v>
      </c>
      <c r="BL631" s="29">
        <v>0</v>
      </c>
      <c r="BM631" s="29">
        <v>0</v>
      </c>
    </row>
    <row r="632" spans="1:96">
      <c r="D632" s="92" t="s">
        <v>15</v>
      </c>
      <c r="E632" s="93"/>
      <c r="F632" s="93"/>
      <c r="G632" s="93"/>
      <c r="H632" s="93"/>
      <c r="I632" s="94"/>
      <c r="J632" s="95">
        <f>BI632</f>
        <v>98.298079260880129</v>
      </c>
      <c r="K632" s="95"/>
      <c r="L632" s="95"/>
      <c r="M632" s="95"/>
      <c r="N632" s="95">
        <f>BJ632</f>
        <v>100</v>
      </c>
      <c r="O632" s="95"/>
      <c r="P632" s="95"/>
      <c r="Q632" s="95"/>
      <c r="R632" s="95">
        <f>BK632</f>
        <v>100</v>
      </c>
      <c r="S632" s="95"/>
      <c r="T632" s="95"/>
      <c r="U632" s="95"/>
      <c r="V632" s="95">
        <f>BL632</f>
        <v>0</v>
      </c>
      <c r="W632" s="95"/>
      <c r="X632" s="95"/>
      <c r="Y632" s="95"/>
      <c r="Z632" s="95">
        <f>BM632</f>
        <v>0</v>
      </c>
      <c r="AA632" s="95"/>
      <c r="AB632" s="95"/>
      <c r="AC632" s="95"/>
      <c r="AD632" s="28"/>
      <c r="AE632" s="28"/>
      <c r="AF632" s="28"/>
      <c r="AG632" s="28"/>
      <c r="BG632" s="80"/>
      <c r="BH632" s="2" t="s">
        <v>16</v>
      </c>
      <c r="BI632" s="29">
        <v>98.298079260880129</v>
      </c>
      <c r="BJ632" s="29">
        <v>100</v>
      </c>
      <c r="BK632" s="29">
        <v>100</v>
      </c>
      <c r="BL632" s="29">
        <v>0</v>
      </c>
      <c r="BM632" s="29">
        <v>0</v>
      </c>
    </row>
    <row r="633" spans="1:96" ht="15" customHeight="1">
      <c r="D633" s="33" t="s">
        <v>191</v>
      </c>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K633" s="23"/>
      <c r="BG633" s="80"/>
      <c r="BI633" s="27" t="s">
        <v>11</v>
      </c>
      <c r="BJ633" s="2" t="s">
        <v>12</v>
      </c>
      <c r="BK633" s="2">
        <v>1</v>
      </c>
      <c r="BL633" s="2">
        <v>2</v>
      </c>
      <c r="BM633" s="2">
        <v>0</v>
      </c>
    </row>
    <row r="634" spans="1:96">
      <c r="D634" s="96" t="s">
        <v>13</v>
      </c>
      <c r="E634" s="97"/>
      <c r="F634" s="97"/>
      <c r="G634" s="97"/>
      <c r="H634" s="97"/>
      <c r="I634" s="98"/>
      <c r="J634" s="99">
        <f>BI634</f>
        <v>97.971237801746284</v>
      </c>
      <c r="K634" s="99"/>
      <c r="L634" s="99"/>
      <c r="M634" s="99"/>
      <c r="N634" s="99">
        <f>BJ634</f>
        <v>100</v>
      </c>
      <c r="O634" s="99"/>
      <c r="P634" s="99"/>
      <c r="Q634" s="99"/>
      <c r="R634" s="99">
        <f>BK634</f>
        <v>100</v>
      </c>
      <c r="S634" s="99"/>
      <c r="T634" s="99"/>
      <c r="U634" s="99"/>
      <c r="V634" s="99">
        <f>BL634</f>
        <v>0</v>
      </c>
      <c r="W634" s="99"/>
      <c r="X634" s="99"/>
      <c r="Y634" s="99"/>
      <c r="Z634" s="99">
        <f>BM634</f>
        <v>0</v>
      </c>
      <c r="AA634" s="99"/>
      <c r="AB634" s="99"/>
      <c r="AC634" s="99"/>
      <c r="AD634" s="28"/>
      <c r="AE634" s="28"/>
      <c r="AF634" s="28"/>
      <c r="AG634" s="28"/>
      <c r="BG634" s="80">
        <v>90</v>
      </c>
      <c r="BH634" s="2" t="s">
        <v>14</v>
      </c>
      <c r="BI634" s="29">
        <v>97.971237801746284</v>
      </c>
      <c r="BJ634" s="29">
        <f>BK634</f>
        <v>100</v>
      </c>
      <c r="BK634" s="29">
        <v>100</v>
      </c>
      <c r="BL634" s="29">
        <v>0</v>
      </c>
      <c r="BM634" s="29">
        <v>0</v>
      </c>
    </row>
    <row r="635" spans="1:96">
      <c r="D635" s="92" t="s">
        <v>15</v>
      </c>
      <c r="E635" s="93"/>
      <c r="F635" s="93"/>
      <c r="G635" s="93"/>
      <c r="H635" s="93"/>
      <c r="I635" s="94"/>
      <c r="J635" s="95">
        <f>BI635</f>
        <v>98.176513493800144</v>
      </c>
      <c r="K635" s="95"/>
      <c r="L635" s="95"/>
      <c r="M635" s="95"/>
      <c r="N635" s="95">
        <f>BJ635</f>
        <v>100</v>
      </c>
      <c r="O635" s="95"/>
      <c r="P635" s="95"/>
      <c r="Q635" s="95"/>
      <c r="R635" s="95">
        <f>BK635</f>
        <v>100</v>
      </c>
      <c r="S635" s="95"/>
      <c r="T635" s="95"/>
      <c r="U635" s="95"/>
      <c r="V635" s="95">
        <f>BL635</f>
        <v>0</v>
      </c>
      <c r="W635" s="95"/>
      <c r="X635" s="95"/>
      <c r="Y635" s="95"/>
      <c r="Z635" s="95">
        <f>BM635</f>
        <v>0</v>
      </c>
      <c r="AA635" s="95"/>
      <c r="AB635" s="95"/>
      <c r="AC635" s="95"/>
      <c r="AD635" s="28"/>
      <c r="AE635" s="28"/>
      <c r="AF635" s="28"/>
      <c r="AG635" s="28"/>
      <c r="BG635" s="80"/>
      <c r="BH635" s="2" t="s">
        <v>16</v>
      </c>
      <c r="BI635" s="29">
        <v>98.176513493800144</v>
      </c>
      <c r="BJ635" s="29">
        <v>100</v>
      </c>
      <c r="BK635" s="29">
        <v>100</v>
      </c>
      <c r="BL635" s="29">
        <v>0</v>
      </c>
      <c r="BM635" s="29">
        <v>0</v>
      </c>
    </row>
    <row r="636" spans="1:96" ht="15" customHeight="1">
      <c r="D636" s="33" t="s">
        <v>192</v>
      </c>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K636" s="23"/>
      <c r="BG636" s="80"/>
      <c r="BI636" s="27" t="s">
        <v>11</v>
      </c>
      <c r="BJ636" s="2" t="s">
        <v>12</v>
      </c>
      <c r="BK636" s="2">
        <v>1</v>
      </c>
      <c r="BL636" s="2">
        <v>2</v>
      </c>
      <c r="BM636" s="2">
        <v>0</v>
      </c>
    </row>
    <row r="637" spans="1:96">
      <c r="D637" s="96" t="s">
        <v>13</v>
      </c>
      <c r="E637" s="97"/>
      <c r="F637" s="97"/>
      <c r="G637" s="97"/>
      <c r="H637" s="97"/>
      <c r="I637" s="98"/>
      <c r="J637" s="99">
        <f>BI637</f>
        <v>98.20236260914227</v>
      </c>
      <c r="K637" s="99"/>
      <c r="L637" s="99"/>
      <c r="M637" s="99"/>
      <c r="N637" s="99">
        <f>BJ637</f>
        <v>100</v>
      </c>
      <c r="O637" s="99"/>
      <c r="P637" s="99"/>
      <c r="Q637" s="99"/>
      <c r="R637" s="99">
        <f>BK637</f>
        <v>100</v>
      </c>
      <c r="S637" s="99"/>
      <c r="T637" s="99"/>
      <c r="U637" s="99"/>
      <c r="V637" s="99">
        <f>BL637</f>
        <v>0</v>
      </c>
      <c r="W637" s="99"/>
      <c r="X637" s="99"/>
      <c r="Y637" s="99"/>
      <c r="Z637" s="99">
        <f>BM637</f>
        <v>0</v>
      </c>
      <c r="AA637" s="99"/>
      <c r="AB637" s="99"/>
      <c r="AC637" s="99"/>
      <c r="AD637" s="28"/>
      <c r="AE637" s="28"/>
      <c r="AF637" s="28"/>
      <c r="AG637" s="28"/>
      <c r="BG637" s="80">
        <v>91</v>
      </c>
      <c r="BH637" s="2" t="s">
        <v>14</v>
      </c>
      <c r="BI637" s="29">
        <v>98.20236260914227</v>
      </c>
      <c r="BJ637" s="29">
        <f>BK637</f>
        <v>100</v>
      </c>
      <c r="BK637" s="29">
        <v>100</v>
      </c>
      <c r="BL637" s="29">
        <v>0</v>
      </c>
      <c r="BM637" s="29">
        <v>0</v>
      </c>
    </row>
    <row r="638" spans="1:96">
      <c r="D638" s="92" t="s">
        <v>15</v>
      </c>
      <c r="E638" s="93"/>
      <c r="F638" s="93"/>
      <c r="G638" s="93"/>
      <c r="H638" s="93"/>
      <c r="I638" s="94"/>
      <c r="J638" s="95">
        <f>BI638</f>
        <v>97.617310965232193</v>
      </c>
      <c r="K638" s="95"/>
      <c r="L638" s="95"/>
      <c r="M638" s="95"/>
      <c r="N638" s="95">
        <f>BJ638</f>
        <v>96</v>
      </c>
      <c r="O638" s="95"/>
      <c r="P638" s="95"/>
      <c r="Q638" s="95"/>
      <c r="R638" s="95">
        <f>BK638</f>
        <v>96</v>
      </c>
      <c r="S638" s="95"/>
      <c r="T638" s="95"/>
      <c r="U638" s="95"/>
      <c r="V638" s="95">
        <f>BL638</f>
        <v>4</v>
      </c>
      <c r="W638" s="95"/>
      <c r="X638" s="95"/>
      <c r="Y638" s="95"/>
      <c r="Z638" s="95">
        <f>BM638</f>
        <v>0</v>
      </c>
      <c r="AA638" s="95"/>
      <c r="AB638" s="95"/>
      <c r="AC638" s="95"/>
      <c r="AD638" s="28"/>
      <c r="AE638" s="28"/>
      <c r="AF638" s="28"/>
      <c r="AG638" s="28"/>
      <c r="BH638" s="2" t="s">
        <v>16</v>
      </c>
      <c r="BI638" s="29">
        <v>97.617310965232193</v>
      </c>
      <c r="BJ638" s="29">
        <v>96</v>
      </c>
      <c r="BK638" s="29">
        <v>96</v>
      </c>
      <c r="BL638" s="29">
        <v>4</v>
      </c>
      <c r="BM638" s="29">
        <v>0</v>
      </c>
    </row>
    <row r="639" spans="1:96">
      <c r="D639" s="44"/>
      <c r="E639" s="45"/>
      <c r="F639" s="45"/>
      <c r="G639" s="45"/>
      <c r="H639" s="45"/>
      <c r="I639" s="45"/>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BI639" s="29"/>
      <c r="BJ639" s="29"/>
      <c r="BK639" s="29"/>
      <c r="BL639" s="29"/>
      <c r="BM639" s="29"/>
    </row>
    <row r="640" spans="1:96">
      <c r="D640" s="44"/>
      <c r="E640" s="45"/>
      <c r="F640" s="45"/>
      <c r="G640" s="45"/>
      <c r="H640" s="45"/>
      <c r="I640" s="45"/>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BI640" s="29"/>
      <c r="BJ640" s="29"/>
      <c r="BK640" s="29"/>
      <c r="BL640" s="29"/>
      <c r="BM640" s="29"/>
    </row>
    <row r="641" spans="1:98">
      <c r="D641" s="44"/>
      <c r="E641" s="45"/>
      <c r="F641" s="45"/>
      <c r="G641" s="45"/>
      <c r="H641" s="45"/>
      <c r="I641" s="45"/>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BI641" s="29"/>
      <c r="BJ641" s="29"/>
      <c r="BK641" s="29"/>
      <c r="BL641" s="29"/>
      <c r="BM641" s="29"/>
    </row>
    <row r="642" spans="1:98" ht="14.25" thickBot="1">
      <c r="A642" s="61"/>
      <c r="B642" s="62"/>
      <c r="C642" s="63" t="s">
        <v>69</v>
      </c>
      <c r="D642" s="64"/>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row r="643" spans="1:98">
      <c r="A643" s="61"/>
      <c r="B643" s="65"/>
      <c r="C643" s="82" t="s">
        <v>199</v>
      </c>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c r="AI643" s="83"/>
      <c r="AJ643" s="83"/>
      <c r="AK643" s="83"/>
      <c r="AL643" s="83"/>
      <c r="AM643" s="83"/>
      <c r="AN643" s="83"/>
      <c r="AO643" s="83"/>
      <c r="AP643" s="83"/>
      <c r="AQ643" s="84"/>
      <c r="AR643" s="62"/>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1"/>
      <c r="BO643" s="61"/>
      <c r="BP643" s="61"/>
      <c r="BQ643" s="61"/>
      <c r="BR643" s="61"/>
      <c r="BS643" s="61"/>
      <c r="BT643" s="61"/>
      <c r="BU643" s="61"/>
      <c r="BV643" s="61"/>
      <c r="BW643" s="61"/>
      <c r="BX643" s="61"/>
      <c r="BY643" s="61"/>
      <c r="BZ643" s="61"/>
      <c r="CA643" s="61"/>
      <c r="CB643" s="61"/>
      <c r="CC643" s="61"/>
      <c r="CD643" s="61"/>
      <c r="CE643" s="61"/>
      <c r="CF643" s="61"/>
      <c r="CG643" s="61"/>
      <c r="CH643" s="61"/>
      <c r="CI643" s="61"/>
      <c r="CJ643" s="61"/>
      <c r="CK643" s="61"/>
      <c r="CL643" s="61"/>
      <c r="CM643" s="61"/>
      <c r="CN643" s="61"/>
      <c r="CO643" s="61"/>
      <c r="CP643" s="61"/>
      <c r="CQ643" s="61"/>
      <c r="CR643" s="61"/>
      <c r="CS643" s="61"/>
      <c r="CT643" s="61"/>
    </row>
    <row r="644" spans="1:98">
      <c r="A644" s="61"/>
      <c r="B644" s="65"/>
      <c r="C644" s="85"/>
      <c r="D644" s="86"/>
      <c r="E644" s="8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7"/>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1"/>
      <c r="BO644" s="61"/>
      <c r="BP644" s="61"/>
      <c r="BQ644" s="61"/>
      <c r="BR644" s="61"/>
      <c r="BS644" s="61"/>
      <c r="BT644" s="61"/>
      <c r="BU644" s="61"/>
      <c r="BV644" s="61"/>
      <c r="BW644" s="61"/>
      <c r="BX644" s="61"/>
      <c r="BY644" s="61"/>
      <c r="BZ644" s="61"/>
      <c r="CA644" s="61"/>
      <c r="CB644" s="61"/>
      <c r="CC644" s="61"/>
      <c r="CD644" s="61"/>
      <c r="CE644" s="61"/>
      <c r="CF644" s="61"/>
      <c r="CG644" s="61"/>
      <c r="CH644" s="61"/>
      <c r="CI644" s="61"/>
      <c r="CJ644" s="61"/>
      <c r="CK644" s="61"/>
      <c r="CL644" s="61"/>
      <c r="CM644" s="61"/>
      <c r="CN644" s="61"/>
      <c r="CO644" s="61"/>
      <c r="CP644" s="61"/>
      <c r="CQ644" s="61"/>
      <c r="CR644" s="61"/>
      <c r="CS644" s="61"/>
      <c r="CT644" s="61"/>
    </row>
    <row r="645" spans="1:98">
      <c r="A645" s="61"/>
      <c r="B645" s="65"/>
      <c r="C645" s="85"/>
      <c r="D645" s="86"/>
      <c r="E645" s="86"/>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7"/>
      <c r="AR645" s="62"/>
      <c r="AS645" s="62"/>
      <c r="AT645" s="62"/>
      <c r="AU645" s="62"/>
      <c r="AV645" s="62"/>
      <c r="AW645" s="62"/>
      <c r="AX645" s="62"/>
      <c r="AY645" s="62"/>
      <c r="AZ645" s="62"/>
      <c r="BA645" s="62"/>
      <c r="BB645" s="62"/>
      <c r="BC645" s="62"/>
      <c r="BD645" s="62"/>
      <c r="BE645" s="62"/>
      <c r="BF645" s="62"/>
      <c r="BG645" s="62"/>
      <c r="BH645" s="62"/>
      <c r="BI645" s="62"/>
      <c r="BJ645" s="62"/>
      <c r="BK645" s="62"/>
      <c r="BL645" s="62"/>
      <c r="BM645" s="62"/>
      <c r="BN645" s="61"/>
      <c r="BO645" s="61"/>
      <c r="BP645" s="61"/>
      <c r="BQ645" s="61"/>
      <c r="BR645" s="61"/>
      <c r="BS645" s="61"/>
      <c r="BT645" s="61"/>
      <c r="BU645" s="61"/>
      <c r="BV645" s="61"/>
      <c r="BW645" s="61"/>
      <c r="BX645" s="61"/>
      <c r="BY645" s="61"/>
      <c r="BZ645" s="61"/>
      <c r="CA645" s="61"/>
      <c r="CB645" s="61"/>
      <c r="CC645" s="61"/>
      <c r="CD645" s="61"/>
      <c r="CE645" s="61"/>
      <c r="CF645" s="61"/>
      <c r="CG645" s="61"/>
      <c r="CH645" s="61"/>
      <c r="CI645" s="61"/>
      <c r="CJ645" s="61"/>
      <c r="CK645" s="61"/>
      <c r="CL645" s="61"/>
      <c r="CM645" s="61"/>
      <c r="CN645" s="61"/>
      <c r="CO645" s="61"/>
      <c r="CP645" s="61"/>
      <c r="CQ645" s="61"/>
      <c r="CR645" s="61"/>
      <c r="CS645" s="61"/>
      <c r="CT645" s="61"/>
    </row>
    <row r="646" spans="1:98">
      <c r="A646" s="61"/>
      <c r="B646" s="61"/>
      <c r="C646" s="85"/>
      <c r="D646" s="86"/>
      <c r="E646" s="86"/>
      <c r="F646" s="86"/>
      <c r="G646" s="86"/>
      <c r="H646" s="86"/>
      <c r="I646" s="86"/>
      <c r="J646" s="86"/>
      <c r="K646" s="86"/>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7"/>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c r="BQ646" s="61"/>
      <c r="BR646" s="61"/>
      <c r="BS646" s="61"/>
      <c r="BT646" s="61"/>
      <c r="BU646" s="61"/>
      <c r="BV646" s="61"/>
      <c r="BW646" s="61"/>
      <c r="BX646" s="61"/>
      <c r="BY646" s="61"/>
      <c r="BZ646" s="61"/>
      <c r="CA646" s="61"/>
      <c r="CB646" s="61"/>
      <c r="CC646" s="61"/>
      <c r="CD646" s="61"/>
      <c r="CE646" s="61"/>
      <c r="CF646" s="61"/>
      <c r="CG646" s="61"/>
      <c r="CH646" s="61"/>
      <c r="CI646" s="61"/>
      <c r="CJ646" s="61"/>
      <c r="CK646" s="61"/>
      <c r="CL646" s="61"/>
      <c r="CM646" s="61"/>
      <c r="CN646" s="61"/>
      <c r="CO646" s="61"/>
      <c r="CP646" s="61"/>
      <c r="CQ646" s="61"/>
      <c r="CR646" s="61"/>
      <c r="CS646" s="61"/>
      <c r="CT646" s="61"/>
    </row>
    <row r="647" spans="1:98">
      <c r="A647" s="61"/>
      <c r="B647" s="61"/>
      <c r="C647" s="85"/>
      <c r="D647" s="86"/>
      <c r="E647" s="86"/>
      <c r="F647" s="86"/>
      <c r="G647" s="86"/>
      <c r="H647" s="86"/>
      <c r="I647" s="86"/>
      <c r="J647" s="86"/>
      <c r="K647" s="86"/>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7"/>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1"/>
      <c r="CA647" s="61"/>
      <c r="CB647" s="61"/>
      <c r="CC647" s="61"/>
      <c r="CD647" s="61"/>
      <c r="CE647" s="61"/>
      <c r="CF647" s="61"/>
      <c r="CG647" s="61"/>
      <c r="CH647" s="61"/>
      <c r="CI647" s="61"/>
      <c r="CJ647" s="61"/>
      <c r="CK647" s="61"/>
      <c r="CL647" s="61"/>
      <c r="CM647" s="61"/>
      <c r="CN647" s="61"/>
      <c r="CO647" s="61"/>
      <c r="CP647" s="61"/>
      <c r="CQ647" s="61"/>
      <c r="CR647" s="61"/>
      <c r="CS647" s="61"/>
      <c r="CT647" s="61"/>
    </row>
    <row r="648" spans="1:98">
      <c r="A648" s="61"/>
      <c r="B648" s="61"/>
      <c r="C648" s="85"/>
      <c r="D648" s="86"/>
      <c r="E648" s="86"/>
      <c r="F648" s="86"/>
      <c r="G648" s="86"/>
      <c r="H648" s="86"/>
      <c r="I648" s="86"/>
      <c r="J648" s="86"/>
      <c r="K648" s="86"/>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7"/>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1"/>
      <c r="CA648" s="61"/>
      <c r="CB648" s="61"/>
      <c r="CC648" s="61"/>
      <c r="CD648" s="61"/>
      <c r="CE648" s="61"/>
      <c r="CF648" s="61"/>
      <c r="CG648" s="61"/>
      <c r="CH648" s="61"/>
      <c r="CI648" s="61"/>
      <c r="CJ648" s="61"/>
      <c r="CK648" s="61"/>
      <c r="CL648" s="61"/>
      <c r="CM648" s="61"/>
      <c r="CN648" s="61"/>
      <c r="CO648" s="61"/>
      <c r="CP648" s="61"/>
      <c r="CQ648" s="61"/>
      <c r="CR648" s="61"/>
      <c r="CS648" s="61"/>
      <c r="CT648" s="61"/>
    </row>
    <row r="649" spans="1:98">
      <c r="A649" s="61"/>
      <c r="B649" s="61"/>
      <c r="C649" s="85"/>
      <c r="D649" s="86"/>
      <c r="E649" s="86"/>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7"/>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c r="CT649" s="61"/>
    </row>
    <row r="650" spans="1:98">
      <c r="A650" s="61"/>
      <c r="B650" s="61"/>
      <c r="C650" s="85"/>
      <c r="D650" s="86"/>
      <c r="E650" s="86"/>
      <c r="F650" s="86"/>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7"/>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1"/>
      <c r="CA650" s="61"/>
      <c r="CB650" s="61"/>
      <c r="CC650" s="61"/>
      <c r="CD650" s="61"/>
      <c r="CE650" s="61"/>
      <c r="CF650" s="61"/>
      <c r="CG650" s="61"/>
      <c r="CH650" s="61"/>
      <c r="CI650" s="61"/>
      <c r="CJ650" s="61"/>
      <c r="CK650" s="61"/>
      <c r="CL650" s="61"/>
      <c r="CM650" s="61"/>
      <c r="CN650" s="61"/>
      <c r="CO650" s="61"/>
      <c r="CP650" s="61"/>
      <c r="CQ650" s="61"/>
      <c r="CR650" s="61"/>
      <c r="CS650" s="61"/>
      <c r="CT650" s="61"/>
    </row>
    <row r="651" spans="1:98">
      <c r="A651" s="61"/>
      <c r="B651" s="61"/>
      <c r="C651" s="85"/>
      <c r="D651" s="86"/>
      <c r="E651" s="86"/>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7"/>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c r="CT651" s="61"/>
    </row>
    <row r="652" spans="1:98">
      <c r="A652" s="61"/>
      <c r="B652" s="61"/>
      <c r="C652" s="85"/>
      <c r="D652" s="86"/>
      <c r="E652" s="86"/>
      <c r="F652" s="86"/>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c r="AO652" s="86"/>
      <c r="AP652" s="86"/>
      <c r="AQ652" s="87"/>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c r="CT652" s="61"/>
    </row>
    <row r="653" spans="1:98">
      <c r="A653" s="61"/>
      <c r="B653" s="61"/>
      <c r="C653" s="85"/>
      <c r="D653" s="86"/>
      <c r="E653" s="86"/>
      <c r="F653" s="86"/>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c r="AO653" s="86"/>
      <c r="AP653" s="86"/>
      <c r="AQ653" s="87"/>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c r="CT653" s="61"/>
    </row>
    <row r="654" spans="1:98">
      <c r="A654" s="61"/>
      <c r="B654" s="61"/>
      <c r="C654" s="85"/>
      <c r="D654" s="86"/>
      <c r="E654" s="86"/>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7"/>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c r="CT654" s="61"/>
    </row>
    <row r="655" spans="1:98">
      <c r="A655" s="61"/>
      <c r="B655" s="61"/>
      <c r="C655" s="85"/>
      <c r="D655" s="86"/>
      <c r="E655" s="86"/>
      <c r="F655" s="86"/>
      <c r="G655" s="86"/>
      <c r="H655" s="86"/>
      <c r="I655" s="86"/>
      <c r="J655" s="86"/>
      <c r="K655" s="86"/>
      <c r="L655" s="86"/>
      <c r="M655" s="86"/>
      <c r="N655" s="86"/>
      <c r="O655" s="86"/>
      <c r="P655" s="86"/>
      <c r="Q655" s="86"/>
      <c r="R655" s="86"/>
      <c r="S655" s="86"/>
      <c r="T655" s="86"/>
      <c r="U655" s="86"/>
      <c r="V655" s="86"/>
      <c r="W655" s="86"/>
      <c r="X655" s="86"/>
      <c r="Y655" s="86"/>
      <c r="Z655" s="86"/>
      <c r="AA655" s="86"/>
      <c r="AB655" s="86"/>
      <c r="AC655" s="86"/>
      <c r="AD655" s="86"/>
      <c r="AE655" s="86"/>
      <c r="AF655" s="86"/>
      <c r="AG655" s="86"/>
      <c r="AH655" s="86"/>
      <c r="AI655" s="86"/>
      <c r="AJ655" s="86"/>
      <c r="AK655" s="86"/>
      <c r="AL655" s="86"/>
      <c r="AM655" s="86"/>
      <c r="AN655" s="86"/>
      <c r="AO655" s="86"/>
      <c r="AP655" s="86"/>
      <c r="AQ655" s="87"/>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c r="CT655" s="61"/>
    </row>
    <row r="656" spans="1:98">
      <c r="A656" s="61"/>
      <c r="B656" s="61"/>
      <c r="C656" s="85"/>
      <c r="D656" s="86"/>
      <c r="E656" s="86"/>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7"/>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c r="CT656" s="61"/>
    </row>
    <row r="657" spans="1:98">
      <c r="A657" s="61"/>
      <c r="B657" s="61"/>
      <c r="C657" s="85"/>
      <c r="D657" s="86"/>
      <c r="E657" s="86"/>
      <c r="F657" s="86"/>
      <c r="G657" s="86"/>
      <c r="H657" s="86"/>
      <c r="I657" s="86"/>
      <c r="J657" s="86"/>
      <c r="K657" s="86"/>
      <c r="L657" s="86"/>
      <c r="M657" s="86"/>
      <c r="N657" s="86"/>
      <c r="O657" s="86"/>
      <c r="P657" s="86"/>
      <c r="Q657" s="86"/>
      <c r="R657" s="86"/>
      <c r="S657" s="86"/>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7"/>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c r="CT657" s="61"/>
    </row>
    <row r="658" spans="1:98">
      <c r="A658" s="61"/>
      <c r="B658" s="61"/>
      <c r="C658" s="85"/>
      <c r="D658" s="86"/>
      <c r="E658" s="86"/>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7"/>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c r="CT658" s="61"/>
    </row>
    <row r="659" spans="1:98">
      <c r="A659" s="61"/>
      <c r="B659" s="61"/>
      <c r="C659" s="85"/>
      <c r="D659" s="86"/>
      <c r="E659" s="86"/>
      <c r="F659" s="86"/>
      <c r="G659" s="86"/>
      <c r="H659" s="86"/>
      <c r="I659" s="86"/>
      <c r="J659" s="86"/>
      <c r="K659" s="86"/>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7"/>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c r="CT659" s="61"/>
    </row>
    <row r="660" spans="1:98">
      <c r="A660" s="61"/>
      <c r="B660" s="61"/>
      <c r="C660" s="85"/>
      <c r="D660" s="86"/>
      <c r="E660" s="86"/>
      <c r="F660" s="86"/>
      <c r="G660" s="86"/>
      <c r="H660" s="86"/>
      <c r="I660" s="86"/>
      <c r="J660" s="86"/>
      <c r="K660" s="86"/>
      <c r="L660" s="86"/>
      <c r="M660" s="86"/>
      <c r="N660" s="86"/>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7"/>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c r="CT660" s="61"/>
    </row>
    <row r="661" spans="1:98" ht="14.25" thickBot="1">
      <c r="A661" s="61"/>
      <c r="B661" s="61"/>
      <c r="C661" s="88"/>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90"/>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c r="CT661" s="61"/>
    </row>
    <row r="662" spans="1:98">
      <c r="A662" s="61"/>
      <c r="B662" s="6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c r="CT662" s="61"/>
    </row>
  </sheetData>
  <mergeCells count="2029">
    <mergeCell ref="B590:C590"/>
    <mergeCell ref="B587:C587"/>
    <mergeCell ref="B581:C582"/>
    <mergeCell ref="B568:C569"/>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9:I29"/>
    <mergeCell ref="J29:M29"/>
    <mergeCell ref="N29:Q29"/>
    <mergeCell ref="R29:U29"/>
    <mergeCell ref="V29:Y29"/>
    <mergeCell ref="Z29:AC29"/>
    <mergeCell ref="D27:I27"/>
    <mergeCell ref="J27:M27"/>
    <mergeCell ref="N27:Q27"/>
    <mergeCell ref="R27:U27"/>
    <mergeCell ref="V27:Y27"/>
    <mergeCell ref="Z27:AC27"/>
    <mergeCell ref="B6:C7"/>
    <mergeCell ref="D8:I9"/>
    <mergeCell ref="J8:M9"/>
    <mergeCell ref="N8:Q9"/>
    <mergeCell ref="R8:U8"/>
    <mergeCell ref="V8:Y8"/>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19:C19"/>
    <mergeCell ref="D21:I22"/>
    <mergeCell ref="J21:M22"/>
    <mergeCell ref="N21:Q22"/>
    <mergeCell ref="R21:U21"/>
    <mergeCell ref="V21:Y21"/>
    <mergeCell ref="D26:I26"/>
    <mergeCell ref="J26:M26"/>
    <mergeCell ref="N26:Q26"/>
    <mergeCell ref="R26:U26"/>
    <mergeCell ref="V26:Y26"/>
    <mergeCell ref="Z26:AC26"/>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AE56:AG56"/>
    <mergeCell ref="AH56:AJ56"/>
    <mergeCell ref="AK56:AM56"/>
    <mergeCell ref="J57:L57"/>
    <mergeCell ref="M57:O57"/>
    <mergeCell ref="P57:R57"/>
    <mergeCell ref="S57:U57"/>
    <mergeCell ref="V57:X57"/>
    <mergeCell ref="Y57:AA57"/>
    <mergeCell ref="AB57:AD57"/>
    <mergeCell ref="B53:C55"/>
    <mergeCell ref="D53:AN54"/>
    <mergeCell ref="D56:I57"/>
    <mergeCell ref="J56:L56"/>
    <mergeCell ref="M56:O56"/>
    <mergeCell ref="P56:R56"/>
    <mergeCell ref="S56:U56"/>
    <mergeCell ref="V56:X56"/>
    <mergeCell ref="Y56:AA56"/>
    <mergeCell ref="AB56:AD56"/>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D58:E59"/>
    <mergeCell ref="F58:I58"/>
    <mergeCell ref="J58:L58"/>
    <mergeCell ref="M58:O58"/>
    <mergeCell ref="P58:R58"/>
    <mergeCell ref="S58:U58"/>
    <mergeCell ref="V58:X58"/>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V59:X59"/>
    <mergeCell ref="Y59:AA59"/>
    <mergeCell ref="AB59:AD59"/>
    <mergeCell ref="AE59:AG59"/>
    <mergeCell ref="AH59:AJ59"/>
    <mergeCell ref="AK59:AM59"/>
    <mergeCell ref="AE70:AG70"/>
    <mergeCell ref="AH70:AJ70"/>
    <mergeCell ref="AK70:AM70"/>
    <mergeCell ref="J71:L71"/>
    <mergeCell ref="M71:O71"/>
    <mergeCell ref="P71:R71"/>
    <mergeCell ref="S71:U71"/>
    <mergeCell ref="V71:X71"/>
    <mergeCell ref="Y71:AA71"/>
    <mergeCell ref="AB71:AD71"/>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D72:E73"/>
    <mergeCell ref="F72:I72"/>
    <mergeCell ref="J72:L72"/>
    <mergeCell ref="M72:O72"/>
    <mergeCell ref="P72:R72"/>
    <mergeCell ref="S72:U72"/>
    <mergeCell ref="V72:X72"/>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V73:X73"/>
    <mergeCell ref="Y73:AA73"/>
    <mergeCell ref="AB73:AD73"/>
    <mergeCell ref="AE73:AG73"/>
    <mergeCell ref="AH73:AJ73"/>
    <mergeCell ref="AK73:AM73"/>
    <mergeCell ref="D89:I89"/>
    <mergeCell ref="J89:M89"/>
    <mergeCell ref="N89:Q89"/>
    <mergeCell ref="R89:U89"/>
    <mergeCell ref="V89:Y89"/>
    <mergeCell ref="Z89:AC89"/>
    <mergeCell ref="Z87:AC87"/>
    <mergeCell ref="D88:I88"/>
    <mergeCell ref="J88:M88"/>
    <mergeCell ref="N88:Q88"/>
    <mergeCell ref="R88:U88"/>
    <mergeCell ref="V88:Y88"/>
    <mergeCell ref="Z88:AC88"/>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D94:I94"/>
    <mergeCell ref="J94:M94"/>
    <mergeCell ref="N94:Q94"/>
    <mergeCell ref="R94:U94"/>
    <mergeCell ref="V94:Y94"/>
    <mergeCell ref="Z94:AC94"/>
    <mergeCell ref="D92:I92"/>
    <mergeCell ref="J92:M92"/>
    <mergeCell ref="N92:Q92"/>
    <mergeCell ref="R92:U92"/>
    <mergeCell ref="V92:Y92"/>
    <mergeCell ref="Z92:AC92"/>
    <mergeCell ref="D91:I91"/>
    <mergeCell ref="J91:M91"/>
    <mergeCell ref="N91:Q91"/>
    <mergeCell ref="R91:U91"/>
    <mergeCell ref="V91:Y91"/>
    <mergeCell ref="Z91:AC91"/>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Z198:AC198"/>
    <mergeCell ref="B194:C195"/>
    <mergeCell ref="D196:I197"/>
    <mergeCell ref="J196:M197"/>
    <mergeCell ref="N196:Q197"/>
    <mergeCell ref="R196:U196"/>
    <mergeCell ref="V196:Y196"/>
    <mergeCell ref="D147:I147"/>
    <mergeCell ref="J147:M147"/>
    <mergeCell ref="N147:Q147"/>
    <mergeCell ref="R147:U147"/>
    <mergeCell ref="V147:Y147"/>
    <mergeCell ref="Z147:AC147"/>
    <mergeCell ref="D146:I146"/>
    <mergeCell ref="J146:M146"/>
    <mergeCell ref="N146:Q146"/>
    <mergeCell ref="R146:U146"/>
    <mergeCell ref="V146:Y146"/>
    <mergeCell ref="Z146:AC146"/>
    <mergeCell ref="Z209:AC209"/>
    <mergeCell ref="R210:U210"/>
    <mergeCell ref="V210:Y210"/>
    <mergeCell ref="Z210:AC210"/>
    <mergeCell ref="D211:I211"/>
    <mergeCell ref="J211:M211"/>
    <mergeCell ref="N211:Q211"/>
    <mergeCell ref="R211:U211"/>
    <mergeCell ref="V211:Y211"/>
    <mergeCell ref="Z211:AC211"/>
    <mergeCell ref="B207:C208"/>
    <mergeCell ref="D209:I210"/>
    <mergeCell ref="J209:M210"/>
    <mergeCell ref="N209:Q210"/>
    <mergeCell ref="R209:U209"/>
    <mergeCell ref="V209:Y209"/>
    <mergeCell ref="C164:AQ189"/>
    <mergeCell ref="D199:I199"/>
    <mergeCell ref="J199:M199"/>
    <mergeCell ref="N199:Q199"/>
    <mergeCell ref="R199:U199"/>
    <mergeCell ref="V199:Y199"/>
    <mergeCell ref="Z199:AC199"/>
    <mergeCell ref="Z196:AC196"/>
    <mergeCell ref="R197:U197"/>
    <mergeCell ref="V197:Y197"/>
    <mergeCell ref="Z197:AC197"/>
    <mergeCell ref="D198:I198"/>
    <mergeCell ref="J198:M198"/>
    <mergeCell ref="N198:Q198"/>
    <mergeCell ref="R198:U198"/>
    <mergeCell ref="V198:Y198"/>
    <mergeCell ref="Z222:AC222"/>
    <mergeCell ref="R223:U223"/>
    <mergeCell ref="V223:Y223"/>
    <mergeCell ref="Z223:AC223"/>
    <mergeCell ref="D224:I224"/>
    <mergeCell ref="J224:M224"/>
    <mergeCell ref="N224:Q224"/>
    <mergeCell ref="R224:U224"/>
    <mergeCell ref="V224:Y224"/>
    <mergeCell ref="Z224:AC224"/>
    <mergeCell ref="B220:C221"/>
    <mergeCell ref="D222:I223"/>
    <mergeCell ref="J222:M223"/>
    <mergeCell ref="N222:Q223"/>
    <mergeCell ref="R222:U222"/>
    <mergeCell ref="V222:Y222"/>
    <mergeCell ref="D212:I212"/>
    <mergeCell ref="J212:M212"/>
    <mergeCell ref="N212:Q212"/>
    <mergeCell ref="R212:U212"/>
    <mergeCell ref="V212:Y212"/>
    <mergeCell ref="Z212:AC212"/>
    <mergeCell ref="Z235:AC235"/>
    <mergeCell ref="R236:U236"/>
    <mergeCell ref="V236:Y236"/>
    <mergeCell ref="Z236:AC236"/>
    <mergeCell ref="D237:I237"/>
    <mergeCell ref="J237:M237"/>
    <mergeCell ref="N237:Q237"/>
    <mergeCell ref="R237:U237"/>
    <mergeCell ref="V237:Y237"/>
    <mergeCell ref="Z237:AC237"/>
    <mergeCell ref="B233:C234"/>
    <mergeCell ref="D235:I236"/>
    <mergeCell ref="J235:M236"/>
    <mergeCell ref="N235:Q236"/>
    <mergeCell ref="R235:U235"/>
    <mergeCell ref="V235:Y235"/>
    <mergeCell ref="D225:I225"/>
    <mergeCell ref="J225:M225"/>
    <mergeCell ref="N225:Q225"/>
    <mergeCell ref="R225:U225"/>
    <mergeCell ref="V225:Y225"/>
    <mergeCell ref="Z225:AC225"/>
    <mergeCell ref="Z248:AC248"/>
    <mergeCell ref="R249:U249"/>
    <mergeCell ref="V249:Y249"/>
    <mergeCell ref="Z249:AC249"/>
    <mergeCell ref="D250:I250"/>
    <mergeCell ref="J250:M250"/>
    <mergeCell ref="N250:Q250"/>
    <mergeCell ref="R250:U250"/>
    <mergeCell ref="V250:Y250"/>
    <mergeCell ref="Z250:AC250"/>
    <mergeCell ref="B246:C247"/>
    <mergeCell ref="D248:I249"/>
    <mergeCell ref="J248:M249"/>
    <mergeCell ref="N248:Q249"/>
    <mergeCell ref="R248:U248"/>
    <mergeCell ref="V248:Y248"/>
    <mergeCell ref="D238:I238"/>
    <mergeCell ref="J238:M238"/>
    <mergeCell ref="N238:Q238"/>
    <mergeCell ref="R238:U238"/>
    <mergeCell ref="V238:Y238"/>
    <mergeCell ref="Z238:AC238"/>
    <mergeCell ref="V261:X261"/>
    <mergeCell ref="Y261:AA261"/>
    <mergeCell ref="AB261:AD261"/>
    <mergeCell ref="AE261:AG261"/>
    <mergeCell ref="AH261:AJ261"/>
    <mergeCell ref="AK261:AM261"/>
    <mergeCell ref="B259:C260"/>
    <mergeCell ref="D261:I262"/>
    <mergeCell ref="J261:L261"/>
    <mergeCell ref="M261:O261"/>
    <mergeCell ref="P261:R261"/>
    <mergeCell ref="S261:U261"/>
    <mergeCell ref="J262:L262"/>
    <mergeCell ref="M262:O262"/>
    <mergeCell ref="P262:R262"/>
    <mergeCell ref="S262:U262"/>
    <mergeCell ref="D251:I251"/>
    <mergeCell ref="J251:M251"/>
    <mergeCell ref="N251:Q251"/>
    <mergeCell ref="R251:U251"/>
    <mergeCell ref="V251:Y251"/>
    <mergeCell ref="Z251:AC251"/>
    <mergeCell ref="V263:X263"/>
    <mergeCell ref="Y263:AA263"/>
    <mergeCell ref="AB263:AD263"/>
    <mergeCell ref="AE263:AG263"/>
    <mergeCell ref="AH263:AJ263"/>
    <mergeCell ref="AK263:AM263"/>
    <mergeCell ref="D263:E264"/>
    <mergeCell ref="F263:I263"/>
    <mergeCell ref="J263:L263"/>
    <mergeCell ref="M263:O263"/>
    <mergeCell ref="P263:R263"/>
    <mergeCell ref="S263:U263"/>
    <mergeCell ref="F264:I264"/>
    <mergeCell ref="J264:L264"/>
    <mergeCell ref="M264:O264"/>
    <mergeCell ref="P264:R264"/>
    <mergeCell ref="V262:X262"/>
    <mergeCell ref="Y262:AA262"/>
    <mergeCell ref="AB262:AD262"/>
    <mergeCell ref="AE262:AG262"/>
    <mergeCell ref="AH262:AJ262"/>
    <mergeCell ref="AK262:AM262"/>
    <mergeCell ref="AK268:AM268"/>
    <mergeCell ref="J269:L269"/>
    <mergeCell ref="M269:O269"/>
    <mergeCell ref="AK264:AM264"/>
    <mergeCell ref="D265:E266"/>
    <mergeCell ref="F265:I265"/>
    <mergeCell ref="J265:L265"/>
    <mergeCell ref="M265:O265"/>
    <mergeCell ref="P265:R265"/>
    <mergeCell ref="S265:U265"/>
    <mergeCell ref="V265:X265"/>
    <mergeCell ref="Y265:AA265"/>
    <mergeCell ref="AB265:AD265"/>
    <mergeCell ref="S264:U264"/>
    <mergeCell ref="V264:X264"/>
    <mergeCell ref="Y264:AA264"/>
    <mergeCell ref="AB264:AD264"/>
    <mergeCell ref="AE264:AG264"/>
    <mergeCell ref="AH264:AJ264"/>
    <mergeCell ref="AB270:AD270"/>
    <mergeCell ref="AE270:AG270"/>
    <mergeCell ref="AH270:AJ270"/>
    <mergeCell ref="AB266:AD266"/>
    <mergeCell ref="AE266:AG266"/>
    <mergeCell ref="AH266:AJ266"/>
    <mergeCell ref="AK266:AM266"/>
    <mergeCell ref="D268:I269"/>
    <mergeCell ref="J268:L268"/>
    <mergeCell ref="M268:O268"/>
    <mergeCell ref="P268:R268"/>
    <mergeCell ref="S268:U268"/>
    <mergeCell ref="V268:X268"/>
    <mergeCell ref="AE265:AG265"/>
    <mergeCell ref="AH265:AJ265"/>
    <mergeCell ref="AK265:AM265"/>
    <mergeCell ref="F266:I266"/>
    <mergeCell ref="J266:L266"/>
    <mergeCell ref="M266:O266"/>
    <mergeCell ref="P266:R266"/>
    <mergeCell ref="S266:U266"/>
    <mergeCell ref="V266:X266"/>
    <mergeCell ref="Y266:AA266"/>
    <mergeCell ref="Y269:AA269"/>
    <mergeCell ref="AB269:AD269"/>
    <mergeCell ref="AE269:AG269"/>
    <mergeCell ref="AH269:AJ269"/>
    <mergeCell ref="AK269:AM269"/>
    <mergeCell ref="Y268:AA268"/>
    <mergeCell ref="AB268:AD268"/>
    <mergeCell ref="AE268:AG268"/>
    <mergeCell ref="AH268:AJ268"/>
    <mergeCell ref="AB273:AD273"/>
    <mergeCell ref="AE273:AG273"/>
    <mergeCell ref="AH273:AJ273"/>
    <mergeCell ref="AK273:AM273"/>
    <mergeCell ref="B279:C281"/>
    <mergeCell ref="D279:AO280"/>
    <mergeCell ref="AB272:AD272"/>
    <mergeCell ref="AE272:AG272"/>
    <mergeCell ref="AH272:AJ272"/>
    <mergeCell ref="AK272:AM272"/>
    <mergeCell ref="F273:I273"/>
    <mergeCell ref="J273:L273"/>
    <mergeCell ref="M273:O273"/>
    <mergeCell ref="P273:R273"/>
    <mergeCell ref="S273:U273"/>
    <mergeCell ref="V273:X273"/>
    <mergeCell ref="P269:R269"/>
    <mergeCell ref="S269:U269"/>
    <mergeCell ref="V269:X269"/>
    <mergeCell ref="AH271:AJ271"/>
    <mergeCell ref="AK271:AM271"/>
    <mergeCell ref="AK270:AM270"/>
    <mergeCell ref="F271:I271"/>
    <mergeCell ref="J271:L271"/>
    <mergeCell ref="M271:O271"/>
    <mergeCell ref="P271:R271"/>
    <mergeCell ref="S271:U271"/>
    <mergeCell ref="V271:X271"/>
    <mergeCell ref="Y271:AA271"/>
    <mergeCell ref="AB271:AD271"/>
    <mergeCell ref="AE271:AG271"/>
    <mergeCell ref="S270:U270"/>
    <mergeCell ref="D270:E271"/>
    <mergeCell ref="F270:I270"/>
    <mergeCell ref="J270:L270"/>
    <mergeCell ref="M270:O270"/>
    <mergeCell ref="P270:R270"/>
    <mergeCell ref="D272:E273"/>
    <mergeCell ref="F272:I272"/>
    <mergeCell ref="J272:L272"/>
    <mergeCell ref="M272:O272"/>
    <mergeCell ref="P272:R272"/>
    <mergeCell ref="S272:U272"/>
    <mergeCell ref="V272:X272"/>
    <mergeCell ref="Y272:AA272"/>
    <mergeCell ref="D284:E285"/>
    <mergeCell ref="F284:I284"/>
    <mergeCell ref="J284:L284"/>
    <mergeCell ref="M284:O284"/>
    <mergeCell ref="P284:R284"/>
    <mergeCell ref="Y282:AA282"/>
    <mergeCell ref="Y283:AA283"/>
    <mergeCell ref="Y273:AA273"/>
    <mergeCell ref="V270:X270"/>
    <mergeCell ref="Y270:AA270"/>
    <mergeCell ref="AH285:AJ285"/>
    <mergeCell ref="AK285:AM285"/>
    <mergeCell ref="AK284:AM284"/>
    <mergeCell ref="F285:I285"/>
    <mergeCell ref="J285:L285"/>
    <mergeCell ref="M285:O285"/>
    <mergeCell ref="P285:R285"/>
    <mergeCell ref="S285:U285"/>
    <mergeCell ref="V285:X285"/>
    <mergeCell ref="Y285:AA285"/>
    <mergeCell ref="AB285:AD285"/>
    <mergeCell ref="AE285:AG285"/>
    <mergeCell ref="S284:U284"/>
    <mergeCell ref="V284:X284"/>
    <mergeCell ref="Y284:AA284"/>
    <mergeCell ref="AB284:AD284"/>
    <mergeCell ref="AE284:AG284"/>
    <mergeCell ref="AH284:AJ284"/>
    <mergeCell ref="AB283:AD283"/>
    <mergeCell ref="AE283:AG283"/>
    <mergeCell ref="AH283:AJ283"/>
    <mergeCell ref="AK283:AM283"/>
    <mergeCell ref="AK282:AM282"/>
    <mergeCell ref="AE287:AG287"/>
    <mergeCell ref="AH287:AJ287"/>
    <mergeCell ref="AK287:AM287"/>
    <mergeCell ref="AB286:AD286"/>
    <mergeCell ref="AE286:AG286"/>
    <mergeCell ref="AH286:AJ286"/>
    <mergeCell ref="AK286:AM286"/>
    <mergeCell ref="F287:I287"/>
    <mergeCell ref="J287:L287"/>
    <mergeCell ref="M287:O287"/>
    <mergeCell ref="P287:R287"/>
    <mergeCell ref="S287:U287"/>
    <mergeCell ref="V287:X287"/>
    <mergeCell ref="AB282:AD282"/>
    <mergeCell ref="AE282:AG282"/>
    <mergeCell ref="AH282:AJ282"/>
    <mergeCell ref="J283:L283"/>
    <mergeCell ref="M283:O283"/>
    <mergeCell ref="P283:R283"/>
    <mergeCell ref="S283:U283"/>
    <mergeCell ref="V283:X283"/>
    <mergeCell ref="D282:I283"/>
    <mergeCell ref="J282:L282"/>
    <mergeCell ref="M282:O282"/>
    <mergeCell ref="P282:R282"/>
    <mergeCell ref="S282:U282"/>
    <mergeCell ref="V282:X282"/>
    <mergeCell ref="AB290:AD290"/>
    <mergeCell ref="AE290:AG290"/>
    <mergeCell ref="AH290:AJ290"/>
    <mergeCell ref="AK290:AM290"/>
    <mergeCell ref="AK289:AM289"/>
    <mergeCell ref="AE289:AG289"/>
    <mergeCell ref="AH289:AJ289"/>
    <mergeCell ref="D286:E287"/>
    <mergeCell ref="F286:I286"/>
    <mergeCell ref="J286:L286"/>
    <mergeCell ref="M286:O286"/>
    <mergeCell ref="P286:R286"/>
    <mergeCell ref="S286:U286"/>
    <mergeCell ref="V286:X286"/>
    <mergeCell ref="Y286:AA286"/>
    <mergeCell ref="J290:L290"/>
    <mergeCell ref="M290:O290"/>
    <mergeCell ref="P290:R290"/>
    <mergeCell ref="S290:U290"/>
    <mergeCell ref="V290:X290"/>
    <mergeCell ref="Y290:AA290"/>
    <mergeCell ref="V289:X289"/>
    <mergeCell ref="Y289:AA289"/>
    <mergeCell ref="AB289:AD289"/>
    <mergeCell ref="Y287:AA287"/>
    <mergeCell ref="AB287:AD287"/>
    <mergeCell ref="D289:I290"/>
    <mergeCell ref="J289:L289"/>
    <mergeCell ref="M289:O289"/>
    <mergeCell ref="P289:R289"/>
    <mergeCell ref="S289:U289"/>
    <mergeCell ref="AK292:AM292"/>
    <mergeCell ref="D293:E294"/>
    <mergeCell ref="F293:I293"/>
    <mergeCell ref="J293:L293"/>
    <mergeCell ref="M293:O293"/>
    <mergeCell ref="P293:R293"/>
    <mergeCell ref="F292:I292"/>
    <mergeCell ref="J292:L292"/>
    <mergeCell ref="M292:O292"/>
    <mergeCell ref="P292:R292"/>
    <mergeCell ref="S292:U292"/>
    <mergeCell ref="V292:X292"/>
    <mergeCell ref="V291:X291"/>
    <mergeCell ref="Y291:AA291"/>
    <mergeCell ref="AB291:AD291"/>
    <mergeCell ref="AE291:AG291"/>
    <mergeCell ref="AH291:AJ291"/>
    <mergeCell ref="AK291:AM291"/>
    <mergeCell ref="AH294:AJ294"/>
    <mergeCell ref="AK294:AM294"/>
    <mergeCell ref="D291:E292"/>
    <mergeCell ref="F291:I291"/>
    <mergeCell ref="J291:L291"/>
    <mergeCell ref="M291:O291"/>
    <mergeCell ref="P291:R291"/>
    <mergeCell ref="S291:U291"/>
    <mergeCell ref="AK293:AM293"/>
    <mergeCell ref="F294:I294"/>
    <mergeCell ref="J294:L294"/>
    <mergeCell ref="M294:O294"/>
    <mergeCell ref="P294:R294"/>
    <mergeCell ref="S294:U294"/>
    <mergeCell ref="V294:X294"/>
    <mergeCell ref="Y294:AA294"/>
    <mergeCell ref="AB294:AD294"/>
    <mergeCell ref="AE294:AG294"/>
    <mergeCell ref="S293:U293"/>
    <mergeCell ref="V293:X293"/>
    <mergeCell ref="Y293:AA293"/>
    <mergeCell ref="AB293:AD293"/>
    <mergeCell ref="AE293:AG293"/>
    <mergeCell ref="AH293:AJ293"/>
    <mergeCell ref="Y292:AA292"/>
    <mergeCell ref="AB292:AD292"/>
    <mergeCell ref="AE292:AG292"/>
    <mergeCell ref="AH292:AJ292"/>
    <mergeCell ref="AE303:AG303"/>
    <mergeCell ref="AH303:AJ303"/>
    <mergeCell ref="AB302:AD302"/>
    <mergeCell ref="AE302:AG302"/>
    <mergeCell ref="AH302:AJ302"/>
    <mergeCell ref="J303:L303"/>
    <mergeCell ref="M303:O303"/>
    <mergeCell ref="P303:R303"/>
    <mergeCell ref="S303:U303"/>
    <mergeCell ref="V303:X303"/>
    <mergeCell ref="Y303:AA303"/>
    <mergeCell ref="AB303:AD303"/>
    <mergeCell ref="AB305:AD305"/>
    <mergeCell ref="AE305:AG305"/>
    <mergeCell ref="AH305:AJ305"/>
    <mergeCell ref="B300:C301"/>
    <mergeCell ref="D302:I303"/>
    <mergeCell ref="J302:L302"/>
    <mergeCell ref="M302:O302"/>
    <mergeCell ref="P302:R302"/>
    <mergeCell ref="S302:U302"/>
    <mergeCell ref="V302:X302"/>
    <mergeCell ref="Y302:AA302"/>
    <mergeCell ref="AB304:AD304"/>
    <mergeCell ref="AE304:AG304"/>
    <mergeCell ref="AH304:AJ304"/>
    <mergeCell ref="F305:I305"/>
    <mergeCell ref="J305:L305"/>
    <mergeCell ref="M305:O305"/>
    <mergeCell ref="P305:R305"/>
    <mergeCell ref="S305:U305"/>
    <mergeCell ref="V305:X305"/>
    <mergeCell ref="Y305:AA305"/>
    <mergeCell ref="D304:E305"/>
    <mergeCell ref="F304:I304"/>
    <mergeCell ref="J304:L304"/>
    <mergeCell ref="M304:O304"/>
    <mergeCell ref="P304:R304"/>
    <mergeCell ref="S304:U304"/>
    <mergeCell ref="V304:X304"/>
    <mergeCell ref="Y304:AA304"/>
    <mergeCell ref="Y306:AA306"/>
    <mergeCell ref="AB306:AD306"/>
    <mergeCell ref="AE306:AG306"/>
    <mergeCell ref="AH306:AJ306"/>
    <mergeCell ref="F307:I307"/>
    <mergeCell ref="J307:L307"/>
    <mergeCell ref="M307:O307"/>
    <mergeCell ref="P307:R307"/>
    <mergeCell ref="S307:U307"/>
    <mergeCell ref="V307:X307"/>
    <mergeCell ref="AB310:AD310"/>
    <mergeCell ref="AE310:AG310"/>
    <mergeCell ref="AH310:AJ310"/>
    <mergeCell ref="D306:E307"/>
    <mergeCell ref="F306:I306"/>
    <mergeCell ref="J306:L306"/>
    <mergeCell ref="M306:O306"/>
    <mergeCell ref="P306:R306"/>
    <mergeCell ref="S306:U306"/>
    <mergeCell ref="V306:X306"/>
    <mergeCell ref="D311:E312"/>
    <mergeCell ref="F311:I311"/>
    <mergeCell ref="J311:L311"/>
    <mergeCell ref="M311:O311"/>
    <mergeCell ref="P311:R311"/>
    <mergeCell ref="Y309:AA309"/>
    <mergeCell ref="AB309:AD309"/>
    <mergeCell ref="AE309:AG309"/>
    <mergeCell ref="AH309:AJ309"/>
    <mergeCell ref="Y307:AA307"/>
    <mergeCell ref="AB307:AD307"/>
    <mergeCell ref="AE307:AG307"/>
    <mergeCell ref="AH307:AJ307"/>
    <mergeCell ref="AK309:AM309"/>
    <mergeCell ref="J310:L310"/>
    <mergeCell ref="M310:O310"/>
    <mergeCell ref="P310:R310"/>
    <mergeCell ref="S310:U310"/>
    <mergeCell ref="V310:X310"/>
    <mergeCell ref="AH312:AJ312"/>
    <mergeCell ref="AK312:AM312"/>
    <mergeCell ref="D309:I310"/>
    <mergeCell ref="J309:L309"/>
    <mergeCell ref="M309:O309"/>
    <mergeCell ref="P309:R309"/>
    <mergeCell ref="S309:U309"/>
    <mergeCell ref="V309:X309"/>
    <mergeCell ref="AK311:AM311"/>
    <mergeCell ref="F312:I312"/>
    <mergeCell ref="J312:L312"/>
    <mergeCell ref="M312:O312"/>
    <mergeCell ref="P312:R312"/>
    <mergeCell ref="S312:U312"/>
    <mergeCell ref="V312:X312"/>
    <mergeCell ref="Y312:AA312"/>
    <mergeCell ref="AB312:AD312"/>
    <mergeCell ref="AE312:AG312"/>
    <mergeCell ref="S311:U311"/>
    <mergeCell ref="V311:X311"/>
    <mergeCell ref="Y311:AA311"/>
    <mergeCell ref="AB311:AD311"/>
    <mergeCell ref="AE311:AG311"/>
    <mergeCell ref="AH311:AJ311"/>
    <mergeCell ref="AK310:AM310"/>
    <mergeCell ref="Y310:AA310"/>
    <mergeCell ref="B341:C342"/>
    <mergeCell ref="D343:I344"/>
    <mergeCell ref="J343:M344"/>
    <mergeCell ref="N343:Q344"/>
    <mergeCell ref="R343:U343"/>
    <mergeCell ref="V343:Y343"/>
    <mergeCell ref="Y314:AA314"/>
    <mergeCell ref="AB314:AD314"/>
    <mergeCell ref="AE314:AG314"/>
    <mergeCell ref="AH314:AJ314"/>
    <mergeCell ref="AK314:AM314"/>
    <mergeCell ref="B320:C321"/>
    <mergeCell ref="AB313:AD313"/>
    <mergeCell ref="AE313:AG313"/>
    <mergeCell ref="AH313:AJ313"/>
    <mergeCell ref="AK313:AM313"/>
    <mergeCell ref="F314:I314"/>
    <mergeCell ref="J314:L314"/>
    <mergeCell ref="M314:O314"/>
    <mergeCell ref="P314:R314"/>
    <mergeCell ref="S314:U314"/>
    <mergeCell ref="V314:X314"/>
    <mergeCell ref="D313:E314"/>
    <mergeCell ref="F313:I313"/>
    <mergeCell ref="J313:L313"/>
    <mergeCell ref="M313:O313"/>
    <mergeCell ref="P313:R313"/>
    <mergeCell ref="S313:U313"/>
    <mergeCell ref="V313:X313"/>
    <mergeCell ref="Y313:AA313"/>
    <mergeCell ref="D348:I348"/>
    <mergeCell ref="J348:M348"/>
    <mergeCell ref="N348:Q348"/>
    <mergeCell ref="R348:U348"/>
    <mergeCell ref="V348:Y348"/>
    <mergeCell ref="Z348:AC348"/>
    <mergeCell ref="D346:I346"/>
    <mergeCell ref="J346:M346"/>
    <mergeCell ref="N346:Q346"/>
    <mergeCell ref="R346:U346"/>
    <mergeCell ref="V346:Y346"/>
    <mergeCell ref="Z346:AC346"/>
    <mergeCell ref="Z343:AC343"/>
    <mergeCell ref="R344:U344"/>
    <mergeCell ref="V344:Y344"/>
    <mergeCell ref="Z344:AC344"/>
    <mergeCell ref="D345:I345"/>
    <mergeCell ref="J345:M345"/>
    <mergeCell ref="N345:Q345"/>
    <mergeCell ref="R345:U345"/>
    <mergeCell ref="V345:Y345"/>
    <mergeCell ref="Z345:AC345"/>
    <mergeCell ref="D352:I352"/>
    <mergeCell ref="J352:M352"/>
    <mergeCell ref="N352:Q352"/>
    <mergeCell ref="R352:U352"/>
    <mergeCell ref="V352:Y352"/>
    <mergeCell ref="Z352:AC352"/>
    <mergeCell ref="D351:I351"/>
    <mergeCell ref="J351:M351"/>
    <mergeCell ref="N351:Q351"/>
    <mergeCell ref="R351:U351"/>
    <mergeCell ref="V351:Y351"/>
    <mergeCell ref="Z351:AC351"/>
    <mergeCell ref="D349:I349"/>
    <mergeCell ref="J349:M349"/>
    <mergeCell ref="N349:Q349"/>
    <mergeCell ref="R349:U349"/>
    <mergeCell ref="V349:Y349"/>
    <mergeCell ref="Z349:AC349"/>
    <mergeCell ref="D357:I357"/>
    <mergeCell ref="J357:M357"/>
    <mergeCell ref="N357:Q357"/>
    <mergeCell ref="R357:U357"/>
    <mergeCell ref="V357:Y357"/>
    <mergeCell ref="Z357:AC357"/>
    <mergeCell ref="D355:I355"/>
    <mergeCell ref="J355:M355"/>
    <mergeCell ref="N355:Q355"/>
    <mergeCell ref="R355:U355"/>
    <mergeCell ref="V355:Y355"/>
    <mergeCell ref="Z355:AC355"/>
    <mergeCell ref="D354:I354"/>
    <mergeCell ref="J354:M354"/>
    <mergeCell ref="N354:Q354"/>
    <mergeCell ref="R354:U354"/>
    <mergeCell ref="V354:Y354"/>
    <mergeCell ref="Z354:AC354"/>
    <mergeCell ref="D361:I361"/>
    <mergeCell ref="J361:M361"/>
    <mergeCell ref="N361:Q361"/>
    <mergeCell ref="R361:U361"/>
    <mergeCell ref="V361:Y361"/>
    <mergeCell ref="Z361:AC361"/>
    <mergeCell ref="D360:I360"/>
    <mergeCell ref="J360:M360"/>
    <mergeCell ref="N360:Q360"/>
    <mergeCell ref="R360:U360"/>
    <mergeCell ref="V360:Y360"/>
    <mergeCell ref="Z360:AC360"/>
    <mergeCell ref="D358:I358"/>
    <mergeCell ref="J358:M358"/>
    <mergeCell ref="N358:Q358"/>
    <mergeCell ref="R358:U358"/>
    <mergeCell ref="V358:Y358"/>
    <mergeCell ref="Z358:AC358"/>
    <mergeCell ref="D366:I366"/>
    <mergeCell ref="J366:M366"/>
    <mergeCell ref="N366:Q366"/>
    <mergeCell ref="R366:U366"/>
    <mergeCell ref="V366:Y366"/>
    <mergeCell ref="Z366:AC366"/>
    <mergeCell ref="D364:I364"/>
    <mergeCell ref="J364:M364"/>
    <mergeCell ref="N364:Q364"/>
    <mergeCell ref="R364:U364"/>
    <mergeCell ref="V364:Y364"/>
    <mergeCell ref="Z364:AC364"/>
    <mergeCell ref="D363:I363"/>
    <mergeCell ref="J363:M363"/>
    <mergeCell ref="N363:Q363"/>
    <mergeCell ref="R363:U363"/>
    <mergeCell ref="V363:Y363"/>
    <mergeCell ref="Z363:AC363"/>
    <mergeCell ref="D370:I370"/>
    <mergeCell ref="J370:M370"/>
    <mergeCell ref="N370:Q370"/>
    <mergeCell ref="R370:U370"/>
    <mergeCell ref="V370:Y370"/>
    <mergeCell ref="Z370:AC370"/>
    <mergeCell ref="D369:I369"/>
    <mergeCell ref="J369:M369"/>
    <mergeCell ref="N369:Q369"/>
    <mergeCell ref="R369:U369"/>
    <mergeCell ref="V369:Y369"/>
    <mergeCell ref="Z369:AC369"/>
    <mergeCell ref="D367:I367"/>
    <mergeCell ref="J367:M367"/>
    <mergeCell ref="N367:Q367"/>
    <mergeCell ref="R367:U367"/>
    <mergeCell ref="V367:Y367"/>
    <mergeCell ref="Z367:AC367"/>
    <mergeCell ref="D375:I375"/>
    <mergeCell ref="J375:M375"/>
    <mergeCell ref="N375:Q375"/>
    <mergeCell ref="R375:U375"/>
    <mergeCell ref="V375:Y375"/>
    <mergeCell ref="Z375:AC375"/>
    <mergeCell ref="D373:I373"/>
    <mergeCell ref="J373:M373"/>
    <mergeCell ref="N373:Q373"/>
    <mergeCell ref="R373:U373"/>
    <mergeCell ref="V373:Y373"/>
    <mergeCell ref="Z373:AC373"/>
    <mergeCell ref="D372:I372"/>
    <mergeCell ref="J372:M372"/>
    <mergeCell ref="N372:Q372"/>
    <mergeCell ref="R372:U372"/>
    <mergeCell ref="V372:Y372"/>
    <mergeCell ref="Z372:AC372"/>
    <mergeCell ref="D379:I379"/>
    <mergeCell ref="J379:M379"/>
    <mergeCell ref="N379:Q379"/>
    <mergeCell ref="R379:U379"/>
    <mergeCell ref="V379:Y379"/>
    <mergeCell ref="Z379:AC379"/>
    <mergeCell ref="D378:I378"/>
    <mergeCell ref="J378:M378"/>
    <mergeCell ref="N378:Q378"/>
    <mergeCell ref="R378:U378"/>
    <mergeCell ref="V378:Y378"/>
    <mergeCell ref="Z378:AC378"/>
    <mergeCell ref="D376:I376"/>
    <mergeCell ref="J376:M376"/>
    <mergeCell ref="N376:Q376"/>
    <mergeCell ref="R376:U376"/>
    <mergeCell ref="V376:Y376"/>
    <mergeCell ref="Z376:AC376"/>
    <mergeCell ref="D389:I390"/>
    <mergeCell ref="J389:M390"/>
    <mergeCell ref="N389:Q390"/>
    <mergeCell ref="R389:U389"/>
    <mergeCell ref="V389:Y389"/>
    <mergeCell ref="Z389:AC389"/>
    <mergeCell ref="R390:U390"/>
    <mergeCell ref="V390:Y390"/>
    <mergeCell ref="Z390:AC390"/>
    <mergeCell ref="D385:I385"/>
    <mergeCell ref="J385:M385"/>
    <mergeCell ref="N385:Q385"/>
    <mergeCell ref="R385:U385"/>
    <mergeCell ref="V385:Y385"/>
    <mergeCell ref="Z385:AC385"/>
    <mergeCell ref="D384:I384"/>
    <mergeCell ref="J384:M384"/>
    <mergeCell ref="N384:Q384"/>
    <mergeCell ref="R384:U384"/>
    <mergeCell ref="V384:Y384"/>
    <mergeCell ref="Z384:AC384"/>
    <mergeCell ref="D394:I394"/>
    <mergeCell ref="J394:M394"/>
    <mergeCell ref="N394:Q394"/>
    <mergeCell ref="R394:U394"/>
    <mergeCell ref="V394:Y394"/>
    <mergeCell ref="Z394:AC394"/>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98:I398"/>
    <mergeCell ref="J398:M398"/>
    <mergeCell ref="N398:Q398"/>
    <mergeCell ref="R398:U398"/>
    <mergeCell ref="V398:Y398"/>
    <mergeCell ref="Z398:AC398"/>
    <mergeCell ref="D397:I397"/>
    <mergeCell ref="J397:M397"/>
    <mergeCell ref="N397:Q397"/>
    <mergeCell ref="R397:U397"/>
    <mergeCell ref="V397:Y397"/>
    <mergeCell ref="Z397:AC397"/>
    <mergeCell ref="D395:I395"/>
    <mergeCell ref="J395:M395"/>
    <mergeCell ref="N395:Q395"/>
    <mergeCell ref="R395:U395"/>
    <mergeCell ref="V395:Y395"/>
    <mergeCell ref="Z395:AC395"/>
    <mergeCell ref="D406:I407"/>
    <mergeCell ref="J406:M407"/>
    <mergeCell ref="N406:Q407"/>
    <mergeCell ref="R406:U406"/>
    <mergeCell ref="V406:Y406"/>
    <mergeCell ref="Z406:AC406"/>
    <mergeCell ref="R407:U407"/>
    <mergeCell ref="V407:Y407"/>
    <mergeCell ref="Z407:AC407"/>
    <mergeCell ref="D401:I401"/>
    <mergeCell ref="J401:M401"/>
    <mergeCell ref="N401:Q401"/>
    <mergeCell ref="R401:U401"/>
    <mergeCell ref="V401:Y401"/>
    <mergeCell ref="Z401:AC401"/>
    <mergeCell ref="D400:I400"/>
    <mergeCell ref="J400:M400"/>
    <mergeCell ref="N400:Q400"/>
    <mergeCell ref="R400:U400"/>
    <mergeCell ref="V400:Y400"/>
    <mergeCell ref="Z400:AC400"/>
    <mergeCell ref="D411:I411"/>
    <mergeCell ref="J411:M411"/>
    <mergeCell ref="N411:Q411"/>
    <mergeCell ref="R411:U411"/>
    <mergeCell ref="V411:Y411"/>
    <mergeCell ref="Z411:AC411"/>
    <mergeCell ref="D409:I409"/>
    <mergeCell ref="J409:M409"/>
    <mergeCell ref="N409:Q409"/>
    <mergeCell ref="R409:U409"/>
    <mergeCell ref="V409:Y409"/>
    <mergeCell ref="Z409:AC409"/>
    <mergeCell ref="D408:I408"/>
    <mergeCell ref="J408:M408"/>
    <mergeCell ref="N408:Q408"/>
    <mergeCell ref="R408:U408"/>
    <mergeCell ref="V408:Y408"/>
    <mergeCell ref="Z408:AC408"/>
    <mergeCell ref="D415:I415"/>
    <mergeCell ref="J415:M415"/>
    <mergeCell ref="N415:Q415"/>
    <mergeCell ref="R415:U415"/>
    <mergeCell ref="V415:Y415"/>
    <mergeCell ref="Z415:AC415"/>
    <mergeCell ref="D414:I414"/>
    <mergeCell ref="J414:M414"/>
    <mergeCell ref="N414:Q414"/>
    <mergeCell ref="R414:U414"/>
    <mergeCell ref="V414:Y414"/>
    <mergeCell ref="Z414:AC414"/>
    <mergeCell ref="D412:I412"/>
    <mergeCell ref="J412:M412"/>
    <mergeCell ref="N412:Q412"/>
    <mergeCell ref="R412:U412"/>
    <mergeCell ref="V412:Y412"/>
    <mergeCell ref="Z412:AC412"/>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20"/>
    <mergeCell ref="J419:M420"/>
    <mergeCell ref="N419:Q420"/>
    <mergeCell ref="R419:U419"/>
    <mergeCell ref="V419:Y419"/>
    <mergeCell ref="Z419:AC419"/>
    <mergeCell ref="R420:U420"/>
    <mergeCell ref="V420:Y420"/>
    <mergeCell ref="Z420:AC420"/>
    <mergeCell ref="D427:I427"/>
    <mergeCell ref="J427:M427"/>
    <mergeCell ref="N427:Q427"/>
    <mergeCell ref="R427:U427"/>
    <mergeCell ref="V427:Y427"/>
    <mergeCell ref="Z427:AC427"/>
    <mergeCell ref="D425:I425"/>
    <mergeCell ref="J425:M425"/>
    <mergeCell ref="N425:Q425"/>
    <mergeCell ref="R425:U425"/>
    <mergeCell ref="V425:Y425"/>
    <mergeCell ref="Z425:AC425"/>
    <mergeCell ref="D424:I424"/>
    <mergeCell ref="J424:M424"/>
    <mergeCell ref="N424:Q424"/>
    <mergeCell ref="R424:U424"/>
    <mergeCell ref="V424:Y424"/>
    <mergeCell ref="Z424:AC424"/>
    <mergeCell ref="D431:I431"/>
    <mergeCell ref="J431:M431"/>
    <mergeCell ref="N431:Q431"/>
    <mergeCell ref="R431:U431"/>
    <mergeCell ref="V431:Y431"/>
    <mergeCell ref="Z431:AC431"/>
    <mergeCell ref="D430:I430"/>
    <mergeCell ref="J430:M430"/>
    <mergeCell ref="N430:Q430"/>
    <mergeCell ref="R430:U430"/>
    <mergeCell ref="V430:Y430"/>
    <mergeCell ref="Z430:AC430"/>
    <mergeCell ref="D428:I428"/>
    <mergeCell ref="J428:M428"/>
    <mergeCell ref="N428:Q428"/>
    <mergeCell ref="R428:U428"/>
    <mergeCell ref="V428:Y428"/>
    <mergeCell ref="Z428:AC428"/>
    <mergeCell ref="D434:I434"/>
    <mergeCell ref="J434:M434"/>
    <mergeCell ref="N434:Q434"/>
    <mergeCell ref="R434:U434"/>
    <mergeCell ref="V434:Y434"/>
    <mergeCell ref="Z434:AC434"/>
    <mergeCell ref="D433:I433"/>
    <mergeCell ref="J433:M433"/>
    <mergeCell ref="N433:Q433"/>
    <mergeCell ref="R433:U433"/>
    <mergeCell ref="V433:Y433"/>
    <mergeCell ref="Z433:AC433"/>
    <mergeCell ref="C438:AQ462"/>
    <mergeCell ref="N469:Q469"/>
    <mergeCell ref="R469:U469"/>
    <mergeCell ref="V469:Y469"/>
    <mergeCell ref="Z469:AC469"/>
    <mergeCell ref="B466:C467"/>
    <mergeCell ref="D468:I469"/>
    <mergeCell ref="J468:M468"/>
    <mergeCell ref="N468:Q468"/>
    <mergeCell ref="R468:U468"/>
    <mergeCell ref="V468:Y468"/>
    <mergeCell ref="Z468:AC468"/>
    <mergeCell ref="J469:M469"/>
    <mergeCell ref="Z472:AC472"/>
    <mergeCell ref="F473:I473"/>
    <mergeCell ref="J473:M473"/>
    <mergeCell ref="N473:Q473"/>
    <mergeCell ref="R473:U473"/>
    <mergeCell ref="V473:Y473"/>
    <mergeCell ref="Z473:AC473"/>
    <mergeCell ref="D472:E473"/>
    <mergeCell ref="F472:I472"/>
    <mergeCell ref="J472:M472"/>
    <mergeCell ref="N472:Q472"/>
    <mergeCell ref="R472:U472"/>
    <mergeCell ref="V472:Y472"/>
    <mergeCell ref="Z470:AC470"/>
    <mergeCell ref="F471:I471"/>
    <mergeCell ref="J471:M471"/>
    <mergeCell ref="N471:Q471"/>
    <mergeCell ref="R471:U471"/>
    <mergeCell ref="V471:Y471"/>
    <mergeCell ref="Z471:AC471"/>
    <mergeCell ref="D470:E471"/>
    <mergeCell ref="F470:I470"/>
    <mergeCell ref="J470:M470"/>
    <mergeCell ref="N470:Q470"/>
    <mergeCell ref="R470:U470"/>
    <mergeCell ref="V470:Y470"/>
    <mergeCell ref="D481:I481"/>
    <mergeCell ref="J481:M481"/>
    <mergeCell ref="N481:Q481"/>
    <mergeCell ref="R481:U481"/>
    <mergeCell ref="V481:Y481"/>
    <mergeCell ref="Z481:AC481"/>
    <mergeCell ref="D480:I480"/>
    <mergeCell ref="J480:M480"/>
    <mergeCell ref="N480:Q480"/>
    <mergeCell ref="R480:U480"/>
    <mergeCell ref="V480:Y480"/>
    <mergeCell ref="Z480:AC480"/>
    <mergeCell ref="D478:I479"/>
    <mergeCell ref="J478:M479"/>
    <mergeCell ref="N478:Q479"/>
    <mergeCell ref="R478:U478"/>
    <mergeCell ref="V478:Y478"/>
    <mergeCell ref="Z478:AC478"/>
    <mergeCell ref="R479:U479"/>
    <mergeCell ref="V479:Y479"/>
    <mergeCell ref="Z479:AC479"/>
    <mergeCell ref="D486:I486"/>
    <mergeCell ref="J486:M486"/>
    <mergeCell ref="N486:Q486"/>
    <mergeCell ref="R486:U486"/>
    <mergeCell ref="V486:Y486"/>
    <mergeCell ref="Z486:AC486"/>
    <mergeCell ref="D485:I485"/>
    <mergeCell ref="J485:M485"/>
    <mergeCell ref="N485:Q485"/>
    <mergeCell ref="R485:U485"/>
    <mergeCell ref="V485:Y485"/>
    <mergeCell ref="Z485:AC485"/>
    <mergeCell ref="D483:I484"/>
    <mergeCell ref="J483:M484"/>
    <mergeCell ref="N483:Q484"/>
    <mergeCell ref="R483:U483"/>
    <mergeCell ref="V483:Y483"/>
    <mergeCell ref="Z483:AC483"/>
    <mergeCell ref="R484:U484"/>
    <mergeCell ref="V484:Y484"/>
    <mergeCell ref="Z484:AC484"/>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88:AP489"/>
    <mergeCell ref="D490:I491"/>
    <mergeCell ref="J490:M491"/>
    <mergeCell ref="N490:Q491"/>
    <mergeCell ref="R490:U490"/>
    <mergeCell ref="V490:Y490"/>
    <mergeCell ref="Z490:AC490"/>
    <mergeCell ref="R491:U491"/>
    <mergeCell ref="V491:Y491"/>
    <mergeCell ref="Z491:AC491"/>
    <mergeCell ref="AH499:AK499"/>
    <mergeCell ref="D500:E501"/>
    <mergeCell ref="F500:I500"/>
    <mergeCell ref="J500:M500"/>
    <mergeCell ref="N500:Q500"/>
    <mergeCell ref="R500:U500"/>
    <mergeCell ref="V500:Y500"/>
    <mergeCell ref="Z500:AC500"/>
    <mergeCell ref="AD500:AG500"/>
    <mergeCell ref="AH500:AK500"/>
    <mergeCell ref="J499:M499"/>
    <mergeCell ref="N499:Q499"/>
    <mergeCell ref="R499:U499"/>
    <mergeCell ref="V499:Y499"/>
    <mergeCell ref="Z499:AC499"/>
    <mergeCell ref="AD499:AG499"/>
    <mergeCell ref="B495:C497"/>
    <mergeCell ref="D495:AP496"/>
    <mergeCell ref="D498:I499"/>
    <mergeCell ref="J498:M498"/>
    <mergeCell ref="N498:Q498"/>
    <mergeCell ref="R498:U498"/>
    <mergeCell ref="V498:Y498"/>
    <mergeCell ref="Z498:AC498"/>
    <mergeCell ref="AD498:AG498"/>
    <mergeCell ref="AH498:AK498"/>
    <mergeCell ref="AH502:AK502"/>
    <mergeCell ref="F503:I503"/>
    <mergeCell ref="J503:M503"/>
    <mergeCell ref="N503:Q503"/>
    <mergeCell ref="R503:U503"/>
    <mergeCell ref="V503:Y503"/>
    <mergeCell ref="Z503:AC503"/>
    <mergeCell ref="AD503:AG503"/>
    <mergeCell ref="AH503:AK503"/>
    <mergeCell ref="AD501:AG501"/>
    <mergeCell ref="AH501:AK501"/>
    <mergeCell ref="D502:E503"/>
    <mergeCell ref="F502:I502"/>
    <mergeCell ref="J502:M502"/>
    <mergeCell ref="N502:Q502"/>
    <mergeCell ref="R502:U502"/>
    <mergeCell ref="V502:Y502"/>
    <mergeCell ref="Z502:AC502"/>
    <mergeCell ref="AD502:AG502"/>
    <mergeCell ref="F501:I501"/>
    <mergeCell ref="J501:M501"/>
    <mergeCell ref="N501:Q501"/>
    <mergeCell ref="R501:U501"/>
    <mergeCell ref="V501:Y501"/>
    <mergeCell ref="Z501:AC501"/>
    <mergeCell ref="Z507:AC507"/>
    <mergeCell ref="AD507:AG507"/>
    <mergeCell ref="AH507:AK507"/>
    <mergeCell ref="F508:I508"/>
    <mergeCell ref="J508:M508"/>
    <mergeCell ref="N508:Q508"/>
    <mergeCell ref="R508:U508"/>
    <mergeCell ref="V508:Y508"/>
    <mergeCell ref="Z508:AC508"/>
    <mergeCell ref="AD508:AG508"/>
    <mergeCell ref="D507:E508"/>
    <mergeCell ref="F507:I507"/>
    <mergeCell ref="J507:M507"/>
    <mergeCell ref="N507:Q507"/>
    <mergeCell ref="R507:U507"/>
    <mergeCell ref="V507:Y507"/>
    <mergeCell ref="AD505:AG505"/>
    <mergeCell ref="AH505:AK505"/>
    <mergeCell ref="J506:M506"/>
    <mergeCell ref="N506:Q506"/>
    <mergeCell ref="R506:U506"/>
    <mergeCell ref="V506:Y506"/>
    <mergeCell ref="Z506:AC506"/>
    <mergeCell ref="AD506:AG506"/>
    <mergeCell ref="AH506:AK506"/>
    <mergeCell ref="D505:I506"/>
    <mergeCell ref="J505:M505"/>
    <mergeCell ref="N505:Q505"/>
    <mergeCell ref="R505:U505"/>
    <mergeCell ref="V505:Y505"/>
    <mergeCell ref="Z505:AC505"/>
    <mergeCell ref="AD510:AG510"/>
    <mergeCell ref="AH510:AK510"/>
    <mergeCell ref="B512:C514"/>
    <mergeCell ref="D512:AP513"/>
    <mergeCell ref="D515:I516"/>
    <mergeCell ref="J515:M515"/>
    <mergeCell ref="N515:Q515"/>
    <mergeCell ref="R515:U515"/>
    <mergeCell ref="V515:Y515"/>
    <mergeCell ref="Z515:AC515"/>
    <mergeCell ref="F510:I510"/>
    <mergeCell ref="J510:M510"/>
    <mergeCell ref="N510:Q510"/>
    <mergeCell ref="R510:U510"/>
    <mergeCell ref="V510:Y510"/>
    <mergeCell ref="Z510:AC510"/>
    <mergeCell ref="AH508:AK508"/>
    <mergeCell ref="D509:E510"/>
    <mergeCell ref="F509:I509"/>
    <mergeCell ref="J509:M509"/>
    <mergeCell ref="N509:Q509"/>
    <mergeCell ref="R509:U509"/>
    <mergeCell ref="V509:Y509"/>
    <mergeCell ref="Z509:AC509"/>
    <mergeCell ref="AD509:AG509"/>
    <mergeCell ref="AH509:AK509"/>
    <mergeCell ref="Z517:AC517"/>
    <mergeCell ref="AD517:AG517"/>
    <mergeCell ref="AH517:AK517"/>
    <mergeCell ref="F518:I518"/>
    <mergeCell ref="J518:M518"/>
    <mergeCell ref="N518:Q518"/>
    <mergeCell ref="R518:U518"/>
    <mergeCell ref="V518:Y518"/>
    <mergeCell ref="Z518:AC518"/>
    <mergeCell ref="AD518:AG518"/>
    <mergeCell ref="D517:E518"/>
    <mergeCell ref="F517:I517"/>
    <mergeCell ref="J517:M517"/>
    <mergeCell ref="N517:Q517"/>
    <mergeCell ref="R517:U517"/>
    <mergeCell ref="V517:Y517"/>
    <mergeCell ref="AD515:AG515"/>
    <mergeCell ref="AH515:AK515"/>
    <mergeCell ref="J516:M516"/>
    <mergeCell ref="N516:Q516"/>
    <mergeCell ref="R516:U516"/>
    <mergeCell ref="V516:Y516"/>
    <mergeCell ref="Z516:AC516"/>
    <mergeCell ref="AD516:AG516"/>
    <mergeCell ref="AH516:AK516"/>
    <mergeCell ref="AD520:AG520"/>
    <mergeCell ref="AH520:AK520"/>
    <mergeCell ref="D522:I523"/>
    <mergeCell ref="J522:M522"/>
    <mergeCell ref="N522:Q522"/>
    <mergeCell ref="R522:U522"/>
    <mergeCell ref="V522:Y522"/>
    <mergeCell ref="Z522:AC522"/>
    <mergeCell ref="AD522:AG522"/>
    <mergeCell ref="AH522:AK522"/>
    <mergeCell ref="F520:I520"/>
    <mergeCell ref="J520:M520"/>
    <mergeCell ref="N520:Q520"/>
    <mergeCell ref="R520:U520"/>
    <mergeCell ref="V520:Y520"/>
    <mergeCell ref="Z520:AC520"/>
    <mergeCell ref="AH518:AK518"/>
    <mergeCell ref="D519:E520"/>
    <mergeCell ref="F519:I519"/>
    <mergeCell ref="J519:M519"/>
    <mergeCell ref="N519:Q519"/>
    <mergeCell ref="R519:U519"/>
    <mergeCell ref="V519:Y519"/>
    <mergeCell ref="Z519:AC519"/>
    <mergeCell ref="AD519:AG519"/>
    <mergeCell ref="AH519:AK519"/>
    <mergeCell ref="AD525:AG525"/>
    <mergeCell ref="AH525:AK525"/>
    <mergeCell ref="D526:E527"/>
    <mergeCell ref="F526:I526"/>
    <mergeCell ref="J526:M526"/>
    <mergeCell ref="N526:Q526"/>
    <mergeCell ref="R526:U526"/>
    <mergeCell ref="V526:Y526"/>
    <mergeCell ref="Z526:AC526"/>
    <mergeCell ref="AD526:AG526"/>
    <mergeCell ref="F525:I525"/>
    <mergeCell ref="J525:M525"/>
    <mergeCell ref="N525:Q525"/>
    <mergeCell ref="R525:U525"/>
    <mergeCell ref="V525:Y525"/>
    <mergeCell ref="Z525:AC525"/>
    <mergeCell ref="AH523:AK523"/>
    <mergeCell ref="D524:E525"/>
    <mergeCell ref="F524:I524"/>
    <mergeCell ref="J524:M524"/>
    <mergeCell ref="N524:Q524"/>
    <mergeCell ref="R524:U524"/>
    <mergeCell ref="V524:Y524"/>
    <mergeCell ref="Z524:AC524"/>
    <mergeCell ref="AD524:AG524"/>
    <mergeCell ref="AH524:AK524"/>
    <mergeCell ref="J523:M523"/>
    <mergeCell ref="N523:Q523"/>
    <mergeCell ref="R523:U523"/>
    <mergeCell ref="V523:Y523"/>
    <mergeCell ref="Z523:AC523"/>
    <mergeCell ref="AD523:AG523"/>
    <mergeCell ref="Z530:AC530"/>
    <mergeCell ref="AD530:AG530"/>
    <mergeCell ref="AH530:AK530"/>
    <mergeCell ref="J531:M531"/>
    <mergeCell ref="N531:Q531"/>
    <mergeCell ref="R531:U531"/>
    <mergeCell ref="V531:Y531"/>
    <mergeCell ref="Z531:AC531"/>
    <mergeCell ref="AD531:AG531"/>
    <mergeCell ref="AH531:AK531"/>
    <mergeCell ref="B528:C529"/>
    <mergeCell ref="D530:I531"/>
    <mergeCell ref="J530:M530"/>
    <mergeCell ref="N530:Q530"/>
    <mergeCell ref="R530:U530"/>
    <mergeCell ref="V530:Y530"/>
    <mergeCell ref="AH526:AK526"/>
    <mergeCell ref="F527:I527"/>
    <mergeCell ref="J527:M527"/>
    <mergeCell ref="N527:Q527"/>
    <mergeCell ref="R527:U527"/>
    <mergeCell ref="V527:Y527"/>
    <mergeCell ref="Z527:AC527"/>
    <mergeCell ref="AD527:AG527"/>
    <mergeCell ref="AH527:AK527"/>
    <mergeCell ref="AH533:AK533"/>
    <mergeCell ref="D534:E535"/>
    <mergeCell ref="F534:I534"/>
    <mergeCell ref="J534:M534"/>
    <mergeCell ref="N534:Q534"/>
    <mergeCell ref="R534:U534"/>
    <mergeCell ref="V534:Y534"/>
    <mergeCell ref="Z534:AC534"/>
    <mergeCell ref="AD534:AG534"/>
    <mergeCell ref="AH534:AK534"/>
    <mergeCell ref="Z532:AC532"/>
    <mergeCell ref="AD532:AG532"/>
    <mergeCell ref="AH532:AK532"/>
    <mergeCell ref="F533:I533"/>
    <mergeCell ref="J533:M533"/>
    <mergeCell ref="N533:Q533"/>
    <mergeCell ref="R533:U533"/>
    <mergeCell ref="V533:Y533"/>
    <mergeCell ref="Z533:AC533"/>
    <mergeCell ref="AD533:AG533"/>
    <mergeCell ref="D532:E533"/>
    <mergeCell ref="F532:I532"/>
    <mergeCell ref="J532:M532"/>
    <mergeCell ref="N532:Q532"/>
    <mergeCell ref="R532:U532"/>
    <mergeCell ref="V532:Y532"/>
    <mergeCell ref="J541:M541"/>
    <mergeCell ref="N541:Q541"/>
    <mergeCell ref="R541:U541"/>
    <mergeCell ref="V541:Y541"/>
    <mergeCell ref="Z541:AC541"/>
    <mergeCell ref="D542:E543"/>
    <mergeCell ref="F542:I542"/>
    <mergeCell ref="J542:M542"/>
    <mergeCell ref="N542:Q542"/>
    <mergeCell ref="R542:U542"/>
    <mergeCell ref="AD535:AG535"/>
    <mergeCell ref="AH535:AK535"/>
    <mergeCell ref="B537:C539"/>
    <mergeCell ref="D537:AP538"/>
    <mergeCell ref="D540:I541"/>
    <mergeCell ref="J540:M540"/>
    <mergeCell ref="N540:Q540"/>
    <mergeCell ref="R540:U540"/>
    <mergeCell ref="V540:Y540"/>
    <mergeCell ref="Z540:AC540"/>
    <mergeCell ref="F535:I535"/>
    <mergeCell ref="J535:M535"/>
    <mergeCell ref="N535:Q535"/>
    <mergeCell ref="R535:U535"/>
    <mergeCell ref="V535:Y535"/>
    <mergeCell ref="Z535:AC535"/>
    <mergeCell ref="Z544:AC544"/>
    <mergeCell ref="F545:I545"/>
    <mergeCell ref="J545:M545"/>
    <mergeCell ref="N545:Q545"/>
    <mergeCell ref="R545:U545"/>
    <mergeCell ref="V545:Y545"/>
    <mergeCell ref="Z545:AC545"/>
    <mergeCell ref="D544:E545"/>
    <mergeCell ref="F544:I544"/>
    <mergeCell ref="J544:M544"/>
    <mergeCell ref="N544:Q544"/>
    <mergeCell ref="R544:U544"/>
    <mergeCell ref="V544:Y544"/>
    <mergeCell ref="V542:Y542"/>
    <mergeCell ref="Z542:AC542"/>
    <mergeCell ref="F543:I543"/>
    <mergeCell ref="J543:M543"/>
    <mergeCell ref="N543:Q543"/>
    <mergeCell ref="R543:U543"/>
    <mergeCell ref="V543:Y543"/>
    <mergeCell ref="Z543:AC543"/>
    <mergeCell ref="C552:AQ564"/>
    <mergeCell ref="D573:I573"/>
    <mergeCell ref="J573:M573"/>
    <mergeCell ref="N573:Q573"/>
    <mergeCell ref="R573:U573"/>
    <mergeCell ref="V573:Y573"/>
    <mergeCell ref="Z573:AC573"/>
    <mergeCell ref="Z570:AC570"/>
    <mergeCell ref="R571:U571"/>
    <mergeCell ref="V571:Y571"/>
    <mergeCell ref="Z571:AC571"/>
    <mergeCell ref="D572:I572"/>
    <mergeCell ref="J572:M572"/>
    <mergeCell ref="N572:Q572"/>
    <mergeCell ref="R572:U572"/>
    <mergeCell ref="V572:Y572"/>
    <mergeCell ref="Z572:AC572"/>
    <mergeCell ref="D570:I571"/>
    <mergeCell ref="J570:M571"/>
    <mergeCell ref="N570:Q571"/>
    <mergeCell ref="R570:U570"/>
    <mergeCell ref="V570:Y570"/>
    <mergeCell ref="D578:I578"/>
    <mergeCell ref="J578:M578"/>
    <mergeCell ref="N578:Q578"/>
    <mergeCell ref="R578:U578"/>
    <mergeCell ref="V578:Y578"/>
    <mergeCell ref="Z578:AC578"/>
    <mergeCell ref="D576:I576"/>
    <mergeCell ref="J576:M576"/>
    <mergeCell ref="N576:Q576"/>
    <mergeCell ref="R576:U576"/>
    <mergeCell ref="V576:Y576"/>
    <mergeCell ref="Z576:AC576"/>
    <mergeCell ref="D575:I575"/>
    <mergeCell ref="J575:M575"/>
    <mergeCell ref="N575:Q575"/>
    <mergeCell ref="R575:U575"/>
    <mergeCell ref="V575:Y575"/>
    <mergeCell ref="Z575:AC575"/>
    <mergeCell ref="Z583:AC583"/>
    <mergeCell ref="R584:U584"/>
    <mergeCell ref="V584:Y584"/>
    <mergeCell ref="Z584:AC584"/>
    <mergeCell ref="D585:I585"/>
    <mergeCell ref="J585:M585"/>
    <mergeCell ref="N585:Q585"/>
    <mergeCell ref="R585:U585"/>
    <mergeCell ref="V585:Y585"/>
    <mergeCell ref="Z585:AC585"/>
    <mergeCell ref="D583:I584"/>
    <mergeCell ref="J583:M584"/>
    <mergeCell ref="N583:Q584"/>
    <mergeCell ref="R583:U583"/>
    <mergeCell ref="V583:Y583"/>
    <mergeCell ref="D579:I579"/>
    <mergeCell ref="J579:M579"/>
    <mergeCell ref="N579:Q579"/>
    <mergeCell ref="R579:U579"/>
    <mergeCell ref="V579:Y579"/>
    <mergeCell ref="Z579:AC579"/>
    <mergeCell ref="Z588:AC588"/>
    <mergeCell ref="D589:I589"/>
    <mergeCell ref="J589:M589"/>
    <mergeCell ref="N589:Q589"/>
    <mergeCell ref="R589:U589"/>
    <mergeCell ref="V589:Y589"/>
    <mergeCell ref="Z589:AC589"/>
    <mergeCell ref="D588:I588"/>
    <mergeCell ref="J588:M588"/>
    <mergeCell ref="N588:Q588"/>
    <mergeCell ref="R588:U588"/>
    <mergeCell ref="V588:Y588"/>
    <mergeCell ref="D586:I586"/>
    <mergeCell ref="J586:M586"/>
    <mergeCell ref="N586:Q586"/>
    <mergeCell ref="R586:U586"/>
    <mergeCell ref="V586:Y586"/>
    <mergeCell ref="Z586:AC586"/>
    <mergeCell ref="D595:I595"/>
    <mergeCell ref="J595:M595"/>
    <mergeCell ref="N595:Q595"/>
    <mergeCell ref="R595:U595"/>
    <mergeCell ref="V595:Y595"/>
    <mergeCell ref="Z595:AC595"/>
    <mergeCell ref="D594:I594"/>
    <mergeCell ref="J594:M594"/>
    <mergeCell ref="N594:Q594"/>
    <mergeCell ref="R594:U594"/>
    <mergeCell ref="V594:Y594"/>
    <mergeCell ref="Z594:AC594"/>
    <mergeCell ref="Z591:AC591"/>
    <mergeCell ref="D592:I592"/>
    <mergeCell ref="J592:M592"/>
    <mergeCell ref="N592:Q592"/>
    <mergeCell ref="R592:U592"/>
    <mergeCell ref="V592:Y592"/>
    <mergeCell ref="Z592:AC592"/>
    <mergeCell ref="D591:I591"/>
    <mergeCell ref="J591:M591"/>
    <mergeCell ref="N591:Q591"/>
    <mergeCell ref="R591:U591"/>
    <mergeCell ref="V591:Y59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D597:I597"/>
    <mergeCell ref="J597:M597"/>
    <mergeCell ref="N597:Q597"/>
    <mergeCell ref="R597:U597"/>
    <mergeCell ref="V597:Y597"/>
    <mergeCell ref="Z597:AC597"/>
    <mergeCell ref="D604:I604"/>
    <mergeCell ref="J604:M604"/>
    <mergeCell ref="N604:Q604"/>
    <mergeCell ref="R604:U604"/>
    <mergeCell ref="V604:Y604"/>
    <mergeCell ref="Z604:AC604"/>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9:I609"/>
    <mergeCell ref="J609:M609"/>
    <mergeCell ref="N609:Q609"/>
    <mergeCell ref="R609:U609"/>
    <mergeCell ref="V609:Y609"/>
    <mergeCell ref="Z609:AC609"/>
    <mergeCell ref="D607:I607"/>
    <mergeCell ref="J607:M607"/>
    <mergeCell ref="N607:Q607"/>
    <mergeCell ref="R607:U607"/>
    <mergeCell ref="V607:Y607"/>
    <mergeCell ref="Z607:AC607"/>
    <mergeCell ref="D606:I606"/>
    <mergeCell ref="J606:M606"/>
    <mergeCell ref="N606:Q606"/>
    <mergeCell ref="R606:U606"/>
    <mergeCell ref="V606:Y606"/>
    <mergeCell ref="Z606:AC606"/>
    <mergeCell ref="D613:I613"/>
    <mergeCell ref="J613:M613"/>
    <mergeCell ref="N613:Q613"/>
    <mergeCell ref="R613:U613"/>
    <mergeCell ref="V613:Y613"/>
    <mergeCell ref="Z613:AC613"/>
    <mergeCell ref="D612:I612"/>
    <mergeCell ref="J612:M612"/>
    <mergeCell ref="N612:Q612"/>
    <mergeCell ref="R612:U612"/>
    <mergeCell ref="V612:Y612"/>
    <mergeCell ref="Z612:AC612"/>
    <mergeCell ref="D610:I610"/>
    <mergeCell ref="J610:M610"/>
    <mergeCell ref="N610:Q610"/>
    <mergeCell ref="R610:U610"/>
    <mergeCell ref="V610:Y610"/>
    <mergeCell ref="Z610:AC610"/>
    <mergeCell ref="D619:I619"/>
    <mergeCell ref="J619:M619"/>
    <mergeCell ref="N619:Q619"/>
    <mergeCell ref="R619:U619"/>
    <mergeCell ref="V619:Y619"/>
    <mergeCell ref="Z619:AC619"/>
    <mergeCell ref="Z616:AC616"/>
    <mergeCell ref="R617:U617"/>
    <mergeCell ref="V617:Y617"/>
    <mergeCell ref="Z617:AC617"/>
    <mergeCell ref="D618:I618"/>
    <mergeCell ref="J618:M618"/>
    <mergeCell ref="N618:Q618"/>
    <mergeCell ref="R618:U618"/>
    <mergeCell ref="V618:Y618"/>
    <mergeCell ref="Z618:AC618"/>
    <mergeCell ref="D616:I617"/>
    <mergeCell ref="J616:M617"/>
    <mergeCell ref="N616:Q617"/>
    <mergeCell ref="R616:U616"/>
    <mergeCell ref="V616:Y616"/>
    <mergeCell ref="R625:U625"/>
    <mergeCell ref="V625:Y625"/>
    <mergeCell ref="Z625:AC625"/>
    <mergeCell ref="D624:I624"/>
    <mergeCell ref="J624:M624"/>
    <mergeCell ref="N624:Q624"/>
    <mergeCell ref="R624:U624"/>
    <mergeCell ref="V624:Y624"/>
    <mergeCell ref="Z624:AC624"/>
    <mergeCell ref="D622:I622"/>
    <mergeCell ref="J622:M622"/>
    <mergeCell ref="N622:Q622"/>
    <mergeCell ref="R622:U622"/>
    <mergeCell ref="V622:Y622"/>
    <mergeCell ref="Z622:AC622"/>
    <mergeCell ref="D621:I621"/>
    <mergeCell ref="J621:M621"/>
    <mergeCell ref="N621:Q621"/>
    <mergeCell ref="R621:U621"/>
    <mergeCell ref="V621:Y621"/>
    <mergeCell ref="Z621:AC621"/>
    <mergeCell ref="B614:C616"/>
    <mergeCell ref="D634:I634"/>
    <mergeCell ref="J634:M634"/>
    <mergeCell ref="N634:Q634"/>
    <mergeCell ref="R634:U634"/>
    <mergeCell ref="V634:Y634"/>
    <mergeCell ref="Z634:AC634"/>
    <mergeCell ref="D632:I632"/>
    <mergeCell ref="J632:M632"/>
    <mergeCell ref="N632:Q632"/>
    <mergeCell ref="R632:U632"/>
    <mergeCell ref="V632:Y632"/>
    <mergeCell ref="Z632:AC632"/>
    <mergeCell ref="Z629:AC629"/>
    <mergeCell ref="R630:U630"/>
    <mergeCell ref="V630:Y630"/>
    <mergeCell ref="Z630:AC630"/>
    <mergeCell ref="D631:I631"/>
    <mergeCell ref="J631:M631"/>
    <mergeCell ref="N631:Q631"/>
    <mergeCell ref="R631:U631"/>
    <mergeCell ref="V631:Y631"/>
    <mergeCell ref="Z631:AC631"/>
    <mergeCell ref="B627:C627"/>
    <mergeCell ref="D629:I630"/>
    <mergeCell ref="J629:M630"/>
    <mergeCell ref="N629:Q630"/>
    <mergeCell ref="R629:U629"/>
    <mergeCell ref="V629:Y629"/>
    <mergeCell ref="D625:I625"/>
    <mergeCell ref="J625:M625"/>
    <mergeCell ref="N625:Q625"/>
    <mergeCell ref="C643:AQ661"/>
    <mergeCell ref="C662:AQ662"/>
    <mergeCell ref="D638:I638"/>
    <mergeCell ref="J638:M638"/>
    <mergeCell ref="N638:Q638"/>
    <mergeCell ref="R638:U638"/>
    <mergeCell ref="V638:Y638"/>
    <mergeCell ref="Z638:AC638"/>
    <mergeCell ref="D637:I637"/>
    <mergeCell ref="J637:M637"/>
    <mergeCell ref="N637:Q637"/>
    <mergeCell ref="R637:U637"/>
    <mergeCell ref="V637:Y637"/>
    <mergeCell ref="Z637:AC637"/>
    <mergeCell ref="D635:I635"/>
    <mergeCell ref="J635:M635"/>
    <mergeCell ref="N635:Q635"/>
    <mergeCell ref="R635:U635"/>
    <mergeCell ref="V635:Y635"/>
    <mergeCell ref="Z635:AC635"/>
  </mergeCells>
  <phoneticPr fontId="2"/>
  <conditionalFormatting sqref="R41:AG42 R23:AG24 R26:AG27 R29:AG30 R32:AG33 R35:AG36 R38:AG39 R10:AG11 R44:AC45 R47:AC48 AD44:AG52 R50:AC52 R639:AG641">
    <cfRule type="expression" dxfId="52" priority="52" stopIfTrue="1">
      <formula>(R10&gt;0)*(MAX($BK10:$BM10)=R10)</formula>
    </cfRule>
  </conditionalFormatting>
  <conditionalFormatting sqref="J58:AM61 J72:AM75">
    <cfRule type="expression" dxfId="51" priority="53" stopIfTrue="1">
      <formula>(J58&gt;0)*(MAX($BK58:$BT58)=J58)</formula>
    </cfRule>
  </conditionalFormatting>
  <conditionalFormatting sqref="AD547:AD548 J547:J548 N547:N548 R547:R548 V547:V548 Z547:Z548 AH547:AH548">
    <cfRule type="expression" dxfId="50" priority="51" stopIfTrue="1">
      <formula>(J547&gt;0)*(MAX($BK547:$BQ547)=J547)</formula>
    </cfRule>
  </conditionalFormatting>
  <conditionalFormatting sqref="R102:AG102">
    <cfRule type="expression" dxfId="49" priority="50" stopIfTrue="1">
      <formula>(R102&gt;0)*(MAX($BK102:$BM102)=R102)</formula>
    </cfRule>
  </conditionalFormatting>
  <conditionalFormatting sqref="R88:AG89 R91:AG92 R94:AG95 R97:AG98 R100:AG101">
    <cfRule type="expression" dxfId="48" priority="49" stopIfTrue="1">
      <formula>(R88&gt;0)*(MAX($BK88:$BM88)=R88)</formula>
    </cfRule>
  </conditionalFormatting>
  <conditionalFormatting sqref="R107:AG108">
    <cfRule type="expression" dxfId="47" priority="48" stopIfTrue="1">
      <formula>(R107&gt;0)*(MAX($BK107:$BM107)=R107)</formula>
    </cfRule>
  </conditionalFormatting>
  <conditionalFormatting sqref="R110:AG111">
    <cfRule type="expression" dxfId="46" priority="47" stopIfTrue="1">
      <formula>(R110&gt;0)*(MAX($BK110:$BM110)=R110)</formula>
    </cfRule>
  </conditionalFormatting>
  <conditionalFormatting sqref="R113:AG114 R120:AG121 R123:AG124">
    <cfRule type="expression" dxfId="45" priority="46" stopIfTrue="1">
      <formula>(R113&gt;0)*(MAX($BK113:$BM113)=R113)</formula>
    </cfRule>
  </conditionalFormatting>
  <conditionalFormatting sqref="R130:AG131 R133:AG134 R136:AG137">
    <cfRule type="expression" dxfId="44" priority="45" stopIfTrue="1">
      <formula>(R130&gt;0)*(MAX($BK130:$BM130)=R130)</formula>
    </cfRule>
  </conditionalFormatting>
  <conditionalFormatting sqref="R143:AG144 R146:AG147">
    <cfRule type="expression" dxfId="43" priority="44" stopIfTrue="1">
      <formula>(R143&gt;0)*(MAX($BK143:$BM143)=R143)</formula>
    </cfRule>
  </conditionalFormatting>
  <conditionalFormatting sqref="R198:AG199 R211:AG212 R224:AG225 R237:AG238 R250:AG251">
    <cfRule type="expression" dxfId="42" priority="42" stopIfTrue="1">
      <formula>(R198&gt;0)*(MAX($BK198:$BM198)=R198)</formula>
    </cfRule>
  </conditionalFormatting>
  <conditionalFormatting sqref="J263:AM266 J270:AM273">
    <cfRule type="expression" dxfId="41" priority="43" stopIfTrue="1">
      <formula>(J263&gt;0)*(MAX($BK263:$BT263)=J263)</formula>
    </cfRule>
  </conditionalFormatting>
  <conditionalFormatting sqref="J284:AM287 J291:AM294 J331:AM334">
    <cfRule type="expression" dxfId="40" priority="40" stopIfTrue="1">
      <formula>(J284&gt;0)*(MAX($BK284:$BT284)=J284)</formula>
    </cfRule>
  </conditionalFormatting>
  <conditionalFormatting sqref="J324:AJ327">
    <cfRule type="expression" dxfId="39" priority="41" stopIfTrue="1">
      <formula>(J324&gt;0)*(MAX($BK324:$BS324)=J324)</formula>
    </cfRule>
  </conditionalFormatting>
  <conditionalFormatting sqref="R360:AG361 R363:AG364 AD354:AG355 R372:AG373 AD357:AG358 R381:AG381 R384:AG384 R348:AG348 AD345:AG346 R351:AG352 R366:AG367 R375:AG376 AD378:AG379 AD369:AG370">
    <cfRule type="expression" dxfId="38" priority="39" stopIfTrue="1">
      <formula>(R345&gt;0)*(MAX($BK345:$BM345)=R345)</formula>
    </cfRule>
  </conditionalFormatting>
  <conditionalFormatting sqref="R369:AC370">
    <cfRule type="expression" dxfId="37" priority="38" stopIfTrue="1">
      <formula>(R369&gt;0)*(MAX($BK369:$BM369)=R369)</formula>
    </cfRule>
  </conditionalFormatting>
  <conditionalFormatting sqref="R378:AC379">
    <cfRule type="expression" dxfId="36" priority="37" stopIfTrue="1">
      <formula>(R378&gt;0)*(MAX($BK378:$BM378)=R378)</formula>
    </cfRule>
  </conditionalFormatting>
  <conditionalFormatting sqref="R345:AC346">
    <cfRule type="expression" dxfId="35" priority="36" stopIfTrue="1">
      <formula>(R345&gt;0)*(MAX($BK345:$BM345)=R345)</formula>
    </cfRule>
  </conditionalFormatting>
  <conditionalFormatting sqref="R354:AC355">
    <cfRule type="expression" dxfId="34" priority="35" stopIfTrue="1">
      <formula>(R354&gt;0)*(MAX($BK354:$BM354)=R354)</formula>
    </cfRule>
  </conditionalFormatting>
  <conditionalFormatting sqref="R357:AC358">
    <cfRule type="expression" dxfId="33" priority="34" stopIfTrue="1">
      <formula>(R357&gt;0)*(MAX($BK357:$BM357)=R357)</formula>
    </cfRule>
  </conditionalFormatting>
  <conditionalFormatting sqref="R391:AG392 R394:AG395 R397:AG398 R400:AG401">
    <cfRule type="expression" dxfId="32" priority="33" stopIfTrue="1">
      <formula>(R391&gt;0)*(MAX($BK391:$BM391)=R391)</formula>
    </cfRule>
  </conditionalFormatting>
  <conditionalFormatting sqref="R421:AG422 R424:AG425 R427:AG428 R430:AG431 R433:AG434 R414:AG415 R408:AG409 R411:AG412">
    <cfRule type="expression" dxfId="31" priority="32" stopIfTrue="1">
      <formula>(R408&gt;0)*(MAX($BK408:$BM408)=R408)</formula>
    </cfRule>
  </conditionalFormatting>
  <conditionalFormatting sqref="AD480:AG481 AD492:AG493 R485:AG487">
    <cfRule type="expression" dxfId="30" priority="29" stopIfTrue="1">
      <formula>(R480&gt;0)*(MAX($BK480:$BM480)=R480)</formula>
    </cfRule>
  </conditionalFormatting>
  <conditionalFormatting sqref="AD500:AD503 J500:J503 N500:N503 R500:R503 V500:V503 Z500:Z503 AH500:AH503 AH507:AH508 AD507:AD508 J507:J508 N507:N508 R507:R508 V507:V508 Z507:Z508 AH474 AD474 R474 V474 Z474 J474 N474">
    <cfRule type="expression" dxfId="29" priority="30" stopIfTrue="1">
      <formula>(J474&gt;0)*(MAX($BK474:$BQ474)=J474)</formula>
    </cfRule>
  </conditionalFormatting>
  <conditionalFormatting sqref="J470:Y471">
    <cfRule type="expression" dxfId="28" priority="31" stopIfTrue="1">
      <formula>(J470&gt;0)*(MAX($BK470:$BN470)=J470)</formula>
    </cfRule>
  </conditionalFormatting>
  <conditionalFormatting sqref="R480:AC481">
    <cfRule type="expression" dxfId="27" priority="28" stopIfTrue="1">
      <formula>(R480&gt;0)*(MAX($BK480:$BM480)=R480)</formula>
    </cfRule>
  </conditionalFormatting>
  <conditionalFormatting sqref="R492:AC493">
    <cfRule type="expression" dxfId="26" priority="27" stopIfTrue="1">
      <formula>(R492&gt;0)*(MAX($BK492:$BM492)=R492)</formula>
    </cfRule>
  </conditionalFormatting>
  <conditionalFormatting sqref="AD509:AD511 J509:J511 N509:N511 R509:R511 V509:V511 Z509:Z511 AH509:AH511">
    <cfRule type="expression" dxfId="25" priority="26" stopIfTrue="1">
      <formula>(J509&gt;0)*(MAX($BK509:$BQ509)=J509)</formula>
    </cfRule>
  </conditionalFormatting>
  <conditionalFormatting sqref="Z470:AC471">
    <cfRule type="expression" dxfId="24" priority="25" stopIfTrue="1">
      <formula>(Z470&gt;0)*(MAX($BK470:$BN470)=Z470)</formula>
    </cfRule>
  </conditionalFormatting>
  <conditionalFormatting sqref="R572:AG573">
    <cfRule type="expression" dxfId="23" priority="24" stopIfTrue="1">
      <formula>(R572&gt;0)*(MAX($BK572:$BM572)=R572)</formula>
    </cfRule>
  </conditionalFormatting>
  <conditionalFormatting sqref="R575:AG576 R578:AG578 R585:AG586 R588:AG589 R591:AG592 R594:AG595 R597:AG598 R600:AG601 R603:AG604 R606:AG606 R609:AG609 AD579:AG579">
    <cfRule type="expression" dxfId="22" priority="23" stopIfTrue="1">
      <formula>(R575&gt;0)*(MAX($BK575:$BM575)=R575)</formula>
    </cfRule>
  </conditionalFormatting>
  <conditionalFormatting sqref="R579:AC579">
    <cfRule type="expression" dxfId="21" priority="22" stopIfTrue="1">
      <formula>(R579&gt;0)*(MAX($BK579:$BM579)=R579)</formula>
    </cfRule>
  </conditionalFormatting>
  <conditionalFormatting sqref="R621:AG622 R624:AG625 R618:AG619 R631:AG632 R634:AG635 R637:AG638">
    <cfRule type="expression" dxfId="20" priority="21" stopIfTrue="1">
      <formula>(R618&gt;0)*(MAX($BK618:$BM618)=R618)</formula>
    </cfRule>
  </conditionalFormatting>
  <conditionalFormatting sqref="R349:AG349">
    <cfRule type="expression" dxfId="19" priority="20" stopIfTrue="1">
      <formula>(R349&gt;0)*(MAX($BK349:$BM349)=R349)</formula>
    </cfRule>
  </conditionalFormatting>
  <conditionalFormatting sqref="AD382:AG382">
    <cfRule type="expression" dxfId="18" priority="19" stopIfTrue="1">
      <formula>(AD382&gt;0)*(MAX($BK382:$BM382)=AD382)</formula>
    </cfRule>
  </conditionalFormatting>
  <conditionalFormatting sqref="R382:AC382">
    <cfRule type="expression" dxfId="17" priority="18" stopIfTrue="1">
      <formula>(R382&gt;0)*(MAX($BK382:$BM382)=R382)</formula>
    </cfRule>
  </conditionalFormatting>
  <conditionalFormatting sqref="AD385:AG385">
    <cfRule type="expression" dxfId="16" priority="17" stopIfTrue="1">
      <formula>(AD385&gt;0)*(MAX($BK385:$BM385)=AD385)</formula>
    </cfRule>
  </conditionalFormatting>
  <conditionalFormatting sqref="R385:AC385">
    <cfRule type="expression" dxfId="15" priority="16" stopIfTrue="1">
      <formula>(R385&gt;0)*(MAX($BK385:$BM385)=R385)</formula>
    </cfRule>
  </conditionalFormatting>
  <conditionalFormatting sqref="R607:AG607">
    <cfRule type="expression" dxfId="14" priority="15" stopIfTrue="1">
      <formula>(R607&gt;0)*(MAX($BK607:$BM607)=R607)</formula>
    </cfRule>
  </conditionalFormatting>
  <conditionalFormatting sqref="R610:AG610">
    <cfRule type="expression" dxfId="13" priority="14" stopIfTrue="1">
      <formula>(R610&gt;0)*(MAX($BK610:$BM610)=R610)</formula>
    </cfRule>
  </conditionalFormatting>
  <conditionalFormatting sqref="J472:J473 N472:N473 R472:R473 V472:V473 Z472:Z473">
    <cfRule type="expression" dxfId="12" priority="13" stopIfTrue="1">
      <formula>(J472&gt;0)*(MAX($BK472:$BQ472)=J472)</formula>
    </cfRule>
  </conditionalFormatting>
  <conditionalFormatting sqref="J311:AM314">
    <cfRule type="expression" dxfId="11" priority="11" stopIfTrue="1">
      <formula>(J311&gt;0)*(MAX($BK311:$BT311)=J311)</formula>
    </cfRule>
  </conditionalFormatting>
  <conditionalFormatting sqref="J304:AJ307">
    <cfRule type="expression" dxfId="10" priority="12" stopIfTrue="1">
      <formula>(J304&gt;0)*(MAX($BK304:$BS304)=J304)</formula>
    </cfRule>
  </conditionalFormatting>
  <conditionalFormatting sqref="AD517:AD520 J517:J520 N517:N520 R517:R520 V517:V520 Z517:Z520 AH517:AH520 AH524:AH525 AD524:AD525 J524:J525 N524:N525 R524:R525 V524:V525 Z524:Z525">
    <cfRule type="expression" dxfId="9" priority="10" stopIfTrue="1">
      <formula>(J517&gt;0)*(MAX($BK517:$BQ517)=J517)</formula>
    </cfRule>
  </conditionalFormatting>
  <conditionalFormatting sqref="AD526:AD527 J526:J527 N526:N527 R526:R527 V526:V527 Z526:Z527 AH526:AH527">
    <cfRule type="expression" dxfId="8" priority="9" stopIfTrue="1">
      <formula>(J526&gt;0)*(MAX($BK526:$BQ526)=J526)</formula>
    </cfRule>
  </conditionalFormatting>
  <conditionalFormatting sqref="AH536 AD536 R536 V536 Z536 J536 N536">
    <cfRule type="expression" dxfId="7" priority="8" stopIfTrue="1">
      <formula>(J536&gt;0)*(MAX($BK536:$BQ536)=J536)</formula>
    </cfRule>
  </conditionalFormatting>
  <conditionalFormatting sqref="AH546 AD546 R546 V546 Z546 J546 N546">
    <cfRule type="expression" dxfId="6" priority="6" stopIfTrue="1">
      <formula>(J546&gt;0)*(MAX($BK546:$BQ546)=J546)</formula>
    </cfRule>
  </conditionalFormatting>
  <conditionalFormatting sqref="J542:Y543">
    <cfRule type="expression" dxfId="5" priority="7" stopIfTrue="1">
      <formula>(J542&gt;0)*(MAX($BK542:$BN542)=J542)</formula>
    </cfRule>
  </conditionalFormatting>
  <conditionalFormatting sqref="Z542:AC543">
    <cfRule type="expression" dxfId="4" priority="5" stopIfTrue="1">
      <formula>(Z542&gt;0)*(MAX($BK542:$BN542)=Z542)</formula>
    </cfRule>
  </conditionalFormatting>
  <conditionalFormatting sqref="J544:J545 N544:N545 R544:R545 V544:V545 Z544:Z545">
    <cfRule type="expression" dxfId="3" priority="4" stopIfTrue="1">
      <formula>(J544&gt;0)*(MAX($BK544:$BQ544)=J544)</formula>
    </cfRule>
  </conditionalFormatting>
  <conditionalFormatting sqref="AD532:AD535 J532:J535 N532:N535 R532:R535 V532:V535 Z532:Z535 AH532:AH535">
    <cfRule type="expression" dxfId="2" priority="3" stopIfTrue="1">
      <formula>(J532&gt;0)*(MAX($BK532:$BQ532)=J532)</formula>
    </cfRule>
  </conditionalFormatting>
  <conditionalFormatting sqref="R612:AG612">
    <cfRule type="expression" dxfId="1" priority="2" stopIfTrue="1">
      <formula>(R612&gt;0)*(MAX($BK612:$BM612)=R612)</formula>
    </cfRule>
  </conditionalFormatting>
  <conditionalFormatting sqref="R613:AG613">
    <cfRule type="expression" dxfId="0" priority="1" stopIfTrue="1">
      <formula>(R613&gt;0)*(MAX($BK613:$BM613)=R613)</formula>
    </cfRule>
  </conditionalFormatting>
  <printOptions horizontalCentered="1"/>
  <pageMargins left="0.74803149606299213" right="0" top="0" bottom="0" header="0" footer="0"/>
  <pageSetup paperSize="9" scale="91" orientation="portrait" r:id="rId1"/>
  <headerFooter alignWithMargins="0"/>
  <rowBreaks count="10" manualBreakCount="10">
    <brk id="82" max="46" man="1"/>
    <brk id="138" max="46" man="1"/>
    <brk id="191" max="46" man="1"/>
    <brk id="277" max="46" man="1"/>
    <brk id="340" max="46" man="1"/>
    <brk id="402" max="46" man="1"/>
    <brk id="463" max="46" man="1"/>
    <brk id="527" max="16383" man="1"/>
    <brk id="565" max="46" man="1"/>
    <brk id="614"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cp:lastPrinted>2025-02-14T07:16:43Z</cp:lastPrinted>
  <dcterms:created xsi:type="dcterms:W3CDTF">2025-01-14T06:19:30Z</dcterms:created>
  <dcterms:modified xsi:type="dcterms:W3CDTF">2025-03-23T04:41:29Z</dcterms:modified>
</cp:coreProperties>
</file>