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2学習指導\R6\04_学習内容定着度調査\R6宇都宮市立西小学校\②ホームページ用資料\アンケート１．２１\"/>
    </mc:Choice>
  </mc:AlternateContent>
  <xr:revisionPtr revIDLastSave="0" documentId="13_ncr:1_{123048A0-634C-4367-BB0C-212E7C837CB4}" xr6:coauthVersionLast="36" xr6:coauthVersionMax="36" xr10:uidLastSave="{00000000-0000-0000-0000-000000000000}"/>
  <bookViews>
    <workbookView xWindow="4155" yWindow="0" windowWidth="28800" windowHeight="12045" xr2:uid="{00000000-000D-0000-FFFF-FFFF00000000}"/>
  </bookViews>
  <sheets>
    <sheet name="意識2-1" sheetId="2" r:id="rId1"/>
  </sheets>
  <definedNames>
    <definedName name="_xlnm.Print_Area" localSheetId="0">'意識2-1'!$A$1:$AU$661</definedName>
    <definedName name="_xlnm.Print_Titles" localSheetId="0">'意識2-1'!$1:$3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639" i="2" l="1"/>
  <c r="V639" i="2"/>
  <c r="R639" i="2"/>
  <c r="N639" i="2"/>
  <c r="J639" i="2"/>
  <c r="BJ638" i="2"/>
  <c r="N638" i="2" s="1"/>
  <c r="Z638" i="2"/>
  <c r="V638" i="2"/>
  <c r="R638" i="2"/>
  <c r="J638" i="2"/>
  <c r="Z636" i="2"/>
  <c r="V636" i="2"/>
  <c r="R636" i="2"/>
  <c r="N636" i="2"/>
  <c r="J636" i="2"/>
  <c r="BJ635" i="2"/>
  <c r="N635" i="2" s="1"/>
  <c r="Z635" i="2"/>
  <c r="V635" i="2"/>
  <c r="R635" i="2"/>
  <c r="J635" i="2"/>
  <c r="Z633" i="2"/>
  <c r="V633" i="2"/>
  <c r="R633" i="2"/>
  <c r="N633" i="2"/>
  <c r="J633" i="2"/>
  <c r="BJ632" i="2"/>
  <c r="N632" i="2" s="1"/>
  <c r="Z632" i="2"/>
  <c r="V632" i="2"/>
  <c r="R632" i="2"/>
  <c r="J632" i="2"/>
  <c r="Z626" i="2"/>
  <c r="V626" i="2"/>
  <c r="R626" i="2"/>
  <c r="N626" i="2"/>
  <c r="J626" i="2"/>
  <c r="BJ625" i="2"/>
  <c r="N625" i="2" s="1"/>
  <c r="Z625" i="2"/>
  <c r="V625" i="2"/>
  <c r="R625" i="2"/>
  <c r="J625" i="2"/>
  <c r="Z623" i="2"/>
  <c r="V623" i="2"/>
  <c r="R623" i="2"/>
  <c r="N623" i="2"/>
  <c r="J623" i="2"/>
  <c r="BJ622" i="2"/>
  <c r="N622" i="2" s="1"/>
  <c r="Z622" i="2"/>
  <c r="V622" i="2"/>
  <c r="R622" i="2"/>
  <c r="J622" i="2"/>
  <c r="BJ620" i="2"/>
  <c r="BJ619" i="2"/>
  <c r="N619" i="2" s="1"/>
  <c r="Z619" i="2"/>
  <c r="V619" i="2"/>
  <c r="R619" i="2"/>
  <c r="J619" i="2"/>
  <c r="Z614" i="2"/>
  <c r="V614" i="2"/>
  <c r="R614" i="2"/>
  <c r="N614" i="2"/>
  <c r="J614" i="2"/>
  <c r="BJ613" i="2"/>
  <c r="N613" i="2" s="1"/>
  <c r="Z613" i="2"/>
  <c r="V613" i="2"/>
  <c r="R613" i="2"/>
  <c r="J613" i="2"/>
  <c r="Z611" i="2"/>
  <c r="V611" i="2"/>
  <c r="R611" i="2"/>
  <c r="N611" i="2"/>
  <c r="J611" i="2"/>
  <c r="BJ610" i="2"/>
  <c r="N610" i="2" s="1"/>
  <c r="Z610" i="2"/>
  <c r="V610" i="2"/>
  <c r="R610" i="2"/>
  <c r="J610" i="2"/>
  <c r="Z608" i="2"/>
  <c r="V608" i="2"/>
  <c r="R608" i="2"/>
  <c r="N608" i="2"/>
  <c r="J608" i="2"/>
  <c r="BJ607" i="2"/>
  <c r="N607" i="2" s="1"/>
  <c r="Z607" i="2"/>
  <c r="V607" i="2"/>
  <c r="R607" i="2"/>
  <c r="J607" i="2"/>
  <c r="Z605" i="2"/>
  <c r="V605" i="2"/>
  <c r="R605" i="2"/>
  <c r="N605" i="2"/>
  <c r="J605" i="2"/>
  <c r="BJ604" i="2"/>
  <c r="N604" i="2" s="1"/>
  <c r="Z604" i="2"/>
  <c r="V604" i="2"/>
  <c r="R604" i="2"/>
  <c r="J604" i="2"/>
  <c r="Z602" i="2"/>
  <c r="V602" i="2"/>
  <c r="R602" i="2"/>
  <c r="N602" i="2"/>
  <c r="J602" i="2"/>
  <c r="BJ601" i="2"/>
  <c r="N601" i="2" s="1"/>
  <c r="Z601" i="2"/>
  <c r="V601" i="2"/>
  <c r="R601" i="2"/>
  <c r="J601" i="2"/>
  <c r="Z599" i="2"/>
  <c r="V599" i="2"/>
  <c r="R599" i="2"/>
  <c r="N599" i="2"/>
  <c r="J599" i="2"/>
  <c r="BJ598" i="2"/>
  <c r="N598" i="2" s="1"/>
  <c r="Z598" i="2"/>
  <c r="V598" i="2"/>
  <c r="R598" i="2"/>
  <c r="J598" i="2"/>
  <c r="Z596" i="2"/>
  <c r="V596" i="2"/>
  <c r="R596" i="2"/>
  <c r="N596" i="2"/>
  <c r="J596" i="2"/>
  <c r="BJ595" i="2"/>
  <c r="N595" i="2" s="1"/>
  <c r="Z595" i="2"/>
  <c r="V595" i="2"/>
  <c r="R595" i="2"/>
  <c r="J595" i="2"/>
  <c r="Z593" i="2"/>
  <c r="V593" i="2"/>
  <c r="R593" i="2"/>
  <c r="N593" i="2"/>
  <c r="J593" i="2"/>
  <c r="BJ592" i="2"/>
  <c r="N592" i="2" s="1"/>
  <c r="Z592" i="2"/>
  <c r="V592" i="2"/>
  <c r="R592" i="2"/>
  <c r="J592" i="2"/>
  <c r="Z590" i="2"/>
  <c r="V590" i="2"/>
  <c r="R590" i="2"/>
  <c r="N590" i="2"/>
  <c r="J590" i="2"/>
  <c r="BJ589" i="2"/>
  <c r="N589" i="2" s="1"/>
  <c r="Z589" i="2"/>
  <c r="V589" i="2"/>
  <c r="R589" i="2"/>
  <c r="J589" i="2"/>
  <c r="Z587" i="2"/>
  <c r="V587" i="2"/>
  <c r="R587" i="2"/>
  <c r="N587" i="2"/>
  <c r="J587" i="2"/>
  <c r="BJ586" i="2"/>
  <c r="N586" i="2" s="1"/>
  <c r="Z586" i="2"/>
  <c r="V586" i="2"/>
  <c r="R586" i="2"/>
  <c r="J586" i="2"/>
  <c r="Z580" i="2"/>
  <c r="V580" i="2"/>
  <c r="R580" i="2"/>
  <c r="N580" i="2"/>
  <c r="J580" i="2"/>
  <c r="BJ579" i="2"/>
  <c r="N579" i="2" s="1"/>
  <c r="Z579" i="2"/>
  <c r="V579" i="2"/>
  <c r="R579" i="2"/>
  <c r="J579" i="2"/>
  <c r="Z577" i="2"/>
  <c r="V577" i="2"/>
  <c r="R577" i="2"/>
  <c r="N577" i="2"/>
  <c r="J577" i="2"/>
  <c r="BJ576" i="2"/>
  <c r="N576" i="2" s="1"/>
  <c r="Z576" i="2"/>
  <c r="V576" i="2"/>
  <c r="R576" i="2"/>
  <c r="J576" i="2"/>
  <c r="Z574" i="2"/>
  <c r="V574" i="2"/>
  <c r="R574" i="2"/>
  <c r="N574" i="2"/>
  <c r="J574" i="2"/>
  <c r="BJ573" i="2"/>
  <c r="N573" i="2" s="1"/>
  <c r="Z573" i="2"/>
  <c r="V573" i="2"/>
  <c r="R573" i="2"/>
  <c r="J573" i="2"/>
  <c r="Z549" i="2"/>
  <c r="V549" i="2"/>
  <c r="R549" i="2"/>
  <c r="N549" i="2"/>
  <c r="J549" i="2"/>
  <c r="Z548" i="2"/>
  <c r="V548" i="2"/>
  <c r="R548" i="2"/>
  <c r="N548" i="2"/>
  <c r="J548" i="2"/>
  <c r="AH539" i="2"/>
  <c r="AD539" i="2"/>
  <c r="Z539" i="2"/>
  <c r="V539" i="2"/>
  <c r="R539" i="2"/>
  <c r="N539" i="2"/>
  <c r="J539" i="2"/>
  <c r="AH538" i="2"/>
  <c r="AD538" i="2"/>
  <c r="Z538" i="2"/>
  <c r="V538" i="2"/>
  <c r="R538" i="2"/>
  <c r="N538" i="2"/>
  <c r="J538" i="2"/>
  <c r="AH531" i="2"/>
  <c r="AD531" i="2"/>
  <c r="Z531" i="2"/>
  <c r="V531" i="2"/>
  <c r="R531" i="2"/>
  <c r="N531" i="2"/>
  <c r="J531" i="2"/>
  <c r="AH530" i="2"/>
  <c r="AD530" i="2"/>
  <c r="Z530" i="2"/>
  <c r="V530" i="2"/>
  <c r="R530" i="2"/>
  <c r="N530" i="2"/>
  <c r="J530" i="2"/>
  <c r="AH524" i="2"/>
  <c r="AD524" i="2"/>
  <c r="Z524" i="2"/>
  <c r="V524" i="2"/>
  <c r="R524" i="2"/>
  <c r="N524" i="2"/>
  <c r="J524" i="2"/>
  <c r="AH523" i="2"/>
  <c r="AD523" i="2"/>
  <c r="Z523" i="2"/>
  <c r="V523" i="2"/>
  <c r="R523" i="2"/>
  <c r="N523" i="2"/>
  <c r="J523" i="2"/>
  <c r="AH516" i="2"/>
  <c r="AD516" i="2"/>
  <c r="Z516" i="2"/>
  <c r="V516" i="2"/>
  <c r="R516" i="2"/>
  <c r="N516" i="2"/>
  <c r="J516" i="2"/>
  <c r="AH515" i="2"/>
  <c r="AD515" i="2"/>
  <c r="Z515" i="2"/>
  <c r="V515" i="2"/>
  <c r="R515" i="2"/>
  <c r="N515" i="2"/>
  <c r="J515" i="2"/>
  <c r="AH514" i="2"/>
  <c r="AD514" i="2"/>
  <c r="Z514" i="2"/>
  <c r="V514" i="2"/>
  <c r="R514" i="2"/>
  <c r="N514" i="2"/>
  <c r="J514" i="2"/>
  <c r="AH513" i="2"/>
  <c r="AD513" i="2"/>
  <c r="Z513" i="2"/>
  <c r="V513" i="2"/>
  <c r="R513" i="2"/>
  <c r="N513" i="2"/>
  <c r="J513" i="2"/>
  <c r="AH509" i="2"/>
  <c r="AD509" i="2"/>
  <c r="Z509" i="2"/>
  <c r="V509" i="2"/>
  <c r="R509" i="2"/>
  <c r="N509" i="2"/>
  <c r="J509" i="2"/>
  <c r="AH508" i="2"/>
  <c r="AD508" i="2"/>
  <c r="Z508" i="2"/>
  <c r="V508" i="2"/>
  <c r="R508" i="2"/>
  <c r="N508" i="2"/>
  <c r="J508" i="2"/>
  <c r="AH507" i="2"/>
  <c r="AD507" i="2"/>
  <c r="Z507" i="2"/>
  <c r="V507" i="2"/>
  <c r="R507" i="2"/>
  <c r="N507" i="2"/>
  <c r="J507" i="2"/>
  <c r="AH506" i="2"/>
  <c r="AD506" i="2"/>
  <c r="Z506" i="2"/>
  <c r="V506" i="2"/>
  <c r="R506" i="2"/>
  <c r="N506" i="2"/>
  <c r="J506" i="2"/>
  <c r="Z499" i="2"/>
  <c r="V499" i="2"/>
  <c r="R499" i="2"/>
  <c r="N499" i="2"/>
  <c r="J499" i="2"/>
  <c r="BJ498" i="2"/>
  <c r="N498" i="2" s="1"/>
  <c r="Z498" i="2"/>
  <c r="V498" i="2"/>
  <c r="R498" i="2"/>
  <c r="J498" i="2"/>
  <c r="Z492" i="2"/>
  <c r="V492" i="2"/>
  <c r="R492" i="2"/>
  <c r="N492" i="2"/>
  <c r="J492" i="2"/>
  <c r="BJ491" i="2"/>
  <c r="N491" i="2" s="1"/>
  <c r="Z491" i="2"/>
  <c r="V491" i="2"/>
  <c r="R491" i="2"/>
  <c r="J491" i="2"/>
  <c r="Z487" i="2"/>
  <c r="V487" i="2"/>
  <c r="R487" i="2"/>
  <c r="N487" i="2"/>
  <c r="J487" i="2"/>
  <c r="BJ486" i="2"/>
  <c r="N486" i="2" s="1"/>
  <c r="Z486" i="2"/>
  <c r="V486" i="2"/>
  <c r="R486" i="2"/>
  <c r="J486" i="2"/>
  <c r="Z479" i="2"/>
  <c r="V479" i="2"/>
  <c r="R479" i="2"/>
  <c r="N479" i="2"/>
  <c r="J479" i="2"/>
  <c r="Z478" i="2"/>
  <c r="V478" i="2"/>
  <c r="R478" i="2"/>
  <c r="N478" i="2"/>
  <c r="J478" i="2"/>
  <c r="Z477" i="2"/>
  <c r="V477" i="2"/>
  <c r="R477" i="2"/>
  <c r="N477" i="2"/>
  <c r="J477" i="2"/>
  <c r="Z476" i="2"/>
  <c r="V476" i="2"/>
  <c r="R476" i="2"/>
  <c r="N476" i="2"/>
  <c r="J476" i="2"/>
  <c r="Z439" i="2"/>
  <c r="V439" i="2"/>
  <c r="R439" i="2"/>
  <c r="N439" i="2"/>
  <c r="J439" i="2"/>
  <c r="BJ438" i="2"/>
  <c r="N438" i="2" s="1"/>
  <c r="Z438" i="2"/>
  <c r="V438" i="2"/>
  <c r="R438" i="2"/>
  <c r="J438" i="2"/>
  <c r="Z436" i="2"/>
  <c r="V436" i="2"/>
  <c r="R436" i="2"/>
  <c r="N436" i="2"/>
  <c r="J436" i="2"/>
  <c r="BJ435" i="2"/>
  <c r="N435" i="2" s="1"/>
  <c r="Z435" i="2"/>
  <c r="V435" i="2"/>
  <c r="R435" i="2"/>
  <c r="J435" i="2"/>
  <c r="Z433" i="2"/>
  <c r="V433" i="2"/>
  <c r="R433" i="2"/>
  <c r="N433" i="2"/>
  <c r="J433" i="2"/>
  <c r="BJ432" i="2"/>
  <c r="N432" i="2" s="1"/>
  <c r="Z432" i="2"/>
  <c r="V432" i="2"/>
  <c r="R432" i="2"/>
  <c r="J432" i="2"/>
  <c r="Z430" i="2"/>
  <c r="V430" i="2"/>
  <c r="R430" i="2"/>
  <c r="N430" i="2"/>
  <c r="J430" i="2"/>
  <c r="BJ429" i="2"/>
  <c r="N429" i="2" s="1"/>
  <c r="Z429" i="2"/>
  <c r="V429" i="2"/>
  <c r="R429" i="2"/>
  <c r="J429" i="2"/>
  <c r="Z427" i="2"/>
  <c r="V427" i="2"/>
  <c r="R427" i="2"/>
  <c r="N427" i="2"/>
  <c r="J427" i="2"/>
  <c r="BJ426" i="2"/>
  <c r="N426" i="2" s="1"/>
  <c r="Z426" i="2"/>
  <c r="V426" i="2"/>
  <c r="R426" i="2"/>
  <c r="J426" i="2"/>
  <c r="Z420" i="2"/>
  <c r="V420" i="2"/>
  <c r="R420" i="2"/>
  <c r="N420" i="2"/>
  <c r="J420" i="2"/>
  <c r="BJ419" i="2"/>
  <c r="N419" i="2" s="1"/>
  <c r="Z419" i="2"/>
  <c r="V419" i="2"/>
  <c r="R419" i="2"/>
  <c r="J419" i="2"/>
  <c r="Z417" i="2"/>
  <c r="V417" i="2"/>
  <c r="R417" i="2"/>
  <c r="N417" i="2"/>
  <c r="J417" i="2"/>
  <c r="BJ416" i="2"/>
  <c r="N416" i="2" s="1"/>
  <c r="Z416" i="2"/>
  <c r="V416" i="2"/>
  <c r="R416" i="2"/>
  <c r="J416" i="2"/>
  <c r="Z414" i="2"/>
  <c r="V414" i="2"/>
  <c r="R414" i="2"/>
  <c r="N414" i="2"/>
  <c r="J414" i="2"/>
  <c r="BJ413" i="2"/>
  <c r="N413" i="2" s="1"/>
  <c r="Z413" i="2"/>
  <c r="V413" i="2"/>
  <c r="R413" i="2"/>
  <c r="J413" i="2"/>
  <c r="Z406" i="2"/>
  <c r="V406" i="2"/>
  <c r="R406" i="2"/>
  <c r="N406" i="2"/>
  <c r="J406" i="2"/>
  <c r="BJ405" i="2"/>
  <c r="N405" i="2" s="1"/>
  <c r="Z405" i="2"/>
  <c r="V405" i="2"/>
  <c r="R405" i="2"/>
  <c r="J405" i="2"/>
  <c r="Z403" i="2"/>
  <c r="V403" i="2"/>
  <c r="R403" i="2"/>
  <c r="N403" i="2"/>
  <c r="J403" i="2"/>
  <c r="BJ402" i="2"/>
  <c r="N402" i="2" s="1"/>
  <c r="Z402" i="2"/>
  <c r="V402" i="2"/>
  <c r="R402" i="2"/>
  <c r="J402" i="2"/>
  <c r="Z400" i="2"/>
  <c r="V400" i="2"/>
  <c r="R400" i="2"/>
  <c r="N400" i="2"/>
  <c r="J400" i="2"/>
  <c r="BJ399" i="2"/>
  <c r="N399" i="2" s="1"/>
  <c r="Z399" i="2"/>
  <c r="V399" i="2"/>
  <c r="R399" i="2"/>
  <c r="J399" i="2"/>
  <c r="Z397" i="2"/>
  <c r="V397" i="2"/>
  <c r="R397" i="2"/>
  <c r="N397" i="2"/>
  <c r="J397" i="2"/>
  <c r="BJ396" i="2"/>
  <c r="N396" i="2" s="1"/>
  <c r="Z396" i="2"/>
  <c r="V396" i="2"/>
  <c r="R396" i="2"/>
  <c r="J396" i="2"/>
  <c r="Z389" i="2"/>
  <c r="V389" i="2"/>
  <c r="R389" i="2"/>
  <c r="N389" i="2"/>
  <c r="J389" i="2"/>
  <c r="BJ388" i="2"/>
  <c r="N388" i="2" s="1"/>
  <c r="Z388" i="2"/>
  <c r="V388" i="2"/>
  <c r="R388" i="2"/>
  <c r="J388" i="2"/>
  <c r="Z386" i="2"/>
  <c r="V386" i="2"/>
  <c r="R386" i="2"/>
  <c r="N386" i="2"/>
  <c r="J386" i="2"/>
  <c r="BJ385" i="2"/>
  <c r="N385" i="2" s="1"/>
  <c r="Z385" i="2"/>
  <c r="V385" i="2"/>
  <c r="R385" i="2"/>
  <c r="J385" i="2"/>
  <c r="Z383" i="2"/>
  <c r="V383" i="2"/>
  <c r="R383" i="2"/>
  <c r="N383" i="2"/>
  <c r="J383" i="2"/>
  <c r="BJ382" i="2"/>
  <c r="N382" i="2" s="1"/>
  <c r="Z382" i="2"/>
  <c r="V382" i="2"/>
  <c r="R382" i="2"/>
  <c r="J382" i="2"/>
  <c r="Z380" i="2"/>
  <c r="V380" i="2"/>
  <c r="R380" i="2"/>
  <c r="N380" i="2"/>
  <c r="J380" i="2"/>
  <c r="BJ379" i="2"/>
  <c r="N379" i="2" s="1"/>
  <c r="Z379" i="2"/>
  <c r="V379" i="2"/>
  <c r="R379" i="2"/>
  <c r="J379" i="2"/>
  <c r="Z377" i="2"/>
  <c r="V377" i="2"/>
  <c r="R377" i="2"/>
  <c r="N377" i="2"/>
  <c r="J377" i="2"/>
  <c r="BJ376" i="2"/>
  <c r="N376" i="2" s="1"/>
  <c r="Z376" i="2"/>
  <c r="V376" i="2"/>
  <c r="R376" i="2"/>
  <c r="J376" i="2"/>
  <c r="Z374" i="2"/>
  <c r="V374" i="2"/>
  <c r="R374" i="2"/>
  <c r="N374" i="2"/>
  <c r="J374" i="2"/>
  <c r="BJ373" i="2"/>
  <c r="N373" i="2" s="1"/>
  <c r="Z373" i="2"/>
  <c r="V373" i="2"/>
  <c r="R373" i="2"/>
  <c r="J373" i="2"/>
  <c r="Z371" i="2"/>
  <c r="V371" i="2"/>
  <c r="R371" i="2"/>
  <c r="N371" i="2"/>
  <c r="J371" i="2"/>
  <c r="BJ370" i="2"/>
  <c r="N370" i="2" s="1"/>
  <c r="Z370" i="2"/>
  <c r="V370" i="2"/>
  <c r="R370" i="2"/>
  <c r="J370" i="2"/>
  <c r="Z368" i="2"/>
  <c r="V368" i="2"/>
  <c r="R368" i="2"/>
  <c r="N368" i="2"/>
  <c r="J368" i="2"/>
  <c r="BJ367" i="2"/>
  <c r="N367" i="2" s="1"/>
  <c r="Z367" i="2"/>
  <c r="V367" i="2"/>
  <c r="R367" i="2"/>
  <c r="J367" i="2"/>
  <c r="Z365" i="2"/>
  <c r="V365" i="2"/>
  <c r="R365" i="2"/>
  <c r="N365" i="2"/>
  <c r="J365" i="2"/>
  <c r="BJ364" i="2"/>
  <c r="N364" i="2" s="1"/>
  <c r="Z364" i="2"/>
  <c r="V364" i="2"/>
  <c r="R364" i="2"/>
  <c r="J364" i="2"/>
  <c r="Z362" i="2"/>
  <c r="V362" i="2"/>
  <c r="R362" i="2"/>
  <c r="N362" i="2"/>
  <c r="J362" i="2"/>
  <c r="BJ361" i="2"/>
  <c r="N361" i="2" s="1"/>
  <c r="Z361" i="2"/>
  <c r="V361" i="2"/>
  <c r="R361" i="2"/>
  <c r="J361" i="2"/>
  <c r="Z359" i="2"/>
  <c r="V359" i="2"/>
  <c r="R359" i="2"/>
  <c r="N359" i="2"/>
  <c r="J359" i="2"/>
  <c r="BJ358" i="2"/>
  <c r="N358" i="2" s="1"/>
  <c r="Z358" i="2"/>
  <c r="V358" i="2"/>
  <c r="R358" i="2"/>
  <c r="J358" i="2"/>
  <c r="Z356" i="2"/>
  <c r="V356" i="2"/>
  <c r="R356" i="2"/>
  <c r="N356" i="2"/>
  <c r="J356" i="2"/>
  <c r="BJ355" i="2"/>
  <c r="N355" i="2" s="1"/>
  <c r="Z355" i="2"/>
  <c r="V355" i="2"/>
  <c r="R355" i="2"/>
  <c r="J355" i="2"/>
  <c r="AK324" i="2"/>
  <c r="AH324" i="2"/>
  <c r="AE324" i="2"/>
  <c r="AB324" i="2"/>
  <c r="Y324" i="2"/>
  <c r="V324" i="2"/>
  <c r="S324" i="2"/>
  <c r="P324" i="2"/>
  <c r="M324" i="2"/>
  <c r="J324" i="2"/>
  <c r="AK323" i="2"/>
  <c r="AH323" i="2"/>
  <c r="AE323" i="2"/>
  <c r="AB323" i="2"/>
  <c r="Y323" i="2"/>
  <c r="V323" i="2"/>
  <c r="S323" i="2"/>
  <c r="P323" i="2"/>
  <c r="M323" i="2"/>
  <c r="J323" i="2"/>
  <c r="AK322" i="2"/>
  <c r="AH322" i="2"/>
  <c r="AE322" i="2"/>
  <c r="AB322" i="2"/>
  <c r="Y322" i="2"/>
  <c r="V322" i="2"/>
  <c r="S322" i="2"/>
  <c r="P322" i="2"/>
  <c r="M322" i="2"/>
  <c r="J322" i="2"/>
  <c r="AK321" i="2"/>
  <c r="AH321" i="2"/>
  <c r="AE321" i="2"/>
  <c r="AB321" i="2"/>
  <c r="Y321" i="2"/>
  <c r="V321" i="2"/>
  <c r="S321" i="2"/>
  <c r="P321" i="2"/>
  <c r="M321" i="2"/>
  <c r="J321" i="2"/>
  <c r="AH317" i="2"/>
  <c r="AE317" i="2"/>
  <c r="AB317" i="2"/>
  <c r="Y317" i="2"/>
  <c r="V317" i="2"/>
  <c r="S317" i="2"/>
  <c r="P317" i="2"/>
  <c r="M317" i="2"/>
  <c r="J317" i="2"/>
  <c r="AH316" i="2"/>
  <c r="AE316" i="2"/>
  <c r="AB316" i="2"/>
  <c r="Y316" i="2"/>
  <c r="V316" i="2"/>
  <c r="S316" i="2"/>
  <c r="P316" i="2"/>
  <c r="M316" i="2"/>
  <c r="J316" i="2"/>
  <c r="AH315" i="2"/>
  <c r="AE315" i="2"/>
  <c r="AB315" i="2"/>
  <c r="Y315" i="2"/>
  <c r="V315" i="2"/>
  <c r="S315" i="2"/>
  <c r="P315" i="2"/>
  <c r="M315" i="2"/>
  <c r="J315" i="2"/>
  <c r="AH314" i="2"/>
  <c r="AE314" i="2"/>
  <c r="AB314" i="2"/>
  <c r="Y314" i="2"/>
  <c r="V314" i="2"/>
  <c r="S314" i="2"/>
  <c r="P314" i="2"/>
  <c r="M314" i="2"/>
  <c r="J314" i="2"/>
  <c r="AK304" i="2"/>
  <c r="AH304" i="2"/>
  <c r="AE304" i="2"/>
  <c r="AB304" i="2"/>
  <c r="Y304" i="2"/>
  <c r="V304" i="2"/>
  <c r="S304" i="2"/>
  <c r="P304" i="2"/>
  <c r="M304" i="2"/>
  <c r="J304" i="2"/>
  <c r="AK303" i="2"/>
  <c r="AH303" i="2"/>
  <c r="AE303" i="2"/>
  <c r="AB303" i="2"/>
  <c r="Y303" i="2"/>
  <c r="V303" i="2"/>
  <c r="S303" i="2"/>
  <c r="P303" i="2"/>
  <c r="M303" i="2"/>
  <c r="J303" i="2"/>
  <c r="AK302" i="2"/>
  <c r="AH302" i="2"/>
  <c r="AE302" i="2"/>
  <c r="AB302" i="2"/>
  <c r="Y302" i="2"/>
  <c r="V302" i="2"/>
  <c r="S302" i="2"/>
  <c r="P302" i="2"/>
  <c r="M302" i="2"/>
  <c r="J302" i="2"/>
  <c r="AK301" i="2"/>
  <c r="AH301" i="2"/>
  <c r="AE301" i="2"/>
  <c r="AB301" i="2"/>
  <c r="Y301" i="2"/>
  <c r="V301" i="2"/>
  <c r="S301" i="2"/>
  <c r="P301" i="2"/>
  <c r="M301" i="2"/>
  <c r="J301" i="2"/>
  <c r="AK297" i="2"/>
  <c r="AH297" i="2"/>
  <c r="AE297" i="2"/>
  <c r="AB297" i="2"/>
  <c r="Y297" i="2"/>
  <c r="V297" i="2"/>
  <c r="S297" i="2"/>
  <c r="P297" i="2"/>
  <c r="M297" i="2"/>
  <c r="J297" i="2"/>
  <c r="AK296" i="2"/>
  <c r="AH296" i="2"/>
  <c r="AE296" i="2"/>
  <c r="AB296" i="2"/>
  <c r="Y296" i="2"/>
  <c r="V296" i="2"/>
  <c r="S296" i="2"/>
  <c r="P296" i="2"/>
  <c r="M296" i="2"/>
  <c r="J296" i="2"/>
  <c r="AK295" i="2"/>
  <c r="AH295" i="2"/>
  <c r="AE295" i="2"/>
  <c r="AB295" i="2"/>
  <c r="Y295" i="2"/>
  <c r="V295" i="2"/>
  <c r="S295" i="2"/>
  <c r="P295" i="2"/>
  <c r="M295" i="2"/>
  <c r="J295" i="2"/>
  <c r="AK294" i="2"/>
  <c r="AH294" i="2"/>
  <c r="AE294" i="2"/>
  <c r="AB294" i="2"/>
  <c r="Y294" i="2"/>
  <c r="V294" i="2"/>
  <c r="S294" i="2"/>
  <c r="P294" i="2"/>
  <c r="M294" i="2"/>
  <c r="J294" i="2"/>
  <c r="AK283" i="2"/>
  <c r="AH283" i="2"/>
  <c r="AE283" i="2"/>
  <c r="AB283" i="2"/>
  <c r="Y283" i="2"/>
  <c r="V283" i="2"/>
  <c r="S283" i="2"/>
  <c r="P283" i="2"/>
  <c r="M283" i="2"/>
  <c r="J283" i="2"/>
  <c r="AK282" i="2"/>
  <c r="AH282" i="2"/>
  <c r="AE282" i="2"/>
  <c r="AB282" i="2"/>
  <c r="Y282" i="2"/>
  <c r="V282" i="2"/>
  <c r="S282" i="2"/>
  <c r="P282" i="2"/>
  <c r="M282" i="2"/>
  <c r="J282" i="2"/>
  <c r="AK281" i="2"/>
  <c r="AH281" i="2"/>
  <c r="AE281" i="2"/>
  <c r="AB281" i="2"/>
  <c r="Y281" i="2"/>
  <c r="V281" i="2"/>
  <c r="S281" i="2"/>
  <c r="P281" i="2"/>
  <c r="M281" i="2"/>
  <c r="J281" i="2"/>
  <c r="AK280" i="2"/>
  <c r="AH280" i="2"/>
  <c r="AE280" i="2"/>
  <c r="AB280" i="2"/>
  <c r="Y280" i="2"/>
  <c r="V280" i="2"/>
  <c r="S280" i="2"/>
  <c r="P280" i="2"/>
  <c r="M280" i="2"/>
  <c r="J280" i="2"/>
  <c r="AK276" i="2"/>
  <c r="AH276" i="2"/>
  <c r="AE276" i="2"/>
  <c r="AB276" i="2"/>
  <c r="Y276" i="2"/>
  <c r="V276" i="2"/>
  <c r="S276" i="2"/>
  <c r="P276" i="2"/>
  <c r="M276" i="2"/>
  <c r="J276" i="2"/>
  <c r="AK275" i="2"/>
  <c r="AH275" i="2"/>
  <c r="AE275" i="2"/>
  <c r="AB275" i="2"/>
  <c r="Y275" i="2"/>
  <c r="V275" i="2"/>
  <c r="S275" i="2"/>
  <c r="P275" i="2"/>
  <c r="M275" i="2"/>
  <c r="J275" i="2"/>
  <c r="AK274" i="2"/>
  <c r="AH274" i="2"/>
  <c r="AE274" i="2"/>
  <c r="AB274" i="2"/>
  <c r="Y274" i="2"/>
  <c r="V274" i="2"/>
  <c r="S274" i="2"/>
  <c r="P274" i="2"/>
  <c r="M274" i="2"/>
  <c r="J274" i="2"/>
  <c r="AK273" i="2"/>
  <c r="AH273" i="2"/>
  <c r="AE273" i="2"/>
  <c r="AB273" i="2"/>
  <c r="Y273" i="2"/>
  <c r="V273" i="2"/>
  <c r="S273" i="2"/>
  <c r="P273" i="2"/>
  <c r="M273" i="2"/>
  <c r="J273" i="2"/>
  <c r="Z261" i="2"/>
  <c r="V261" i="2"/>
  <c r="R261" i="2"/>
  <c r="N261" i="2"/>
  <c r="J261" i="2"/>
  <c r="BJ260" i="2"/>
  <c r="N260" i="2" s="1"/>
  <c r="Z260" i="2"/>
  <c r="V260" i="2"/>
  <c r="R260" i="2"/>
  <c r="J260" i="2"/>
  <c r="Z248" i="2"/>
  <c r="V248" i="2"/>
  <c r="R248" i="2"/>
  <c r="N248" i="2"/>
  <c r="J248" i="2"/>
  <c r="BJ247" i="2"/>
  <c r="N247" i="2" s="1"/>
  <c r="Z247" i="2"/>
  <c r="V247" i="2"/>
  <c r="R247" i="2"/>
  <c r="J247" i="2"/>
  <c r="Z235" i="2"/>
  <c r="V235" i="2"/>
  <c r="R235" i="2"/>
  <c r="N235" i="2"/>
  <c r="J235" i="2"/>
  <c r="BJ234" i="2"/>
  <c r="N234" i="2" s="1"/>
  <c r="Z234" i="2"/>
  <c r="V234" i="2"/>
  <c r="R234" i="2"/>
  <c r="J234" i="2"/>
  <c r="Z222" i="2"/>
  <c r="V222" i="2"/>
  <c r="R222" i="2"/>
  <c r="N222" i="2"/>
  <c r="J222" i="2"/>
  <c r="BJ221" i="2"/>
  <c r="N221" i="2" s="1"/>
  <c r="Z221" i="2"/>
  <c r="V221" i="2"/>
  <c r="R221" i="2"/>
  <c r="J221" i="2"/>
  <c r="Z209" i="2"/>
  <c r="V209" i="2"/>
  <c r="R209" i="2"/>
  <c r="N209" i="2"/>
  <c r="J209" i="2"/>
  <c r="BJ208" i="2"/>
  <c r="N208" i="2" s="1"/>
  <c r="Z208" i="2"/>
  <c r="V208" i="2"/>
  <c r="R208" i="2"/>
  <c r="J208" i="2"/>
  <c r="Z147" i="2"/>
  <c r="V147" i="2"/>
  <c r="R147" i="2"/>
  <c r="N147" i="2"/>
  <c r="J147" i="2"/>
  <c r="BJ146" i="2"/>
  <c r="N146" i="2" s="1"/>
  <c r="Z146" i="2"/>
  <c r="V146" i="2"/>
  <c r="R146" i="2"/>
  <c r="J146" i="2"/>
  <c r="Z144" i="2"/>
  <c r="V144" i="2"/>
  <c r="R144" i="2"/>
  <c r="N144" i="2"/>
  <c r="J144" i="2"/>
  <c r="BJ143" i="2"/>
  <c r="N143" i="2" s="1"/>
  <c r="Z143" i="2"/>
  <c r="V143" i="2"/>
  <c r="R143" i="2"/>
  <c r="J143" i="2"/>
  <c r="Z137" i="2"/>
  <c r="V137" i="2"/>
  <c r="R137" i="2"/>
  <c r="N137" i="2"/>
  <c r="J137" i="2"/>
  <c r="BJ136" i="2"/>
  <c r="N136" i="2" s="1"/>
  <c r="Z136" i="2"/>
  <c r="V136" i="2"/>
  <c r="R136" i="2"/>
  <c r="J136" i="2"/>
  <c r="Z134" i="2"/>
  <c r="V134" i="2"/>
  <c r="R134" i="2"/>
  <c r="N134" i="2"/>
  <c r="J134" i="2"/>
  <c r="BJ133" i="2"/>
  <c r="N133" i="2" s="1"/>
  <c r="Z133" i="2"/>
  <c r="V133" i="2"/>
  <c r="R133" i="2"/>
  <c r="J133" i="2"/>
  <c r="Z131" i="2"/>
  <c r="V131" i="2"/>
  <c r="R131" i="2"/>
  <c r="N131" i="2"/>
  <c r="J131" i="2"/>
  <c r="BJ130" i="2"/>
  <c r="N130" i="2" s="1"/>
  <c r="Z130" i="2"/>
  <c r="V130" i="2"/>
  <c r="R130" i="2"/>
  <c r="J130" i="2"/>
  <c r="Z124" i="2"/>
  <c r="V124" i="2"/>
  <c r="R124" i="2"/>
  <c r="N124" i="2"/>
  <c r="J124" i="2"/>
  <c r="BJ123" i="2"/>
  <c r="N123" i="2" s="1"/>
  <c r="Z123" i="2"/>
  <c r="V123" i="2"/>
  <c r="R123" i="2"/>
  <c r="J123" i="2"/>
  <c r="Z121" i="2"/>
  <c r="V121" i="2"/>
  <c r="R121" i="2"/>
  <c r="N121" i="2"/>
  <c r="J121" i="2"/>
  <c r="BJ120" i="2"/>
  <c r="N120" i="2" s="1"/>
  <c r="Z120" i="2"/>
  <c r="V120" i="2"/>
  <c r="R120" i="2"/>
  <c r="J120" i="2"/>
  <c r="Z114" i="2"/>
  <c r="V114" i="2"/>
  <c r="R114" i="2"/>
  <c r="N114" i="2"/>
  <c r="J114" i="2"/>
  <c r="BJ113" i="2"/>
  <c r="N113" i="2" s="1"/>
  <c r="Z113" i="2"/>
  <c r="V113" i="2"/>
  <c r="R113" i="2"/>
  <c r="J113" i="2"/>
  <c r="Z111" i="2"/>
  <c r="V111" i="2"/>
  <c r="R111" i="2"/>
  <c r="N111" i="2"/>
  <c r="J111" i="2"/>
  <c r="BJ110" i="2"/>
  <c r="N110" i="2" s="1"/>
  <c r="Z110" i="2"/>
  <c r="V110" i="2"/>
  <c r="R110" i="2"/>
  <c r="J110" i="2"/>
  <c r="Z108" i="2"/>
  <c r="V108" i="2"/>
  <c r="R108" i="2"/>
  <c r="N108" i="2"/>
  <c r="J108" i="2"/>
  <c r="BJ107" i="2"/>
  <c r="N107" i="2" s="1"/>
  <c r="Z107" i="2"/>
  <c r="V107" i="2"/>
  <c r="R107" i="2"/>
  <c r="J107" i="2"/>
  <c r="Z101" i="2"/>
  <c r="V101" i="2"/>
  <c r="R101" i="2"/>
  <c r="N101" i="2"/>
  <c r="J101" i="2"/>
  <c r="BJ100" i="2"/>
  <c r="N100" i="2" s="1"/>
  <c r="Z100" i="2"/>
  <c r="V100" i="2"/>
  <c r="R100" i="2"/>
  <c r="J100" i="2"/>
  <c r="Z98" i="2"/>
  <c r="V98" i="2"/>
  <c r="R98" i="2"/>
  <c r="N98" i="2"/>
  <c r="J98" i="2"/>
  <c r="BJ97" i="2"/>
  <c r="N97" i="2" s="1"/>
  <c r="Z97" i="2"/>
  <c r="V97" i="2"/>
  <c r="R97" i="2"/>
  <c r="J97" i="2"/>
  <c r="Z95" i="2"/>
  <c r="V95" i="2"/>
  <c r="R95" i="2"/>
  <c r="N95" i="2"/>
  <c r="J95" i="2"/>
  <c r="BJ94" i="2"/>
  <c r="N94" i="2" s="1"/>
  <c r="Z94" i="2"/>
  <c r="V94" i="2"/>
  <c r="R94" i="2"/>
  <c r="J94" i="2"/>
  <c r="Z92" i="2"/>
  <c r="V92" i="2"/>
  <c r="R92" i="2"/>
  <c r="N92" i="2"/>
  <c r="J92" i="2"/>
  <c r="BJ91" i="2"/>
  <c r="N91" i="2" s="1"/>
  <c r="Z91" i="2"/>
  <c r="V91" i="2"/>
  <c r="R91" i="2"/>
  <c r="J91" i="2"/>
  <c r="Z89" i="2"/>
  <c r="V89" i="2"/>
  <c r="R89" i="2"/>
  <c r="N89" i="2"/>
  <c r="J89" i="2"/>
  <c r="BJ88" i="2"/>
  <c r="N88" i="2" s="1"/>
  <c r="Z88" i="2"/>
  <c r="V88" i="2"/>
  <c r="R88" i="2"/>
  <c r="J88" i="2"/>
  <c r="AK75" i="2"/>
  <c r="AH75" i="2"/>
  <c r="AE75" i="2"/>
  <c r="AB75" i="2"/>
  <c r="Y75" i="2"/>
  <c r="V75" i="2"/>
  <c r="S75" i="2"/>
  <c r="P75" i="2"/>
  <c r="M75" i="2"/>
  <c r="J75" i="2"/>
  <c r="AK74" i="2"/>
  <c r="AH74" i="2"/>
  <c r="AE74" i="2"/>
  <c r="AB74" i="2"/>
  <c r="Y74" i="2"/>
  <c r="V74" i="2"/>
  <c r="S74" i="2"/>
  <c r="P74" i="2"/>
  <c r="M74" i="2"/>
  <c r="J74" i="2"/>
  <c r="AK73" i="2"/>
  <c r="AH73" i="2"/>
  <c r="AE73" i="2"/>
  <c r="AB73" i="2"/>
  <c r="Y73" i="2"/>
  <c r="V73" i="2"/>
  <c r="S73" i="2"/>
  <c r="P73" i="2"/>
  <c r="M73" i="2"/>
  <c r="J73" i="2"/>
  <c r="AK72" i="2"/>
  <c r="AH72" i="2"/>
  <c r="AE72" i="2"/>
  <c r="AB72" i="2"/>
  <c r="Y72" i="2"/>
  <c r="V72" i="2"/>
  <c r="S72" i="2"/>
  <c r="P72" i="2"/>
  <c r="M72" i="2"/>
  <c r="J72" i="2"/>
  <c r="AK61" i="2"/>
  <c r="AH61" i="2"/>
  <c r="AE61" i="2"/>
  <c r="AB61" i="2"/>
  <c r="Y61" i="2"/>
  <c r="V61" i="2"/>
  <c r="S61" i="2"/>
  <c r="P61" i="2"/>
  <c r="M61" i="2"/>
  <c r="J61" i="2"/>
  <c r="AK60" i="2"/>
  <c r="AH60" i="2"/>
  <c r="AE60" i="2"/>
  <c r="AB60" i="2"/>
  <c r="Y60" i="2"/>
  <c r="V60" i="2"/>
  <c r="S60" i="2"/>
  <c r="P60" i="2"/>
  <c r="M60" i="2"/>
  <c r="J60" i="2"/>
  <c r="AK59" i="2"/>
  <c r="AH59" i="2"/>
  <c r="AE59" i="2"/>
  <c r="AB59" i="2"/>
  <c r="Y59" i="2"/>
  <c r="V59" i="2"/>
  <c r="S59" i="2"/>
  <c r="P59" i="2"/>
  <c r="M59" i="2"/>
  <c r="J59" i="2"/>
  <c r="AK58" i="2"/>
  <c r="AH58" i="2"/>
  <c r="AE58" i="2"/>
  <c r="AB58" i="2"/>
  <c r="Y58" i="2"/>
  <c r="V58" i="2"/>
  <c r="S58" i="2"/>
  <c r="P58" i="2"/>
  <c r="M58" i="2"/>
  <c r="J58" i="2"/>
  <c r="Z48" i="2"/>
  <c r="V48" i="2"/>
  <c r="R48" i="2"/>
  <c r="N48" i="2"/>
  <c r="J48" i="2"/>
  <c r="BJ47" i="2"/>
  <c r="N47" i="2" s="1"/>
  <c r="Z47" i="2"/>
  <c r="V47" i="2"/>
  <c r="R47" i="2"/>
  <c r="J47" i="2"/>
  <c r="Z45" i="2"/>
  <c r="V45" i="2"/>
  <c r="R45" i="2"/>
  <c r="N45" i="2"/>
  <c r="J45" i="2"/>
  <c r="BJ44" i="2"/>
  <c r="N44" i="2" s="1"/>
  <c r="Z44" i="2"/>
  <c r="V44" i="2"/>
  <c r="R44" i="2"/>
  <c r="J44" i="2"/>
  <c r="Z42" i="2"/>
  <c r="V42" i="2"/>
  <c r="R42" i="2"/>
  <c r="N42" i="2"/>
  <c r="J42" i="2"/>
  <c r="BJ41" i="2"/>
  <c r="N41" i="2" s="1"/>
  <c r="Z41" i="2"/>
  <c r="V41" i="2"/>
  <c r="R41" i="2"/>
  <c r="J41" i="2"/>
  <c r="Z39" i="2"/>
  <c r="V39" i="2"/>
  <c r="R39" i="2"/>
  <c r="N39" i="2"/>
  <c r="J39" i="2"/>
  <c r="BJ38" i="2"/>
  <c r="N38" i="2" s="1"/>
  <c r="Z38" i="2"/>
  <c r="V38" i="2"/>
  <c r="R38" i="2"/>
  <c r="J38" i="2"/>
  <c r="Z36" i="2"/>
  <c r="V36" i="2"/>
  <c r="R36" i="2"/>
  <c r="N36" i="2"/>
  <c r="J36" i="2"/>
  <c r="BJ35" i="2"/>
  <c r="N35" i="2" s="1"/>
  <c r="Z35" i="2"/>
  <c r="V35" i="2"/>
  <c r="R35" i="2"/>
  <c r="J35" i="2"/>
  <c r="Z33" i="2"/>
  <c r="V33" i="2"/>
  <c r="R33" i="2"/>
  <c r="N33" i="2"/>
  <c r="J33" i="2"/>
  <c r="BJ32" i="2"/>
  <c r="N32" i="2" s="1"/>
  <c r="Z32" i="2"/>
  <c r="V32" i="2"/>
  <c r="R32" i="2"/>
  <c r="J32" i="2"/>
  <c r="Z30" i="2"/>
  <c r="V30" i="2"/>
  <c r="R30" i="2"/>
  <c r="N30" i="2"/>
  <c r="J30" i="2"/>
  <c r="BJ29" i="2"/>
  <c r="N29" i="2" s="1"/>
  <c r="Z29" i="2"/>
  <c r="V29" i="2"/>
  <c r="R29" i="2"/>
  <c r="J29" i="2"/>
  <c r="Z27" i="2"/>
  <c r="V27" i="2"/>
  <c r="R27" i="2"/>
  <c r="N27" i="2"/>
  <c r="J27" i="2"/>
  <c r="BJ26" i="2"/>
  <c r="N26" i="2" s="1"/>
  <c r="Z26" i="2"/>
  <c r="V26" i="2"/>
  <c r="R26" i="2"/>
  <c r="J26" i="2"/>
  <c r="Z24" i="2"/>
  <c r="V24" i="2"/>
  <c r="R24" i="2"/>
  <c r="N24" i="2"/>
  <c r="J24" i="2"/>
  <c r="BJ23" i="2"/>
  <c r="N23" i="2" s="1"/>
  <c r="Z23" i="2"/>
  <c r="V23" i="2"/>
  <c r="R23" i="2"/>
  <c r="J23" i="2"/>
  <c r="Z11" i="2"/>
  <c r="V11" i="2"/>
  <c r="R11" i="2"/>
  <c r="N11" i="2"/>
  <c r="J11" i="2"/>
  <c r="BJ10" i="2"/>
  <c r="N10" i="2" s="1"/>
  <c r="Z10" i="2"/>
  <c r="V10" i="2"/>
  <c r="R10" i="2"/>
  <c r="J10" i="2"/>
</calcChain>
</file>

<file path=xl/sharedStrings.xml><?xml version="1.0" encoding="utf-8"?>
<sst xmlns="http://schemas.openxmlformats.org/spreadsheetml/2006/main" count="1054" uniqueCount="200">
  <si>
    <t>令和６年度</t>
    <phoneticPr fontId="5"/>
  </si>
  <si>
    <t>pageNo</t>
    <phoneticPr fontId="5"/>
  </si>
  <si>
    <t>宇都宮市学習内容定着度調査～学習と生活についてのアンケート～</t>
    <phoneticPr fontId="5"/>
  </si>
  <si>
    <t>１　あなたの学校やいえでのべんきょうのことについてこたえてください。</t>
  </si>
  <si>
    <t>（1）</t>
    <phoneticPr fontId="5"/>
  </si>
  <si>
    <t>べんきょうがすきですか。</t>
  </si>
  <si>
    <t>宇都宮市
肯定割合</t>
    <phoneticPr fontId="5"/>
  </si>
  <si>
    <t>本校
肯定割合</t>
    <phoneticPr fontId="5"/>
  </si>
  <si>
    <t>すき</t>
  </si>
  <si>
    <t>きらい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</si>
  <si>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</si>
  <si>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</si>
  <si>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</si>
  <si>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</si>
  <si>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</si>
  <si>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</si>
  <si>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</si>
  <si>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phoneticPr fontId="5"/>
  </si>
  <si>
    <t>つぎのきょうかなどのべんきょうは、すきですか。</t>
  </si>
  <si>
    <t>①　こくご</t>
  </si>
  <si>
    <t>②　さんすう</t>
  </si>
  <si>
    <t>③　生かつ</t>
  </si>
  <si>
    <t>④　音がく</t>
  </si>
  <si>
    <t>⑤　ずこう</t>
  </si>
  <si>
    <t>⑥　たいいく</t>
  </si>
  <si>
    <t>⑦　どうとく</t>
  </si>
  <si>
    <t>⑧　学きゅうかつどう</t>
  </si>
  <si>
    <t>⑨　がいこくごかつどう</t>
  </si>
  <si>
    <t>（3）</t>
    <phoneticPr fontId="5"/>
  </si>
  <si>
    <t>あなたは、学校のべんきょうのほかに、１日にどれくらいべんきょうしていますか（じゅくやかていきょうしの先生に見てもらってべんきょうするじかんもいれます）。</t>
  </si>
  <si>
    <t>①　学校のじゅぎょうがある月よう日から金よう日について</t>
  </si>
  <si>
    <t>ほとんどしない</t>
  </si>
  <si>
    <t>10ぷんくらい</t>
  </si>
  <si>
    <t>20ぷんくらい</t>
  </si>
  <si>
    <t>30ぷんくらい</t>
  </si>
  <si>
    <t>１じかんくらい</t>
  </si>
  <si>
    <t>１じかん30ぷんくらい</t>
  </si>
  <si>
    <t>２じかんくらい</t>
  </si>
  <si>
    <t>２じかん30ぷんくらい</t>
  </si>
  <si>
    <t>３じかんよりながくする</t>
  </si>
  <si>
    <t>宇都宮市</t>
    <phoneticPr fontId="5"/>
  </si>
  <si>
    <t>宇都宮市</t>
    <rPh sb="0" eb="3">
      <t>ウツノミヤ</t>
    </rPh>
    <rPh sb="3" eb="4">
      <t>シ</t>
    </rPh>
    <phoneticPr fontId="5"/>
  </si>
  <si>
    <t>本校</t>
    <phoneticPr fontId="5"/>
  </si>
  <si>
    <t>本校</t>
    <rPh sb="0" eb="2">
      <t>ホンコウ</t>
    </rPh>
    <phoneticPr fontId="5"/>
  </si>
  <si>
    <t>②　土よう日や日よう日など、学校が休みの日について</t>
  </si>
  <si>
    <t>　</t>
    <phoneticPr fontId="5"/>
  </si>
  <si>
    <t>（4）</t>
    <phoneticPr fontId="5"/>
  </si>
  <si>
    <t>【ア じゅぎょうへのとりくみについて】</t>
  </si>
  <si>
    <t>①　じゅぎょうのはじまりにはせきについていますか。</t>
  </si>
  <si>
    <t>はい</t>
  </si>
  <si>
    <t>いいえ</t>
  </si>
  <si>
    <t>②　じゅぎょうにひつようなものはわすれずにもってきていますか。</t>
  </si>
  <si>
    <t>③　先生からさされたら、へんじをしていますか。</t>
  </si>
  <si>
    <t>④　先生やともだちのはなしを、さいごまできちんときいていますか。</t>
  </si>
  <si>
    <t>⑤　グループなどでのはなしあいにじぶんからすすんでさんかしていますか。</t>
  </si>
  <si>
    <t>【イ べんきょうにたいする気もちやたいどについて】</t>
  </si>
  <si>
    <t>①　じぶんからすすんでべんきょうしていますか。</t>
  </si>
  <si>
    <t>②　べんきょうをしていて、おもしろいとおもうことがありますか。</t>
  </si>
  <si>
    <t>③　べんきょうして、いろいろなことがわかったり、できるようになったりすることはうれしいですか。</t>
  </si>
  <si>
    <t>【ウ べんきょうのしかたについて】</t>
  </si>
  <si>
    <t>①　じゅぎょうでならったことを、わかりやすくノートにまとめていますか。</t>
  </si>
  <si>
    <t>②　あたらしくならったことは、くりかえしれんしゅうしていますか。</t>
  </si>
  <si>
    <t>【エ いえでのべんきょうについて】</t>
  </si>
  <si>
    <t>①　学校から、いえでのべんきょうでつかうきょうかしょなどをもちかえっていますか。</t>
  </si>
  <si>
    <t>②　しゅくだいはきちんとやっていますか。</t>
  </si>
  <si>
    <t>③　まえの日のうちに、つぎの日の学校のよういをしていますか。</t>
  </si>
  <si>
    <t>【オ よの中のことへのきょうみについて】</t>
  </si>
  <si>
    <t>①　ふだんから、ふしぎだなとおもうことがありますか。</t>
  </si>
  <si>
    <t>②　いろいろなしゅるいの本をよむことは、たのしいですか。</t>
  </si>
  <si>
    <t>■分析と今後の指導上の工夫</t>
    <phoneticPr fontId="5"/>
  </si>
  <si>
    <t>２　あなたのまい日の生かつについて</t>
  </si>
  <si>
    <t>いえの人にあいさつをしていますか。</t>
  </si>
  <si>
    <t>学校で、先生やともだちにあいさつをしていますか。</t>
  </si>
  <si>
    <t>ちいきで、しっている人にあいさつをしていますか。</t>
  </si>
  <si>
    <t>学校での生かつにまんぞくしていますか。</t>
  </si>
  <si>
    <t>（5）</t>
    <phoneticPr fontId="5"/>
  </si>
  <si>
    <t>学校のきまりややくそくをまもっていますか。</t>
  </si>
  <si>
    <t>（6）</t>
    <phoneticPr fontId="5"/>
  </si>
  <si>
    <t>ふだん、１日にどれくらい本をよんでいますか（きょうかしょやまんがはのぞいてこたえてください）。</t>
  </si>
  <si>
    <t>ほとんどよまない</t>
  </si>
  <si>
    <t>３じかんよりながくよむ</t>
  </si>
  <si>
    <t>（7）</t>
    <phoneticPr fontId="5"/>
  </si>
  <si>
    <t xml:space="preserve">学校のほかで、１日にどれくらい「テレビ」、「タブレットやパソコンのどうが」を見たり、テレビやタブレット、パソコン、ゲームきでゲームをしたりしていますか（スマートフォンやけいたいでんわはのぞいてこたえてください）。　
</t>
  </si>
  <si>
    <t>（8）</t>
    <phoneticPr fontId="5"/>
  </si>
  <si>
    <t>ふだん、なんじにねて、なんじにおきていますか。</t>
  </si>
  <si>
    <t>①　学校がある日のねるじかんについて</t>
  </si>
  <si>
    <t>８じよりまえ</t>
  </si>
  <si>
    <t>８じごろ</t>
  </si>
  <si>
    <t>９じごろ</t>
  </si>
  <si>
    <t>10じごろ</t>
  </si>
  <si>
    <t>11じごろ</t>
  </si>
  <si>
    <t>12じごろ</t>
  </si>
  <si>
    <t>１じごろ</t>
  </si>
  <si>
    <t>１じよりあと</t>
  </si>
  <si>
    <t>②　学校がある日のおきるじかんについて</t>
  </si>
  <si>
    <t>５じよりまえ</t>
  </si>
  <si>
    <t>５じごろ</t>
  </si>
  <si>
    <t>５じ30ぷんごろ</t>
  </si>
  <si>
    <t>６じごろ</t>
  </si>
  <si>
    <t>６じ30ぷんごろ</t>
  </si>
  <si>
    <t>７じごろ</t>
  </si>
  <si>
    <t>７じ30ぷんごろ</t>
  </si>
  <si>
    <t>８じよりあと</t>
  </si>
  <si>
    <t>(9)</t>
    <phoneticPr fontId="5"/>
  </si>
  <si>
    <t>【ア あなたじしんのことについて】</t>
  </si>
  <si>
    <t>①　しょうらいのゆめやもくひょうをもっていますか。</t>
  </si>
  <si>
    <t>②　じぶんにはよいところがあるとおもいますか。</t>
  </si>
  <si>
    <t>③　じぶんできめたことはさいごまでがんばっていますか。</t>
  </si>
  <si>
    <t>④　みんなでたすけあったり力をあわせたりすることは大せつだとおもいますか。</t>
  </si>
  <si>
    <t>⑤　はたらくことや人のためにやくだつことは大せつだとおもいますか。</t>
  </si>
  <si>
    <t>⑥　ことばづかいに気をつけていますか。</t>
  </si>
  <si>
    <t>⑦　あいさつやへんじをすることは、大せつだとおもいますか。</t>
  </si>
  <si>
    <t>⑧　学校のきまりややくそくをまもることは大せつだとおもいますか。</t>
  </si>
  <si>
    <t>⑨　だれにたいしても、おもいやりのこころをもっていますか。</t>
  </si>
  <si>
    <t>⑩　いのちは、なによりも大せつだとおもいますか。</t>
  </si>
  <si>
    <t>⑪　お年よりにかんしゃの気もちをもっていますか。</t>
  </si>
  <si>
    <t>⑫　お年よりのやくに立ちたいとおもいますか。</t>
  </si>
  <si>
    <t>【イ ともだちのことについて】</t>
  </si>
  <si>
    <t>①　こまっているともだちに、じぶんからすすんで手だすけをしていますか。</t>
  </si>
  <si>
    <t>②　ともだちから、しんせつにされたことがありますか。</t>
  </si>
  <si>
    <t>③　ともだちといっしょにすごすことはたのしいですか。</t>
  </si>
  <si>
    <t>④　人のわる口をいったりむししたりすることはいけないとおもいますか。</t>
  </si>
  <si>
    <t>【ウ いえの人や先生について】</t>
  </si>
  <si>
    <t>①　なやみごとなどをそうだんできる大人（いえの人や先生など）がいますか。</t>
  </si>
  <si>
    <t>②　いえの人といっしょにすごすことはたのしいですか。</t>
  </si>
  <si>
    <t>③　いえの人は、あいさつやへんじをすることの大せつさをおしえてくれますか。</t>
  </si>
  <si>
    <t>【エ いえでのすごしかたについて】</t>
  </si>
  <si>
    <t>①　本やしんぶんをよんでいますか。</t>
  </si>
  <si>
    <t>②　いえのお手つだいをしていますか。</t>
  </si>
  <si>
    <t>③　あさ、じぶんでおきることができますか。</t>
  </si>
  <si>
    <t>④　よるはきまったじかんにねていますか。</t>
  </si>
  <si>
    <t>⑤　ちいきでのかつどう(子どもかいやいくせいかいのぎょうじなど）にさんかしていますか。</t>
  </si>
  <si>
    <t>３　スマートフォンやけいたいでんわについて</t>
  </si>
  <si>
    <t>じぶんのスマートフォンやけいたいでんわをもっていますか。</t>
  </si>
  <si>
    <t>もっていない</t>
  </si>
  <si>
    <t>キッズケータイ®をもっている</t>
  </si>
  <si>
    <t>けいたいでんわをもっている</t>
  </si>
  <si>
    <t>スマートフォンをもっている</t>
  </si>
  <si>
    <t>（1）で２、３または４とこたえた人にしつもんします。</t>
    <phoneticPr fontId="5"/>
  </si>
  <si>
    <t>①　見てはいけないサイトにつながらなくなるように、フィルタリングをしたり、キッズケータイ®をつかったりしていますか。</t>
  </si>
  <si>
    <t>②　スマートフォンやけいたいでんわをつかうときのルールを、いえの人ときめていますか。</t>
  </si>
  <si>
    <t xml:space="preserve">③　なまえやかおがうつっているしゃしん、でんわばんごう、メールアドレスなどのじぶんのことを、だれでも見られるサイトやＳＮＳ（エスエヌエス）にかきこまないようにしていますか。
</t>
  </si>
  <si>
    <t>学校のじゅぎょうがある月よう日から金よう日について、１日にどれくらいスマートフォンやけいたいでんわででんわやゲームをしたり、どうがやインターネットのサイトを見たり、ＳＮＳ（エスエヌエス）をつかったりしていますか。</t>
  </si>
  <si>
    <t>①　つかっているじかんはどれくらいですか。</t>
  </si>
  <si>
    <t>30ぷんよりみじかい</t>
  </si>
  <si>
    <t>30ぷん～１じかんよりみじかい</t>
  </si>
  <si>
    <t>１じかん～２じかんよりみじかい</t>
  </si>
  <si>
    <t>２じかん～３じかんよりみじかい</t>
  </si>
  <si>
    <t>３じかんくらいかそれよりながくする</t>
  </si>
  <si>
    <t>②　よるのなんじまでつかっていますか。</t>
  </si>
  <si>
    <t>７じまで</t>
  </si>
  <si>
    <t>８じまで</t>
  </si>
  <si>
    <t>９じまで</t>
  </si>
  <si>
    <t>10じまで</t>
  </si>
  <si>
    <t>11じまで</t>
  </si>
  <si>
    <t>11じよりおそい</t>
  </si>
  <si>
    <t>土よう日や日よう日など、学校が休みの日について、１日にどれくらいスマートフォンやけいたいでんわででんわやゲームをしたり、どうがやインターネットのサイトを見たり、ＳＮＳ（エスエヌエス）をつかったりしていますか。</t>
  </si>
  <si>
    <t>-</t>
    <phoneticPr fontId="16"/>
  </si>
  <si>
    <t>いえの人はあなたがスマートフォンやけいたいでんわをどのようにつかっているかチェックしていますか。</t>
  </si>
  <si>
    <t>いえの人のものでつかうじかんなどがきめられている</t>
  </si>
  <si>
    <t>１しゅうかんに１かいくらい</t>
  </si>
  <si>
    <t>１か月に１かいくらい</t>
  </si>
  <si>
    <t>３か月に１かいくらい</t>
  </si>
  <si>
    <t>はん年に１かいくらい</t>
  </si>
  <si>
    <t>チェックされていない</t>
  </si>
  <si>
    <t>ＬＩＮＥ®（ライン）などのＳＮＳ（エスエヌエス）でうまく気もちがつたわらず、いやなおもいをしたり、あい手にいやなおもいをさせてしまったりしたことはありますか。</t>
  </si>
  <si>
    <t>いやなおもいをしたことがある</t>
  </si>
  <si>
    <t>あい手にいやなおもいをさせてしまったことがある</t>
  </si>
  <si>
    <t>いやなおもいをしたことも、あい手にいやなおもいをさせてしまったこともある</t>
  </si>
  <si>
    <t>どちらもない</t>
  </si>
  <si>
    <t>４　あなたのたい力やけんこう、しょくじ、あんぜんについて</t>
  </si>
  <si>
    <t>あなたのたい力について</t>
  </si>
  <si>
    <t>①　うんどうをすることは大せつだとおもいますか。</t>
  </si>
  <si>
    <t>②　休みじかんやほうかご、休日などに、じぶんからすすんでうんどうをするようにしていますか。</t>
  </si>
  <si>
    <t>③　けんこうやたい力にじしんがありますか。</t>
  </si>
  <si>
    <t>あなたのけんこうやしょくじについて</t>
  </si>
  <si>
    <t>①　早ね、早おきをするようにしていますか。</t>
  </si>
  <si>
    <t>②　はみがきをしていますか。</t>
  </si>
  <si>
    <t>③　まい日、あさごはんをたべていますか。</t>
  </si>
  <si>
    <t>④　すききらいをしないでたべていますか。（きらいなものでもひとくちはたべている。）</t>
  </si>
  <si>
    <t>⑤　あさごはんはいえの人といっしょにたべていますか。</t>
  </si>
  <si>
    <t>⑥　ゆうごはんはいえの人といっしょにたべていますか。</t>
  </si>
  <si>
    <t>⑦　しょくじのときには、｢いただきます｣「ごちそうさま」をいっていますか。</t>
  </si>
  <si>
    <t>⑧　しょくじのマナー（おはしのつかいかた、しせいなど）に気をつけてたべていますか。</t>
  </si>
  <si>
    <t>⑨　しょくじのマナー（おはしのつかいかた、しせいなど）をまもってたべることは大せつだとおもいますか。</t>
  </si>
  <si>
    <t>⑩　あさごはん、ひるごはん、ゆうごはんをきちんとたべることは大せつだとおもいますか。</t>
  </si>
  <si>
    <t>⑪　ちいきでつくられたやさいやくだものなどを、えらんでたべることは大せつだとおもいますか。</t>
  </si>
  <si>
    <t>⑫　大人になるまでおさけをのんではいけないとおもいますか。</t>
  </si>
  <si>
    <t>⑬　けんこうのために、たばこはすってはいけないとおもいますか。</t>
  </si>
  <si>
    <t>あんぜんについて</t>
  </si>
  <si>
    <t>①　こうつうじこにあわないよう、こうつうルールをまもっていますか。</t>
  </si>
  <si>
    <t>②　しらない人からじぶんのあんぜんをまもるようにしていますか。</t>
  </si>
  <si>
    <t>③　じぶんやまわりの人たちのあんぜんに気をつけるようにしていますか。</t>
  </si>
  <si>
    <t>宇都宮市立西小学校</t>
    <phoneticPr fontId="5"/>
  </si>
  <si>
    <t>小学校２年生</t>
    <phoneticPr fontId="5"/>
  </si>
  <si>
    <t xml:space="preserve"> 2</t>
    <phoneticPr fontId="5"/>
  </si>
  <si>
    <t xml:space="preserve">　・「勉強が好きか」の質問では，肯定的と回答が81.5％であり，宇都宮市肯定割合と同等である。教科別では，国語，算数，音楽，体育，学級活動，外国語活動で宇都宮市の肯定割合を上回っている。今後も，「よく分かる授業」を行い，授業内容と実生活が結びつく活動を取り入れていく。
・授業への取り組みについては，「授業の始まりに席についているか」「グループなどの話合いに自分から進んで参加しているか」という質問で，宇都宮市肯定割合を下回っている。学習のきまりについて定期的に確認し，規範意識を高める指導を行ったり，自分の考えをもち，表現する機会を意図的に設定し，活発で充実した話合い活動が行われるよう継続した支援をしていく。
・勉強に対する気持ちや態度については，「自分から進んで勉強している」の質問で，肯定的回答が77.8％であり，宇都宮市肯定割合よりもやや下回っている。本校では，年2回の家庭学習強化週間を設けており，強化週間をきっかけに自主学習にも取り組むよう低学年のうちから家庭学習習慣を身に付けさせているので，今後も継続して，家庭学習の大切さについて再度発信し，保護者との連携を図っていく。
・勉強の仕方については，「授業で習ったことをわかりやすくノートにまとめているか」85.2％，「新しく習ったことは，くりかえし練習しているか」88.9％と，宇都宮市肯定割合を大きく上回っている。教師の話をきちんと聞いてノートに書いたり，宿題など決まった学習について，真面目に取り組んでいる様子が伺える。また，「前の日のうちに，次の日の学校の用意をしているか」の質問で92.6％と宇都宮市肯定割合を大きく上回っている。準備することの大切さが分かり，よい習慣がついていると言える。このよい習慣が継続できるよう，今後も家庭と連携を取りながら支援をしていく。
・世の中のことへの興味については「普段から不思議だなと思うことがあるか」の質問では，肯定的回答が88.9％で宇都宮市肯定割合を27ポイント上回る高い数値だった。今後も，児童の思いを受け止めながら一人一人の興味関心を大切にした関わりをもち，自分から進んで調べられるスキルを身に付けられるようにしたり，環境を整えたりすることに努め，図書館司書の連携を図りながら図書資料の積極的な活用も推奨していく。
</t>
    <rPh sb="32" eb="36">
      <t>ウツノミヤシ</t>
    </rPh>
    <rPh sb="36" eb="38">
      <t>コウテイ</t>
    </rPh>
    <rPh sb="38" eb="40">
      <t>ワリアイ</t>
    </rPh>
    <rPh sb="41" eb="43">
      <t>ドウトウ</t>
    </rPh>
    <rPh sb="53" eb="55">
      <t>コクゴ</t>
    </rPh>
    <rPh sb="56" eb="58">
      <t>サンスウ</t>
    </rPh>
    <rPh sb="59" eb="61">
      <t>オンガク</t>
    </rPh>
    <rPh sb="62" eb="64">
      <t>タイイク</t>
    </rPh>
    <rPh sb="65" eb="67">
      <t>ガッキュウ</t>
    </rPh>
    <rPh sb="67" eb="69">
      <t>カツドウ</t>
    </rPh>
    <rPh sb="70" eb="73">
      <t>ガイコクゴ</t>
    </rPh>
    <rPh sb="73" eb="75">
      <t>カツドウ</t>
    </rPh>
    <rPh sb="86" eb="87">
      <t>ウエ</t>
    </rPh>
    <rPh sb="93" eb="95">
      <t>コンゴ</t>
    </rPh>
    <rPh sb="100" eb="101">
      <t>ワ</t>
    </rPh>
    <rPh sb="103" eb="105">
      <t>ジュギョウ</t>
    </rPh>
    <rPh sb="110" eb="112">
      <t>ジュギョウ</t>
    </rPh>
    <rPh sb="137" eb="139">
      <t>ジュギョウ</t>
    </rPh>
    <rPh sb="141" eb="142">
      <t>ト</t>
    </rPh>
    <rPh sb="143" eb="144">
      <t>ク</t>
    </rPh>
    <rPh sb="176" eb="178">
      <t>ハナシア</t>
    </rPh>
    <rPh sb="180" eb="182">
      <t>ジブン</t>
    </rPh>
    <rPh sb="184" eb="185">
      <t>スス</t>
    </rPh>
    <rPh sb="187" eb="189">
      <t>サンカ</t>
    </rPh>
    <rPh sb="247" eb="248">
      <t>オコナ</t>
    </rPh>
    <rPh sb="252" eb="254">
      <t>ジブン</t>
    </rPh>
    <rPh sb="255" eb="256">
      <t>カンガ</t>
    </rPh>
    <rPh sb="261" eb="263">
      <t>ヒョウゲン</t>
    </rPh>
    <rPh sb="265" eb="267">
      <t>キカイ</t>
    </rPh>
    <rPh sb="268" eb="271">
      <t>イトテキ</t>
    </rPh>
    <rPh sb="272" eb="274">
      <t>セッテイ</t>
    </rPh>
    <rPh sb="283" eb="285">
      <t>ハナシア</t>
    </rPh>
    <rPh sb="286" eb="288">
      <t>カツドウ</t>
    </rPh>
    <rPh sb="289" eb="290">
      <t>オコナ</t>
    </rPh>
    <rPh sb="295" eb="297">
      <t>ケイゾク</t>
    </rPh>
    <rPh sb="310" eb="312">
      <t>ベンキョウ</t>
    </rPh>
    <rPh sb="313" eb="314">
      <t>タイ</t>
    </rPh>
    <rPh sb="316" eb="318">
      <t>キモ</t>
    </rPh>
    <rPh sb="320" eb="322">
      <t>タイド</t>
    </rPh>
    <rPh sb="376" eb="377">
      <t>シタ</t>
    </rPh>
    <rPh sb="456" eb="458">
      <t>コンゴ</t>
    </rPh>
    <rPh sb="459" eb="461">
      <t>ケイゾク</t>
    </rPh>
    <rPh sb="469" eb="471">
      <t>タイセツ</t>
    </rPh>
    <rPh sb="476" eb="478">
      <t>サイド</t>
    </rPh>
    <rPh sb="482" eb="485">
      <t>ホゴシャ</t>
    </rPh>
    <rPh sb="499" eb="501">
      <t>ベンキョウ</t>
    </rPh>
    <rPh sb="502" eb="504">
      <t>シカタ</t>
    </rPh>
    <rPh sb="511" eb="513">
      <t>ジュギョウ</t>
    </rPh>
    <rPh sb="514" eb="515">
      <t>ナラ</t>
    </rPh>
    <rPh sb="545" eb="546">
      <t>アタラ</t>
    </rPh>
    <rPh sb="548" eb="549">
      <t>ナラ</t>
    </rPh>
    <rPh sb="560" eb="562">
      <t>レンシュウ</t>
    </rPh>
    <rPh sb="584" eb="585">
      <t>オオ</t>
    </rPh>
    <rPh sb="587" eb="588">
      <t>ウエ</t>
    </rPh>
    <rPh sb="594" eb="596">
      <t>キョウシ</t>
    </rPh>
    <rPh sb="597" eb="598">
      <t>ハナシ</t>
    </rPh>
    <rPh sb="775" eb="776">
      <t>ヨ</t>
    </rPh>
    <rPh sb="777" eb="778">
      <t>ナカ</t>
    </rPh>
    <rPh sb="783" eb="785">
      <t>キョウミ</t>
    </rPh>
    <rPh sb="791" eb="793">
      <t>フダン</t>
    </rPh>
    <rPh sb="795" eb="798">
      <t>フシギ</t>
    </rPh>
    <rPh sb="801" eb="802">
      <t>オモ</t>
    </rPh>
    <rPh sb="828" eb="831">
      <t>ウツノミヤ</t>
    </rPh>
    <rPh sb="854" eb="856">
      <t>コンゴ</t>
    </rPh>
    <rPh sb="871" eb="873">
      <t>ヒトリ</t>
    </rPh>
    <rPh sb="873" eb="875">
      <t>ヒトリ</t>
    </rPh>
    <rPh sb="876" eb="878">
      <t>キョウミ</t>
    </rPh>
    <rPh sb="878" eb="880">
      <t>カンシン</t>
    </rPh>
    <rPh sb="881" eb="883">
      <t>タイセツ</t>
    </rPh>
    <rPh sb="886" eb="887">
      <t>カカ</t>
    </rPh>
    <rPh sb="893" eb="895">
      <t>ジブン</t>
    </rPh>
    <rPh sb="897" eb="898">
      <t>スス</t>
    </rPh>
    <rPh sb="900" eb="901">
      <t>シラ</t>
    </rPh>
    <rPh sb="909" eb="910">
      <t>ミ</t>
    </rPh>
    <rPh sb="911" eb="912">
      <t>ツ</t>
    </rPh>
    <rPh sb="923" eb="925">
      <t>カンキョウ</t>
    </rPh>
    <rPh sb="926" eb="927">
      <t>トトノ</t>
    </rPh>
    <rPh sb="935" eb="936">
      <t>ツト</t>
    </rPh>
    <phoneticPr fontId="2"/>
  </si>
  <si>
    <t>・あいさつについての質問では，宇都宮市肯定割合とほぼ同等と言える。「学校で先生や友達にあいさつをしているか」「地域で知っている人にあいさつをしたいるか」の質問では，宇都宮市肯定割合よりやや高く，地域のボランティアの方々との触れ合いや学校園で行うあいさつ運動，登校指導や一斉下校など日々の活動での指導が成果に結びついてきていると考える。今後もあいさつの大切さを伝えながら，より一層進んで気持ちのよいあいさつができるよう，継続指導していく。
・「学校での生活に満足しているか」の質問でも，宇都宮市肯定割合よりやや高かった。充実した学校生活が送れていると感じている児童が多いことが分かる。　　　　　　　　　　　　　
・「普段一日にどれくらい本を読んでいるか」の質問では，１時間くらいと回答した児童が22.2％いるのに対し，10分くらいと回答した児童も同等数いる。家庭で本を読む習慣がある児童とそうでない児童がいることが分かる。家庭での読書習慣の育成については，保護者に学年だよりや学級懇談会などで読書の大切さを伝え，家庭でも本に触れる時間を設定できるような意識づけを図っていく。
・「あなた自身のことについて」の質問では，「みんなで助け合ったり力を合わせたりすることは大切か」「働くことや人にために役立つことは大切だと思うか」という質問に100％の児童が肯定的回答をしていることに対して，「誰に対しても思いやりの心をもっているか」の質問に対する肯定的回答は６６．７％であった。このことから，「みんなで助け合ったり，人のためにできることをしたい」という気持ちをもちながら，「思いやりの気持ちが足りない」と思っている児童も多いことが分かる。今後，道徳授業や日々の生活の中で，折に触れて自分の言動を振り返ったり，具体的な行動について考える場を設定したりしながら，実生活に生かしていけるよう継続して指導していく。
・「友達のことについて」では，「困っている友達に，自分から進んで手助けをしているか」の質問で96.3％と宇都宮市肯定割合より4.4ポイント高かった。これは，「友達と一緒に過ごすことは楽しいか」という質問で肯定的回答が100％であることに繋がっていると思われる。今後も，友達との関わり方を大切にしながら楽しい学校生活が送れるよう見守っていきたい。
・「家での過ごし方」では，「朝，自分で起きられるか」の質問に対して肯定的回答が77.8％と宇都宮市肯定的回答より20ポイントも高かった。家庭で規則正しい生活習慣が送れていることや，自分のことは自分でやろうとする意識の高まりが感じられる。今後も，保護者と連携しながら規則正しい生活習慣を意識していけるよう，「学年だより」「保健だより」「児童指導だより」等でも呼びかけていく。</t>
    <rPh sb="15" eb="18">
      <t>ウツノミヤ</t>
    </rPh>
    <rPh sb="26" eb="28">
      <t>ドウトウ</t>
    </rPh>
    <rPh sb="29" eb="30">
      <t>イ</t>
    </rPh>
    <rPh sb="34" eb="36">
      <t>ガッコウ</t>
    </rPh>
    <rPh sb="37" eb="39">
      <t>センセイ</t>
    </rPh>
    <rPh sb="40" eb="42">
      <t>トモダチ</t>
    </rPh>
    <rPh sb="55" eb="57">
      <t>チイキ</t>
    </rPh>
    <rPh sb="58" eb="59">
      <t>シ</t>
    </rPh>
    <rPh sb="63" eb="64">
      <t>ヒト</t>
    </rPh>
    <rPh sb="77" eb="79">
      <t>シツモン</t>
    </rPh>
    <rPh sb="94" eb="95">
      <t>タカ</t>
    </rPh>
    <rPh sb="126" eb="127">
      <t>ウン</t>
    </rPh>
    <rPh sb="167" eb="169">
      <t>コンゴ</t>
    </rPh>
    <rPh sb="175" eb="177">
      <t>タイセツ</t>
    </rPh>
    <rPh sb="179" eb="180">
      <t>ツタ</t>
    </rPh>
    <rPh sb="192" eb="194">
      <t>キモ</t>
    </rPh>
    <rPh sb="255" eb="256">
      <t>タカ</t>
    </rPh>
    <rPh sb="309" eb="311">
      <t>フダン</t>
    </rPh>
    <rPh sb="311" eb="313">
      <t>イチニチ</t>
    </rPh>
    <rPh sb="319" eb="320">
      <t>ホン</t>
    </rPh>
    <rPh sb="321" eb="322">
      <t>ヨ</t>
    </rPh>
    <rPh sb="335" eb="337">
      <t>ジカン</t>
    </rPh>
    <rPh sb="341" eb="343">
      <t>カイトウ</t>
    </rPh>
    <rPh sb="345" eb="347">
      <t>ジドウ</t>
    </rPh>
    <rPh sb="357" eb="358">
      <t>タイ</t>
    </rPh>
    <rPh sb="362" eb="363">
      <t>フン</t>
    </rPh>
    <rPh sb="367" eb="369">
      <t>カイトウ</t>
    </rPh>
    <rPh sb="371" eb="373">
      <t>ジドウ</t>
    </rPh>
    <rPh sb="374" eb="377">
      <t>ドウトウスウ</t>
    </rPh>
    <rPh sb="380" eb="382">
      <t>カテイ</t>
    </rPh>
    <rPh sb="383" eb="384">
      <t>ホン</t>
    </rPh>
    <rPh sb="385" eb="386">
      <t>ヨ</t>
    </rPh>
    <rPh sb="387" eb="389">
      <t>シュウカン</t>
    </rPh>
    <rPh sb="392" eb="394">
      <t>ジドウ</t>
    </rPh>
    <rPh sb="400" eb="402">
      <t>ジドウ</t>
    </rPh>
    <rPh sb="408" eb="409">
      <t>ワ</t>
    </rPh>
    <rPh sb="447" eb="449">
      <t>ドクショ</t>
    </rPh>
    <rPh sb="450" eb="452">
      <t>タイセツ</t>
    </rPh>
    <rPh sb="457" eb="459">
      <t>カテイ</t>
    </rPh>
    <rPh sb="469" eb="471">
      <t>セッテイ</t>
    </rPh>
    <rPh sb="495" eb="497">
      <t>ジシン</t>
    </rPh>
    <rPh sb="506" eb="508">
      <t>シツモン</t>
    </rPh>
    <rPh sb="516" eb="517">
      <t>タス</t>
    </rPh>
    <rPh sb="518" eb="519">
      <t>ア</t>
    </rPh>
    <rPh sb="522" eb="523">
      <t>チカラ</t>
    </rPh>
    <rPh sb="524" eb="525">
      <t>ア</t>
    </rPh>
    <rPh sb="534" eb="536">
      <t>タイセツ</t>
    </rPh>
    <rPh sb="539" eb="540">
      <t>ハタラ</t>
    </rPh>
    <rPh sb="544" eb="545">
      <t>ヒト</t>
    </rPh>
    <rPh sb="549" eb="551">
      <t>ヤクダ</t>
    </rPh>
    <rPh sb="555" eb="557">
      <t>タイセツ</t>
    </rPh>
    <rPh sb="559" eb="560">
      <t>オモ</t>
    </rPh>
    <rPh sb="566" eb="568">
      <t>シツモン</t>
    </rPh>
    <rPh sb="574" eb="576">
      <t>ジドウ</t>
    </rPh>
    <rPh sb="577" eb="580">
      <t>コウテイテキ</t>
    </rPh>
    <rPh sb="580" eb="582">
      <t>カイトウ</t>
    </rPh>
    <rPh sb="590" eb="591">
      <t>タイ</t>
    </rPh>
    <rPh sb="595" eb="596">
      <t>ダレ</t>
    </rPh>
    <rPh sb="597" eb="598">
      <t>タイ</t>
    </rPh>
    <rPh sb="601" eb="602">
      <t>オモ</t>
    </rPh>
    <rPh sb="606" eb="607">
      <t>ココロ</t>
    </rPh>
    <rPh sb="616" eb="618">
      <t>シツモン</t>
    </rPh>
    <rPh sb="619" eb="620">
      <t>タイ</t>
    </rPh>
    <rPh sb="622" eb="625">
      <t>コウテイテキ</t>
    </rPh>
    <rPh sb="625" eb="627">
      <t>カイトウ</t>
    </rPh>
    <rPh sb="650" eb="651">
      <t>タス</t>
    </rPh>
    <rPh sb="652" eb="653">
      <t>ア</t>
    </rPh>
    <rPh sb="657" eb="658">
      <t>ヒト</t>
    </rPh>
    <rPh sb="675" eb="677">
      <t>キモ</t>
    </rPh>
    <rPh sb="686" eb="687">
      <t>オモ</t>
    </rPh>
    <rPh sb="691" eb="693">
      <t>キモ</t>
    </rPh>
    <rPh sb="695" eb="696">
      <t>タ</t>
    </rPh>
    <rPh sb="701" eb="702">
      <t>オモ</t>
    </rPh>
    <rPh sb="706" eb="708">
      <t>ジドウ</t>
    </rPh>
    <rPh sb="709" eb="710">
      <t>オオ</t>
    </rPh>
    <rPh sb="714" eb="715">
      <t>ワ</t>
    </rPh>
    <rPh sb="718" eb="720">
      <t>コンゴ</t>
    </rPh>
    <rPh sb="721" eb="723">
      <t>ドウトク</t>
    </rPh>
    <rPh sb="723" eb="725">
      <t>ジュギョウ</t>
    </rPh>
    <rPh sb="726" eb="728">
      <t>ヒビ</t>
    </rPh>
    <rPh sb="729" eb="731">
      <t>セイカツ</t>
    </rPh>
    <rPh sb="732" eb="733">
      <t>ナカ</t>
    </rPh>
    <rPh sb="735" eb="736">
      <t>オリ</t>
    </rPh>
    <rPh sb="737" eb="738">
      <t>フ</t>
    </rPh>
    <rPh sb="740" eb="742">
      <t>ジブン</t>
    </rPh>
    <rPh sb="743" eb="745">
      <t>ゲンドウ</t>
    </rPh>
    <rPh sb="746" eb="747">
      <t>フ</t>
    </rPh>
    <rPh sb="748" eb="749">
      <t>カエ</t>
    </rPh>
    <rPh sb="753" eb="756">
      <t>グタイテキ</t>
    </rPh>
    <rPh sb="757" eb="759">
      <t>コウドウ</t>
    </rPh>
    <rPh sb="763" eb="764">
      <t>カンガ</t>
    </rPh>
    <rPh sb="766" eb="767">
      <t>バ</t>
    </rPh>
    <rPh sb="768" eb="770">
      <t>セッテイ</t>
    </rPh>
    <rPh sb="778" eb="781">
      <t>ジッセイカツ</t>
    </rPh>
    <rPh sb="782" eb="783">
      <t>イ</t>
    </rPh>
    <rPh sb="791" eb="793">
      <t>ケイゾク</t>
    </rPh>
    <rPh sb="795" eb="797">
      <t>シドウ</t>
    </rPh>
    <rPh sb="806" eb="808">
      <t>トモダチ</t>
    </rPh>
    <rPh sb="820" eb="821">
      <t>コマ</t>
    </rPh>
    <rPh sb="825" eb="827">
      <t>トモダチ</t>
    </rPh>
    <rPh sb="829" eb="831">
      <t>ジブン</t>
    </rPh>
    <rPh sb="833" eb="834">
      <t>スス</t>
    </rPh>
    <rPh sb="836" eb="838">
      <t>テダス</t>
    </rPh>
    <rPh sb="847" eb="849">
      <t>シツモン</t>
    </rPh>
    <rPh sb="856" eb="859">
      <t>ウツノミヤ</t>
    </rPh>
    <rPh sb="859" eb="860">
      <t>シ</t>
    </rPh>
    <rPh sb="860" eb="862">
      <t>コウテイ</t>
    </rPh>
    <rPh sb="862" eb="864">
      <t>ワリアイ</t>
    </rPh>
    <rPh sb="873" eb="874">
      <t>タカ</t>
    </rPh>
    <rPh sb="883" eb="885">
      <t>トモダチ</t>
    </rPh>
    <rPh sb="886" eb="888">
      <t>イッショ</t>
    </rPh>
    <rPh sb="889" eb="890">
      <t>ス</t>
    </rPh>
    <rPh sb="895" eb="896">
      <t>タノ</t>
    </rPh>
    <rPh sb="903" eb="905">
      <t>シツモン</t>
    </rPh>
    <rPh sb="906" eb="909">
      <t>コウテイテキ</t>
    </rPh>
    <rPh sb="909" eb="911">
      <t>カイトウ</t>
    </rPh>
    <rPh sb="922" eb="923">
      <t>ツナ</t>
    </rPh>
    <rPh sb="929" eb="930">
      <t>オモ</t>
    </rPh>
    <rPh sb="934" eb="936">
      <t>コンゴ</t>
    </rPh>
    <rPh sb="938" eb="940">
      <t>トモダチ</t>
    </rPh>
    <rPh sb="942" eb="943">
      <t>カカ</t>
    </rPh>
    <rPh sb="945" eb="946">
      <t>カタ</t>
    </rPh>
    <rPh sb="947" eb="949">
      <t>タイセツ</t>
    </rPh>
    <rPh sb="954" eb="955">
      <t>タノ</t>
    </rPh>
    <rPh sb="957" eb="961">
      <t>ガッコウセイカツ</t>
    </rPh>
    <rPh sb="962" eb="963">
      <t>オク</t>
    </rPh>
    <rPh sb="967" eb="969">
      <t>ミマモ</t>
    </rPh>
    <rPh sb="980" eb="981">
      <t>イエ</t>
    </rPh>
    <rPh sb="983" eb="984">
      <t>ス</t>
    </rPh>
    <rPh sb="986" eb="987">
      <t>カタ</t>
    </rPh>
    <rPh sb="992" eb="993">
      <t>アサ</t>
    </rPh>
    <rPh sb="994" eb="996">
      <t>ジブン</t>
    </rPh>
    <rPh sb="997" eb="998">
      <t>オ</t>
    </rPh>
    <rPh sb="1005" eb="1007">
      <t>シツモン</t>
    </rPh>
    <rPh sb="1008" eb="1009">
      <t>タイ</t>
    </rPh>
    <rPh sb="1011" eb="1014">
      <t>コウテイテキ</t>
    </rPh>
    <rPh sb="1014" eb="1016">
      <t>カイトウ</t>
    </rPh>
    <rPh sb="1023" eb="1027">
      <t>ウツノミヤシ</t>
    </rPh>
    <rPh sb="1027" eb="1032">
      <t>コウテイテキカイトウ</t>
    </rPh>
    <rPh sb="1041" eb="1042">
      <t>タカ</t>
    </rPh>
    <rPh sb="1046" eb="1048">
      <t>カテイ</t>
    </rPh>
    <rPh sb="1049" eb="1052">
      <t>キソクタダ</t>
    </rPh>
    <rPh sb="1054" eb="1056">
      <t>セイカツ</t>
    </rPh>
    <rPh sb="1056" eb="1058">
      <t>シュウカン</t>
    </rPh>
    <rPh sb="1059" eb="1060">
      <t>オク</t>
    </rPh>
    <rPh sb="1068" eb="1070">
      <t>ジブン</t>
    </rPh>
    <rPh sb="1074" eb="1076">
      <t>ジブン</t>
    </rPh>
    <rPh sb="1083" eb="1085">
      <t>イシキ</t>
    </rPh>
    <rPh sb="1086" eb="1087">
      <t>タカ</t>
    </rPh>
    <rPh sb="1090" eb="1091">
      <t>カン</t>
    </rPh>
    <rPh sb="1096" eb="1098">
      <t>コンゴ</t>
    </rPh>
    <rPh sb="1100" eb="1103">
      <t>ホゴシャ</t>
    </rPh>
    <rPh sb="1104" eb="1106">
      <t>レンケイ</t>
    </rPh>
    <rPh sb="1110" eb="1112">
      <t>キソク</t>
    </rPh>
    <rPh sb="1112" eb="1113">
      <t>タダ</t>
    </rPh>
    <rPh sb="1115" eb="1117">
      <t>セイカツ</t>
    </rPh>
    <rPh sb="1117" eb="1119">
      <t>シュウカン</t>
    </rPh>
    <rPh sb="1120" eb="1122">
      <t>イシキ</t>
    </rPh>
    <rPh sb="1131" eb="1133">
      <t>ガクネン</t>
    </rPh>
    <rPh sb="1138" eb="1140">
      <t>ホケン</t>
    </rPh>
    <rPh sb="1145" eb="1149">
      <t>ジドウシドウ</t>
    </rPh>
    <rPh sb="1153" eb="1154">
      <t>ナド</t>
    </rPh>
    <rPh sb="1156" eb="1157">
      <t>ヨ</t>
    </rPh>
    <phoneticPr fontId="2"/>
  </si>
  <si>
    <t xml:space="preserve">・携帯電話やスマートフォンを持っていると答えた児童の中で，ＬＩＮＥやＳＮＳで「いやな思いをしたり，相手にいやな思いをさせてしまったことがある」と回答した児童が33.3％いる。宇都宮市肯定的回答10.7％と比較すると22.6％多い。家の人が使い方をチェックしている頻度が1週間に１度と回答した児童が55.6％と一番多かったが，保護者がこまめに子供の携帯電話の使い方をチェックしたり，困ったことがあったらすぐに保護者に相談したり，正しい使い方をきちんと話し合ったりすることが，今後更に必要になってくると思う。また，児童へ正しい知識や使い方について指導と共に，引き続き保護者へのフィルタリングの推奨を促していく。
</t>
    <rPh sb="42" eb="43">
      <t>オモ</t>
    </rPh>
    <rPh sb="49" eb="51">
      <t>アイテ</t>
    </rPh>
    <rPh sb="55" eb="56">
      <t>オモ</t>
    </rPh>
    <rPh sb="72" eb="74">
      <t>カイトウ</t>
    </rPh>
    <rPh sb="76" eb="78">
      <t>ジドウ</t>
    </rPh>
    <rPh sb="87" eb="91">
      <t>ウツノミヤシ</t>
    </rPh>
    <rPh sb="91" eb="94">
      <t>コウテイテキ</t>
    </rPh>
    <rPh sb="94" eb="96">
      <t>カイトウ</t>
    </rPh>
    <rPh sb="102" eb="104">
      <t>ヒカク</t>
    </rPh>
    <rPh sb="112" eb="113">
      <t>オオ</t>
    </rPh>
    <rPh sb="115" eb="116">
      <t>イエ</t>
    </rPh>
    <rPh sb="117" eb="118">
      <t>ヒト</t>
    </rPh>
    <rPh sb="119" eb="120">
      <t>ツカ</t>
    </rPh>
    <rPh sb="121" eb="122">
      <t>カタ</t>
    </rPh>
    <rPh sb="131" eb="133">
      <t>ヒンド</t>
    </rPh>
    <phoneticPr fontId="2"/>
  </si>
  <si>
    <t>・「運動することは大切だと思う」の質問では，昨年度に引き続き肯定的回答が100％だった。休み時間や朝わくの時間など，積極的に校庭に出て体を動かしている児童が多い。また，なわとび検定や運動委員会主催のイベントなどを意識して自主的に練習している児童も多かった。今後も意欲を高めるような機会を多く設け，体を動かしていくことの楽しさを伝えながら，積極的に運動できるよう見守っていく。「健康や体力に自信がある」と回答した児童も85.2％と宇都宮市肯定的回答より2.3ポイント高かった。
・「食事の時に『いただきます』『ごちそうさま』を言っているか」「朝ごはん，昼ごはん，夕ごはんをきちんと食べることは大切だと思うか」という質問では，１００％の児童が肯定的回答であった。苦手なものでも一口は食べるという学校全体での指導や，担任を含め学校栄養士の日々の支援が食事の大切さの意識付けにもなっていると思われる。
・「交通ルールを守っているか」「自分の安全を守るようにしているか」の質問では，肯定的回答が100％であり，今後も，安全見守りボランティアの方に協力していただきながら，下校時の各クラスでの指導など，交通安全に意識したり，避難訓練等で，自分の命を自分で守る大切さについて考えられるようにしていく。</t>
    <rPh sb="22" eb="25">
      <t>サクネンド</t>
    </rPh>
    <rPh sb="26" eb="27">
      <t>ヒ</t>
    </rPh>
    <rPh sb="28" eb="29">
      <t>ツヅ</t>
    </rPh>
    <rPh sb="62" eb="64">
      <t>コウテイ</t>
    </rPh>
    <rPh sb="91" eb="93">
      <t>ウンドウ</t>
    </rPh>
    <rPh sb="96" eb="98">
      <t>シュサイ</t>
    </rPh>
    <rPh sb="188" eb="190">
      <t>ケンコウ</t>
    </rPh>
    <rPh sb="191" eb="193">
      <t>タイリョク</t>
    </rPh>
    <rPh sb="194" eb="196">
      <t>ジシン</t>
    </rPh>
    <rPh sb="201" eb="203">
      <t>カイトウ</t>
    </rPh>
    <rPh sb="205" eb="207">
      <t>ジドウ</t>
    </rPh>
    <rPh sb="214" eb="223">
      <t>ウツノミヤシコウテイテキカイトウ</t>
    </rPh>
    <rPh sb="232" eb="233">
      <t>タカ</t>
    </rPh>
    <rPh sb="241" eb="243">
      <t>ショクジ</t>
    </rPh>
    <rPh sb="244" eb="245">
      <t>トキ</t>
    </rPh>
    <rPh sb="263" eb="264">
      <t>イ</t>
    </rPh>
    <rPh sb="271" eb="272">
      <t>アサ</t>
    </rPh>
    <rPh sb="276" eb="277">
      <t>ヒル</t>
    </rPh>
    <rPh sb="281" eb="282">
      <t>ユウ</t>
    </rPh>
    <rPh sb="290" eb="291">
      <t>タ</t>
    </rPh>
    <rPh sb="296" eb="298">
      <t>タイセツ</t>
    </rPh>
    <rPh sb="300" eb="301">
      <t>オモ</t>
    </rPh>
    <rPh sb="317" eb="319">
      <t>ジドウ</t>
    </rPh>
    <rPh sb="352" eb="354">
      <t>シドウ</t>
    </rPh>
    <rPh sb="361" eb="363">
      <t>ガッコウ</t>
    </rPh>
    <rPh sb="367" eb="369">
      <t>ヒビ</t>
    </rPh>
    <rPh sb="373" eb="375">
      <t>ショクジ</t>
    </rPh>
    <rPh sb="376" eb="378">
      <t>タイセツ</t>
    </rPh>
    <rPh sb="380" eb="383">
      <t>イシキツ</t>
    </rPh>
    <rPh sb="392" eb="393">
      <t>オモ</t>
    </rPh>
    <rPh sb="401" eb="403">
      <t>コウツウ</t>
    </rPh>
    <rPh sb="407" eb="408">
      <t>マモ</t>
    </rPh>
    <rPh sb="452" eb="454">
      <t>コンゴ</t>
    </rPh>
    <rPh sb="456" eb="458">
      <t>アンゼン</t>
    </rPh>
    <rPh sb="458" eb="460">
      <t>ミマモ</t>
    </rPh>
    <rPh sb="468" eb="469">
      <t>カタ</t>
    </rPh>
    <rPh sb="470" eb="472">
      <t>キョウリョク</t>
    </rPh>
    <rPh sb="502" eb="504">
      <t>イシキ</t>
    </rPh>
    <rPh sb="525" eb="527">
      <t>タイセツ</t>
    </rPh>
    <rPh sb="532" eb="533">
      <t>カンガ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</si>
</sst>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0.0_ \ \ "/>
    <numFmt numFmtId="178" formatCode="0.0_ "/>
    <numFmt numFmtId="179" formatCode="0.0_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14"/>
      <color indexed="57"/>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1"/>
      <color indexed="57"/>
      <name val="ＭＳ Ｐゴシック"/>
      <family val="3"/>
      <charset val="128"/>
    </font>
    <font>
      <sz val="5.5"/>
      <color indexed="57"/>
      <name val="ＭＳ Ｐゴシック"/>
      <family val="3"/>
      <charset val="128"/>
    </font>
    <font>
      <sz val="9"/>
      <color rgb="FF339966"/>
      <name val="ＭＳ Ｐゴシック"/>
      <family val="3"/>
      <charset val="128"/>
    </font>
    <font>
      <sz val="6"/>
      <name val="游ゴシック"/>
      <family val="3"/>
      <charset val="128"/>
      <scheme val="minor"/>
    </font>
    <font>
      <sz val="9"/>
      <name val="ＭＳ Ｐゴシック"/>
      <family val="3"/>
      <charset val="128"/>
    </font>
  </fonts>
  <fills count="2">
    <fill>
      <patternFill patternType="none"/>
    </fill>
    <fill>
      <patternFill patternType="gray125"/>
    </fill>
  </fills>
  <borders count="28">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right style="thin">
        <color indexed="57"/>
      </right>
      <top/>
      <bottom/>
      <diagonal/>
    </border>
    <border>
      <left style="thin">
        <color indexed="57"/>
      </left>
      <right/>
      <top/>
      <bottom/>
      <diagonal/>
    </border>
    <border>
      <left/>
      <right/>
      <top style="thin">
        <color indexed="57"/>
      </top>
      <bottom style="thin">
        <color indexed="57"/>
      </bottom>
      <diagonal/>
    </border>
    <border>
      <left style="thin">
        <color indexed="57"/>
      </left>
      <right style="thin">
        <color indexed="57"/>
      </right>
      <top style="thin">
        <color indexed="57"/>
      </top>
      <bottom style="hair">
        <color indexed="57"/>
      </bottom>
      <diagonal/>
    </border>
    <border>
      <left style="thin">
        <color indexed="57"/>
      </left>
      <right style="thin">
        <color indexed="57"/>
      </right>
      <top style="hair">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style="thin">
        <color indexed="57"/>
      </bottom>
      <diagonal/>
    </border>
    <border>
      <left style="thin">
        <color indexed="57"/>
      </left>
      <right style="thin">
        <color indexed="57"/>
      </right>
      <top style="thin">
        <color indexed="57"/>
      </top>
      <bottom/>
      <diagonal/>
    </border>
  </borders>
  <cellStyleXfs count="7">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cellStyleXfs>
  <cellXfs count="188">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0" fontId="3" fillId="0" borderId="0" xfId="2" applyNumberFormat="1">
      <alignment vertical="center"/>
    </xf>
    <xf numFmtId="49" fontId="6" fillId="0" borderId="0" xfId="3" applyNumberFormat="1" applyFont="1" applyAlignment="1">
      <alignment horizontal="right" vertical="center"/>
    </xf>
    <xf numFmtId="49" fontId="3" fillId="0" borderId="0" xfId="2" applyNumberForma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8" fillId="0" borderId="0" xfId="2" applyNumberFormat="1"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6" fillId="0" borderId="0" xfId="2" applyNumberFormat="1" applyFont="1" applyFill="1" applyAlignment="1">
      <alignment vertical="top"/>
    </xf>
    <xf numFmtId="49" fontId="9" fillId="0" borderId="0" xfId="2" applyNumberFormat="1" applyFont="1" applyFill="1" applyAlignment="1">
      <alignment vertical="center"/>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10" fillId="0" borderId="0" xfId="2" applyNumberFormat="1" applyFont="1" applyFill="1">
      <alignment vertical="center"/>
    </xf>
    <xf numFmtId="0" fontId="6" fillId="0" borderId="1" xfId="2" applyNumberFormat="1" applyFont="1" applyFill="1" applyBorder="1" applyAlignment="1">
      <alignment vertical="center" shrinkToFit="1"/>
    </xf>
    <xf numFmtId="49" fontId="6" fillId="0" borderId="1" xfId="2" applyNumberFormat="1" applyFont="1" applyFill="1" applyBorder="1" applyAlignment="1">
      <alignment vertical="center" shrinkToFit="1"/>
    </xf>
    <xf numFmtId="0" fontId="11" fillId="0" borderId="0" xfId="2" applyFont="1" applyAlignment="1">
      <alignment horizontal="right"/>
    </xf>
    <xf numFmtId="49" fontId="6" fillId="0" borderId="0" xfId="2" applyNumberFormat="1" applyFont="1" applyFill="1" applyBorder="1" applyAlignment="1">
      <alignment vertical="center" shrinkToFit="1"/>
    </xf>
    <xf numFmtId="0" fontId="10" fillId="0" borderId="0" xfId="2" applyFont="1" applyFill="1" applyBorder="1" applyAlignment="1"/>
    <xf numFmtId="0" fontId="11" fillId="0" borderId="0" xfId="2" applyFont="1" applyFill="1" applyBorder="1" applyAlignment="1">
      <alignment vertical="top" wrapText="1"/>
    </xf>
    <xf numFmtId="0" fontId="3" fillId="0" borderId="0" xfId="2" applyAlignment="1">
      <alignment vertical="center"/>
    </xf>
    <xf numFmtId="177" fontId="12" fillId="0" borderId="0" xfId="2" applyNumberFormat="1" applyFont="1" applyFill="1" applyBorder="1" applyAlignment="1">
      <alignment vertical="center"/>
    </xf>
    <xf numFmtId="178" fontId="3" fillId="0" borderId="0" xfId="2" applyNumberForma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49" fontId="6" fillId="0" borderId="1" xfId="2" applyNumberFormat="1" applyFont="1" applyFill="1" applyBorder="1" applyAlignment="1">
      <alignment shrinkToFit="1"/>
    </xf>
    <xf numFmtId="0" fontId="3" fillId="0" borderId="0" xfId="2" applyBorder="1">
      <alignment vertical="center"/>
    </xf>
    <xf numFmtId="0" fontId="3" fillId="0" borderId="13" xfId="2" applyBorder="1">
      <alignment vertical="center"/>
    </xf>
    <xf numFmtId="0" fontId="10" fillId="0" borderId="14" xfId="2" applyFont="1" applyFill="1" applyBorder="1" applyAlignment="1"/>
    <xf numFmtId="0" fontId="11" fillId="0" borderId="14" xfId="2" applyFont="1" applyFill="1" applyBorder="1" applyAlignment="1">
      <alignment vertical="top" wrapText="1"/>
    </xf>
    <xf numFmtId="0" fontId="3" fillId="0" borderId="0" xfId="2" applyAlignment="1">
      <alignment horizontal="center" vertical="center"/>
    </xf>
    <xf numFmtId="177" fontId="12" fillId="0" borderId="14" xfId="2" applyNumberFormat="1" applyFont="1" applyFill="1" applyBorder="1" applyAlignment="1">
      <alignment vertical="center"/>
    </xf>
    <xf numFmtId="49" fontId="6" fillId="0" borderId="0" xfId="2" applyNumberFormat="1" applyFont="1" applyFill="1" applyBorder="1" applyAlignment="1"/>
    <xf numFmtId="0" fontId="6" fillId="0" borderId="0" xfId="2" applyNumberFormat="1" applyFont="1" applyFill="1" applyBorder="1" applyAlignment="1"/>
    <xf numFmtId="0" fontId="12" fillId="0" borderId="0" xfId="2" applyNumberFormat="1" applyFont="1" applyBorder="1" applyAlignment="1">
      <alignment horizontal="center" vertical="center" shrinkToFit="1"/>
    </xf>
    <xf numFmtId="0" fontId="12" fillId="0" borderId="0" xfId="2" applyFont="1" applyBorder="1" applyAlignment="1">
      <alignment horizontal="center" vertical="center" shrinkToFit="1"/>
    </xf>
    <xf numFmtId="49" fontId="6" fillId="0" borderId="1" xfId="2" applyNumberFormat="1" applyFont="1" applyFill="1" applyBorder="1" applyAlignment="1">
      <alignment vertical="center"/>
    </xf>
    <xf numFmtId="0" fontId="3" fillId="0" borderId="0" xfId="2" applyFill="1">
      <alignment vertical="center"/>
    </xf>
    <xf numFmtId="0" fontId="11" fillId="0" borderId="0" xfId="2" applyFont="1" applyFill="1" applyAlignment="1">
      <alignment horizontal="right"/>
    </xf>
    <xf numFmtId="0" fontId="3" fillId="0" borderId="0" xfId="2" applyFill="1" applyBorder="1">
      <alignment vertical="center"/>
    </xf>
    <xf numFmtId="0" fontId="3" fillId="0" borderId="13" xfId="2" applyFill="1" applyBorder="1">
      <alignment vertical="center"/>
    </xf>
    <xf numFmtId="0" fontId="3" fillId="0" borderId="0" xfId="2" applyFill="1" applyAlignment="1">
      <alignment horizontal="center" vertical="center"/>
    </xf>
    <xf numFmtId="178" fontId="3" fillId="0" borderId="0" xfId="2" applyNumberFormat="1" applyFill="1">
      <alignment vertical="center"/>
    </xf>
    <xf numFmtId="0" fontId="12" fillId="0" borderId="0" xfId="2" applyNumberFormat="1" applyFont="1" applyFill="1" applyBorder="1" applyAlignment="1">
      <alignment vertical="center" shrinkToFit="1"/>
    </xf>
    <xf numFmtId="0" fontId="12" fillId="0" borderId="0" xfId="2" applyFont="1" applyFill="1" applyBorder="1" applyAlignment="1">
      <alignment vertical="center" shrinkToFit="1"/>
    </xf>
    <xf numFmtId="178" fontId="3" fillId="0" borderId="0" xfId="2" applyNumberFormat="1" applyFill="1" applyBorder="1">
      <alignment vertical="center"/>
    </xf>
    <xf numFmtId="0" fontId="3" fillId="0" borderId="0" xfId="2" applyNumberFormat="1" applyFill="1">
      <alignment vertical="center"/>
    </xf>
    <xf numFmtId="49" fontId="6" fillId="0" borderId="1" xfId="2" applyNumberFormat="1" applyFont="1" applyFill="1" applyBorder="1" applyAlignment="1">
      <alignment horizontal="left" shrinkToFit="1"/>
    </xf>
    <xf numFmtId="49" fontId="6" fillId="0" borderId="15" xfId="2" applyNumberFormat="1" applyFont="1" applyFill="1" applyBorder="1" applyAlignment="1">
      <alignment horizontal="left" shrinkToFit="1"/>
    </xf>
    <xf numFmtId="49" fontId="6" fillId="0" borderId="0" xfId="2" applyNumberFormat="1" applyFont="1" applyFill="1" applyBorder="1" applyAlignment="1">
      <alignment horizontal="left" shrinkToFit="1"/>
    </xf>
    <xf numFmtId="0" fontId="3" fillId="0" borderId="0" xfId="2" applyBorder="1" applyAlignment="1">
      <alignment horizontal="center" vertical="center"/>
    </xf>
    <xf numFmtId="0" fontId="3" fillId="0" borderId="0" xfId="5"/>
    <xf numFmtId="0" fontId="3" fillId="0" borderId="0" xfId="6">
      <alignment vertical="center"/>
    </xf>
    <xf numFmtId="0" fontId="13" fillId="0" borderId="0" xfId="6" applyFont="1">
      <alignment vertical="center"/>
    </xf>
    <xf numFmtId="0" fontId="3" fillId="0" borderId="0" xfId="6" applyNumberFormat="1">
      <alignment vertical="center"/>
    </xf>
    <xf numFmtId="0" fontId="3" fillId="0" borderId="0" xfId="6" applyBorder="1" applyAlignment="1">
      <alignment vertical="top" wrapText="1"/>
    </xf>
    <xf numFmtId="0" fontId="3" fillId="0" borderId="0" xfId="5" applyNumberFormat="1"/>
    <xf numFmtId="49" fontId="6" fillId="0" borderId="15" xfId="2" applyNumberFormat="1" applyFont="1" applyFill="1" applyBorder="1" applyAlignment="1"/>
    <xf numFmtId="0" fontId="3" fillId="0" borderId="0" xfId="2" applyBorder="1" applyAlignment="1">
      <alignment vertical="center"/>
    </xf>
    <xf numFmtId="0" fontId="12" fillId="0" borderId="0" xfId="2" applyFont="1" applyBorder="1" applyAlignment="1">
      <alignment vertical="center" shrinkToFit="1"/>
    </xf>
    <xf numFmtId="179" fontId="12" fillId="0" borderId="0" xfId="2" applyNumberFormat="1" applyFont="1" applyFill="1" applyBorder="1" applyAlignment="1">
      <alignment vertical="center"/>
    </xf>
    <xf numFmtId="0" fontId="11" fillId="0" borderId="0" xfId="2" applyFont="1" applyBorder="1" applyAlignment="1">
      <alignment horizontal="right"/>
    </xf>
    <xf numFmtId="49" fontId="6" fillId="0" borderId="0" xfId="2" applyNumberFormat="1" applyFont="1" applyFill="1" applyAlignment="1">
      <alignment shrinkToFit="1"/>
    </xf>
    <xf numFmtId="49" fontId="6" fillId="0" borderId="0" xfId="2" applyNumberFormat="1" applyFont="1" applyFill="1" applyAlignment="1"/>
    <xf numFmtId="0" fontId="7" fillId="0" borderId="0" xfId="2" applyFont="1" applyFill="1">
      <alignment vertical="center"/>
    </xf>
    <xf numFmtId="0" fontId="14" fillId="0" borderId="0" xfId="2" applyFont="1" applyFill="1" applyBorder="1" applyAlignment="1">
      <alignment vertical="top" wrapText="1"/>
    </xf>
    <xf numFmtId="0" fontId="15" fillId="0" borderId="0" xfId="2" applyNumberFormat="1" applyFont="1" applyFill="1" applyBorder="1" applyAlignment="1">
      <alignment vertical="center"/>
    </xf>
    <xf numFmtId="0" fontId="12" fillId="0" borderId="0" xfId="2" applyFont="1" applyFill="1" applyBorder="1" applyAlignment="1">
      <alignment horizontal="center" vertical="center" shrinkToFit="1"/>
    </xf>
    <xf numFmtId="49" fontId="6" fillId="0" borderId="0" xfId="2" applyNumberFormat="1" applyFont="1" applyFill="1" applyAlignment="1">
      <alignment vertical="top" shrinkToFit="1"/>
    </xf>
    <xf numFmtId="0" fontId="3" fillId="0" borderId="0" xfId="2" applyFill="1" applyAlignment="1">
      <alignment vertical="center"/>
    </xf>
    <xf numFmtId="0" fontId="3" fillId="0" borderId="0" xfId="2" applyFont="1">
      <alignment vertical="center"/>
    </xf>
    <xf numFmtId="49" fontId="17" fillId="0" borderId="0" xfId="2" applyNumberFormat="1" applyFont="1" applyFill="1">
      <alignment vertical="center"/>
    </xf>
    <xf numFmtId="0" fontId="3" fillId="0" borderId="19" xfId="6" applyBorder="1" applyAlignment="1">
      <alignment vertical="center" shrinkToFit="1"/>
    </xf>
    <xf numFmtId="0" fontId="3" fillId="0" borderId="18" xfId="6" applyBorder="1" applyAlignment="1">
      <alignment vertical="top" wrapText="1" shrinkToFit="1"/>
    </xf>
    <xf numFmtId="0" fontId="3" fillId="0" borderId="19" xfId="6" applyBorder="1" applyAlignment="1">
      <alignment vertical="top" shrinkToFit="1"/>
    </xf>
    <xf numFmtId="0" fontId="3" fillId="0" borderId="20" xfId="6" applyBorder="1" applyAlignment="1">
      <alignment vertical="top" shrinkToFit="1"/>
    </xf>
    <xf numFmtId="0" fontId="0" fillId="0" borderId="21" xfId="0" applyBorder="1" applyAlignment="1">
      <alignment vertical="top" shrinkToFit="1"/>
    </xf>
    <xf numFmtId="0" fontId="0" fillId="0" borderId="0" xfId="0" applyAlignment="1">
      <alignment vertical="top" shrinkToFit="1"/>
    </xf>
    <xf numFmtId="0" fontId="0" fillId="0" borderId="22" xfId="0" applyBorder="1" applyAlignment="1">
      <alignment vertical="top" shrinkToFit="1"/>
    </xf>
    <xf numFmtId="0" fontId="0" fillId="0" borderId="23" xfId="0" applyBorder="1" applyAlignment="1">
      <alignment vertical="top" shrinkToFit="1"/>
    </xf>
    <xf numFmtId="0" fontId="0" fillId="0" borderId="24" xfId="0" applyBorder="1" applyAlignment="1">
      <alignment vertical="top" shrinkToFit="1"/>
    </xf>
    <xf numFmtId="0" fontId="0" fillId="0" borderId="25" xfId="0" applyBorder="1" applyAlignment="1">
      <alignment vertical="top" shrinkToFit="1"/>
    </xf>
    <xf numFmtId="0" fontId="12" fillId="0" borderId="10"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12" xfId="2" applyFont="1" applyBorder="1" applyAlignment="1">
      <alignment horizontal="center" vertical="center" shrinkToFit="1"/>
    </xf>
    <xf numFmtId="177" fontId="12" fillId="0" borderId="17" xfId="2" applyNumberFormat="1" applyFont="1" applyFill="1" applyBorder="1" applyAlignment="1">
      <alignment vertical="center"/>
    </xf>
    <xf numFmtId="0" fontId="12" fillId="0" borderId="7" xfId="2" applyFont="1" applyBorder="1" applyAlignment="1">
      <alignment horizontal="center" vertical="center" shrinkToFit="1"/>
    </xf>
    <xf numFmtId="0" fontId="12" fillId="0" borderId="8" xfId="2" applyFont="1" applyBorder="1" applyAlignment="1">
      <alignment horizontal="center" vertical="center" shrinkToFit="1"/>
    </xf>
    <xf numFmtId="0" fontId="12" fillId="0" borderId="9" xfId="2" applyFont="1" applyBorder="1" applyAlignment="1">
      <alignment horizontal="center" vertical="center" shrinkToFit="1"/>
    </xf>
    <xf numFmtId="177" fontId="12" fillId="0" borderId="16" xfId="2" applyNumberFormat="1" applyFont="1" applyFill="1" applyBorder="1" applyAlignment="1">
      <alignment vertical="center"/>
    </xf>
    <xf numFmtId="49" fontId="6" fillId="0" borderId="0" xfId="2" applyNumberFormat="1" applyFont="1" applyFill="1" applyAlignment="1">
      <alignment vertical="top"/>
    </xf>
    <xf numFmtId="0" fontId="10" fillId="0" borderId="2" xfId="2" applyFont="1" applyFill="1" applyBorder="1" applyAlignment="1">
      <alignment horizontal="center"/>
    </xf>
    <xf numFmtId="0" fontId="10" fillId="0" borderId="3" xfId="2" applyFont="1" applyFill="1" applyBorder="1" applyAlignment="1">
      <alignment horizontal="center"/>
    </xf>
    <xf numFmtId="0" fontId="10" fillId="0" borderId="4" xfId="2" applyFont="1" applyFill="1" applyBorder="1" applyAlignment="1">
      <alignment horizontal="center"/>
    </xf>
    <xf numFmtId="0" fontId="11" fillId="0" borderId="14" xfId="2" applyFont="1" applyFill="1" applyBorder="1" applyAlignment="1">
      <alignment horizontal="center" vertical="top" wrapText="1"/>
    </xf>
    <xf numFmtId="0" fontId="11" fillId="0" borderId="0" xfId="2" applyFont="1" applyFill="1" applyBorder="1" applyAlignment="1">
      <alignment horizontal="center" vertical="top" wrapText="1"/>
    </xf>
    <xf numFmtId="0" fontId="11" fillId="0" borderId="13" xfId="2" applyFont="1" applyFill="1" applyBorder="1" applyAlignment="1">
      <alignment horizontal="center" vertical="top" wrapTex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10" fillId="0" borderId="2" xfId="2" applyFont="1" applyFill="1" applyBorder="1" applyAlignment="1">
      <alignment horizontal="center" vertical="top" wrapText="1"/>
    </xf>
    <xf numFmtId="0" fontId="10" fillId="0" borderId="3" xfId="2" applyFont="1" applyFill="1" applyBorder="1" applyAlignment="1">
      <alignment horizontal="center" vertical="top"/>
    </xf>
    <xf numFmtId="0" fontId="10" fillId="0" borderId="4" xfId="2" applyFont="1" applyFill="1" applyBorder="1" applyAlignment="1">
      <alignment horizontal="center" vertical="top"/>
    </xf>
    <xf numFmtId="0" fontId="10" fillId="0" borderId="5" xfId="2" applyFont="1" applyFill="1" applyBorder="1" applyAlignment="1">
      <alignment horizontal="center" vertical="top"/>
    </xf>
    <xf numFmtId="0" fontId="10" fillId="0" borderId="1" xfId="2" applyFont="1" applyFill="1" applyBorder="1" applyAlignment="1">
      <alignment horizontal="center" vertical="top"/>
    </xf>
    <xf numFmtId="0" fontId="10" fillId="0" borderId="6" xfId="2" applyFont="1" applyFill="1" applyBorder="1" applyAlignment="1">
      <alignment horizontal="center" vertical="top"/>
    </xf>
    <xf numFmtId="177" fontId="12" fillId="0" borderId="17" xfId="2" applyNumberFormat="1" applyFont="1" applyFill="1" applyBorder="1" applyAlignment="1">
      <alignment horizontal="center" vertical="center"/>
    </xf>
    <xf numFmtId="0" fontId="12" fillId="0" borderId="10" xfId="2" applyFont="1" applyFill="1" applyBorder="1" applyAlignment="1">
      <alignment horizontal="center" vertical="center" shrinkToFit="1"/>
    </xf>
    <xf numFmtId="0" fontId="12" fillId="0" borderId="11" xfId="2" applyFont="1" applyFill="1" applyBorder="1" applyAlignment="1">
      <alignment horizontal="center" vertical="center" shrinkToFit="1"/>
    </xf>
    <xf numFmtId="0" fontId="12" fillId="0" borderId="12" xfId="2" applyFont="1" applyFill="1" applyBorder="1" applyAlignment="1">
      <alignment horizontal="center" vertical="center" shrinkToFit="1"/>
    </xf>
    <xf numFmtId="0" fontId="12" fillId="0" borderId="7" xfId="2" applyFont="1" applyFill="1" applyBorder="1" applyAlignment="1">
      <alignment horizontal="center" vertical="center" shrinkToFit="1"/>
    </xf>
    <xf numFmtId="0" fontId="12" fillId="0" borderId="8" xfId="2" applyFont="1" applyFill="1" applyBorder="1" applyAlignment="1">
      <alignment horizontal="center" vertical="center" shrinkToFit="1"/>
    </xf>
    <xf numFmtId="0" fontId="12" fillId="0" borderId="9" xfId="2" applyFont="1" applyFill="1" applyBorder="1" applyAlignment="1">
      <alignment horizontal="center" vertical="center" shrinkToFit="1"/>
    </xf>
    <xf numFmtId="0" fontId="11" fillId="0" borderId="5" xfId="2" applyFont="1" applyFill="1" applyBorder="1" applyAlignment="1">
      <alignment horizontal="center" vertical="top" wrapText="1"/>
    </xf>
    <xf numFmtId="0" fontId="11" fillId="0" borderId="1" xfId="2" applyFont="1" applyFill="1" applyBorder="1" applyAlignment="1">
      <alignment horizontal="center" vertical="top" wrapText="1"/>
    </xf>
    <xf numFmtId="0" fontId="11" fillId="0" borderId="6" xfId="2" applyFont="1" applyFill="1" applyBorder="1" applyAlignment="1">
      <alignment horizontal="center" vertical="top" wrapText="1"/>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177" fontId="12" fillId="0" borderId="10" xfId="2" applyNumberFormat="1" applyFont="1" applyFill="1" applyBorder="1" applyAlignment="1">
      <alignment vertical="center"/>
    </xf>
    <xf numFmtId="177" fontId="12" fillId="0" borderId="11" xfId="2" applyNumberFormat="1" applyFont="1" applyFill="1" applyBorder="1" applyAlignment="1">
      <alignment vertical="center"/>
    </xf>
    <xf numFmtId="177" fontId="12" fillId="0" borderId="12" xfId="2" applyNumberFormat="1" applyFont="1" applyFill="1" applyBorder="1" applyAlignment="1">
      <alignment vertical="center"/>
    </xf>
    <xf numFmtId="0" fontId="3" fillId="0" borderId="19" xfId="6" applyBorder="1" applyAlignment="1">
      <alignment vertical="top" wrapText="1" shrinkToFit="1"/>
    </xf>
    <xf numFmtId="0" fontId="3" fillId="0" borderId="20" xfId="6" applyBorder="1" applyAlignment="1">
      <alignment vertical="top" wrapText="1" shrinkToFit="1"/>
    </xf>
    <xf numFmtId="0" fontId="3" fillId="0" borderId="21" xfId="6" applyBorder="1" applyAlignment="1">
      <alignment vertical="top" wrapText="1" shrinkToFit="1"/>
    </xf>
    <xf numFmtId="0" fontId="3" fillId="0" borderId="0" xfId="6" applyBorder="1" applyAlignment="1">
      <alignment vertical="top" wrapText="1" shrinkToFit="1"/>
    </xf>
    <xf numFmtId="0" fontId="3" fillId="0" borderId="22" xfId="6" applyBorder="1" applyAlignment="1">
      <alignment vertical="top" wrapText="1" shrinkToFit="1"/>
    </xf>
    <xf numFmtId="0" fontId="3" fillId="0" borderId="23" xfId="6" applyBorder="1" applyAlignment="1">
      <alignment vertical="top" wrapText="1" shrinkToFit="1"/>
    </xf>
    <xf numFmtId="0" fontId="3" fillId="0" borderId="24" xfId="6" applyBorder="1" applyAlignment="1">
      <alignment vertical="top" wrapText="1" shrinkToFit="1"/>
    </xf>
    <xf numFmtId="0" fontId="3" fillId="0" borderId="25" xfId="6" applyBorder="1" applyAlignment="1">
      <alignment vertical="top" wrapText="1" shrinkToFit="1"/>
    </xf>
    <xf numFmtId="177" fontId="12" fillId="0" borderId="16" xfId="2" applyNumberFormat="1" applyFont="1" applyFill="1" applyBorder="1" applyAlignment="1">
      <alignment horizontal="center" vertical="center"/>
    </xf>
    <xf numFmtId="0" fontId="12" fillId="0" borderId="17" xfId="2" applyFont="1" applyBorder="1" applyAlignment="1">
      <alignment horizontal="center" vertical="center" shrinkToFit="1"/>
    </xf>
    <xf numFmtId="0" fontId="12" fillId="0" borderId="26" xfId="2" applyFont="1" applyFill="1" applyBorder="1" applyAlignment="1">
      <alignment horizontal="center" vertical="center" shrinkToFit="1"/>
    </xf>
    <xf numFmtId="0" fontId="12" fillId="0" borderId="16" xfId="2" applyFont="1" applyBorder="1" applyAlignment="1">
      <alignment horizontal="center" vertical="center" shrinkToFit="1"/>
    </xf>
    <xf numFmtId="177" fontId="12" fillId="0" borderId="27" xfId="2" applyNumberFormat="1" applyFont="1" applyFill="1" applyBorder="1" applyAlignment="1">
      <alignment vertical="center"/>
    </xf>
    <xf numFmtId="0" fontId="12" fillId="0" borderId="26" xfId="2" applyFont="1" applyBorder="1" applyAlignment="1">
      <alignment horizontal="center" vertical="center" shrinkToFit="1"/>
    </xf>
    <xf numFmtId="0" fontId="6" fillId="0" borderId="0" xfId="2" applyNumberFormat="1" applyFont="1" applyFill="1" applyAlignment="1">
      <alignment horizontal="left" vertical="top" wrapText="1"/>
    </xf>
    <xf numFmtId="0" fontId="10" fillId="0" borderId="27" xfId="2" applyFont="1" applyFill="1" applyBorder="1" applyAlignment="1">
      <alignment horizontal="center"/>
    </xf>
    <xf numFmtId="0" fontId="12" fillId="0" borderId="17" xfId="2" applyFont="1" applyFill="1" applyBorder="1" applyAlignment="1">
      <alignment horizontal="center" vertical="center" shrinkToFit="1"/>
    </xf>
    <xf numFmtId="0" fontId="12" fillId="0" borderId="16" xfId="2" applyFont="1" applyFill="1" applyBorder="1" applyAlignment="1">
      <alignment horizontal="center" vertical="center" shrinkToFit="1"/>
    </xf>
    <xf numFmtId="0" fontId="14" fillId="0" borderId="14" xfId="2" applyFont="1" applyFill="1" applyBorder="1" applyAlignment="1">
      <alignment horizontal="center" vertical="top" wrapText="1"/>
    </xf>
    <xf numFmtId="0" fontId="14" fillId="0" borderId="0" xfId="2" applyFont="1" applyFill="1" applyBorder="1" applyAlignment="1">
      <alignment horizontal="center" vertical="top" wrapText="1"/>
    </xf>
    <xf numFmtId="0" fontId="14" fillId="0" borderId="13" xfId="2" applyFont="1" applyFill="1" applyBorder="1" applyAlignment="1">
      <alignment horizontal="center" vertical="top" wrapText="1"/>
    </xf>
    <xf numFmtId="0" fontId="6" fillId="0" borderId="0" xfId="2" applyNumberFormat="1" applyFont="1" applyFill="1" applyAlignment="1">
      <alignment vertical="top" wrapText="1"/>
    </xf>
    <xf numFmtId="0" fontId="6" fillId="0" borderId="0" xfId="2" applyNumberFormat="1" applyFont="1" applyFill="1" applyBorder="1" applyAlignment="1">
      <alignment horizontal="left" vertical="top" wrapText="1"/>
    </xf>
    <xf numFmtId="0" fontId="12" fillId="0" borderId="0" xfId="2" applyFont="1" applyBorder="1" applyAlignment="1">
      <alignment horizontal="center" vertical="center" shrinkToFit="1"/>
    </xf>
    <xf numFmtId="177" fontId="12" fillId="0" borderId="0" xfId="2" applyNumberFormat="1" applyFont="1" applyFill="1" applyBorder="1" applyAlignment="1">
      <alignment vertical="center"/>
    </xf>
    <xf numFmtId="179" fontId="12" fillId="0" borderId="10" xfId="2" applyNumberFormat="1" applyFont="1" applyFill="1" applyBorder="1" applyAlignment="1">
      <alignment vertical="center"/>
    </xf>
    <xf numFmtId="179" fontId="12" fillId="0" borderId="11" xfId="2" applyNumberFormat="1" applyFont="1" applyFill="1" applyBorder="1" applyAlignment="1">
      <alignment vertical="center"/>
    </xf>
    <xf numFmtId="179" fontId="12" fillId="0" borderId="12" xfId="2" applyNumberFormat="1" applyFont="1" applyFill="1" applyBorder="1" applyAlignment="1">
      <alignment vertical="center"/>
    </xf>
    <xf numFmtId="179" fontId="12" fillId="0" borderId="7" xfId="2" applyNumberFormat="1" applyFont="1" applyFill="1" applyBorder="1" applyAlignment="1">
      <alignment vertical="center"/>
    </xf>
    <xf numFmtId="179" fontId="12" fillId="0" borderId="8" xfId="2" applyNumberFormat="1" applyFont="1" applyFill="1" applyBorder="1" applyAlignment="1">
      <alignment vertical="center"/>
    </xf>
    <xf numFmtId="179" fontId="12" fillId="0" borderId="9" xfId="2" applyNumberFormat="1" applyFont="1" applyFill="1" applyBorder="1" applyAlignment="1">
      <alignment vertical="center"/>
    </xf>
    <xf numFmtId="0" fontId="3" fillId="0" borderId="21" xfId="6" applyBorder="1" applyAlignment="1">
      <alignment vertical="top" shrinkToFit="1"/>
    </xf>
    <xf numFmtId="0" fontId="3" fillId="0" borderId="0" xfId="6" applyBorder="1" applyAlignment="1">
      <alignment vertical="top" shrinkToFit="1"/>
    </xf>
    <xf numFmtId="0" fontId="3" fillId="0" borderId="22" xfId="6" applyBorder="1" applyAlignment="1">
      <alignment vertical="top" shrinkToFit="1"/>
    </xf>
    <xf numFmtId="0" fontId="3" fillId="0" borderId="23" xfId="6" applyBorder="1" applyAlignment="1">
      <alignment vertical="top" shrinkToFit="1"/>
    </xf>
    <xf numFmtId="0" fontId="3" fillId="0" borderId="24" xfId="6" applyBorder="1" applyAlignment="1">
      <alignment vertical="top" shrinkToFit="1"/>
    </xf>
    <xf numFmtId="0" fontId="3" fillId="0" borderId="25" xfId="6" applyBorder="1" applyAlignment="1">
      <alignment vertical="top" shrinkToFit="1"/>
    </xf>
    <xf numFmtId="177" fontId="12" fillId="0" borderId="7" xfId="2" applyNumberFormat="1" applyFont="1" applyFill="1" applyBorder="1" applyAlignment="1">
      <alignment vertical="center"/>
    </xf>
    <xf numFmtId="177" fontId="12" fillId="0" borderId="8" xfId="2" applyNumberFormat="1" applyFont="1" applyFill="1" applyBorder="1" applyAlignment="1">
      <alignment vertical="center"/>
    </xf>
    <xf numFmtId="177" fontId="12" fillId="0" borderId="9" xfId="2" applyNumberFormat="1" applyFont="1" applyFill="1" applyBorder="1" applyAlignment="1">
      <alignment vertical="center"/>
    </xf>
    <xf numFmtId="0" fontId="10" fillId="0" borderId="3" xfId="2" applyFont="1" applyFill="1" applyBorder="1" applyAlignment="1">
      <alignment horizontal="center" vertical="top" wrapText="1"/>
    </xf>
    <xf numFmtId="0" fontId="10" fillId="0" borderId="4" xfId="2" applyFont="1" applyFill="1" applyBorder="1" applyAlignment="1">
      <alignment horizontal="center" vertical="top" wrapText="1"/>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0" fontId="12" fillId="0" borderId="2" xfId="2" applyFont="1" applyBorder="1" applyAlignment="1">
      <alignment horizontal="center" vertical="center" shrinkToFit="1"/>
    </xf>
    <xf numFmtId="0" fontId="12" fillId="0" borderId="4"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6" xfId="2" applyFont="1" applyBorder="1" applyAlignment="1">
      <alignment horizontal="center" vertical="center" shrinkToFit="1"/>
    </xf>
    <xf numFmtId="49" fontId="6" fillId="0" borderId="0" xfId="2" applyNumberFormat="1" applyFont="1" applyFill="1" applyAlignment="1">
      <alignment horizontal="left" vertical="top"/>
    </xf>
  </cellXfs>
  <cellStyles count="7">
    <cellStyle name="桁区切り 2" xfId="4" xr:uid="{00000000-0005-0000-0000-000000000000}"/>
    <cellStyle name="標準" xfId="0" builtinId="0"/>
    <cellStyle name="標準 2" xfId="2" xr:uid="{00000000-0005-0000-0000-000002000000}"/>
    <cellStyle name="標準_【済】宇都宮雛形【HP】【意識】【小1】" xfId="6" xr:uid="{00000000-0005-0000-0000-000003000000}"/>
    <cellStyle name="標準_Sheet1" xfId="5" xr:uid="{00000000-0005-0000-0000-000004000000}"/>
    <cellStyle name="標準_標準１学期版【※】学校資料" xfId="1" xr:uid="{00000000-0005-0000-0000-000005000000}"/>
    <cellStyle name="標準_標準１学期版【※】学校資料（②出題）" xfId="3" xr:uid="{00000000-0005-0000-0000-000006000000}"/>
  </cellStyles>
  <dxfs count="53">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661"/>
  <sheetViews>
    <sheetView tabSelected="1" view="pageBreakPreview" topLeftCell="A638" zoomScaleNormal="100" zoomScaleSheetLayoutView="100" workbookViewId="0">
      <selection activeCell="C644" sqref="C644:AQ660"/>
    </sheetView>
  </sheetViews>
  <sheetFormatPr defaultColWidth="2" defaultRowHeight="13.5"/>
  <cols>
    <col min="1" max="1" width="2" style="2" customWidth="1"/>
    <col min="2" max="3" width="2.125" style="2" customWidth="1"/>
    <col min="4" max="4" width="2.125" style="3" customWidth="1"/>
    <col min="5" max="44" width="2.125" style="2" customWidth="1"/>
    <col min="45" max="47" width="0.25" style="2" customWidth="1"/>
    <col min="48" max="52" width="2" style="2" customWidth="1"/>
    <col min="53" max="58" width="2" style="2" hidden="1" customWidth="1"/>
    <col min="59" max="59" width="3.5" style="2" bestFit="1" customWidth="1"/>
    <col min="60" max="60" width="7.125" style="2" bestFit="1" customWidth="1"/>
    <col min="61" max="61" width="17.375" style="2" bestFit="1" customWidth="1"/>
    <col min="62" max="62" width="13.125" style="2" bestFit="1" customWidth="1"/>
    <col min="63" max="63" width="7.625" style="2" bestFit="1" customWidth="1"/>
    <col min="64" max="64" width="6.75" style="2" bestFit="1" customWidth="1"/>
    <col min="65" max="65" width="6.625" style="2" bestFit="1" customWidth="1"/>
    <col min="66" max="72" width="6.5" style="2" bestFit="1" customWidth="1"/>
    <col min="73" max="16384" width="2" style="2"/>
  </cols>
  <sheetData>
    <row r="1" spans="1:94">
      <c r="A1" s="1" t="s">
        <v>0</v>
      </c>
      <c r="AU1" s="4" t="s">
        <v>193</v>
      </c>
      <c r="BH1" s="2" t="s">
        <v>1</v>
      </c>
      <c r="BI1" s="5" t="s">
        <v>195</v>
      </c>
    </row>
    <row r="2" spans="1:94" ht="14.25">
      <c r="A2" s="6" t="s">
        <v>2</v>
      </c>
      <c r="AU2" s="7" t="s">
        <v>194</v>
      </c>
    </row>
    <row r="4" spans="1:94" s="9" customFormat="1" ht="14.25" customHeight="1">
      <c r="A4" s="8" t="s">
        <v>3</v>
      </c>
      <c r="D4" s="10"/>
      <c r="F4" s="11"/>
      <c r="AD4" s="12"/>
      <c r="AE4" s="12"/>
      <c r="AF4" s="12"/>
      <c r="AG4" s="12"/>
      <c r="AH4" s="12"/>
      <c r="AI4" s="12"/>
      <c r="AJ4" s="12"/>
      <c r="AK4" s="12"/>
      <c r="AL4" s="12"/>
      <c r="AM4" s="13"/>
      <c r="AN4" s="13"/>
      <c r="AO4" s="13"/>
      <c r="AP4" s="13"/>
      <c r="AQ4" s="13"/>
      <c r="AR4" s="13"/>
      <c r="AS4" s="13"/>
      <c r="AT4" s="13"/>
      <c r="AU4" s="13"/>
      <c r="AV4" s="13"/>
      <c r="AW4" s="13"/>
      <c r="AX4" s="13"/>
      <c r="AY4" s="13"/>
      <c r="AZ4" s="13"/>
      <c r="BA4" s="13"/>
      <c r="BB4" s="13"/>
      <c r="BC4" s="13"/>
      <c r="BD4" s="13"/>
      <c r="BE4" s="13"/>
      <c r="BF4" s="13"/>
      <c r="CO4" s="14"/>
    </row>
    <row r="5" spans="1:94" s="9" customFormat="1" ht="3" customHeight="1">
      <c r="D5" s="10"/>
      <c r="F5" s="11"/>
      <c r="AD5" s="12"/>
      <c r="AE5" s="12"/>
      <c r="AF5" s="12"/>
      <c r="AG5" s="12"/>
      <c r="AH5" s="12"/>
      <c r="AI5" s="12"/>
      <c r="AJ5" s="12"/>
      <c r="AK5" s="12"/>
      <c r="AL5" s="12"/>
      <c r="AM5" s="13"/>
      <c r="AN5" s="13"/>
      <c r="AO5" s="13"/>
      <c r="AP5" s="13"/>
      <c r="AQ5" s="13"/>
      <c r="AR5" s="13"/>
      <c r="AS5" s="13"/>
      <c r="AT5" s="13"/>
      <c r="AU5" s="13"/>
      <c r="AV5" s="13"/>
      <c r="AW5" s="13"/>
      <c r="AX5" s="13"/>
      <c r="AY5" s="13"/>
      <c r="AZ5" s="13"/>
      <c r="BA5" s="13"/>
      <c r="BB5" s="13"/>
      <c r="BC5" s="13"/>
      <c r="BD5" s="13"/>
      <c r="BE5" s="13"/>
      <c r="BF5" s="13"/>
    </row>
    <row r="6" spans="1:94" s="19" customFormat="1" ht="11.25" customHeight="1">
      <c r="A6" s="2"/>
      <c r="B6" s="100" t="s">
        <v>4</v>
      </c>
      <c r="C6" s="100"/>
      <c r="D6" s="15" t="s">
        <v>5</v>
      </c>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7"/>
      <c r="AI6" s="17"/>
      <c r="AJ6" s="15"/>
      <c r="AK6" s="18"/>
      <c r="AL6" s="18"/>
      <c r="AM6" s="18"/>
      <c r="AN6" s="18"/>
      <c r="AO6" s="18"/>
      <c r="AP6" s="18"/>
      <c r="AQ6" s="18"/>
      <c r="AR6" s="18"/>
      <c r="AS6" s="18"/>
      <c r="AT6" s="18"/>
      <c r="AU6" s="18"/>
      <c r="AV6" s="18"/>
      <c r="AW6" s="18"/>
      <c r="AX6" s="18"/>
      <c r="AY6" s="18"/>
      <c r="AZ6" s="18"/>
      <c r="BA6" s="18"/>
      <c r="BB6" s="18"/>
      <c r="BC6" s="18"/>
      <c r="BD6" s="18"/>
      <c r="BE6" s="18"/>
      <c r="BF6" s="18"/>
      <c r="CP6" s="20"/>
    </row>
    <row r="7" spans="1:94">
      <c r="B7" s="100"/>
      <c r="C7" s="100"/>
      <c r="D7" s="21"/>
      <c r="E7" s="22"/>
      <c r="F7" s="22"/>
      <c r="G7" s="22"/>
      <c r="H7" s="22"/>
      <c r="I7" s="22"/>
      <c r="J7" s="22"/>
      <c r="K7" s="22"/>
      <c r="L7" s="22"/>
      <c r="M7" s="22"/>
      <c r="N7" s="22"/>
      <c r="O7" s="22"/>
      <c r="P7" s="22"/>
      <c r="Q7" s="22"/>
      <c r="R7" s="22"/>
      <c r="S7" s="22"/>
      <c r="T7" s="22"/>
      <c r="U7" s="22"/>
      <c r="V7" s="22"/>
      <c r="W7" s="22"/>
      <c r="X7" s="22"/>
      <c r="Y7" s="22"/>
      <c r="AC7" s="23"/>
      <c r="AD7" s="24"/>
      <c r="AE7" s="24"/>
      <c r="AF7" s="24"/>
      <c r="AG7" s="24"/>
    </row>
    <row r="8" spans="1:94" ht="9.75" customHeight="1">
      <c r="D8" s="107"/>
      <c r="E8" s="108"/>
      <c r="F8" s="108"/>
      <c r="G8" s="108"/>
      <c r="H8" s="108"/>
      <c r="I8" s="109"/>
      <c r="J8" s="113" t="s">
        <v>6</v>
      </c>
      <c r="K8" s="178"/>
      <c r="L8" s="178"/>
      <c r="M8" s="179"/>
      <c r="N8" s="113" t="s">
        <v>7</v>
      </c>
      <c r="O8" s="178"/>
      <c r="P8" s="178"/>
      <c r="Q8" s="179"/>
      <c r="R8" s="101">
        <v>1</v>
      </c>
      <c r="S8" s="102"/>
      <c r="T8" s="102"/>
      <c r="U8" s="103"/>
      <c r="V8" s="101">
        <v>2</v>
      </c>
      <c r="W8" s="102"/>
      <c r="X8" s="102"/>
      <c r="Y8" s="103"/>
      <c r="Z8" s="101"/>
      <c r="AA8" s="102"/>
      <c r="AB8" s="102"/>
      <c r="AC8" s="103"/>
      <c r="AD8" s="25"/>
      <c r="AE8" s="25"/>
      <c r="AF8" s="25"/>
      <c r="AG8" s="25"/>
    </row>
    <row r="9" spans="1:94" ht="22.5" customHeight="1">
      <c r="D9" s="110"/>
      <c r="E9" s="111"/>
      <c r="F9" s="111"/>
      <c r="G9" s="111"/>
      <c r="H9" s="111"/>
      <c r="I9" s="112"/>
      <c r="J9" s="180"/>
      <c r="K9" s="181"/>
      <c r="L9" s="181"/>
      <c r="M9" s="182"/>
      <c r="N9" s="180"/>
      <c r="O9" s="181"/>
      <c r="P9" s="181"/>
      <c r="Q9" s="182"/>
      <c r="R9" s="126" t="s">
        <v>8</v>
      </c>
      <c r="S9" s="127"/>
      <c r="T9" s="127"/>
      <c r="U9" s="128"/>
      <c r="V9" s="126" t="s">
        <v>9</v>
      </c>
      <c r="W9" s="127"/>
      <c r="X9" s="127"/>
      <c r="Y9" s="128"/>
      <c r="Z9" s="126" t="s">
        <v>10</v>
      </c>
      <c r="AA9" s="127"/>
      <c r="AB9" s="127"/>
      <c r="AC9" s="128"/>
      <c r="AD9" s="26"/>
      <c r="AE9" s="26"/>
      <c r="AF9" s="26"/>
      <c r="AG9" s="26"/>
      <c r="BI9" s="27" t="s">
        <v>11</v>
      </c>
      <c r="BJ9" s="2" t="s">
        <v>12</v>
      </c>
      <c r="BK9" s="2">
        <v>1</v>
      </c>
      <c r="BL9" s="2">
        <v>2</v>
      </c>
      <c r="BM9" s="2">
        <v>0</v>
      </c>
    </row>
    <row r="10" spans="1:94">
      <c r="D10" s="96" t="s">
        <v>13</v>
      </c>
      <c r="E10" s="97"/>
      <c r="F10" s="97"/>
      <c r="G10" s="97"/>
      <c r="H10" s="97"/>
      <c r="I10" s="98"/>
      <c r="J10" s="175">
        <f>BI10</f>
        <v>81.908212560386474</v>
      </c>
      <c r="K10" s="176"/>
      <c r="L10" s="176"/>
      <c r="M10" s="177"/>
      <c r="N10" s="175">
        <f>BJ10</f>
        <v>81.481481481481481</v>
      </c>
      <c r="O10" s="176"/>
      <c r="P10" s="176"/>
      <c r="Q10" s="177"/>
      <c r="R10" s="175">
        <f>BK10</f>
        <v>81.481481481481481</v>
      </c>
      <c r="S10" s="176"/>
      <c r="T10" s="176"/>
      <c r="U10" s="177"/>
      <c r="V10" s="175">
        <f>BL10</f>
        <v>18.518518518518519</v>
      </c>
      <c r="W10" s="176"/>
      <c r="X10" s="176"/>
      <c r="Y10" s="177"/>
      <c r="Z10" s="175">
        <f>BM10</f>
        <v>0</v>
      </c>
      <c r="AA10" s="176"/>
      <c r="AB10" s="176"/>
      <c r="AC10" s="177"/>
      <c r="AD10" s="28"/>
      <c r="AE10" s="28"/>
      <c r="AF10" s="28"/>
      <c r="AG10" s="28"/>
      <c r="BG10" s="2">
        <v>1</v>
      </c>
      <c r="BH10" s="2" t="s">
        <v>14</v>
      </c>
      <c r="BI10" s="29">
        <v>81.908212560386474</v>
      </c>
      <c r="BJ10" s="29">
        <f>BK10</f>
        <v>81.481481481481481</v>
      </c>
      <c r="BK10" s="29">
        <v>81.481481481481481</v>
      </c>
      <c r="BL10" s="29">
        <v>18.518518518518519</v>
      </c>
      <c r="BM10" s="29">
        <v>0</v>
      </c>
    </row>
    <row r="11" spans="1:94">
      <c r="D11" s="92" t="s">
        <v>15</v>
      </c>
      <c r="E11" s="93"/>
      <c r="F11" s="93"/>
      <c r="G11" s="93"/>
      <c r="H11" s="93"/>
      <c r="I11" s="94"/>
      <c r="J11" s="135">
        <f>BI11</f>
        <v>81.693795706534559</v>
      </c>
      <c r="K11" s="136"/>
      <c r="L11" s="136"/>
      <c r="M11" s="137"/>
      <c r="N11" s="135">
        <f>BJ11</f>
        <v>89.473684210526315</v>
      </c>
      <c r="O11" s="136"/>
      <c r="P11" s="136"/>
      <c r="Q11" s="137"/>
      <c r="R11" s="135">
        <f>BK11</f>
        <v>89.473684210526315</v>
      </c>
      <c r="S11" s="136"/>
      <c r="T11" s="136"/>
      <c r="U11" s="137"/>
      <c r="V11" s="135">
        <f>BL11</f>
        <v>10.526315789473683</v>
      </c>
      <c r="W11" s="136"/>
      <c r="X11" s="136"/>
      <c r="Y11" s="137"/>
      <c r="Z11" s="135">
        <f>BM11</f>
        <v>0</v>
      </c>
      <c r="AA11" s="136"/>
      <c r="AB11" s="136"/>
      <c r="AC11" s="137"/>
      <c r="AD11" s="28"/>
      <c r="AE11" s="28"/>
      <c r="AF11" s="28"/>
      <c r="AG11" s="28"/>
      <c r="BH11" s="2" t="s">
        <v>16</v>
      </c>
      <c r="BI11" s="29">
        <v>81.693795706534559</v>
      </c>
      <c r="BJ11" s="29">
        <v>89.473684210526315</v>
      </c>
      <c r="BK11" s="29">
        <v>89.473684210526315</v>
      </c>
      <c r="BL11" s="29">
        <v>10.526315789473683</v>
      </c>
      <c r="BM11" s="29">
        <v>0</v>
      </c>
    </row>
    <row r="12" spans="1:94" ht="3.75" customHeight="1"/>
    <row r="13" spans="1:94" ht="13.5" hidden="1" customHeight="1"/>
    <row r="14" spans="1:94" ht="13.5" hidden="1" customHeight="1"/>
    <row r="15" spans="1:94" ht="13.5" hidden="1" customHeight="1"/>
    <row r="16" spans="1:94" ht="13.5" hidden="1" customHeight="1"/>
    <row r="17" spans="1:94" ht="13.5" hidden="1" customHeight="1"/>
    <row r="18" spans="1:94" ht="15" customHeight="1"/>
    <row r="19" spans="1:94" s="19" customFormat="1" ht="11.25" customHeight="1">
      <c r="A19" s="2"/>
      <c r="B19" s="187" t="s">
        <v>17</v>
      </c>
      <c r="C19" s="187"/>
      <c r="D19" s="15" t="s">
        <v>18</v>
      </c>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7"/>
      <c r="AI19" s="17"/>
      <c r="AJ19" s="15"/>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R19" s="30"/>
      <c r="BT19" s="31"/>
      <c r="CC19" s="20"/>
      <c r="CD19" s="20"/>
      <c r="CE19" s="20"/>
      <c r="CG19" s="31"/>
      <c r="CP19" s="20"/>
    </row>
    <row r="20" spans="1:94" ht="15" customHeight="1">
      <c r="B20" s="32"/>
      <c r="C20" s="32"/>
      <c r="D20" s="33" t="s">
        <v>19</v>
      </c>
      <c r="E20" s="34"/>
      <c r="F20" s="34"/>
      <c r="G20" s="34"/>
      <c r="H20" s="34"/>
      <c r="I20" s="34"/>
      <c r="J20" s="34"/>
      <c r="K20" s="34"/>
      <c r="L20" s="34"/>
      <c r="M20" s="34"/>
      <c r="N20" s="34"/>
      <c r="O20" s="34"/>
      <c r="P20" s="34"/>
      <c r="Q20" s="34"/>
      <c r="R20" s="34"/>
      <c r="S20" s="34"/>
      <c r="T20" s="34"/>
      <c r="U20" s="34"/>
      <c r="V20" s="35"/>
      <c r="W20" s="35"/>
      <c r="X20" s="35"/>
      <c r="Y20" s="35"/>
      <c r="Z20" s="35"/>
      <c r="AA20" s="35"/>
      <c r="AB20" s="35"/>
      <c r="AC20" s="23"/>
      <c r="AD20" s="32"/>
      <c r="AE20" s="32"/>
      <c r="AF20" s="32"/>
      <c r="AG20" s="32"/>
    </row>
    <row r="21" spans="1:94" ht="9.75" customHeight="1">
      <c r="B21" s="36"/>
      <c r="C21" s="37"/>
      <c r="D21" s="107"/>
      <c r="E21" s="108"/>
      <c r="F21" s="108"/>
      <c r="G21" s="108"/>
      <c r="H21" s="108"/>
      <c r="I21" s="109"/>
      <c r="J21" s="113" t="s">
        <v>6</v>
      </c>
      <c r="K21" s="178"/>
      <c r="L21" s="178"/>
      <c r="M21" s="179"/>
      <c r="N21" s="113" t="s">
        <v>7</v>
      </c>
      <c r="O21" s="178"/>
      <c r="P21" s="178"/>
      <c r="Q21" s="179"/>
      <c r="R21" s="101">
        <v>1</v>
      </c>
      <c r="S21" s="102"/>
      <c r="T21" s="102"/>
      <c r="U21" s="103"/>
      <c r="V21" s="101">
        <v>2</v>
      </c>
      <c r="W21" s="102"/>
      <c r="X21" s="102"/>
      <c r="Y21" s="103"/>
      <c r="Z21" s="101"/>
      <c r="AA21" s="102"/>
      <c r="AB21" s="102"/>
      <c r="AC21" s="103"/>
      <c r="AD21" s="38"/>
      <c r="AE21" s="25"/>
      <c r="AF21" s="25"/>
      <c r="AG21" s="25"/>
    </row>
    <row r="22" spans="1:94" ht="22.5" customHeight="1">
      <c r="D22" s="110"/>
      <c r="E22" s="111"/>
      <c r="F22" s="111"/>
      <c r="G22" s="111"/>
      <c r="H22" s="111"/>
      <c r="I22" s="112"/>
      <c r="J22" s="180"/>
      <c r="K22" s="181"/>
      <c r="L22" s="181"/>
      <c r="M22" s="182"/>
      <c r="N22" s="180"/>
      <c r="O22" s="181"/>
      <c r="P22" s="181"/>
      <c r="Q22" s="182"/>
      <c r="R22" s="126" t="s">
        <v>8</v>
      </c>
      <c r="S22" s="127"/>
      <c r="T22" s="127"/>
      <c r="U22" s="128"/>
      <c r="V22" s="126" t="s">
        <v>9</v>
      </c>
      <c r="W22" s="127"/>
      <c r="X22" s="127"/>
      <c r="Y22" s="128"/>
      <c r="Z22" s="126" t="s">
        <v>10</v>
      </c>
      <c r="AA22" s="127"/>
      <c r="AB22" s="127"/>
      <c r="AC22" s="128"/>
      <c r="AD22" s="39"/>
      <c r="AE22" s="26"/>
      <c r="AF22" s="26"/>
      <c r="AG22" s="26"/>
      <c r="BI22" s="40" t="s">
        <v>11</v>
      </c>
      <c r="BJ22" s="40" t="s">
        <v>12</v>
      </c>
      <c r="BK22" s="40">
        <v>1</v>
      </c>
      <c r="BL22" s="40">
        <v>2</v>
      </c>
      <c r="BM22" s="40">
        <v>0</v>
      </c>
    </row>
    <row r="23" spans="1:94">
      <c r="D23" s="96" t="s">
        <v>13</v>
      </c>
      <c r="E23" s="97"/>
      <c r="F23" s="97"/>
      <c r="G23" s="97"/>
      <c r="H23" s="97"/>
      <c r="I23" s="98"/>
      <c r="J23" s="175">
        <f>BI23</f>
        <v>68.285024154589365</v>
      </c>
      <c r="K23" s="176"/>
      <c r="L23" s="176"/>
      <c r="M23" s="177"/>
      <c r="N23" s="175">
        <f>BJ23</f>
        <v>81.481481481481481</v>
      </c>
      <c r="O23" s="176"/>
      <c r="P23" s="176"/>
      <c r="Q23" s="177"/>
      <c r="R23" s="175">
        <f>BK23</f>
        <v>81.481481481481481</v>
      </c>
      <c r="S23" s="176"/>
      <c r="T23" s="176"/>
      <c r="U23" s="177"/>
      <c r="V23" s="175">
        <f>BL23</f>
        <v>18.518518518518519</v>
      </c>
      <c r="W23" s="176"/>
      <c r="X23" s="176"/>
      <c r="Y23" s="177"/>
      <c r="Z23" s="175">
        <f>BM23</f>
        <v>0</v>
      </c>
      <c r="AA23" s="176"/>
      <c r="AB23" s="176"/>
      <c r="AC23" s="177"/>
      <c r="AD23" s="41"/>
      <c r="AE23" s="28"/>
      <c r="AF23" s="28"/>
      <c r="AG23" s="28"/>
      <c r="BG23" s="2">
        <v>2</v>
      </c>
      <c r="BH23" s="2" t="s">
        <v>14</v>
      </c>
      <c r="BI23" s="29">
        <v>68.285024154589365</v>
      </c>
      <c r="BJ23" s="29">
        <f>BK23</f>
        <v>81.481481481481481</v>
      </c>
      <c r="BK23" s="29">
        <v>81.481481481481481</v>
      </c>
      <c r="BL23" s="29">
        <v>18.518518518518519</v>
      </c>
      <c r="BM23" s="29">
        <v>0</v>
      </c>
    </row>
    <row r="24" spans="1:94">
      <c r="D24" s="92" t="s">
        <v>15</v>
      </c>
      <c r="E24" s="93"/>
      <c r="F24" s="93"/>
      <c r="G24" s="93"/>
      <c r="H24" s="93"/>
      <c r="I24" s="94"/>
      <c r="J24" s="135">
        <f>BI24</f>
        <v>71.313989148384053</v>
      </c>
      <c r="K24" s="136"/>
      <c r="L24" s="136"/>
      <c r="M24" s="137"/>
      <c r="N24" s="135">
        <f>BJ24</f>
        <v>73.68421052631578</v>
      </c>
      <c r="O24" s="136"/>
      <c r="P24" s="136"/>
      <c r="Q24" s="137"/>
      <c r="R24" s="135">
        <f>BK24</f>
        <v>73.68421052631578</v>
      </c>
      <c r="S24" s="136"/>
      <c r="T24" s="136"/>
      <c r="U24" s="137"/>
      <c r="V24" s="135">
        <f>BL24</f>
        <v>26.315789473684209</v>
      </c>
      <c r="W24" s="136"/>
      <c r="X24" s="136"/>
      <c r="Y24" s="137"/>
      <c r="Z24" s="135">
        <f>BM24</f>
        <v>0</v>
      </c>
      <c r="AA24" s="136"/>
      <c r="AB24" s="136"/>
      <c r="AC24" s="137"/>
      <c r="AD24" s="41"/>
      <c r="AE24" s="28"/>
      <c r="AF24" s="28"/>
      <c r="AG24" s="28"/>
      <c r="BH24" s="2" t="s">
        <v>16</v>
      </c>
      <c r="BI24" s="29">
        <v>71.313989148384053</v>
      </c>
      <c r="BJ24" s="29">
        <v>73.68421052631578</v>
      </c>
      <c r="BK24" s="29">
        <v>73.68421052631578</v>
      </c>
      <c r="BL24" s="29">
        <v>26.315789473684209</v>
      </c>
      <c r="BM24" s="29">
        <v>0</v>
      </c>
    </row>
    <row r="25" spans="1:94" ht="15" customHeight="1">
      <c r="B25" s="32"/>
      <c r="C25" s="32"/>
      <c r="D25" s="33" t="s">
        <v>20</v>
      </c>
      <c r="E25" s="42"/>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BI25" s="40" t="s">
        <v>11</v>
      </c>
      <c r="BJ25" s="40" t="s">
        <v>12</v>
      </c>
      <c r="BK25" s="40">
        <v>1</v>
      </c>
      <c r="BL25" s="40">
        <v>2</v>
      </c>
      <c r="BM25" s="40">
        <v>0</v>
      </c>
    </row>
    <row r="26" spans="1:94">
      <c r="B26" s="36"/>
      <c r="C26" s="37"/>
      <c r="D26" s="96" t="s">
        <v>13</v>
      </c>
      <c r="E26" s="97"/>
      <c r="F26" s="97"/>
      <c r="G26" s="97"/>
      <c r="H26" s="97"/>
      <c r="I26" s="98"/>
      <c r="J26" s="175">
        <f>BI26</f>
        <v>70.241545893719803</v>
      </c>
      <c r="K26" s="176"/>
      <c r="L26" s="176"/>
      <c r="M26" s="177"/>
      <c r="N26" s="175">
        <f>BJ26</f>
        <v>77.777777777777786</v>
      </c>
      <c r="O26" s="176"/>
      <c r="P26" s="176"/>
      <c r="Q26" s="177"/>
      <c r="R26" s="175">
        <f>BK26</f>
        <v>77.777777777777786</v>
      </c>
      <c r="S26" s="176"/>
      <c r="T26" s="176"/>
      <c r="U26" s="177"/>
      <c r="V26" s="175">
        <f>BL26</f>
        <v>22.222222222222221</v>
      </c>
      <c r="W26" s="176"/>
      <c r="X26" s="176"/>
      <c r="Y26" s="177"/>
      <c r="Z26" s="175">
        <f>BM26</f>
        <v>0</v>
      </c>
      <c r="AA26" s="176"/>
      <c r="AB26" s="176"/>
      <c r="AC26" s="177"/>
      <c r="AD26" s="41"/>
      <c r="AE26" s="28"/>
      <c r="AF26" s="28"/>
      <c r="AG26" s="28"/>
      <c r="BG26" s="2">
        <v>3</v>
      </c>
      <c r="BH26" s="2" t="s">
        <v>14</v>
      </c>
      <c r="BI26" s="29">
        <v>70.241545893719803</v>
      </c>
      <c r="BJ26" s="29">
        <f t="shared" ref="BJ26:BJ44" si="0">BK26</f>
        <v>77.777777777777786</v>
      </c>
      <c r="BK26" s="29">
        <v>77.777777777777786</v>
      </c>
      <c r="BL26" s="29">
        <v>22.222222222222221</v>
      </c>
      <c r="BM26" s="29">
        <v>0</v>
      </c>
    </row>
    <row r="27" spans="1:94">
      <c r="D27" s="92" t="s">
        <v>15</v>
      </c>
      <c r="E27" s="93"/>
      <c r="F27" s="93"/>
      <c r="G27" s="93"/>
      <c r="H27" s="93"/>
      <c r="I27" s="94"/>
      <c r="J27" s="135">
        <f>BI27</f>
        <v>69.851380042462836</v>
      </c>
      <c r="K27" s="136"/>
      <c r="L27" s="136"/>
      <c r="M27" s="137"/>
      <c r="N27" s="135">
        <f>BJ27</f>
        <v>78.94736842105263</v>
      </c>
      <c r="O27" s="136"/>
      <c r="P27" s="136"/>
      <c r="Q27" s="137"/>
      <c r="R27" s="135">
        <f>BK27</f>
        <v>78.94736842105263</v>
      </c>
      <c r="S27" s="136"/>
      <c r="T27" s="136"/>
      <c r="U27" s="137"/>
      <c r="V27" s="135">
        <f>BL27</f>
        <v>21.052631578947366</v>
      </c>
      <c r="W27" s="136"/>
      <c r="X27" s="136"/>
      <c r="Y27" s="137"/>
      <c r="Z27" s="135">
        <f>BM27</f>
        <v>0</v>
      </c>
      <c r="AA27" s="136"/>
      <c r="AB27" s="136"/>
      <c r="AC27" s="137"/>
      <c r="AD27" s="41"/>
      <c r="AE27" s="28"/>
      <c r="AF27" s="28"/>
      <c r="AG27" s="28"/>
      <c r="BH27" s="2" t="s">
        <v>16</v>
      </c>
      <c r="BI27" s="29">
        <v>69.851380042462836</v>
      </c>
      <c r="BJ27" s="29">
        <v>78.94736842105263</v>
      </c>
      <c r="BK27" s="29">
        <v>78.94736842105263</v>
      </c>
      <c r="BL27" s="29">
        <v>21.052631578947366</v>
      </c>
      <c r="BM27" s="29">
        <v>0</v>
      </c>
    </row>
    <row r="28" spans="1:94" ht="15" customHeight="1">
      <c r="B28" s="32"/>
      <c r="C28" s="32"/>
      <c r="D28" s="33" t="s">
        <v>21</v>
      </c>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BI28" s="40" t="s">
        <v>11</v>
      </c>
      <c r="BJ28" s="40" t="s">
        <v>12</v>
      </c>
      <c r="BK28" s="40">
        <v>1</v>
      </c>
      <c r="BL28" s="40">
        <v>2</v>
      </c>
      <c r="BM28" s="40">
        <v>0</v>
      </c>
    </row>
    <row r="29" spans="1:94">
      <c r="B29" s="36"/>
      <c r="C29" s="37"/>
      <c r="D29" s="96" t="s">
        <v>13</v>
      </c>
      <c r="E29" s="97"/>
      <c r="F29" s="97"/>
      <c r="G29" s="97"/>
      <c r="H29" s="97"/>
      <c r="I29" s="98"/>
      <c r="J29" s="175">
        <f>BI29</f>
        <v>95.338164251207729</v>
      </c>
      <c r="K29" s="176"/>
      <c r="L29" s="176"/>
      <c r="M29" s="177"/>
      <c r="N29" s="175">
        <f>BJ29</f>
        <v>92.592592592592595</v>
      </c>
      <c r="O29" s="176"/>
      <c r="P29" s="176"/>
      <c r="Q29" s="177"/>
      <c r="R29" s="175">
        <f>BK29</f>
        <v>92.592592592592595</v>
      </c>
      <c r="S29" s="176"/>
      <c r="T29" s="176"/>
      <c r="U29" s="177"/>
      <c r="V29" s="175">
        <f>BL29</f>
        <v>7.4074074074074066</v>
      </c>
      <c r="W29" s="176"/>
      <c r="X29" s="176"/>
      <c r="Y29" s="177"/>
      <c r="Z29" s="175">
        <f>BM29</f>
        <v>0</v>
      </c>
      <c r="AA29" s="176"/>
      <c r="AB29" s="176"/>
      <c r="AC29" s="177"/>
      <c r="AD29" s="41"/>
      <c r="AE29" s="28"/>
      <c r="AF29" s="28"/>
      <c r="AG29" s="28"/>
      <c r="BG29" s="2">
        <v>4</v>
      </c>
      <c r="BH29" s="2" t="s">
        <v>14</v>
      </c>
      <c r="BI29" s="29">
        <v>95.338164251207729</v>
      </c>
      <c r="BJ29" s="29">
        <f t="shared" si="0"/>
        <v>92.592592592592595</v>
      </c>
      <c r="BK29" s="29">
        <v>92.592592592592595</v>
      </c>
      <c r="BL29" s="29">
        <v>7.4074074074074066</v>
      </c>
      <c r="BM29" s="29">
        <v>0</v>
      </c>
    </row>
    <row r="30" spans="1:94">
      <c r="D30" s="92" t="s">
        <v>15</v>
      </c>
      <c r="E30" s="93"/>
      <c r="F30" s="93"/>
      <c r="G30" s="93"/>
      <c r="H30" s="93"/>
      <c r="I30" s="94"/>
      <c r="J30" s="135">
        <f>BI30</f>
        <v>94.243925454116535</v>
      </c>
      <c r="K30" s="136"/>
      <c r="L30" s="136"/>
      <c r="M30" s="137"/>
      <c r="N30" s="135">
        <f>BJ30</f>
        <v>92.10526315789474</v>
      </c>
      <c r="O30" s="136"/>
      <c r="P30" s="136"/>
      <c r="Q30" s="137"/>
      <c r="R30" s="135">
        <f>BK30</f>
        <v>92.10526315789474</v>
      </c>
      <c r="S30" s="136"/>
      <c r="T30" s="136"/>
      <c r="U30" s="137"/>
      <c r="V30" s="135">
        <f>BL30</f>
        <v>7.8947368421052628</v>
      </c>
      <c r="W30" s="136"/>
      <c r="X30" s="136"/>
      <c r="Y30" s="137"/>
      <c r="Z30" s="135">
        <f>BM30</f>
        <v>0</v>
      </c>
      <c r="AA30" s="136"/>
      <c r="AB30" s="136"/>
      <c r="AC30" s="137"/>
      <c r="AD30" s="41"/>
      <c r="AE30" s="28"/>
      <c r="AF30" s="28"/>
      <c r="AG30" s="28"/>
      <c r="BH30" s="2" t="s">
        <v>16</v>
      </c>
      <c r="BI30" s="29">
        <v>94.243925454116535</v>
      </c>
      <c r="BJ30" s="29">
        <v>92.10526315789474</v>
      </c>
      <c r="BK30" s="29">
        <v>92.10526315789474</v>
      </c>
      <c r="BL30" s="29">
        <v>7.8947368421052628</v>
      </c>
      <c r="BM30" s="29">
        <v>0</v>
      </c>
    </row>
    <row r="31" spans="1:94" ht="15" customHeight="1">
      <c r="B31" s="32"/>
      <c r="C31" s="32"/>
      <c r="D31" s="33" t="s">
        <v>22</v>
      </c>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BI31" s="40" t="s">
        <v>11</v>
      </c>
      <c r="BJ31" s="40" t="s">
        <v>12</v>
      </c>
      <c r="BK31" s="40">
        <v>1</v>
      </c>
      <c r="BL31" s="40">
        <v>2</v>
      </c>
      <c r="BM31" s="40">
        <v>0</v>
      </c>
    </row>
    <row r="32" spans="1:94">
      <c r="B32" s="36"/>
      <c r="C32" s="37"/>
      <c r="D32" s="96" t="s">
        <v>13</v>
      </c>
      <c r="E32" s="97"/>
      <c r="F32" s="97"/>
      <c r="G32" s="97"/>
      <c r="H32" s="97"/>
      <c r="I32" s="98"/>
      <c r="J32" s="175">
        <f>BI32</f>
        <v>85.79710144927536</v>
      </c>
      <c r="K32" s="176"/>
      <c r="L32" s="176"/>
      <c r="M32" s="177"/>
      <c r="N32" s="175">
        <f>BJ32</f>
        <v>88.888888888888886</v>
      </c>
      <c r="O32" s="176"/>
      <c r="P32" s="176"/>
      <c r="Q32" s="177"/>
      <c r="R32" s="175">
        <f>BK32</f>
        <v>88.888888888888886</v>
      </c>
      <c r="S32" s="176"/>
      <c r="T32" s="176"/>
      <c r="U32" s="177"/>
      <c r="V32" s="175">
        <f>BL32</f>
        <v>11.111111111111111</v>
      </c>
      <c r="W32" s="176"/>
      <c r="X32" s="176"/>
      <c r="Y32" s="177"/>
      <c r="Z32" s="175">
        <f>BM32</f>
        <v>0</v>
      </c>
      <c r="AA32" s="176"/>
      <c r="AB32" s="176"/>
      <c r="AC32" s="177"/>
      <c r="AD32" s="41"/>
      <c r="AE32" s="28"/>
      <c r="AF32" s="28"/>
      <c r="AG32" s="28"/>
      <c r="BG32" s="2">
        <v>5</v>
      </c>
      <c r="BH32" s="2" t="s">
        <v>14</v>
      </c>
      <c r="BI32" s="29">
        <v>85.79710144927536</v>
      </c>
      <c r="BJ32" s="29">
        <f t="shared" si="0"/>
        <v>88.888888888888886</v>
      </c>
      <c r="BK32" s="29">
        <v>88.888888888888886</v>
      </c>
      <c r="BL32" s="29">
        <v>11.111111111111111</v>
      </c>
      <c r="BM32" s="29">
        <v>0</v>
      </c>
    </row>
    <row r="33" spans="2:65">
      <c r="D33" s="92" t="s">
        <v>15</v>
      </c>
      <c r="E33" s="93"/>
      <c r="F33" s="93"/>
      <c r="G33" s="93"/>
      <c r="H33" s="93"/>
      <c r="I33" s="94"/>
      <c r="J33" s="135">
        <f>BI33</f>
        <v>87.096013210662889</v>
      </c>
      <c r="K33" s="136"/>
      <c r="L33" s="136"/>
      <c r="M33" s="137"/>
      <c r="N33" s="135">
        <f>BJ33</f>
        <v>86.842105263157904</v>
      </c>
      <c r="O33" s="136"/>
      <c r="P33" s="136"/>
      <c r="Q33" s="137"/>
      <c r="R33" s="135">
        <f>BK33</f>
        <v>86.842105263157904</v>
      </c>
      <c r="S33" s="136"/>
      <c r="T33" s="136"/>
      <c r="U33" s="137"/>
      <c r="V33" s="135">
        <f>BL33</f>
        <v>13.157894736842104</v>
      </c>
      <c r="W33" s="136"/>
      <c r="X33" s="136"/>
      <c r="Y33" s="137"/>
      <c r="Z33" s="135">
        <f>BM33</f>
        <v>0</v>
      </c>
      <c r="AA33" s="136"/>
      <c r="AB33" s="136"/>
      <c r="AC33" s="137"/>
      <c r="AD33" s="41"/>
      <c r="AE33" s="28"/>
      <c r="AF33" s="28"/>
      <c r="AG33" s="28"/>
      <c r="BH33" s="2" t="s">
        <v>16</v>
      </c>
      <c r="BI33" s="29">
        <v>87.096013210662889</v>
      </c>
      <c r="BJ33" s="29">
        <v>86.842105263157904</v>
      </c>
      <c r="BK33" s="29">
        <v>86.842105263157904</v>
      </c>
      <c r="BL33" s="29">
        <v>13.157894736842104</v>
      </c>
      <c r="BM33" s="29">
        <v>0</v>
      </c>
    </row>
    <row r="34" spans="2:65" ht="15" customHeight="1">
      <c r="B34" s="32"/>
      <c r="C34" s="32"/>
      <c r="D34" s="33" t="s">
        <v>23</v>
      </c>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BI34" s="40" t="s">
        <v>11</v>
      </c>
      <c r="BJ34" s="40" t="s">
        <v>12</v>
      </c>
      <c r="BK34" s="40">
        <v>1</v>
      </c>
      <c r="BL34" s="40">
        <v>2</v>
      </c>
      <c r="BM34" s="40">
        <v>0</v>
      </c>
    </row>
    <row r="35" spans="2:65">
      <c r="B35" s="36"/>
      <c r="C35" s="37"/>
      <c r="D35" s="96" t="s">
        <v>13</v>
      </c>
      <c r="E35" s="97"/>
      <c r="F35" s="97"/>
      <c r="G35" s="97"/>
      <c r="H35" s="97"/>
      <c r="I35" s="98"/>
      <c r="J35" s="175">
        <f>BI35</f>
        <v>91.062801932367151</v>
      </c>
      <c r="K35" s="176"/>
      <c r="L35" s="176"/>
      <c r="M35" s="177"/>
      <c r="N35" s="175">
        <f>BJ35</f>
        <v>74.074074074074076</v>
      </c>
      <c r="O35" s="176"/>
      <c r="P35" s="176"/>
      <c r="Q35" s="177"/>
      <c r="R35" s="175">
        <f>BK35</f>
        <v>74.074074074074076</v>
      </c>
      <c r="S35" s="176"/>
      <c r="T35" s="176"/>
      <c r="U35" s="177"/>
      <c r="V35" s="175">
        <f>BL35</f>
        <v>25.925925925925924</v>
      </c>
      <c r="W35" s="176"/>
      <c r="X35" s="176"/>
      <c r="Y35" s="177"/>
      <c r="Z35" s="175">
        <f>BM35</f>
        <v>0</v>
      </c>
      <c r="AA35" s="176"/>
      <c r="AB35" s="176"/>
      <c r="AC35" s="177"/>
      <c r="AD35" s="41"/>
      <c r="AE35" s="28"/>
      <c r="AF35" s="28"/>
      <c r="AG35" s="28"/>
      <c r="BG35" s="2">
        <v>6</v>
      </c>
      <c r="BH35" s="2" t="s">
        <v>14</v>
      </c>
      <c r="BI35" s="29">
        <v>91.062801932367151</v>
      </c>
      <c r="BJ35" s="29">
        <f t="shared" si="0"/>
        <v>74.074074074074076</v>
      </c>
      <c r="BK35" s="29">
        <v>74.074074074074076</v>
      </c>
      <c r="BL35" s="29">
        <v>25.925925925925924</v>
      </c>
      <c r="BM35" s="29">
        <v>0</v>
      </c>
    </row>
    <row r="36" spans="2:65">
      <c r="D36" s="92" t="s">
        <v>15</v>
      </c>
      <c r="E36" s="93"/>
      <c r="F36" s="93"/>
      <c r="G36" s="93"/>
      <c r="H36" s="93"/>
      <c r="I36" s="94"/>
      <c r="J36" s="135">
        <f>BI36</f>
        <v>90.9176692616183</v>
      </c>
      <c r="K36" s="136"/>
      <c r="L36" s="136"/>
      <c r="M36" s="137"/>
      <c r="N36" s="135">
        <f>BJ36</f>
        <v>94.73684210526315</v>
      </c>
      <c r="O36" s="136"/>
      <c r="P36" s="136"/>
      <c r="Q36" s="137"/>
      <c r="R36" s="135">
        <f>BK36</f>
        <v>94.73684210526315</v>
      </c>
      <c r="S36" s="136"/>
      <c r="T36" s="136"/>
      <c r="U36" s="137"/>
      <c r="V36" s="135">
        <f>BL36</f>
        <v>5.2631578947368416</v>
      </c>
      <c r="W36" s="136"/>
      <c r="X36" s="136"/>
      <c r="Y36" s="137"/>
      <c r="Z36" s="135">
        <f>BM36</f>
        <v>0</v>
      </c>
      <c r="AA36" s="136"/>
      <c r="AB36" s="136"/>
      <c r="AC36" s="137"/>
      <c r="AD36" s="41"/>
      <c r="AE36" s="28"/>
      <c r="AF36" s="28"/>
      <c r="AG36" s="28"/>
      <c r="BH36" s="2" t="s">
        <v>16</v>
      </c>
      <c r="BI36" s="29">
        <v>90.9176692616183</v>
      </c>
      <c r="BJ36" s="29">
        <v>94.73684210526315</v>
      </c>
      <c r="BK36" s="29">
        <v>94.73684210526315</v>
      </c>
      <c r="BL36" s="29">
        <v>5.2631578947368416</v>
      </c>
      <c r="BM36" s="29">
        <v>0</v>
      </c>
    </row>
    <row r="37" spans="2:65" ht="15" customHeight="1">
      <c r="B37" s="32"/>
      <c r="C37" s="32"/>
      <c r="D37" s="33" t="s">
        <v>24</v>
      </c>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BI37" s="40" t="s">
        <v>11</v>
      </c>
      <c r="BJ37" s="40" t="s">
        <v>12</v>
      </c>
      <c r="BK37" s="40">
        <v>1</v>
      </c>
      <c r="BL37" s="40">
        <v>2</v>
      </c>
      <c r="BM37" s="40">
        <v>0</v>
      </c>
    </row>
    <row r="38" spans="2:65">
      <c r="B38" s="36"/>
      <c r="C38" s="37"/>
      <c r="D38" s="96" t="s">
        <v>13</v>
      </c>
      <c r="E38" s="97"/>
      <c r="F38" s="97"/>
      <c r="G38" s="97"/>
      <c r="H38" s="97"/>
      <c r="I38" s="98"/>
      <c r="J38" s="175">
        <f>BI38</f>
        <v>90.893719806763286</v>
      </c>
      <c r="K38" s="176"/>
      <c r="L38" s="176"/>
      <c r="M38" s="177"/>
      <c r="N38" s="175">
        <f>BJ38</f>
        <v>96.296296296296291</v>
      </c>
      <c r="O38" s="176"/>
      <c r="P38" s="176"/>
      <c r="Q38" s="177"/>
      <c r="R38" s="175">
        <f>BK38</f>
        <v>96.296296296296291</v>
      </c>
      <c r="S38" s="176"/>
      <c r="T38" s="176"/>
      <c r="U38" s="177"/>
      <c r="V38" s="175">
        <f>BL38</f>
        <v>3.7037037037037033</v>
      </c>
      <c r="W38" s="176"/>
      <c r="X38" s="176"/>
      <c r="Y38" s="177"/>
      <c r="Z38" s="175">
        <f>BM38</f>
        <v>0</v>
      </c>
      <c r="AA38" s="176"/>
      <c r="AB38" s="176"/>
      <c r="AC38" s="177"/>
      <c r="AD38" s="41"/>
      <c r="AE38" s="28"/>
      <c r="AF38" s="28"/>
      <c r="AG38" s="28"/>
      <c r="BG38" s="2">
        <v>7</v>
      </c>
      <c r="BH38" s="2" t="s">
        <v>14</v>
      </c>
      <c r="BI38" s="29">
        <v>90.893719806763286</v>
      </c>
      <c r="BJ38" s="29">
        <f t="shared" si="0"/>
        <v>96.296296296296291</v>
      </c>
      <c r="BK38" s="29">
        <v>96.296296296296291</v>
      </c>
      <c r="BL38" s="29">
        <v>3.7037037037037033</v>
      </c>
      <c r="BM38" s="29">
        <v>0</v>
      </c>
    </row>
    <row r="39" spans="2:65">
      <c r="D39" s="92" t="s">
        <v>15</v>
      </c>
      <c r="E39" s="93"/>
      <c r="F39" s="93"/>
      <c r="G39" s="93"/>
      <c r="H39" s="93"/>
      <c r="I39" s="94"/>
      <c r="J39" s="135">
        <f>BI39</f>
        <v>91.129983486671378</v>
      </c>
      <c r="K39" s="136"/>
      <c r="L39" s="136"/>
      <c r="M39" s="137"/>
      <c r="N39" s="135">
        <f>BJ39</f>
        <v>92.10526315789474</v>
      </c>
      <c r="O39" s="136"/>
      <c r="P39" s="136"/>
      <c r="Q39" s="137"/>
      <c r="R39" s="135">
        <f>BK39</f>
        <v>92.10526315789474</v>
      </c>
      <c r="S39" s="136"/>
      <c r="T39" s="136"/>
      <c r="U39" s="137"/>
      <c r="V39" s="135">
        <f>BL39</f>
        <v>5.2631578947368416</v>
      </c>
      <c r="W39" s="136"/>
      <c r="X39" s="136"/>
      <c r="Y39" s="137"/>
      <c r="Z39" s="135">
        <f>BM39</f>
        <v>2.6315789473684208</v>
      </c>
      <c r="AA39" s="136"/>
      <c r="AB39" s="136"/>
      <c r="AC39" s="137"/>
      <c r="AD39" s="41"/>
      <c r="AE39" s="28"/>
      <c r="AF39" s="28"/>
      <c r="AG39" s="28"/>
      <c r="BH39" s="2" t="s">
        <v>16</v>
      </c>
      <c r="BI39" s="29">
        <v>91.129983486671378</v>
      </c>
      <c r="BJ39" s="29">
        <v>92.10526315789474</v>
      </c>
      <c r="BK39" s="29">
        <v>92.10526315789474</v>
      </c>
      <c r="BL39" s="29">
        <v>5.2631578947368416</v>
      </c>
      <c r="BM39" s="29">
        <v>2.6315789473684208</v>
      </c>
    </row>
    <row r="40" spans="2:65" ht="15" customHeight="1">
      <c r="B40" s="32"/>
      <c r="C40" s="32"/>
      <c r="D40" s="33" t="s">
        <v>25</v>
      </c>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BI40" s="40" t="s">
        <v>11</v>
      </c>
      <c r="BJ40" s="40" t="s">
        <v>12</v>
      </c>
      <c r="BK40" s="40">
        <v>1</v>
      </c>
      <c r="BL40" s="40">
        <v>2</v>
      </c>
      <c r="BM40" s="40">
        <v>0</v>
      </c>
    </row>
    <row r="41" spans="2:65">
      <c r="B41" s="36"/>
      <c r="C41" s="37"/>
      <c r="D41" s="96" t="s">
        <v>13</v>
      </c>
      <c r="E41" s="97"/>
      <c r="F41" s="97"/>
      <c r="G41" s="97"/>
      <c r="H41" s="97"/>
      <c r="I41" s="98"/>
      <c r="J41" s="175">
        <f>BI41</f>
        <v>68.768115942028984</v>
      </c>
      <c r="K41" s="176"/>
      <c r="L41" s="176"/>
      <c r="M41" s="177"/>
      <c r="N41" s="175">
        <f>BJ41</f>
        <v>66.666666666666657</v>
      </c>
      <c r="O41" s="176"/>
      <c r="P41" s="176"/>
      <c r="Q41" s="177"/>
      <c r="R41" s="175">
        <f>BK41</f>
        <v>66.666666666666657</v>
      </c>
      <c r="S41" s="176"/>
      <c r="T41" s="176"/>
      <c r="U41" s="177"/>
      <c r="V41" s="175">
        <f>BL41</f>
        <v>33.333333333333329</v>
      </c>
      <c r="W41" s="176"/>
      <c r="X41" s="176"/>
      <c r="Y41" s="177"/>
      <c r="Z41" s="175">
        <f>BM41</f>
        <v>0</v>
      </c>
      <c r="AA41" s="176"/>
      <c r="AB41" s="176"/>
      <c r="AC41" s="177"/>
      <c r="AD41" s="41"/>
      <c r="AE41" s="28"/>
      <c r="AF41" s="28"/>
      <c r="AG41" s="28"/>
      <c r="BG41" s="2">
        <v>8</v>
      </c>
      <c r="BH41" s="2" t="s">
        <v>14</v>
      </c>
      <c r="BI41" s="29">
        <v>68.768115942028984</v>
      </c>
      <c r="BJ41" s="29">
        <f t="shared" si="0"/>
        <v>66.666666666666657</v>
      </c>
      <c r="BK41" s="29">
        <v>66.666666666666657</v>
      </c>
      <c r="BL41" s="29">
        <v>33.333333333333329</v>
      </c>
      <c r="BM41" s="29">
        <v>0</v>
      </c>
    </row>
    <row r="42" spans="2:65">
      <c r="D42" s="92" t="s">
        <v>15</v>
      </c>
      <c r="E42" s="93"/>
      <c r="F42" s="93"/>
      <c r="G42" s="93"/>
      <c r="H42" s="93"/>
      <c r="I42" s="94"/>
      <c r="J42" s="135">
        <f>BI42</f>
        <v>67.964142486435478</v>
      </c>
      <c r="K42" s="136"/>
      <c r="L42" s="136"/>
      <c r="M42" s="137"/>
      <c r="N42" s="135">
        <f>BJ42</f>
        <v>84.210526315789465</v>
      </c>
      <c r="O42" s="136"/>
      <c r="P42" s="136"/>
      <c r="Q42" s="137"/>
      <c r="R42" s="135">
        <f>BK42</f>
        <v>84.210526315789465</v>
      </c>
      <c r="S42" s="136"/>
      <c r="T42" s="136"/>
      <c r="U42" s="137"/>
      <c r="V42" s="135">
        <f>BL42</f>
        <v>15.789473684210526</v>
      </c>
      <c r="W42" s="136"/>
      <c r="X42" s="136"/>
      <c r="Y42" s="137"/>
      <c r="Z42" s="135">
        <f>BM42</f>
        <v>0</v>
      </c>
      <c r="AA42" s="136"/>
      <c r="AB42" s="136"/>
      <c r="AC42" s="137"/>
      <c r="AD42" s="41"/>
      <c r="AE42" s="28"/>
      <c r="AF42" s="28"/>
      <c r="AG42" s="28"/>
      <c r="BH42" s="2" t="s">
        <v>16</v>
      </c>
      <c r="BI42" s="29">
        <v>67.964142486435478</v>
      </c>
      <c r="BJ42" s="29">
        <v>84.210526315789465</v>
      </c>
      <c r="BK42" s="29">
        <v>84.210526315789465</v>
      </c>
      <c r="BL42" s="29">
        <v>15.789473684210526</v>
      </c>
      <c r="BM42" s="29">
        <v>0</v>
      </c>
    </row>
    <row r="43" spans="2:65" ht="15" customHeight="1">
      <c r="B43" s="32"/>
      <c r="C43" s="32"/>
      <c r="D43" s="33" t="s">
        <v>26</v>
      </c>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BI43" s="40" t="s">
        <v>11</v>
      </c>
      <c r="BJ43" s="40" t="s">
        <v>12</v>
      </c>
      <c r="BK43" s="40">
        <v>1</v>
      </c>
      <c r="BL43" s="40">
        <v>2</v>
      </c>
      <c r="BM43" s="40">
        <v>0</v>
      </c>
    </row>
    <row r="44" spans="2:65">
      <c r="B44" s="36"/>
      <c r="C44" s="37"/>
      <c r="D44" s="96" t="s">
        <v>13</v>
      </c>
      <c r="E44" s="97"/>
      <c r="F44" s="97"/>
      <c r="G44" s="97"/>
      <c r="H44" s="97"/>
      <c r="I44" s="98"/>
      <c r="J44" s="175">
        <f>BI44</f>
        <v>87.632850241545896</v>
      </c>
      <c r="K44" s="176"/>
      <c r="L44" s="176"/>
      <c r="M44" s="177"/>
      <c r="N44" s="175">
        <f>BJ44</f>
        <v>88.888888888888886</v>
      </c>
      <c r="O44" s="176"/>
      <c r="P44" s="176"/>
      <c r="Q44" s="177"/>
      <c r="R44" s="175">
        <f>BK44</f>
        <v>88.888888888888886</v>
      </c>
      <c r="S44" s="176"/>
      <c r="T44" s="176"/>
      <c r="U44" s="177"/>
      <c r="V44" s="175">
        <f>BL44</f>
        <v>11.111111111111111</v>
      </c>
      <c r="W44" s="176"/>
      <c r="X44" s="176"/>
      <c r="Y44" s="177"/>
      <c r="Z44" s="175">
        <f>BM44</f>
        <v>0</v>
      </c>
      <c r="AA44" s="176"/>
      <c r="AB44" s="176"/>
      <c r="AC44" s="177"/>
      <c r="AD44" s="41"/>
      <c r="AE44" s="28"/>
      <c r="AF44" s="28"/>
      <c r="AG44" s="28"/>
      <c r="BG44" s="2">
        <v>9</v>
      </c>
      <c r="BH44" s="2" t="s">
        <v>14</v>
      </c>
      <c r="BI44" s="29">
        <v>87.632850241545896</v>
      </c>
      <c r="BJ44" s="29">
        <f t="shared" si="0"/>
        <v>88.888888888888886</v>
      </c>
      <c r="BK44" s="29">
        <v>88.888888888888886</v>
      </c>
      <c r="BL44" s="29">
        <v>11.111111111111111</v>
      </c>
      <c r="BM44" s="29">
        <v>0</v>
      </c>
    </row>
    <row r="45" spans="2:65">
      <c r="D45" s="92" t="s">
        <v>15</v>
      </c>
      <c r="E45" s="93"/>
      <c r="F45" s="93"/>
      <c r="G45" s="93"/>
      <c r="H45" s="93"/>
      <c r="I45" s="94"/>
      <c r="J45" s="135">
        <f>BI45</f>
        <v>88.794527011087524</v>
      </c>
      <c r="K45" s="136"/>
      <c r="L45" s="136"/>
      <c r="M45" s="137"/>
      <c r="N45" s="135">
        <f>BJ45</f>
        <v>84.210526315789465</v>
      </c>
      <c r="O45" s="136"/>
      <c r="P45" s="136"/>
      <c r="Q45" s="137"/>
      <c r="R45" s="135">
        <f>BK45</f>
        <v>84.210526315789465</v>
      </c>
      <c r="S45" s="136"/>
      <c r="T45" s="136"/>
      <c r="U45" s="137"/>
      <c r="V45" s="135">
        <f>BL45</f>
        <v>15.789473684210526</v>
      </c>
      <c r="W45" s="136"/>
      <c r="X45" s="136"/>
      <c r="Y45" s="137"/>
      <c r="Z45" s="135">
        <f>BM45</f>
        <v>0</v>
      </c>
      <c r="AA45" s="136"/>
      <c r="AB45" s="136"/>
      <c r="AC45" s="137"/>
      <c r="AD45" s="41"/>
      <c r="AE45" s="28"/>
      <c r="AF45" s="28"/>
      <c r="AG45" s="28"/>
      <c r="BH45" s="2" t="s">
        <v>16</v>
      </c>
      <c r="BI45" s="29">
        <v>88.794527011087524</v>
      </c>
      <c r="BJ45" s="29">
        <v>84.210526315789465</v>
      </c>
      <c r="BK45" s="29">
        <v>84.210526315789465</v>
      </c>
      <c r="BL45" s="29">
        <v>15.789473684210526</v>
      </c>
      <c r="BM45" s="29">
        <v>0</v>
      </c>
    </row>
    <row r="46" spans="2:65">
      <c r="D46" s="33" t="s">
        <v>27</v>
      </c>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28"/>
      <c r="AE46" s="28"/>
      <c r="AF46" s="28"/>
      <c r="AG46" s="28"/>
      <c r="BI46" s="40" t="s">
        <v>11</v>
      </c>
      <c r="BJ46" s="40" t="s">
        <v>12</v>
      </c>
      <c r="BK46" s="40">
        <v>1</v>
      </c>
      <c r="BL46" s="40">
        <v>2</v>
      </c>
      <c r="BM46" s="40">
        <v>0</v>
      </c>
    </row>
    <row r="47" spans="2:65">
      <c r="D47" s="96" t="s">
        <v>13</v>
      </c>
      <c r="E47" s="97"/>
      <c r="F47" s="97"/>
      <c r="G47" s="97"/>
      <c r="H47" s="97"/>
      <c r="I47" s="98"/>
      <c r="J47" s="175">
        <f>BI47</f>
        <v>85.748792270531411</v>
      </c>
      <c r="K47" s="176"/>
      <c r="L47" s="176"/>
      <c r="M47" s="177"/>
      <c r="N47" s="175">
        <f>BJ47</f>
        <v>96.296296296296291</v>
      </c>
      <c r="O47" s="176"/>
      <c r="P47" s="176"/>
      <c r="Q47" s="177"/>
      <c r="R47" s="175">
        <f>BK47</f>
        <v>96.296296296296291</v>
      </c>
      <c r="S47" s="176"/>
      <c r="T47" s="176"/>
      <c r="U47" s="177"/>
      <c r="V47" s="175">
        <f>BL47</f>
        <v>3.7037037037037033</v>
      </c>
      <c r="W47" s="176"/>
      <c r="X47" s="176"/>
      <c r="Y47" s="177"/>
      <c r="Z47" s="175">
        <f>BM47</f>
        <v>0</v>
      </c>
      <c r="AA47" s="176"/>
      <c r="AB47" s="176"/>
      <c r="AC47" s="177"/>
      <c r="AD47" s="28"/>
      <c r="AE47" s="28"/>
      <c r="AF47" s="28"/>
      <c r="AG47" s="28"/>
      <c r="BG47" s="2">
        <v>10</v>
      </c>
      <c r="BH47" s="2" t="s">
        <v>14</v>
      </c>
      <c r="BI47" s="29">
        <v>85.748792270531411</v>
      </c>
      <c r="BJ47" s="29">
        <f>BK47</f>
        <v>96.296296296296291</v>
      </c>
      <c r="BK47" s="29">
        <v>96.296296296296291</v>
      </c>
      <c r="BL47" s="29">
        <v>3.7037037037037033</v>
      </c>
      <c r="BM47" s="29">
        <v>0</v>
      </c>
    </row>
    <row r="48" spans="2:65">
      <c r="D48" s="92" t="s">
        <v>15</v>
      </c>
      <c r="E48" s="93"/>
      <c r="F48" s="93"/>
      <c r="G48" s="93"/>
      <c r="H48" s="93"/>
      <c r="I48" s="94"/>
      <c r="J48" s="135">
        <f>BI48</f>
        <v>86.364708657702295</v>
      </c>
      <c r="K48" s="136"/>
      <c r="L48" s="136"/>
      <c r="M48" s="137"/>
      <c r="N48" s="135">
        <f>BJ48</f>
        <v>97.368421052631575</v>
      </c>
      <c r="O48" s="136"/>
      <c r="P48" s="136"/>
      <c r="Q48" s="137"/>
      <c r="R48" s="135">
        <f>BK48</f>
        <v>97.368421052631575</v>
      </c>
      <c r="S48" s="136"/>
      <c r="T48" s="136"/>
      <c r="U48" s="137"/>
      <c r="V48" s="135">
        <f>BL48</f>
        <v>2.6315789473684208</v>
      </c>
      <c r="W48" s="136"/>
      <c r="X48" s="136"/>
      <c r="Y48" s="137"/>
      <c r="Z48" s="135">
        <f>BM48</f>
        <v>0</v>
      </c>
      <c r="AA48" s="136"/>
      <c r="AB48" s="136"/>
      <c r="AC48" s="137"/>
      <c r="AD48" s="28"/>
      <c r="AE48" s="28"/>
      <c r="AF48" s="28"/>
      <c r="AG48" s="28"/>
      <c r="BH48" s="2" t="s">
        <v>16</v>
      </c>
      <c r="BI48" s="29">
        <v>86.364708657702295</v>
      </c>
      <c r="BJ48" s="29">
        <v>97.368421052631575</v>
      </c>
      <c r="BK48" s="29">
        <v>97.368421052631575</v>
      </c>
      <c r="BL48" s="29">
        <v>2.6315789473684208</v>
      </c>
      <c r="BM48" s="29">
        <v>0</v>
      </c>
    </row>
    <row r="49" spans="1:96">
      <c r="D49" s="43"/>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28"/>
      <c r="AE49" s="28"/>
      <c r="AF49" s="28"/>
      <c r="AG49" s="28"/>
      <c r="BI49" s="40"/>
      <c r="BJ49" s="40"/>
      <c r="BK49" s="40"/>
      <c r="BL49" s="40"/>
      <c r="BM49" s="40"/>
    </row>
    <row r="50" spans="1:96">
      <c r="D50" s="161"/>
      <c r="E50" s="161"/>
      <c r="F50" s="161"/>
      <c r="G50" s="161"/>
      <c r="H50" s="161"/>
      <c r="I50" s="161"/>
      <c r="J50" s="162"/>
      <c r="K50" s="162"/>
      <c r="L50" s="162"/>
      <c r="M50" s="162"/>
      <c r="N50" s="162"/>
      <c r="O50" s="162"/>
      <c r="P50" s="162"/>
      <c r="Q50" s="162"/>
      <c r="R50" s="162"/>
      <c r="S50" s="162"/>
      <c r="T50" s="162"/>
      <c r="U50" s="162"/>
      <c r="V50" s="162"/>
      <c r="W50" s="162"/>
      <c r="X50" s="162"/>
      <c r="Y50" s="162"/>
      <c r="Z50" s="162"/>
      <c r="AA50" s="162"/>
      <c r="AB50" s="162"/>
      <c r="AC50" s="162"/>
      <c r="AD50" s="28"/>
      <c r="AE50" s="28"/>
      <c r="AF50" s="28"/>
      <c r="AG50" s="28"/>
      <c r="BI50" s="29"/>
      <c r="BJ50" s="29"/>
      <c r="BK50" s="29"/>
      <c r="BL50" s="29"/>
      <c r="BM50" s="29"/>
    </row>
    <row r="51" spans="1:96">
      <c r="D51" s="161"/>
      <c r="E51" s="161"/>
      <c r="F51" s="161"/>
      <c r="G51" s="161"/>
      <c r="H51" s="161"/>
      <c r="I51" s="161"/>
      <c r="J51" s="162"/>
      <c r="K51" s="162"/>
      <c r="L51" s="162"/>
      <c r="M51" s="162"/>
      <c r="N51" s="162"/>
      <c r="O51" s="162"/>
      <c r="P51" s="162"/>
      <c r="Q51" s="162"/>
      <c r="R51" s="162"/>
      <c r="S51" s="162"/>
      <c r="T51" s="162"/>
      <c r="U51" s="162"/>
      <c r="V51" s="162"/>
      <c r="W51" s="162"/>
      <c r="X51" s="162"/>
      <c r="Y51" s="162"/>
      <c r="Z51" s="162"/>
      <c r="AA51" s="162"/>
      <c r="AB51" s="162"/>
      <c r="AC51" s="162"/>
      <c r="AD51" s="28"/>
      <c r="AE51" s="28"/>
      <c r="AF51" s="28"/>
      <c r="AG51" s="28"/>
      <c r="BI51" s="29"/>
      <c r="BJ51" s="29"/>
      <c r="BK51" s="29"/>
      <c r="BL51" s="29"/>
      <c r="BM51" s="29"/>
    </row>
    <row r="52" spans="1:96">
      <c r="D52" s="44"/>
      <c r="E52" s="45"/>
      <c r="F52" s="45"/>
      <c r="G52" s="45"/>
      <c r="H52" s="45"/>
      <c r="I52" s="45"/>
      <c r="J52" s="28"/>
      <c r="K52" s="28"/>
      <c r="L52" s="28"/>
      <c r="M52" s="28"/>
      <c r="N52" s="28"/>
      <c r="O52" s="28"/>
      <c r="P52" s="28"/>
      <c r="Q52" s="28"/>
      <c r="R52" s="28"/>
      <c r="S52" s="28"/>
      <c r="T52" s="28"/>
      <c r="U52" s="28"/>
      <c r="V52" s="28"/>
      <c r="W52" s="28"/>
      <c r="X52" s="28"/>
      <c r="Y52" s="28"/>
      <c r="Z52" s="28"/>
      <c r="AA52" s="28"/>
      <c r="AB52" s="28"/>
      <c r="AC52" s="28"/>
      <c r="AD52" s="28"/>
      <c r="AE52" s="28"/>
      <c r="AF52" s="28"/>
      <c r="AG52" s="28"/>
      <c r="BI52" s="29"/>
      <c r="BJ52" s="29"/>
      <c r="BK52" s="29"/>
      <c r="BL52" s="29"/>
      <c r="BM52" s="29"/>
    </row>
    <row r="53" spans="1:96" s="19" customFormat="1" ht="11.25" customHeight="1">
      <c r="A53" s="2"/>
      <c r="B53" s="100" t="s">
        <v>28</v>
      </c>
      <c r="C53" s="100"/>
      <c r="D53" s="159" t="s">
        <v>29</v>
      </c>
      <c r="E53" s="159"/>
      <c r="F53" s="159"/>
      <c r="G53" s="159"/>
      <c r="H53" s="159"/>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6"/>
      <c r="AP53" s="16"/>
      <c r="AQ53" s="16"/>
      <c r="AR53" s="16"/>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T53" s="30"/>
      <c r="BV53" s="31"/>
      <c r="CE53" s="20"/>
      <c r="CF53" s="20"/>
      <c r="CG53" s="20"/>
      <c r="CI53" s="31"/>
      <c r="CR53" s="20"/>
    </row>
    <row r="54" spans="1:96" s="19" customFormat="1" ht="11.25" customHeight="1">
      <c r="A54" s="2"/>
      <c r="B54" s="100"/>
      <c r="C54" s="100"/>
      <c r="D54" s="159"/>
      <c r="E54" s="159"/>
      <c r="F54" s="159"/>
      <c r="G54" s="159"/>
      <c r="H54" s="159"/>
      <c r="I54" s="159"/>
      <c r="J54" s="159"/>
      <c r="K54" s="159"/>
      <c r="L54" s="159"/>
      <c r="M54" s="159"/>
      <c r="N54" s="159"/>
      <c r="O54" s="159"/>
      <c r="P54" s="159"/>
      <c r="Q54" s="159"/>
      <c r="R54" s="159"/>
      <c r="S54" s="159"/>
      <c r="T54" s="159"/>
      <c r="U54" s="159"/>
      <c r="V54" s="159"/>
      <c r="W54" s="159"/>
      <c r="X54" s="159"/>
      <c r="Y54" s="159"/>
      <c r="Z54" s="159"/>
      <c r="AA54" s="159"/>
      <c r="AB54" s="159"/>
      <c r="AC54" s="159"/>
      <c r="AD54" s="159"/>
      <c r="AE54" s="159"/>
      <c r="AF54" s="159"/>
      <c r="AG54" s="159"/>
      <c r="AH54" s="159"/>
      <c r="AI54" s="159"/>
      <c r="AJ54" s="159"/>
      <c r="AK54" s="159"/>
      <c r="AL54" s="159"/>
      <c r="AM54" s="159"/>
      <c r="AN54" s="159"/>
      <c r="AO54" s="16"/>
      <c r="AP54" s="16"/>
      <c r="AQ54" s="16"/>
      <c r="AR54" s="16"/>
      <c r="AS54" s="18"/>
      <c r="AT54" s="18"/>
      <c r="AU54" s="18"/>
      <c r="AV54" s="18"/>
      <c r="AW54" s="18"/>
      <c r="AX54" s="18"/>
      <c r="AY54" s="18"/>
      <c r="AZ54" s="18"/>
      <c r="BA54" s="18"/>
      <c r="BB54" s="18"/>
      <c r="BC54" s="18"/>
      <c r="BD54" s="18"/>
      <c r="BE54" s="18"/>
      <c r="BF54" s="18"/>
      <c r="BG54" s="18"/>
      <c r="BH54" s="18"/>
      <c r="BI54" s="18"/>
      <c r="BJ54" s="18"/>
      <c r="BK54" s="18"/>
      <c r="BL54" s="18"/>
      <c r="BM54" s="18"/>
      <c r="BN54" s="18"/>
      <c r="BO54" s="18"/>
      <c r="BP54" s="18"/>
      <c r="BQ54" s="18"/>
      <c r="BR54" s="18"/>
      <c r="BT54" s="30"/>
      <c r="BV54" s="31"/>
      <c r="CE54" s="20"/>
      <c r="CF54" s="20"/>
      <c r="CG54" s="20"/>
      <c r="CI54" s="31"/>
      <c r="CR54" s="20"/>
    </row>
    <row r="55" spans="1:96">
      <c r="B55" s="100"/>
      <c r="C55" s="100"/>
      <c r="D55" s="33" t="s">
        <v>30</v>
      </c>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M55" s="23"/>
    </row>
    <row r="56" spans="1:96" ht="9.75" customHeight="1">
      <c r="D56" s="107"/>
      <c r="E56" s="108"/>
      <c r="F56" s="108"/>
      <c r="G56" s="108"/>
      <c r="H56" s="108"/>
      <c r="I56" s="109"/>
      <c r="J56" s="101">
        <v>1</v>
      </c>
      <c r="K56" s="102"/>
      <c r="L56" s="103"/>
      <c r="M56" s="101">
        <v>2</v>
      </c>
      <c r="N56" s="102"/>
      <c r="O56" s="103"/>
      <c r="P56" s="101">
        <v>3</v>
      </c>
      <c r="Q56" s="102"/>
      <c r="R56" s="103"/>
      <c r="S56" s="101">
        <v>4</v>
      </c>
      <c r="T56" s="102"/>
      <c r="U56" s="103"/>
      <c r="V56" s="101">
        <v>5</v>
      </c>
      <c r="W56" s="102"/>
      <c r="X56" s="103"/>
      <c r="Y56" s="101">
        <v>6</v>
      </c>
      <c r="Z56" s="102"/>
      <c r="AA56" s="103"/>
      <c r="AB56" s="101">
        <v>7</v>
      </c>
      <c r="AC56" s="102"/>
      <c r="AD56" s="103"/>
      <c r="AE56" s="101">
        <v>8</v>
      </c>
      <c r="AF56" s="102"/>
      <c r="AG56" s="103"/>
      <c r="AH56" s="101">
        <v>9</v>
      </c>
      <c r="AI56" s="102"/>
      <c r="AJ56" s="103"/>
      <c r="AK56" s="101"/>
      <c r="AL56" s="102"/>
      <c r="AM56" s="103"/>
      <c r="AN56" s="25"/>
      <c r="AO56" s="25"/>
      <c r="AP56" s="25"/>
      <c r="AQ56" s="25"/>
      <c r="AR56" s="25"/>
      <c r="AS56" s="25"/>
      <c r="AT56" s="25"/>
      <c r="AU56" s="25"/>
    </row>
    <row r="57" spans="1:96" ht="22.5" customHeight="1">
      <c r="D57" s="110"/>
      <c r="E57" s="111"/>
      <c r="F57" s="111"/>
      <c r="G57" s="111"/>
      <c r="H57" s="111"/>
      <c r="I57" s="112"/>
      <c r="J57" s="126" t="s">
        <v>31</v>
      </c>
      <c r="K57" s="127"/>
      <c r="L57" s="128"/>
      <c r="M57" s="126" t="s">
        <v>32</v>
      </c>
      <c r="N57" s="127"/>
      <c r="O57" s="128"/>
      <c r="P57" s="126" t="s">
        <v>33</v>
      </c>
      <c r="Q57" s="127"/>
      <c r="R57" s="128"/>
      <c r="S57" s="126" t="s">
        <v>34</v>
      </c>
      <c r="T57" s="127"/>
      <c r="U57" s="128"/>
      <c r="V57" s="126" t="s">
        <v>35</v>
      </c>
      <c r="W57" s="127"/>
      <c r="X57" s="128"/>
      <c r="Y57" s="126" t="s">
        <v>36</v>
      </c>
      <c r="Z57" s="127"/>
      <c r="AA57" s="128"/>
      <c r="AB57" s="126" t="s">
        <v>37</v>
      </c>
      <c r="AC57" s="127"/>
      <c r="AD57" s="128"/>
      <c r="AE57" s="126" t="s">
        <v>38</v>
      </c>
      <c r="AF57" s="127"/>
      <c r="AG57" s="128"/>
      <c r="AH57" s="126" t="s">
        <v>39</v>
      </c>
      <c r="AI57" s="127"/>
      <c r="AJ57" s="128"/>
      <c r="AK57" s="126" t="s">
        <v>10</v>
      </c>
      <c r="AL57" s="127"/>
      <c r="AM57" s="128"/>
      <c r="AN57" s="26"/>
      <c r="AO57" s="26"/>
      <c r="AP57" s="26"/>
      <c r="AQ57" s="26"/>
      <c r="AR57" s="26"/>
      <c r="AS57" s="26"/>
      <c r="AT57" s="26"/>
      <c r="AU57" s="26"/>
      <c r="BK57" s="2">
        <v>1</v>
      </c>
      <c r="BL57" s="2">
        <v>2</v>
      </c>
      <c r="BM57" s="2">
        <v>3</v>
      </c>
      <c r="BN57" s="2">
        <v>4</v>
      </c>
      <c r="BO57" s="2">
        <v>5</v>
      </c>
      <c r="BP57" s="2">
        <v>6</v>
      </c>
      <c r="BQ57" s="2">
        <v>7</v>
      </c>
      <c r="BR57" s="2">
        <v>8</v>
      </c>
      <c r="BS57" s="2">
        <v>9</v>
      </c>
      <c r="BT57" s="2">
        <v>0</v>
      </c>
    </row>
    <row r="58" spans="1:96">
      <c r="D58" s="183" t="s">
        <v>13</v>
      </c>
      <c r="E58" s="184"/>
      <c r="F58" s="96" t="s">
        <v>40</v>
      </c>
      <c r="G58" s="97"/>
      <c r="H58" s="97"/>
      <c r="I58" s="98"/>
      <c r="J58" s="166">
        <f>BK58</f>
        <v>6.7874396135265709</v>
      </c>
      <c r="K58" s="167"/>
      <c r="L58" s="168"/>
      <c r="M58" s="166">
        <f>BL58</f>
        <v>11.256038647342995</v>
      </c>
      <c r="N58" s="167"/>
      <c r="O58" s="168"/>
      <c r="P58" s="166">
        <f>BM58</f>
        <v>14.057971014492754</v>
      </c>
      <c r="Q58" s="167"/>
      <c r="R58" s="168"/>
      <c r="S58" s="166">
        <f>BN58</f>
        <v>30.024154589371982</v>
      </c>
      <c r="T58" s="167"/>
      <c r="U58" s="168"/>
      <c r="V58" s="166">
        <f>BO58</f>
        <v>18.091787439613526</v>
      </c>
      <c r="W58" s="167"/>
      <c r="X58" s="168"/>
      <c r="Y58" s="166">
        <f>BP58</f>
        <v>9.2028985507246386</v>
      </c>
      <c r="Z58" s="167"/>
      <c r="AA58" s="168"/>
      <c r="AB58" s="166">
        <f>BQ58</f>
        <v>4.2270531400966185</v>
      </c>
      <c r="AC58" s="167"/>
      <c r="AD58" s="168"/>
      <c r="AE58" s="166">
        <f>BR58</f>
        <v>2.560386473429952</v>
      </c>
      <c r="AF58" s="167"/>
      <c r="AG58" s="168"/>
      <c r="AH58" s="166">
        <f>BS58</f>
        <v>2.9710144927536231</v>
      </c>
      <c r="AI58" s="167"/>
      <c r="AJ58" s="168"/>
      <c r="AK58" s="166">
        <f>BT58</f>
        <v>0.82125603864734309</v>
      </c>
      <c r="AL58" s="167"/>
      <c r="AM58" s="168"/>
      <c r="AN58" s="28"/>
      <c r="AO58" s="28"/>
      <c r="AP58" s="28"/>
      <c r="AQ58" s="28"/>
      <c r="AR58" s="28"/>
      <c r="AS58" s="28"/>
      <c r="AT58" s="28"/>
      <c r="AU58" s="28"/>
      <c r="BG58" s="2">
        <v>11</v>
      </c>
      <c r="BH58" s="2" t="s">
        <v>41</v>
      </c>
      <c r="BK58" s="29">
        <v>6.7874396135265709</v>
      </c>
      <c r="BL58" s="29">
        <v>11.256038647342995</v>
      </c>
      <c r="BM58" s="29">
        <v>14.057971014492754</v>
      </c>
      <c r="BN58" s="29">
        <v>30.024154589371982</v>
      </c>
      <c r="BO58" s="29">
        <v>18.091787439613526</v>
      </c>
      <c r="BP58" s="29">
        <v>9.2028985507246386</v>
      </c>
      <c r="BQ58" s="29">
        <v>4.2270531400966185</v>
      </c>
      <c r="BR58" s="29">
        <v>2.560386473429952</v>
      </c>
      <c r="BS58" s="29">
        <v>2.9710144927536231</v>
      </c>
      <c r="BT58" s="29">
        <v>0.82125603864734309</v>
      </c>
    </row>
    <row r="59" spans="1:96">
      <c r="D59" s="185"/>
      <c r="E59" s="186"/>
      <c r="F59" s="92" t="s">
        <v>42</v>
      </c>
      <c r="G59" s="93"/>
      <c r="H59" s="93"/>
      <c r="I59" s="94"/>
      <c r="J59" s="163">
        <f>BK59</f>
        <v>0</v>
      </c>
      <c r="K59" s="164"/>
      <c r="L59" s="165"/>
      <c r="M59" s="163">
        <f>BL59</f>
        <v>11.111111111111111</v>
      </c>
      <c r="N59" s="164"/>
      <c r="O59" s="165"/>
      <c r="P59" s="163">
        <f>BM59</f>
        <v>11.111111111111111</v>
      </c>
      <c r="Q59" s="164"/>
      <c r="R59" s="165"/>
      <c r="S59" s="163">
        <f>BN59</f>
        <v>44.444444444444443</v>
      </c>
      <c r="T59" s="164"/>
      <c r="U59" s="165"/>
      <c r="V59" s="163">
        <f>BO59</f>
        <v>7.4074074074074066</v>
      </c>
      <c r="W59" s="164"/>
      <c r="X59" s="165"/>
      <c r="Y59" s="163">
        <f>BP59</f>
        <v>14.814814814814813</v>
      </c>
      <c r="Z59" s="164"/>
      <c r="AA59" s="165"/>
      <c r="AB59" s="163">
        <f>BQ59</f>
        <v>3.7037037037037033</v>
      </c>
      <c r="AC59" s="164"/>
      <c r="AD59" s="165"/>
      <c r="AE59" s="163">
        <f>BR59</f>
        <v>7.4074074074074066</v>
      </c>
      <c r="AF59" s="164"/>
      <c r="AG59" s="165"/>
      <c r="AH59" s="163">
        <f>BS59</f>
        <v>0</v>
      </c>
      <c r="AI59" s="164"/>
      <c r="AJ59" s="165"/>
      <c r="AK59" s="163">
        <f>BT59</f>
        <v>0</v>
      </c>
      <c r="AL59" s="164"/>
      <c r="AM59" s="165"/>
      <c r="AN59" s="28"/>
      <c r="AO59" s="28"/>
      <c r="AP59" s="28"/>
      <c r="AQ59" s="28"/>
      <c r="AR59" s="28"/>
      <c r="AS59" s="28"/>
      <c r="AT59" s="28"/>
      <c r="AU59" s="28"/>
      <c r="BH59" s="2" t="s">
        <v>43</v>
      </c>
      <c r="BK59" s="29">
        <v>0</v>
      </c>
      <c r="BL59" s="29">
        <v>11.111111111111111</v>
      </c>
      <c r="BM59" s="29">
        <v>11.111111111111111</v>
      </c>
      <c r="BN59" s="29">
        <v>44.444444444444443</v>
      </c>
      <c r="BO59" s="29">
        <v>7.4074074074074066</v>
      </c>
      <c r="BP59" s="29">
        <v>14.814814814814813</v>
      </c>
      <c r="BQ59" s="29">
        <v>3.7037037037037033</v>
      </c>
      <c r="BR59" s="29">
        <v>7.4074074074074066</v>
      </c>
      <c r="BS59" s="29">
        <v>0</v>
      </c>
      <c r="BT59" s="29">
        <v>0</v>
      </c>
    </row>
    <row r="60" spans="1:96">
      <c r="D60" s="183" t="s">
        <v>15</v>
      </c>
      <c r="E60" s="184"/>
      <c r="F60" s="96" t="s">
        <v>40</v>
      </c>
      <c r="G60" s="97"/>
      <c r="H60" s="97"/>
      <c r="I60" s="98"/>
      <c r="J60" s="166">
        <f>BK60</f>
        <v>6.6053314460957777</v>
      </c>
      <c r="K60" s="167"/>
      <c r="L60" s="168"/>
      <c r="M60" s="166">
        <f>BL60</f>
        <v>11.677282377919321</v>
      </c>
      <c r="N60" s="167"/>
      <c r="O60" s="168"/>
      <c r="P60" s="166">
        <f>BM60</f>
        <v>14.932767162066526</v>
      </c>
      <c r="Q60" s="167"/>
      <c r="R60" s="168"/>
      <c r="S60" s="166">
        <f>BN60</f>
        <v>30.337343713139891</v>
      </c>
      <c r="T60" s="167"/>
      <c r="U60" s="168"/>
      <c r="V60" s="166">
        <f>BO60</f>
        <v>18.188251946213729</v>
      </c>
      <c r="W60" s="167"/>
      <c r="X60" s="168"/>
      <c r="Y60" s="166">
        <f>BP60</f>
        <v>8.9879688605803256</v>
      </c>
      <c r="Z60" s="167"/>
      <c r="AA60" s="168"/>
      <c r="AB60" s="166">
        <f>BQ60</f>
        <v>3.7980655815050715</v>
      </c>
      <c r="AC60" s="167"/>
      <c r="AD60" s="168"/>
      <c r="AE60" s="166">
        <f>BR60</f>
        <v>2.5005897617362582</v>
      </c>
      <c r="AF60" s="167"/>
      <c r="AG60" s="168"/>
      <c r="AH60" s="166">
        <f>BS60</f>
        <v>2.5713611700872847</v>
      </c>
      <c r="AI60" s="167"/>
      <c r="AJ60" s="168"/>
      <c r="AK60" s="166">
        <f>BT60</f>
        <v>0.40103798065581509</v>
      </c>
      <c r="AL60" s="167"/>
      <c r="AM60" s="168"/>
      <c r="AN60" s="28"/>
      <c r="AO60" s="28"/>
      <c r="AP60" s="28"/>
      <c r="AQ60" s="28"/>
      <c r="AR60" s="28"/>
      <c r="AS60" s="28"/>
      <c r="AT60" s="28"/>
      <c r="AU60" s="28"/>
      <c r="BH60" s="2" t="s">
        <v>41</v>
      </c>
      <c r="BK60" s="29">
        <v>6.6053314460957777</v>
      </c>
      <c r="BL60" s="29">
        <v>11.677282377919321</v>
      </c>
      <c r="BM60" s="29">
        <v>14.932767162066526</v>
      </c>
      <c r="BN60" s="29">
        <v>30.337343713139891</v>
      </c>
      <c r="BO60" s="29">
        <v>18.188251946213729</v>
      </c>
      <c r="BP60" s="29">
        <v>8.9879688605803256</v>
      </c>
      <c r="BQ60" s="29">
        <v>3.7980655815050715</v>
      </c>
      <c r="BR60" s="29">
        <v>2.5005897617362582</v>
      </c>
      <c r="BS60" s="29">
        <v>2.5713611700872847</v>
      </c>
      <c r="BT60" s="29">
        <v>0.40103798065581509</v>
      </c>
    </row>
    <row r="61" spans="1:96">
      <c r="D61" s="185"/>
      <c r="E61" s="186"/>
      <c r="F61" s="92" t="s">
        <v>42</v>
      </c>
      <c r="G61" s="93"/>
      <c r="H61" s="93"/>
      <c r="I61" s="94"/>
      <c r="J61" s="163">
        <f>BK61</f>
        <v>0</v>
      </c>
      <c r="K61" s="164"/>
      <c r="L61" s="165"/>
      <c r="M61" s="163">
        <f>BL61</f>
        <v>7.8947368421052628</v>
      </c>
      <c r="N61" s="164"/>
      <c r="O61" s="165"/>
      <c r="P61" s="163">
        <f>BM61</f>
        <v>7.8947368421052628</v>
      </c>
      <c r="Q61" s="164"/>
      <c r="R61" s="165"/>
      <c r="S61" s="163">
        <f>BN61</f>
        <v>47.368421052631575</v>
      </c>
      <c r="T61" s="164"/>
      <c r="U61" s="165"/>
      <c r="V61" s="163">
        <f>BO61</f>
        <v>21.052631578947366</v>
      </c>
      <c r="W61" s="164"/>
      <c r="X61" s="165"/>
      <c r="Y61" s="163">
        <f>BP61</f>
        <v>7.8947368421052628</v>
      </c>
      <c r="Z61" s="164"/>
      <c r="AA61" s="165"/>
      <c r="AB61" s="163">
        <f>BQ61</f>
        <v>2.6315789473684208</v>
      </c>
      <c r="AC61" s="164"/>
      <c r="AD61" s="165"/>
      <c r="AE61" s="163">
        <f>BR61</f>
        <v>2.6315789473684208</v>
      </c>
      <c r="AF61" s="164"/>
      <c r="AG61" s="165"/>
      <c r="AH61" s="163">
        <f>BS61</f>
        <v>2.6315789473684208</v>
      </c>
      <c r="AI61" s="164"/>
      <c r="AJ61" s="165"/>
      <c r="AK61" s="163">
        <f>BT61</f>
        <v>0</v>
      </c>
      <c r="AL61" s="164"/>
      <c r="AM61" s="165"/>
      <c r="AN61" s="28"/>
      <c r="AO61" s="28"/>
      <c r="AP61" s="28"/>
      <c r="AQ61" s="28"/>
      <c r="AR61" s="28"/>
      <c r="AS61" s="28"/>
      <c r="AT61" s="28"/>
      <c r="AU61" s="28"/>
      <c r="BH61" s="2" t="s">
        <v>43</v>
      </c>
      <c r="BK61" s="29">
        <v>0</v>
      </c>
      <c r="BL61" s="29">
        <v>7.8947368421052628</v>
      </c>
      <c r="BM61" s="29">
        <v>7.8947368421052628</v>
      </c>
      <c r="BN61" s="29">
        <v>47.368421052631575</v>
      </c>
      <c r="BO61" s="29">
        <v>21.052631578947366</v>
      </c>
      <c r="BP61" s="29">
        <v>7.8947368421052628</v>
      </c>
      <c r="BQ61" s="29">
        <v>2.6315789473684208</v>
      </c>
      <c r="BR61" s="29">
        <v>2.6315789473684208</v>
      </c>
      <c r="BS61" s="29">
        <v>2.6315789473684208</v>
      </c>
      <c r="BT61" s="29">
        <v>0</v>
      </c>
    </row>
    <row r="62" spans="1:96" ht="3.75" customHeight="1"/>
    <row r="63" spans="1:96" ht="13.5" hidden="1" customHeight="1"/>
    <row r="64" spans="1:96" ht="13.5" hidden="1" customHeight="1"/>
    <row r="65" spans="2:72" ht="13.5" hidden="1" customHeight="1"/>
    <row r="66" spans="2:72" ht="13.5" hidden="1" customHeight="1"/>
    <row r="67" spans="2:72" ht="13.5" hidden="1" customHeight="1"/>
    <row r="68" spans="2:72" ht="15" customHeight="1"/>
    <row r="69" spans="2:72">
      <c r="B69" s="100"/>
      <c r="C69" s="100"/>
      <c r="D69" s="33" t="s">
        <v>44</v>
      </c>
      <c r="E69" s="46"/>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M69" s="23"/>
    </row>
    <row r="70" spans="2:72" ht="9.75" customHeight="1">
      <c r="D70" s="107" t="s">
        <v>45</v>
      </c>
      <c r="E70" s="108"/>
      <c r="F70" s="108"/>
      <c r="G70" s="108"/>
      <c r="H70" s="108"/>
      <c r="I70" s="109"/>
      <c r="J70" s="101">
        <v>1</v>
      </c>
      <c r="K70" s="102"/>
      <c r="L70" s="103"/>
      <c r="M70" s="101">
        <v>2</v>
      </c>
      <c r="N70" s="102"/>
      <c r="O70" s="103"/>
      <c r="P70" s="101">
        <v>3</v>
      </c>
      <c r="Q70" s="102"/>
      <c r="R70" s="103"/>
      <c r="S70" s="101">
        <v>4</v>
      </c>
      <c r="T70" s="102"/>
      <c r="U70" s="103"/>
      <c r="V70" s="101">
        <v>5</v>
      </c>
      <c r="W70" s="102"/>
      <c r="X70" s="103"/>
      <c r="Y70" s="101">
        <v>6</v>
      </c>
      <c r="Z70" s="102"/>
      <c r="AA70" s="103"/>
      <c r="AB70" s="101">
        <v>7</v>
      </c>
      <c r="AC70" s="102"/>
      <c r="AD70" s="103"/>
      <c r="AE70" s="101">
        <v>8</v>
      </c>
      <c r="AF70" s="102"/>
      <c r="AG70" s="103"/>
      <c r="AH70" s="101">
        <v>9</v>
      </c>
      <c r="AI70" s="102"/>
      <c r="AJ70" s="103"/>
      <c r="AK70" s="101"/>
      <c r="AL70" s="102"/>
      <c r="AM70" s="103"/>
      <c r="AN70" s="25"/>
      <c r="AO70" s="25"/>
      <c r="AP70" s="25"/>
      <c r="AQ70" s="25"/>
      <c r="AR70" s="25"/>
      <c r="AS70" s="25"/>
      <c r="AT70" s="25"/>
      <c r="AU70" s="25"/>
    </row>
    <row r="71" spans="2:72" ht="22.5" customHeight="1">
      <c r="D71" s="110"/>
      <c r="E71" s="111"/>
      <c r="F71" s="111"/>
      <c r="G71" s="111"/>
      <c r="H71" s="111"/>
      <c r="I71" s="112"/>
      <c r="J71" s="126" t="s">
        <v>31</v>
      </c>
      <c r="K71" s="127"/>
      <c r="L71" s="128"/>
      <c r="M71" s="126" t="s">
        <v>32</v>
      </c>
      <c r="N71" s="127"/>
      <c r="O71" s="128"/>
      <c r="P71" s="126" t="s">
        <v>33</v>
      </c>
      <c r="Q71" s="127"/>
      <c r="R71" s="128"/>
      <c r="S71" s="126" t="s">
        <v>34</v>
      </c>
      <c r="T71" s="127"/>
      <c r="U71" s="128"/>
      <c r="V71" s="126" t="s">
        <v>35</v>
      </c>
      <c r="W71" s="127"/>
      <c r="X71" s="128"/>
      <c r="Y71" s="126" t="s">
        <v>36</v>
      </c>
      <c r="Z71" s="127"/>
      <c r="AA71" s="128"/>
      <c r="AB71" s="126" t="s">
        <v>37</v>
      </c>
      <c r="AC71" s="127"/>
      <c r="AD71" s="128"/>
      <c r="AE71" s="126" t="s">
        <v>38</v>
      </c>
      <c r="AF71" s="127"/>
      <c r="AG71" s="128"/>
      <c r="AH71" s="126" t="s">
        <v>39</v>
      </c>
      <c r="AI71" s="127"/>
      <c r="AJ71" s="128"/>
      <c r="AK71" s="126" t="s">
        <v>10</v>
      </c>
      <c r="AL71" s="127"/>
      <c r="AM71" s="128"/>
      <c r="AN71" s="26"/>
      <c r="AO71" s="26"/>
      <c r="AP71" s="26"/>
      <c r="AQ71" s="26"/>
      <c r="AR71" s="26"/>
      <c r="AS71" s="26"/>
      <c r="AT71" s="26"/>
      <c r="AU71" s="26"/>
      <c r="BK71" s="2">
        <v>1</v>
      </c>
      <c r="BL71" s="2">
        <v>2</v>
      </c>
      <c r="BM71" s="2">
        <v>3</v>
      </c>
      <c r="BN71" s="2">
        <v>4</v>
      </c>
      <c r="BO71" s="2">
        <v>5</v>
      </c>
      <c r="BP71" s="2">
        <v>6</v>
      </c>
      <c r="BQ71" s="2">
        <v>7</v>
      </c>
      <c r="BR71" s="2">
        <v>8</v>
      </c>
      <c r="BS71" s="2">
        <v>9</v>
      </c>
      <c r="BT71" s="2">
        <v>0</v>
      </c>
    </row>
    <row r="72" spans="2:72">
      <c r="D72" s="183" t="s">
        <v>13</v>
      </c>
      <c r="E72" s="184"/>
      <c r="F72" s="96" t="s">
        <v>40</v>
      </c>
      <c r="G72" s="97"/>
      <c r="H72" s="97"/>
      <c r="I72" s="98"/>
      <c r="J72" s="166">
        <f>BK72</f>
        <v>20.193236714975846</v>
      </c>
      <c r="K72" s="167"/>
      <c r="L72" s="168"/>
      <c r="M72" s="166">
        <f>BL72</f>
        <v>16.231884057971012</v>
      </c>
      <c r="N72" s="167"/>
      <c r="O72" s="168"/>
      <c r="P72" s="166">
        <f>BM72</f>
        <v>15.72463768115942</v>
      </c>
      <c r="Q72" s="167"/>
      <c r="R72" s="168"/>
      <c r="S72" s="166">
        <f>BN72</f>
        <v>21.40096618357488</v>
      </c>
      <c r="T72" s="167"/>
      <c r="U72" s="168"/>
      <c r="V72" s="166">
        <f>BO72</f>
        <v>13.429951690821257</v>
      </c>
      <c r="W72" s="167"/>
      <c r="X72" s="168"/>
      <c r="Y72" s="166">
        <f>BP72</f>
        <v>5.3140096618357484</v>
      </c>
      <c r="Z72" s="167"/>
      <c r="AA72" s="168"/>
      <c r="AB72" s="166">
        <f>BQ72</f>
        <v>3.4299516908212562</v>
      </c>
      <c r="AC72" s="167"/>
      <c r="AD72" s="168"/>
      <c r="AE72" s="166">
        <f>BR72</f>
        <v>1.5700483091787441</v>
      </c>
      <c r="AF72" s="167"/>
      <c r="AG72" s="168"/>
      <c r="AH72" s="166">
        <f>BS72</f>
        <v>2.1497584541062804</v>
      </c>
      <c r="AI72" s="167"/>
      <c r="AJ72" s="168"/>
      <c r="AK72" s="166">
        <f>BT72</f>
        <v>0.55555555555555558</v>
      </c>
      <c r="AL72" s="167"/>
      <c r="AM72" s="168"/>
      <c r="AN72" s="28"/>
      <c r="AO72" s="28"/>
      <c r="AP72" s="28"/>
      <c r="AQ72" s="28"/>
      <c r="AR72" s="28"/>
      <c r="AS72" s="28"/>
      <c r="AT72" s="28"/>
      <c r="AU72" s="28"/>
      <c r="BG72" s="2">
        <v>12</v>
      </c>
      <c r="BH72" s="2" t="s">
        <v>41</v>
      </c>
      <c r="BK72" s="29">
        <v>20.193236714975846</v>
      </c>
      <c r="BL72" s="29">
        <v>16.231884057971012</v>
      </c>
      <c r="BM72" s="29">
        <v>15.72463768115942</v>
      </c>
      <c r="BN72" s="29">
        <v>21.40096618357488</v>
      </c>
      <c r="BO72" s="29">
        <v>13.429951690821257</v>
      </c>
      <c r="BP72" s="29">
        <v>5.3140096618357484</v>
      </c>
      <c r="BQ72" s="29">
        <v>3.4299516908212562</v>
      </c>
      <c r="BR72" s="29">
        <v>1.5700483091787441</v>
      </c>
      <c r="BS72" s="29">
        <v>2.1497584541062804</v>
      </c>
      <c r="BT72" s="29">
        <v>0.55555555555555558</v>
      </c>
    </row>
    <row r="73" spans="2:72">
      <c r="D73" s="185"/>
      <c r="E73" s="186"/>
      <c r="F73" s="92" t="s">
        <v>42</v>
      </c>
      <c r="G73" s="93"/>
      <c r="H73" s="93"/>
      <c r="I73" s="94"/>
      <c r="J73" s="163">
        <f>BK73</f>
        <v>11.111111111111111</v>
      </c>
      <c r="K73" s="164"/>
      <c r="L73" s="165"/>
      <c r="M73" s="163">
        <f>BL73</f>
        <v>22.222222222222221</v>
      </c>
      <c r="N73" s="164"/>
      <c r="O73" s="165"/>
      <c r="P73" s="163">
        <f>BM73</f>
        <v>14.814814814814813</v>
      </c>
      <c r="Q73" s="164"/>
      <c r="R73" s="165"/>
      <c r="S73" s="163">
        <f>BN73</f>
        <v>29.629629629629626</v>
      </c>
      <c r="T73" s="164"/>
      <c r="U73" s="165"/>
      <c r="V73" s="163">
        <f>BO73</f>
        <v>3.7037037037037033</v>
      </c>
      <c r="W73" s="164"/>
      <c r="X73" s="165"/>
      <c r="Y73" s="163">
        <f>BP73</f>
        <v>3.7037037037037033</v>
      </c>
      <c r="Z73" s="164"/>
      <c r="AA73" s="165"/>
      <c r="AB73" s="163">
        <f>BQ73</f>
        <v>11.111111111111111</v>
      </c>
      <c r="AC73" s="164"/>
      <c r="AD73" s="165"/>
      <c r="AE73" s="163">
        <f>BR73</f>
        <v>3.7037037037037033</v>
      </c>
      <c r="AF73" s="164"/>
      <c r="AG73" s="165"/>
      <c r="AH73" s="163">
        <f>BS73</f>
        <v>0</v>
      </c>
      <c r="AI73" s="164"/>
      <c r="AJ73" s="165"/>
      <c r="AK73" s="163">
        <f>BT73</f>
        <v>0</v>
      </c>
      <c r="AL73" s="164"/>
      <c r="AM73" s="165"/>
      <c r="AN73" s="28"/>
      <c r="AO73" s="28"/>
      <c r="AP73" s="28"/>
      <c r="AQ73" s="28"/>
      <c r="AR73" s="28"/>
      <c r="AS73" s="28"/>
      <c r="AT73" s="28"/>
      <c r="AU73" s="28"/>
      <c r="BH73" s="2" t="s">
        <v>43</v>
      </c>
      <c r="BK73" s="29">
        <v>11.111111111111111</v>
      </c>
      <c r="BL73" s="29">
        <v>22.222222222222221</v>
      </c>
      <c r="BM73" s="29">
        <v>14.814814814814813</v>
      </c>
      <c r="BN73" s="29">
        <v>29.629629629629626</v>
      </c>
      <c r="BO73" s="29">
        <v>3.7037037037037033</v>
      </c>
      <c r="BP73" s="29">
        <v>3.7037037037037033</v>
      </c>
      <c r="BQ73" s="29">
        <v>11.111111111111111</v>
      </c>
      <c r="BR73" s="29">
        <v>3.7037037037037033</v>
      </c>
      <c r="BS73" s="29">
        <v>0</v>
      </c>
      <c r="BT73" s="29">
        <v>0</v>
      </c>
    </row>
    <row r="74" spans="2:72">
      <c r="D74" s="183" t="s">
        <v>15</v>
      </c>
      <c r="E74" s="184"/>
      <c r="F74" s="96" t="s">
        <v>40</v>
      </c>
      <c r="G74" s="97"/>
      <c r="H74" s="97"/>
      <c r="I74" s="98"/>
      <c r="J74" s="166">
        <f>BK74</f>
        <v>20.476527482896909</v>
      </c>
      <c r="K74" s="167"/>
      <c r="L74" s="168"/>
      <c r="M74" s="166">
        <f>BL74</f>
        <v>15.758433592828498</v>
      </c>
      <c r="N74" s="167"/>
      <c r="O74" s="168"/>
      <c r="P74" s="166">
        <f>BM74</f>
        <v>15.711252653927813</v>
      </c>
      <c r="Q74" s="167"/>
      <c r="R74" s="168"/>
      <c r="S74" s="166">
        <f>BN74</f>
        <v>21.585279547062985</v>
      </c>
      <c r="T74" s="167"/>
      <c r="U74" s="168"/>
      <c r="V74" s="166">
        <f>BO74</f>
        <v>13.729653220099081</v>
      </c>
      <c r="W74" s="167"/>
      <c r="X74" s="168"/>
      <c r="Y74" s="166">
        <f>BP74</f>
        <v>5.520169851380043</v>
      </c>
      <c r="Z74" s="167"/>
      <c r="AA74" s="168"/>
      <c r="AB74" s="166">
        <f>BQ74</f>
        <v>3.043170559094126</v>
      </c>
      <c r="AC74" s="167"/>
      <c r="AD74" s="168"/>
      <c r="AE74" s="166">
        <f>BR74</f>
        <v>1.840056617126681</v>
      </c>
      <c r="AF74" s="167"/>
      <c r="AG74" s="168"/>
      <c r="AH74" s="166">
        <f>BS74</f>
        <v>1.7928756782259965</v>
      </c>
      <c r="AI74" s="167"/>
      <c r="AJ74" s="168"/>
      <c r="AK74" s="166">
        <f>BT74</f>
        <v>0.54258079735786746</v>
      </c>
      <c r="AL74" s="167"/>
      <c r="AM74" s="168"/>
      <c r="AN74" s="28"/>
      <c r="AO74" s="28"/>
      <c r="AP74" s="28"/>
      <c r="AQ74" s="28"/>
      <c r="AR74" s="28"/>
      <c r="AS74" s="28"/>
      <c r="AT74" s="28"/>
      <c r="AU74" s="28"/>
      <c r="BH74" s="2" t="s">
        <v>41</v>
      </c>
      <c r="BK74" s="29">
        <v>20.476527482896909</v>
      </c>
      <c r="BL74" s="29">
        <v>15.758433592828498</v>
      </c>
      <c r="BM74" s="29">
        <v>15.711252653927813</v>
      </c>
      <c r="BN74" s="29">
        <v>21.585279547062985</v>
      </c>
      <c r="BO74" s="29">
        <v>13.729653220099081</v>
      </c>
      <c r="BP74" s="29">
        <v>5.520169851380043</v>
      </c>
      <c r="BQ74" s="29">
        <v>3.043170559094126</v>
      </c>
      <c r="BR74" s="29">
        <v>1.840056617126681</v>
      </c>
      <c r="BS74" s="29">
        <v>1.7928756782259965</v>
      </c>
      <c r="BT74" s="29">
        <v>0.54258079735786746</v>
      </c>
    </row>
    <row r="75" spans="2:72">
      <c r="D75" s="185"/>
      <c r="E75" s="186"/>
      <c r="F75" s="92" t="s">
        <v>42</v>
      </c>
      <c r="G75" s="93"/>
      <c r="H75" s="93"/>
      <c r="I75" s="94"/>
      <c r="J75" s="163">
        <f>BK75</f>
        <v>15.789473684210526</v>
      </c>
      <c r="K75" s="164"/>
      <c r="L75" s="165"/>
      <c r="M75" s="163">
        <f>BL75</f>
        <v>10.526315789473683</v>
      </c>
      <c r="N75" s="164"/>
      <c r="O75" s="165"/>
      <c r="P75" s="163">
        <f>BM75</f>
        <v>21.052631578947366</v>
      </c>
      <c r="Q75" s="164"/>
      <c r="R75" s="165"/>
      <c r="S75" s="163">
        <f>BN75</f>
        <v>26.315789473684209</v>
      </c>
      <c r="T75" s="164"/>
      <c r="U75" s="165"/>
      <c r="V75" s="163">
        <f>BO75</f>
        <v>13.157894736842104</v>
      </c>
      <c r="W75" s="164"/>
      <c r="X75" s="165"/>
      <c r="Y75" s="163">
        <f>BP75</f>
        <v>7.8947368421052628</v>
      </c>
      <c r="Z75" s="164"/>
      <c r="AA75" s="165"/>
      <c r="AB75" s="163">
        <f>BQ75</f>
        <v>5.2631578947368416</v>
      </c>
      <c r="AC75" s="164"/>
      <c r="AD75" s="165"/>
      <c r="AE75" s="163">
        <f>BR75</f>
        <v>0</v>
      </c>
      <c r="AF75" s="164"/>
      <c r="AG75" s="165"/>
      <c r="AH75" s="163">
        <f>BS75</f>
        <v>0</v>
      </c>
      <c r="AI75" s="164"/>
      <c r="AJ75" s="165"/>
      <c r="AK75" s="163">
        <f>BT75</f>
        <v>0</v>
      </c>
      <c r="AL75" s="164"/>
      <c r="AM75" s="165"/>
      <c r="AN75" s="28"/>
      <c r="AO75" s="28"/>
      <c r="AP75" s="28"/>
      <c r="AQ75" s="28"/>
      <c r="AR75" s="28"/>
      <c r="AS75" s="28"/>
      <c r="AT75" s="28"/>
      <c r="AU75" s="28"/>
      <c r="BH75" s="2" t="s">
        <v>43</v>
      </c>
      <c r="BK75" s="29">
        <v>15.789473684210526</v>
      </c>
      <c r="BL75" s="29">
        <v>10.526315789473683</v>
      </c>
      <c r="BM75" s="29">
        <v>21.052631578947366</v>
      </c>
      <c r="BN75" s="29">
        <v>26.315789473684209</v>
      </c>
      <c r="BO75" s="29">
        <v>13.157894736842104</v>
      </c>
      <c r="BP75" s="29">
        <v>7.8947368421052628</v>
      </c>
      <c r="BQ75" s="29">
        <v>5.2631578947368416</v>
      </c>
      <c r="BR75" s="29">
        <v>0</v>
      </c>
      <c r="BS75" s="29">
        <v>0</v>
      </c>
      <c r="BT75" s="29">
        <v>0</v>
      </c>
    </row>
    <row r="76" spans="2:72" ht="3.75" customHeight="1"/>
    <row r="77" spans="2:72" hidden="1"/>
    <row r="78" spans="2:72" hidden="1"/>
    <row r="79" spans="2:72" hidden="1"/>
    <row r="80" spans="2:72" hidden="1"/>
    <row r="81" spans="1:96" hidden="1"/>
    <row r="82" spans="1:96" ht="7.5" customHeight="1"/>
    <row r="84" spans="1:96" s="19" customFormat="1" ht="11.25" customHeight="1">
      <c r="A84" s="47"/>
      <c r="B84" s="100" t="s">
        <v>46</v>
      </c>
      <c r="C84" s="100"/>
      <c r="D84" s="15" t="s">
        <v>47</v>
      </c>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7"/>
      <c r="AI84" s="17"/>
      <c r="AJ84" s="15"/>
      <c r="AK84" s="18"/>
      <c r="AL84" s="18"/>
      <c r="AM84" s="18"/>
      <c r="AN84" s="18"/>
      <c r="AO84" s="18"/>
      <c r="AP84" s="18"/>
      <c r="AQ84" s="18"/>
      <c r="AR84" s="18"/>
      <c r="AS84" s="18"/>
      <c r="AT84" s="18"/>
      <c r="AU84" s="18"/>
      <c r="AV84" s="18"/>
      <c r="AW84" s="18"/>
      <c r="AX84" s="18"/>
      <c r="AY84" s="18"/>
      <c r="AZ84" s="18"/>
      <c r="BA84" s="18"/>
      <c r="BB84" s="18"/>
      <c r="BC84" s="18"/>
      <c r="BD84" s="18"/>
      <c r="BE84" s="18"/>
      <c r="BF84" s="18"/>
      <c r="CR84" s="20"/>
    </row>
    <row r="85" spans="1:96" s="47" customFormat="1" ht="15" customHeight="1">
      <c r="B85" s="100"/>
      <c r="C85" s="100"/>
      <c r="D85" s="33" t="s">
        <v>48</v>
      </c>
      <c r="E85" s="34"/>
      <c r="F85" s="34"/>
      <c r="G85" s="34"/>
      <c r="H85" s="34"/>
      <c r="I85" s="34"/>
      <c r="J85" s="34"/>
      <c r="K85" s="34"/>
      <c r="L85" s="34"/>
      <c r="M85" s="34"/>
      <c r="N85" s="34"/>
      <c r="O85" s="34"/>
      <c r="P85" s="34"/>
      <c r="Q85" s="34"/>
      <c r="R85" s="34"/>
      <c r="S85" s="34"/>
      <c r="T85" s="34"/>
      <c r="U85" s="34"/>
      <c r="V85" s="35"/>
      <c r="W85" s="35"/>
      <c r="X85" s="35"/>
      <c r="Y85" s="35"/>
      <c r="Z85" s="35"/>
      <c r="AA85" s="35"/>
      <c r="AB85" s="35"/>
      <c r="AC85" s="48"/>
      <c r="AD85" s="32"/>
      <c r="AE85" s="32"/>
      <c r="AF85" s="32"/>
      <c r="AG85" s="32"/>
    </row>
    <row r="86" spans="1:96" s="47" customFormat="1" ht="9.75" customHeight="1">
      <c r="B86" s="49"/>
      <c r="C86" s="50"/>
      <c r="D86" s="129"/>
      <c r="E86" s="130"/>
      <c r="F86" s="130"/>
      <c r="G86" s="130"/>
      <c r="H86" s="130"/>
      <c r="I86" s="131"/>
      <c r="J86" s="113" t="s">
        <v>6</v>
      </c>
      <c r="K86" s="178"/>
      <c r="L86" s="178"/>
      <c r="M86" s="179"/>
      <c r="N86" s="113" t="s">
        <v>7</v>
      </c>
      <c r="O86" s="178"/>
      <c r="P86" s="178"/>
      <c r="Q86" s="179"/>
      <c r="R86" s="101">
        <v>1</v>
      </c>
      <c r="S86" s="102"/>
      <c r="T86" s="102"/>
      <c r="U86" s="103"/>
      <c r="V86" s="101">
        <v>2</v>
      </c>
      <c r="W86" s="102"/>
      <c r="X86" s="102"/>
      <c r="Y86" s="103"/>
      <c r="Z86" s="101"/>
      <c r="AA86" s="102"/>
      <c r="AB86" s="102"/>
      <c r="AC86" s="103"/>
      <c r="AD86" s="38"/>
      <c r="AE86" s="25"/>
      <c r="AF86" s="25"/>
      <c r="AG86" s="25"/>
    </row>
    <row r="87" spans="1:96" s="47" customFormat="1" ht="22.5" customHeight="1">
      <c r="D87" s="132"/>
      <c r="E87" s="133"/>
      <c r="F87" s="133"/>
      <c r="G87" s="133"/>
      <c r="H87" s="133"/>
      <c r="I87" s="134"/>
      <c r="J87" s="180"/>
      <c r="K87" s="181"/>
      <c r="L87" s="181"/>
      <c r="M87" s="182"/>
      <c r="N87" s="180"/>
      <c r="O87" s="181"/>
      <c r="P87" s="181"/>
      <c r="Q87" s="182"/>
      <c r="R87" s="126" t="s">
        <v>49</v>
      </c>
      <c r="S87" s="127"/>
      <c r="T87" s="127"/>
      <c r="U87" s="128"/>
      <c r="V87" s="126" t="s">
        <v>50</v>
      </c>
      <c r="W87" s="127"/>
      <c r="X87" s="127"/>
      <c r="Y87" s="128"/>
      <c r="Z87" s="126" t="s">
        <v>10</v>
      </c>
      <c r="AA87" s="127"/>
      <c r="AB87" s="127"/>
      <c r="AC87" s="128"/>
      <c r="AD87" s="39"/>
      <c r="AE87" s="26"/>
      <c r="AF87" s="26"/>
      <c r="AG87" s="26"/>
      <c r="BI87" s="51" t="s">
        <v>11</v>
      </c>
      <c r="BJ87" s="51" t="s">
        <v>12</v>
      </c>
      <c r="BK87" s="51">
        <v>1</v>
      </c>
      <c r="BL87" s="51">
        <v>2</v>
      </c>
      <c r="BM87" s="51">
        <v>0</v>
      </c>
    </row>
    <row r="88" spans="1:96" s="47" customFormat="1">
      <c r="D88" s="123" t="s">
        <v>13</v>
      </c>
      <c r="E88" s="124"/>
      <c r="F88" s="124"/>
      <c r="G88" s="124"/>
      <c r="H88" s="124"/>
      <c r="I88" s="125"/>
      <c r="J88" s="175">
        <f>BI88</f>
        <v>87.149758454106291</v>
      </c>
      <c r="K88" s="176"/>
      <c r="L88" s="176"/>
      <c r="M88" s="177"/>
      <c r="N88" s="175">
        <f>BJ88</f>
        <v>74.074074074074076</v>
      </c>
      <c r="O88" s="176"/>
      <c r="P88" s="176"/>
      <c r="Q88" s="177"/>
      <c r="R88" s="175">
        <f>BK88</f>
        <v>74.074074074074076</v>
      </c>
      <c r="S88" s="176"/>
      <c r="T88" s="176"/>
      <c r="U88" s="177"/>
      <c r="V88" s="175">
        <f>BL88</f>
        <v>25.925925925925924</v>
      </c>
      <c r="W88" s="176"/>
      <c r="X88" s="176"/>
      <c r="Y88" s="177"/>
      <c r="Z88" s="175">
        <f>BM88</f>
        <v>0</v>
      </c>
      <c r="AA88" s="176"/>
      <c r="AB88" s="176"/>
      <c r="AC88" s="177"/>
      <c r="AD88" s="41"/>
      <c r="AE88" s="28"/>
      <c r="AF88" s="28"/>
      <c r="AG88" s="28"/>
      <c r="BG88" s="47">
        <v>13</v>
      </c>
      <c r="BH88" s="47" t="s">
        <v>14</v>
      </c>
      <c r="BI88" s="52">
        <v>87.149758454106291</v>
      </c>
      <c r="BJ88" s="52">
        <f>BK88</f>
        <v>74.074074074074076</v>
      </c>
      <c r="BK88" s="52">
        <v>74.074074074074076</v>
      </c>
      <c r="BL88" s="52">
        <v>25.925925925925924</v>
      </c>
      <c r="BM88" s="52">
        <v>0</v>
      </c>
    </row>
    <row r="89" spans="1:96" s="47" customFormat="1">
      <c r="D89" s="120" t="s">
        <v>15</v>
      </c>
      <c r="E89" s="121"/>
      <c r="F89" s="121"/>
      <c r="G89" s="121"/>
      <c r="H89" s="121"/>
      <c r="I89" s="122"/>
      <c r="J89" s="135">
        <f>BI89</f>
        <v>86.647794291106393</v>
      </c>
      <c r="K89" s="136"/>
      <c r="L89" s="136"/>
      <c r="M89" s="137"/>
      <c r="N89" s="135">
        <f>BJ89</f>
        <v>81.578947368421055</v>
      </c>
      <c r="O89" s="136"/>
      <c r="P89" s="136"/>
      <c r="Q89" s="137"/>
      <c r="R89" s="135">
        <f>BK89</f>
        <v>81.578947368421055</v>
      </c>
      <c r="S89" s="136"/>
      <c r="T89" s="136"/>
      <c r="U89" s="137"/>
      <c r="V89" s="135">
        <f>BL89</f>
        <v>18.421052631578945</v>
      </c>
      <c r="W89" s="136"/>
      <c r="X89" s="136"/>
      <c r="Y89" s="137"/>
      <c r="Z89" s="135">
        <f>BM89</f>
        <v>0</v>
      </c>
      <c r="AA89" s="136"/>
      <c r="AB89" s="136"/>
      <c r="AC89" s="137"/>
      <c r="AD89" s="41"/>
      <c r="AE89" s="28"/>
      <c r="AF89" s="28"/>
      <c r="AG89" s="28"/>
      <c r="BH89" s="47" t="s">
        <v>16</v>
      </c>
      <c r="BI89" s="52">
        <v>86.647794291106393</v>
      </c>
      <c r="BJ89" s="52">
        <v>81.578947368421055</v>
      </c>
      <c r="BK89" s="52">
        <v>81.578947368421055</v>
      </c>
      <c r="BL89" s="52">
        <v>18.421052631578945</v>
      </c>
      <c r="BM89" s="52">
        <v>0</v>
      </c>
    </row>
    <row r="90" spans="1:96" s="47" customFormat="1" ht="15" customHeight="1">
      <c r="B90" s="32"/>
      <c r="C90" s="32"/>
      <c r="D90" s="33" t="s">
        <v>51</v>
      </c>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BI90" s="51" t="s">
        <v>11</v>
      </c>
      <c r="BJ90" s="51" t="s">
        <v>12</v>
      </c>
      <c r="BK90" s="51">
        <v>1</v>
      </c>
      <c r="BL90" s="51">
        <v>2</v>
      </c>
      <c r="BM90" s="51">
        <v>0</v>
      </c>
    </row>
    <row r="91" spans="1:96" s="47" customFormat="1">
      <c r="B91" s="49"/>
      <c r="C91" s="50"/>
      <c r="D91" s="123" t="s">
        <v>13</v>
      </c>
      <c r="E91" s="124"/>
      <c r="F91" s="124"/>
      <c r="G91" s="124"/>
      <c r="H91" s="124"/>
      <c r="I91" s="125"/>
      <c r="J91" s="175">
        <f>BI91</f>
        <v>88.140096618357489</v>
      </c>
      <c r="K91" s="176"/>
      <c r="L91" s="176"/>
      <c r="M91" s="177"/>
      <c r="N91" s="175">
        <f>BJ91</f>
        <v>88.888888888888886</v>
      </c>
      <c r="O91" s="176"/>
      <c r="P91" s="176"/>
      <c r="Q91" s="177"/>
      <c r="R91" s="175">
        <f>BK91</f>
        <v>88.888888888888886</v>
      </c>
      <c r="S91" s="176"/>
      <c r="T91" s="176"/>
      <c r="U91" s="177"/>
      <c r="V91" s="175">
        <f>BL91</f>
        <v>11.111111111111111</v>
      </c>
      <c r="W91" s="176"/>
      <c r="X91" s="176"/>
      <c r="Y91" s="177"/>
      <c r="Z91" s="175">
        <f>BM91</f>
        <v>0</v>
      </c>
      <c r="AA91" s="176"/>
      <c r="AB91" s="176"/>
      <c r="AC91" s="177"/>
      <c r="AD91" s="41"/>
      <c r="AE91" s="28"/>
      <c r="AF91" s="28"/>
      <c r="AG91" s="28"/>
      <c r="BG91" s="47">
        <v>14</v>
      </c>
      <c r="BH91" s="47" t="s">
        <v>14</v>
      </c>
      <c r="BI91" s="52">
        <v>88.140096618357489</v>
      </c>
      <c r="BJ91" s="52">
        <f t="shared" ref="BJ91:BJ100" si="1">BK91</f>
        <v>88.888888888888886</v>
      </c>
      <c r="BK91" s="52">
        <v>88.888888888888886</v>
      </c>
      <c r="BL91" s="52">
        <v>11.111111111111111</v>
      </c>
      <c r="BM91" s="52">
        <v>0</v>
      </c>
    </row>
    <row r="92" spans="1:96" s="47" customFormat="1">
      <c r="D92" s="120" t="s">
        <v>15</v>
      </c>
      <c r="E92" s="121"/>
      <c r="F92" s="121"/>
      <c r="G92" s="121"/>
      <c r="H92" s="121"/>
      <c r="I92" s="122"/>
      <c r="J92" s="135">
        <f>BI92</f>
        <v>87.874498702524178</v>
      </c>
      <c r="K92" s="136"/>
      <c r="L92" s="136"/>
      <c r="M92" s="137"/>
      <c r="N92" s="135">
        <f>BJ92</f>
        <v>86.842105263157904</v>
      </c>
      <c r="O92" s="136"/>
      <c r="P92" s="136"/>
      <c r="Q92" s="137"/>
      <c r="R92" s="135">
        <f>BK92</f>
        <v>86.842105263157904</v>
      </c>
      <c r="S92" s="136"/>
      <c r="T92" s="136"/>
      <c r="U92" s="137"/>
      <c r="V92" s="135">
        <f>BL92</f>
        <v>13.157894736842104</v>
      </c>
      <c r="W92" s="136"/>
      <c r="X92" s="136"/>
      <c r="Y92" s="137"/>
      <c r="Z92" s="135">
        <f>BM92</f>
        <v>0</v>
      </c>
      <c r="AA92" s="136"/>
      <c r="AB92" s="136"/>
      <c r="AC92" s="137"/>
      <c r="AD92" s="41"/>
      <c r="AE92" s="28"/>
      <c r="AF92" s="28"/>
      <c r="AG92" s="28"/>
      <c r="BH92" s="47" t="s">
        <v>16</v>
      </c>
      <c r="BI92" s="52">
        <v>87.874498702524178</v>
      </c>
      <c r="BJ92" s="52">
        <v>86.842105263157904</v>
      </c>
      <c r="BK92" s="52">
        <v>86.842105263157904</v>
      </c>
      <c r="BL92" s="52">
        <v>13.157894736842104</v>
      </c>
      <c r="BM92" s="52">
        <v>0</v>
      </c>
    </row>
    <row r="93" spans="1:96" s="47" customFormat="1" ht="15" customHeight="1">
      <c r="B93" s="32"/>
      <c r="C93" s="32"/>
      <c r="D93" s="33" t="s">
        <v>52</v>
      </c>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BI93" s="51" t="s">
        <v>11</v>
      </c>
      <c r="BJ93" s="51" t="s">
        <v>12</v>
      </c>
      <c r="BK93" s="51">
        <v>1</v>
      </c>
      <c r="BL93" s="51">
        <v>2</v>
      </c>
      <c r="BM93" s="51">
        <v>0</v>
      </c>
    </row>
    <row r="94" spans="1:96" s="47" customFormat="1">
      <c r="B94" s="49"/>
      <c r="C94" s="50"/>
      <c r="D94" s="123" t="s">
        <v>13</v>
      </c>
      <c r="E94" s="124"/>
      <c r="F94" s="124"/>
      <c r="G94" s="124"/>
      <c r="H94" s="124"/>
      <c r="I94" s="125"/>
      <c r="J94" s="175">
        <f>BI94</f>
        <v>89.227053140096629</v>
      </c>
      <c r="K94" s="176"/>
      <c r="L94" s="176"/>
      <c r="M94" s="177"/>
      <c r="N94" s="175">
        <f>BJ94</f>
        <v>88.888888888888886</v>
      </c>
      <c r="O94" s="176"/>
      <c r="P94" s="176"/>
      <c r="Q94" s="177"/>
      <c r="R94" s="175">
        <f>BK94</f>
        <v>88.888888888888886</v>
      </c>
      <c r="S94" s="176"/>
      <c r="T94" s="176"/>
      <c r="U94" s="177"/>
      <c r="V94" s="175">
        <f>BL94</f>
        <v>11.111111111111111</v>
      </c>
      <c r="W94" s="176"/>
      <c r="X94" s="176"/>
      <c r="Y94" s="177"/>
      <c r="Z94" s="175">
        <f>BM94</f>
        <v>0</v>
      </c>
      <c r="AA94" s="176"/>
      <c r="AB94" s="176"/>
      <c r="AC94" s="177"/>
      <c r="AD94" s="41"/>
      <c r="AE94" s="28"/>
      <c r="AF94" s="28"/>
      <c r="AG94" s="28"/>
      <c r="BG94" s="47">
        <v>15</v>
      </c>
      <c r="BH94" s="47" t="s">
        <v>14</v>
      </c>
      <c r="BI94" s="52">
        <v>89.227053140096629</v>
      </c>
      <c r="BJ94" s="52">
        <f t="shared" si="1"/>
        <v>88.888888888888886</v>
      </c>
      <c r="BK94" s="52">
        <v>88.888888888888886</v>
      </c>
      <c r="BL94" s="52">
        <v>11.111111111111111</v>
      </c>
      <c r="BM94" s="52">
        <v>0</v>
      </c>
    </row>
    <row r="95" spans="1:96" s="47" customFormat="1">
      <c r="D95" s="120" t="s">
        <v>15</v>
      </c>
      <c r="E95" s="121"/>
      <c r="F95" s="121"/>
      <c r="G95" s="121"/>
      <c r="H95" s="121"/>
      <c r="I95" s="122"/>
      <c r="J95" s="135">
        <f>BI95</f>
        <v>88.251946213729653</v>
      </c>
      <c r="K95" s="136"/>
      <c r="L95" s="136"/>
      <c r="M95" s="137"/>
      <c r="N95" s="135">
        <f>BJ95</f>
        <v>92.10526315789474</v>
      </c>
      <c r="O95" s="136"/>
      <c r="P95" s="136"/>
      <c r="Q95" s="137"/>
      <c r="R95" s="135">
        <f>BK95</f>
        <v>92.10526315789474</v>
      </c>
      <c r="S95" s="136"/>
      <c r="T95" s="136"/>
      <c r="U95" s="137"/>
      <c r="V95" s="135">
        <f>BL95</f>
        <v>7.8947368421052628</v>
      </c>
      <c r="W95" s="136"/>
      <c r="X95" s="136"/>
      <c r="Y95" s="137"/>
      <c r="Z95" s="135">
        <f>BM95</f>
        <v>0</v>
      </c>
      <c r="AA95" s="136"/>
      <c r="AB95" s="136"/>
      <c r="AC95" s="137"/>
      <c r="AD95" s="41"/>
      <c r="AE95" s="28"/>
      <c r="AF95" s="28"/>
      <c r="AG95" s="28"/>
      <c r="BH95" s="47" t="s">
        <v>16</v>
      </c>
      <c r="BI95" s="52">
        <v>88.251946213729653</v>
      </c>
      <c r="BJ95" s="52">
        <v>92.10526315789474</v>
      </c>
      <c r="BK95" s="52">
        <v>92.10526315789474</v>
      </c>
      <c r="BL95" s="52">
        <v>7.8947368421052628</v>
      </c>
      <c r="BM95" s="52">
        <v>0</v>
      </c>
    </row>
    <row r="96" spans="1:96" s="47" customFormat="1" ht="15" customHeight="1">
      <c r="B96" s="32"/>
      <c r="C96" s="32"/>
      <c r="D96" s="33" t="s">
        <v>53</v>
      </c>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BI96" s="51" t="s">
        <v>11</v>
      </c>
      <c r="BJ96" s="51" t="s">
        <v>12</v>
      </c>
      <c r="BK96" s="51">
        <v>1</v>
      </c>
      <c r="BL96" s="51">
        <v>2</v>
      </c>
      <c r="BM96" s="51">
        <v>0</v>
      </c>
    </row>
    <row r="97" spans="1:96" s="47" customFormat="1">
      <c r="B97" s="49"/>
      <c r="C97" s="50"/>
      <c r="D97" s="123" t="s">
        <v>13</v>
      </c>
      <c r="E97" s="124"/>
      <c r="F97" s="124"/>
      <c r="G97" s="124"/>
      <c r="H97" s="124"/>
      <c r="I97" s="125"/>
      <c r="J97" s="175">
        <f>BI97</f>
        <v>94.106280193236714</v>
      </c>
      <c r="K97" s="176"/>
      <c r="L97" s="176"/>
      <c r="M97" s="177"/>
      <c r="N97" s="175">
        <f>BJ97</f>
        <v>96.296296296296291</v>
      </c>
      <c r="O97" s="176"/>
      <c r="P97" s="176"/>
      <c r="Q97" s="177"/>
      <c r="R97" s="175">
        <f>BK97</f>
        <v>96.296296296296291</v>
      </c>
      <c r="S97" s="176"/>
      <c r="T97" s="176"/>
      <c r="U97" s="177"/>
      <c r="V97" s="175">
        <f>BL97</f>
        <v>3.7037037037037033</v>
      </c>
      <c r="W97" s="176"/>
      <c r="X97" s="176"/>
      <c r="Y97" s="177"/>
      <c r="Z97" s="175">
        <f>BM97</f>
        <v>0</v>
      </c>
      <c r="AA97" s="176"/>
      <c r="AB97" s="176"/>
      <c r="AC97" s="177"/>
      <c r="AD97" s="41"/>
      <c r="AE97" s="28"/>
      <c r="AF97" s="28"/>
      <c r="AG97" s="28"/>
      <c r="BG97" s="47">
        <v>16</v>
      </c>
      <c r="BH97" s="47" t="s">
        <v>14</v>
      </c>
      <c r="BI97" s="52">
        <v>94.106280193236714</v>
      </c>
      <c r="BJ97" s="52">
        <f t="shared" si="1"/>
        <v>96.296296296296291</v>
      </c>
      <c r="BK97" s="52">
        <v>96.296296296296291</v>
      </c>
      <c r="BL97" s="52">
        <v>3.7037037037037033</v>
      </c>
      <c r="BM97" s="52">
        <v>0</v>
      </c>
    </row>
    <row r="98" spans="1:96" s="47" customFormat="1">
      <c r="D98" s="120" t="s">
        <v>15</v>
      </c>
      <c r="E98" s="121"/>
      <c r="F98" s="121"/>
      <c r="G98" s="121"/>
      <c r="H98" s="121"/>
      <c r="I98" s="122"/>
      <c r="J98" s="135">
        <f>BI98</f>
        <v>93.866477942911061</v>
      </c>
      <c r="K98" s="136"/>
      <c r="L98" s="136"/>
      <c r="M98" s="137"/>
      <c r="N98" s="135">
        <f>BJ98</f>
        <v>97.368421052631575</v>
      </c>
      <c r="O98" s="136"/>
      <c r="P98" s="136"/>
      <c r="Q98" s="137"/>
      <c r="R98" s="135">
        <f>BK98</f>
        <v>97.368421052631575</v>
      </c>
      <c r="S98" s="136"/>
      <c r="T98" s="136"/>
      <c r="U98" s="137"/>
      <c r="V98" s="135">
        <f>BL98</f>
        <v>2.6315789473684208</v>
      </c>
      <c r="W98" s="136"/>
      <c r="X98" s="136"/>
      <c r="Y98" s="137"/>
      <c r="Z98" s="135">
        <f>BM98</f>
        <v>0</v>
      </c>
      <c r="AA98" s="136"/>
      <c r="AB98" s="136"/>
      <c r="AC98" s="137"/>
      <c r="AD98" s="41"/>
      <c r="AE98" s="28"/>
      <c r="AF98" s="28"/>
      <c r="AG98" s="28"/>
      <c r="BH98" s="47" t="s">
        <v>16</v>
      </c>
      <c r="BI98" s="52">
        <v>93.866477942911061</v>
      </c>
      <c r="BJ98" s="52">
        <v>97.368421052631575</v>
      </c>
      <c r="BK98" s="52">
        <v>97.368421052631575</v>
      </c>
      <c r="BL98" s="52">
        <v>2.6315789473684208</v>
      </c>
      <c r="BM98" s="52">
        <v>0</v>
      </c>
    </row>
    <row r="99" spans="1:96" s="47" customFormat="1" ht="15" customHeight="1">
      <c r="B99" s="32"/>
      <c r="C99" s="32"/>
      <c r="D99" s="33" t="s">
        <v>54</v>
      </c>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BI99" s="51" t="s">
        <v>11</v>
      </c>
      <c r="BJ99" s="51" t="s">
        <v>12</v>
      </c>
      <c r="BK99" s="51">
        <v>1</v>
      </c>
      <c r="BL99" s="51">
        <v>2</v>
      </c>
      <c r="BM99" s="51">
        <v>0</v>
      </c>
    </row>
    <row r="100" spans="1:96" s="47" customFormat="1">
      <c r="B100" s="49"/>
      <c r="C100" s="50"/>
      <c r="D100" s="123" t="s">
        <v>13</v>
      </c>
      <c r="E100" s="124"/>
      <c r="F100" s="124"/>
      <c r="G100" s="124"/>
      <c r="H100" s="124"/>
      <c r="I100" s="125"/>
      <c r="J100" s="175">
        <f>BI100</f>
        <v>82.826086956521735</v>
      </c>
      <c r="K100" s="176"/>
      <c r="L100" s="176"/>
      <c r="M100" s="177"/>
      <c r="N100" s="175">
        <f>BJ100</f>
        <v>77.777777777777786</v>
      </c>
      <c r="O100" s="176"/>
      <c r="P100" s="176"/>
      <c r="Q100" s="177"/>
      <c r="R100" s="175">
        <f>BK100</f>
        <v>77.777777777777786</v>
      </c>
      <c r="S100" s="176"/>
      <c r="T100" s="176"/>
      <c r="U100" s="177"/>
      <c r="V100" s="175">
        <f>BL100</f>
        <v>22.222222222222221</v>
      </c>
      <c r="W100" s="176"/>
      <c r="X100" s="176"/>
      <c r="Y100" s="177"/>
      <c r="Z100" s="175">
        <f>BM100</f>
        <v>0</v>
      </c>
      <c r="AA100" s="176"/>
      <c r="AB100" s="176"/>
      <c r="AC100" s="177"/>
      <c r="AD100" s="41"/>
      <c r="AE100" s="28"/>
      <c r="AF100" s="28"/>
      <c r="AG100" s="28"/>
      <c r="BG100" s="47">
        <v>17</v>
      </c>
      <c r="BH100" s="47" t="s">
        <v>14</v>
      </c>
      <c r="BI100" s="52">
        <v>82.826086956521735</v>
      </c>
      <c r="BJ100" s="52">
        <f t="shared" si="1"/>
        <v>77.777777777777786</v>
      </c>
      <c r="BK100" s="52">
        <v>77.777777777777786</v>
      </c>
      <c r="BL100" s="52">
        <v>22.222222222222221</v>
      </c>
      <c r="BM100" s="52">
        <v>0</v>
      </c>
    </row>
    <row r="101" spans="1:96" s="47" customFormat="1">
      <c r="D101" s="120" t="s">
        <v>15</v>
      </c>
      <c r="E101" s="121"/>
      <c r="F101" s="121"/>
      <c r="G101" s="121"/>
      <c r="H101" s="121"/>
      <c r="I101" s="122"/>
      <c r="J101" s="135">
        <f>BI101</f>
        <v>82.944090587402684</v>
      </c>
      <c r="K101" s="136"/>
      <c r="L101" s="136"/>
      <c r="M101" s="137"/>
      <c r="N101" s="135">
        <f>BJ101</f>
        <v>86.842105263157904</v>
      </c>
      <c r="O101" s="136"/>
      <c r="P101" s="136"/>
      <c r="Q101" s="137"/>
      <c r="R101" s="135">
        <f>BK101</f>
        <v>86.842105263157904</v>
      </c>
      <c r="S101" s="136"/>
      <c r="T101" s="136"/>
      <c r="U101" s="137"/>
      <c r="V101" s="135">
        <f>BL101</f>
        <v>13.157894736842104</v>
      </c>
      <c r="W101" s="136"/>
      <c r="X101" s="136"/>
      <c r="Y101" s="137"/>
      <c r="Z101" s="135">
        <f>BM101</f>
        <v>0</v>
      </c>
      <c r="AA101" s="136"/>
      <c r="AB101" s="136"/>
      <c r="AC101" s="137"/>
      <c r="AD101" s="41"/>
      <c r="AE101" s="28"/>
      <c r="AF101" s="28"/>
      <c r="AG101" s="28"/>
      <c r="BH101" s="47" t="s">
        <v>16</v>
      </c>
      <c r="BI101" s="52">
        <v>82.944090587402684</v>
      </c>
      <c r="BJ101" s="52">
        <v>86.842105263157904</v>
      </c>
      <c r="BK101" s="52">
        <v>86.842105263157904</v>
      </c>
      <c r="BL101" s="52">
        <v>13.157894736842104</v>
      </c>
      <c r="BM101" s="52">
        <v>0</v>
      </c>
    </row>
    <row r="102" spans="1:96" s="49" customFormat="1">
      <c r="D102" s="53"/>
      <c r="E102" s="54"/>
      <c r="F102" s="54"/>
      <c r="G102" s="54"/>
      <c r="H102" s="54"/>
      <c r="I102" s="54"/>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BI102" s="55"/>
      <c r="BJ102" s="55"/>
      <c r="BK102" s="55"/>
      <c r="BL102" s="55"/>
      <c r="BM102" s="55"/>
    </row>
    <row r="103" spans="1:96" s="19" customFormat="1" ht="11.25" customHeight="1">
      <c r="A103" s="47"/>
      <c r="B103" s="47"/>
      <c r="C103" s="47"/>
      <c r="D103" s="15" t="s">
        <v>55</v>
      </c>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7"/>
      <c r="AI103" s="17"/>
      <c r="AJ103" s="15"/>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CR103" s="20"/>
    </row>
    <row r="104" spans="1:96" s="47" customFormat="1" ht="15" customHeight="1">
      <c r="B104" s="32"/>
      <c r="C104" s="32"/>
      <c r="D104" s="33" t="s">
        <v>56</v>
      </c>
      <c r="E104" s="35"/>
      <c r="F104" s="35"/>
      <c r="G104" s="35"/>
      <c r="H104" s="35"/>
      <c r="I104" s="35"/>
      <c r="J104" s="35"/>
      <c r="K104" s="35"/>
      <c r="L104" s="35"/>
      <c r="M104" s="35"/>
      <c r="N104" s="35"/>
      <c r="O104" s="35"/>
      <c r="P104" s="35"/>
      <c r="Q104" s="35"/>
      <c r="R104" s="35"/>
      <c r="S104" s="35"/>
      <c r="T104" s="35"/>
      <c r="U104" s="35"/>
      <c r="V104" s="35"/>
      <c r="W104" s="35"/>
      <c r="X104" s="35"/>
      <c r="Y104" s="35"/>
      <c r="Z104" s="35"/>
      <c r="AA104" s="35"/>
      <c r="AB104" s="35"/>
      <c r="AC104" s="48"/>
      <c r="AD104" s="32"/>
      <c r="AE104" s="32"/>
      <c r="AF104" s="32"/>
      <c r="AG104" s="32"/>
    </row>
    <row r="105" spans="1:96" s="47" customFormat="1" ht="9.75" customHeight="1">
      <c r="B105" s="49"/>
      <c r="C105" s="50"/>
      <c r="D105" s="129"/>
      <c r="E105" s="130"/>
      <c r="F105" s="130"/>
      <c r="G105" s="130"/>
      <c r="H105" s="130"/>
      <c r="I105" s="131"/>
      <c r="J105" s="113" t="s">
        <v>6</v>
      </c>
      <c r="K105" s="178"/>
      <c r="L105" s="178"/>
      <c r="M105" s="179"/>
      <c r="N105" s="113" t="s">
        <v>7</v>
      </c>
      <c r="O105" s="178"/>
      <c r="P105" s="178"/>
      <c r="Q105" s="179"/>
      <c r="R105" s="101">
        <v>1</v>
      </c>
      <c r="S105" s="102"/>
      <c r="T105" s="102"/>
      <c r="U105" s="103"/>
      <c r="V105" s="101">
        <v>2</v>
      </c>
      <c r="W105" s="102"/>
      <c r="X105" s="102"/>
      <c r="Y105" s="103"/>
      <c r="Z105" s="101"/>
      <c r="AA105" s="102"/>
      <c r="AB105" s="102"/>
      <c r="AC105" s="103"/>
      <c r="AD105" s="38"/>
      <c r="AE105" s="25"/>
      <c r="AF105" s="25"/>
      <c r="AG105" s="25"/>
    </row>
    <row r="106" spans="1:96" s="47" customFormat="1" ht="22.5" customHeight="1">
      <c r="D106" s="132"/>
      <c r="E106" s="133"/>
      <c r="F106" s="133"/>
      <c r="G106" s="133"/>
      <c r="H106" s="133"/>
      <c r="I106" s="134"/>
      <c r="J106" s="180"/>
      <c r="K106" s="181"/>
      <c r="L106" s="181"/>
      <c r="M106" s="182"/>
      <c r="N106" s="180"/>
      <c r="O106" s="181"/>
      <c r="P106" s="181"/>
      <c r="Q106" s="182"/>
      <c r="R106" s="126" t="s">
        <v>49</v>
      </c>
      <c r="S106" s="127"/>
      <c r="T106" s="127"/>
      <c r="U106" s="128"/>
      <c r="V106" s="126" t="s">
        <v>50</v>
      </c>
      <c r="W106" s="127"/>
      <c r="X106" s="127"/>
      <c r="Y106" s="128"/>
      <c r="Z106" s="126" t="s">
        <v>10</v>
      </c>
      <c r="AA106" s="127"/>
      <c r="AB106" s="127"/>
      <c r="AC106" s="128"/>
      <c r="AD106" s="39"/>
      <c r="AE106" s="26"/>
      <c r="AF106" s="26"/>
      <c r="AG106" s="26"/>
      <c r="BI106" s="51" t="s">
        <v>11</v>
      </c>
      <c r="BJ106" s="51" t="s">
        <v>12</v>
      </c>
      <c r="BK106" s="51">
        <v>1</v>
      </c>
      <c r="BL106" s="51">
        <v>2</v>
      </c>
      <c r="BM106" s="51">
        <v>0</v>
      </c>
    </row>
    <row r="107" spans="1:96" s="47" customFormat="1">
      <c r="D107" s="123" t="s">
        <v>13</v>
      </c>
      <c r="E107" s="124"/>
      <c r="F107" s="124"/>
      <c r="G107" s="124"/>
      <c r="H107" s="124"/>
      <c r="I107" s="125"/>
      <c r="J107" s="175">
        <f>BI107</f>
        <v>80.024154589371975</v>
      </c>
      <c r="K107" s="176"/>
      <c r="L107" s="176"/>
      <c r="M107" s="177"/>
      <c r="N107" s="175">
        <f>BJ107</f>
        <v>77.777777777777786</v>
      </c>
      <c r="O107" s="176"/>
      <c r="P107" s="176"/>
      <c r="Q107" s="177"/>
      <c r="R107" s="175">
        <f>BK107</f>
        <v>77.777777777777786</v>
      </c>
      <c r="S107" s="176"/>
      <c r="T107" s="176"/>
      <c r="U107" s="177"/>
      <c r="V107" s="175">
        <f>BL107</f>
        <v>22.222222222222221</v>
      </c>
      <c r="W107" s="176"/>
      <c r="X107" s="176"/>
      <c r="Y107" s="177"/>
      <c r="Z107" s="175">
        <f>BM107</f>
        <v>0</v>
      </c>
      <c r="AA107" s="176"/>
      <c r="AB107" s="176"/>
      <c r="AC107" s="177"/>
      <c r="AD107" s="41"/>
      <c r="AE107" s="28"/>
      <c r="AF107" s="28"/>
      <c r="AG107" s="28"/>
      <c r="BG107" s="47">
        <v>18</v>
      </c>
      <c r="BH107" s="47" t="s">
        <v>14</v>
      </c>
      <c r="BI107" s="52">
        <v>80.024154589371975</v>
      </c>
      <c r="BJ107" s="52">
        <f>BK107</f>
        <v>77.777777777777786</v>
      </c>
      <c r="BK107" s="52">
        <v>77.777777777777786</v>
      </c>
      <c r="BL107" s="52">
        <v>22.222222222222221</v>
      </c>
      <c r="BM107" s="52">
        <v>0</v>
      </c>
    </row>
    <row r="108" spans="1:96" s="47" customFormat="1">
      <c r="D108" s="120" t="s">
        <v>15</v>
      </c>
      <c r="E108" s="121"/>
      <c r="F108" s="121"/>
      <c r="G108" s="121"/>
      <c r="H108" s="121"/>
      <c r="I108" s="122"/>
      <c r="J108" s="135">
        <f>BI108</f>
        <v>78.697806086341117</v>
      </c>
      <c r="K108" s="136"/>
      <c r="L108" s="136"/>
      <c r="M108" s="137"/>
      <c r="N108" s="135">
        <f>BJ108</f>
        <v>86.842105263157904</v>
      </c>
      <c r="O108" s="136"/>
      <c r="P108" s="136"/>
      <c r="Q108" s="137"/>
      <c r="R108" s="135">
        <f>BK108</f>
        <v>86.842105263157904</v>
      </c>
      <c r="S108" s="136"/>
      <c r="T108" s="136"/>
      <c r="U108" s="137"/>
      <c r="V108" s="135">
        <f>BL108</f>
        <v>13.157894736842104</v>
      </c>
      <c r="W108" s="136"/>
      <c r="X108" s="136"/>
      <c r="Y108" s="137"/>
      <c r="Z108" s="135">
        <f>BM108</f>
        <v>0</v>
      </c>
      <c r="AA108" s="136"/>
      <c r="AB108" s="136"/>
      <c r="AC108" s="137"/>
      <c r="AD108" s="41"/>
      <c r="AE108" s="28"/>
      <c r="AF108" s="28"/>
      <c r="AG108" s="28"/>
      <c r="BH108" s="47" t="s">
        <v>16</v>
      </c>
      <c r="BI108" s="52">
        <v>78.697806086341117</v>
      </c>
      <c r="BJ108" s="52">
        <v>86.842105263157904</v>
      </c>
      <c r="BK108" s="52">
        <v>86.842105263157904</v>
      </c>
      <c r="BL108" s="52">
        <v>13.157894736842104</v>
      </c>
      <c r="BM108" s="52">
        <v>0</v>
      </c>
    </row>
    <row r="109" spans="1:96" s="47" customFormat="1" ht="15" customHeight="1">
      <c r="B109" s="32"/>
      <c r="C109" s="32"/>
      <c r="D109" s="33" t="s">
        <v>57</v>
      </c>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BI109" s="51" t="s">
        <v>11</v>
      </c>
      <c r="BJ109" s="51" t="s">
        <v>12</v>
      </c>
      <c r="BK109" s="51">
        <v>1</v>
      </c>
      <c r="BL109" s="51">
        <v>2</v>
      </c>
      <c r="BM109" s="51">
        <v>0</v>
      </c>
    </row>
    <row r="110" spans="1:96" s="47" customFormat="1">
      <c r="B110" s="49"/>
      <c r="C110" s="50"/>
      <c r="D110" s="123" t="s">
        <v>13</v>
      </c>
      <c r="E110" s="124"/>
      <c r="F110" s="124"/>
      <c r="G110" s="124"/>
      <c r="H110" s="124"/>
      <c r="I110" s="125"/>
      <c r="J110" s="175">
        <f>BI110</f>
        <v>82.028985507246375</v>
      </c>
      <c r="K110" s="176"/>
      <c r="L110" s="176"/>
      <c r="M110" s="177"/>
      <c r="N110" s="175">
        <f>BJ110</f>
        <v>85.18518518518519</v>
      </c>
      <c r="O110" s="176"/>
      <c r="P110" s="176"/>
      <c r="Q110" s="177"/>
      <c r="R110" s="175">
        <f>BK110</f>
        <v>85.18518518518519</v>
      </c>
      <c r="S110" s="176"/>
      <c r="T110" s="176"/>
      <c r="U110" s="177"/>
      <c r="V110" s="175">
        <f>BL110</f>
        <v>14.814814814814813</v>
      </c>
      <c r="W110" s="176"/>
      <c r="X110" s="176"/>
      <c r="Y110" s="177"/>
      <c r="Z110" s="175">
        <f>BM110</f>
        <v>0</v>
      </c>
      <c r="AA110" s="176"/>
      <c r="AB110" s="176"/>
      <c r="AC110" s="177"/>
      <c r="AD110" s="41"/>
      <c r="AE110" s="28"/>
      <c r="AF110" s="28"/>
      <c r="AG110" s="28"/>
      <c r="BG110" s="47">
        <v>19</v>
      </c>
      <c r="BH110" s="47" t="s">
        <v>14</v>
      </c>
      <c r="BI110" s="52">
        <v>82.028985507246375</v>
      </c>
      <c r="BJ110" s="52">
        <f t="shared" ref="BJ110" si="2">BK110</f>
        <v>85.18518518518519</v>
      </c>
      <c r="BK110" s="52">
        <v>85.18518518518519</v>
      </c>
      <c r="BL110" s="52">
        <v>14.814814814814813</v>
      </c>
      <c r="BM110" s="52">
        <v>0</v>
      </c>
    </row>
    <row r="111" spans="1:96" s="47" customFormat="1">
      <c r="D111" s="120" t="s">
        <v>15</v>
      </c>
      <c r="E111" s="121"/>
      <c r="F111" s="121"/>
      <c r="G111" s="121"/>
      <c r="H111" s="121"/>
      <c r="I111" s="122"/>
      <c r="J111" s="135">
        <f>BI111</f>
        <v>80.915310214673269</v>
      </c>
      <c r="K111" s="136"/>
      <c r="L111" s="136"/>
      <c r="M111" s="137"/>
      <c r="N111" s="135">
        <f>BJ111</f>
        <v>84.210526315789465</v>
      </c>
      <c r="O111" s="136"/>
      <c r="P111" s="136"/>
      <c r="Q111" s="137"/>
      <c r="R111" s="135">
        <f>BK111</f>
        <v>84.210526315789465</v>
      </c>
      <c r="S111" s="136"/>
      <c r="T111" s="136"/>
      <c r="U111" s="137"/>
      <c r="V111" s="135">
        <f>BL111</f>
        <v>15.789473684210526</v>
      </c>
      <c r="W111" s="136"/>
      <c r="X111" s="136"/>
      <c r="Y111" s="137"/>
      <c r="Z111" s="135">
        <f>BM111</f>
        <v>0</v>
      </c>
      <c r="AA111" s="136"/>
      <c r="AB111" s="136"/>
      <c r="AC111" s="137"/>
      <c r="AD111" s="41"/>
      <c r="AE111" s="28"/>
      <c r="AF111" s="28"/>
      <c r="AG111" s="28"/>
      <c r="BH111" s="47" t="s">
        <v>16</v>
      </c>
      <c r="BI111" s="52">
        <v>80.915310214673269</v>
      </c>
      <c r="BJ111" s="52">
        <v>84.210526315789465</v>
      </c>
      <c r="BK111" s="52">
        <v>84.210526315789465</v>
      </c>
      <c r="BL111" s="52">
        <v>15.789473684210526</v>
      </c>
      <c r="BM111" s="52">
        <v>0</v>
      </c>
    </row>
    <row r="112" spans="1:96" s="47" customFormat="1" ht="15" customHeight="1">
      <c r="B112" s="32"/>
      <c r="C112" s="32"/>
      <c r="D112" s="33" t="s">
        <v>58</v>
      </c>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BI112" s="51" t="s">
        <v>11</v>
      </c>
      <c r="BJ112" s="51" t="s">
        <v>12</v>
      </c>
      <c r="BK112" s="51">
        <v>1</v>
      </c>
      <c r="BL112" s="51">
        <v>2</v>
      </c>
      <c r="BM112" s="51">
        <v>0</v>
      </c>
    </row>
    <row r="113" spans="1:96" s="47" customFormat="1">
      <c r="B113" s="49"/>
      <c r="C113" s="50"/>
      <c r="D113" s="123" t="s">
        <v>13</v>
      </c>
      <c r="E113" s="124"/>
      <c r="F113" s="124"/>
      <c r="G113" s="124"/>
      <c r="H113" s="124"/>
      <c r="I113" s="125"/>
      <c r="J113" s="175">
        <f>BI113</f>
        <v>96.014492753623188</v>
      </c>
      <c r="K113" s="176"/>
      <c r="L113" s="176"/>
      <c r="M113" s="177"/>
      <c r="N113" s="175">
        <f>BJ113</f>
        <v>92.592592592592595</v>
      </c>
      <c r="O113" s="176"/>
      <c r="P113" s="176"/>
      <c r="Q113" s="177"/>
      <c r="R113" s="175">
        <f>BK113</f>
        <v>92.592592592592595</v>
      </c>
      <c r="S113" s="176"/>
      <c r="T113" s="176"/>
      <c r="U113" s="177"/>
      <c r="V113" s="175">
        <f>BL113</f>
        <v>7.4074074074074066</v>
      </c>
      <c r="W113" s="176"/>
      <c r="X113" s="176"/>
      <c r="Y113" s="177"/>
      <c r="Z113" s="175">
        <f>BM113</f>
        <v>0</v>
      </c>
      <c r="AA113" s="176"/>
      <c r="AB113" s="176"/>
      <c r="AC113" s="177"/>
      <c r="AD113" s="41"/>
      <c r="AE113" s="28"/>
      <c r="AF113" s="28"/>
      <c r="AG113" s="28"/>
      <c r="BG113" s="47">
        <v>20</v>
      </c>
      <c r="BH113" s="47" t="s">
        <v>14</v>
      </c>
      <c r="BI113" s="52">
        <v>96.014492753623188</v>
      </c>
      <c r="BJ113" s="52">
        <f>BK113</f>
        <v>92.592592592592595</v>
      </c>
      <c r="BK113" s="52">
        <v>92.592592592592595</v>
      </c>
      <c r="BL113" s="52">
        <v>7.4074074074074066</v>
      </c>
      <c r="BM113" s="52">
        <v>0</v>
      </c>
    </row>
    <row r="114" spans="1:96" s="47" customFormat="1">
      <c r="D114" s="120" t="s">
        <v>15</v>
      </c>
      <c r="E114" s="121"/>
      <c r="F114" s="121"/>
      <c r="G114" s="121"/>
      <c r="H114" s="121"/>
      <c r="I114" s="122"/>
      <c r="J114" s="135">
        <f>BI114</f>
        <v>96.225524887945269</v>
      </c>
      <c r="K114" s="136"/>
      <c r="L114" s="136"/>
      <c r="M114" s="137"/>
      <c r="N114" s="135">
        <f>BJ114</f>
        <v>97.368421052631575</v>
      </c>
      <c r="O114" s="136"/>
      <c r="P114" s="136"/>
      <c r="Q114" s="137"/>
      <c r="R114" s="135">
        <f>BK114</f>
        <v>97.368421052631575</v>
      </c>
      <c r="S114" s="136"/>
      <c r="T114" s="136"/>
      <c r="U114" s="137"/>
      <c r="V114" s="135">
        <f>BL114</f>
        <v>2.6315789473684208</v>
      </c>
      <c r="W114" s="136"/>
      <c r="X114" s="136"/>
      <c r="Y114" s="137"/>
      <c r="Z114" s="135">
        <f>BM114</f>
        <v>0</v>
      </c>
      <c r="AA114" s="136"/>
      <c r="AB114" s="136"/>
      <c r="AC114" s="137"/>
      <c r="AD114" s="41"/>
      <c r="AE114" s="28"/>
      <c r="AF114" s="28"/>
      <c r="AG114" s="28"/>
      <c r="BH114" s="47" t="s">
        <v>16</v>
      </c>
      <c r="BI114" s="52">
        <v>96.225524887945269</v>
      </c>
      <c r="BJ114" s="52">
        <v>97.368421052631575</v>
      </c>
      <c r="BK114" s="52">
        <v>97.368421052631575</v>
      </c>
      <c r="BL114" s="52">
        <v>2.6315789473684208</v>
      </c>
      <c r="BM114" s="52">
        <v>0</v>
      </c>
    </row>
    <row r="115" spans="1:96" s="47" customFormat="1">
      <c r="D115" s="56"/>
    </row>
    <row r="116" spans="1:96" s="19" customFormat="1" ht="11.25" customHeight="1">
      <c r="A116" s="47"/>
      <c r="B116" s="47"/>
      <c r="C116" s="47"/>
      <c r="D116" s="15" t="s">
        <v>59</v>
      </c>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7"/>
      <c r="AI116" s="17"/>
      <c r="AJ116" s="15"/>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CR116" s="20"/>
    </row>
    <row r="117" spans="1:96" s="47" customFormat="1" ht="15" customHeight="1">
      <c r="B117" s="32"/>
      <c r="C117" s="32"/>
      <c r="D117" s="33" t="s">
        <v>60</v>
      </c>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35"/>
      <c r="AC117" s="48"/>
      <c r="AD117" s="32"/>
      <c r="AE117" s="32"/>
      <c r="AF117" s="32"/>
      <c r="AG117" s="32"/>
    </row>
    <row r="118" spans="1:96" s="47" customFormat="1" ht="9.75" customHeight="1">
      <c r="B118" s="49"/>
      <c r="C118" s="50"/>
      <c r="D118" s="129"/>
      <c r="E118" s="130"/>
      <c r="F118" s="130"/>
      <c r="G118" s="130"/>
      <c r="H118" s="130"/>
      <c r="I118" s="131"/>
      <c r="J118" s="113" t="s">
        <v>6</v>
      </c>
      <c r="K118" s="178"/>
      <c r="L118" s="178"/>
      <c r="M118" s="179"/>
      <c r="N118" s="113" t="s">
        <v>7</v>
      </c>
      <c r="O118" s="178"/>
      <c r="P118" s="178"/>
      <c r="Q118" s="179"/>
      <c r="R118" s="101">
        <v>1</v>
      </c>
      <c r="S118" s="102"/>
      <c r="T118" s="102"/>
      <c r="U118" s="103"/>
      <c r="V118" s="101">
        <v>2</v>
      </c>
      <c r="W118" s="102"/>
      <c r="X118" s="102"/>
      <c r="Y118" s="103"/>
      <c r="Z118" s="101"/>
      <c r="AA118" s="102"/>
      <c r="AB118" s="102"/>
      <c r="AC118" s="103"/>
      <c r="AD118" s="38"/>
      <c r="AE118" s="25"/>
      <c r="AF118" s="25"/>
      <c r="AG118" s="25"/>
    </row>
    <row r="119" spans="1:96" s="47" customFormat="1" ht="22.5" customHeight="1">
      <c r="D119" s="132"/>
      <c r="E119" s="133"/>
      <c r="F119" s="133"/>
      <c r="G119" s="133"/>
      <c r="H119" s="133"/>
      <c r="I119" s="134"/>
      <c r="J119" s="180"/>
      <c r="K119" s="181"/>
      <c r="L119" s="181"/>
      <c r="M119" s="182"/>
      <c r="N119" s="180"/>
      <c r="O119" s="181"/>
      <c r="P119" s="181"/>
      <c r="Q119" s="182"/>
      <c r="R119" s="126" t="s">
        <v>49</v>
      </c>
      <c r="S119" s="127"/>
      <c r="T119" s="127"/>
      <c r="U119" s="128"/>
      <c r="V119" s="126" t="s">
        <v>50</v>
      </c>
      <c r="W119" s="127"/>
      <c r="X119" s="127"/>
      <c r="Y119" s="128"/>
      <c r="Z119" s="126" t="s">
        <v>10</v>
      </c>
      <c r="AA119" s="127"/>
      <c r="AB119" s="127"/>
      <c r="AC119" s="128"/>
      <c r="AD119" s="39"/>
      <c r="AE119" s="26"/>
      <c r="AF119" s="26"/>
      <c r="AG119" s="26"/>
      <c r="BI119" s="51" t="s">
        <v>11</v>
      </c>
      <c r="BJ119" s="51" t="s">
        <v>12</v>
      </c>
      <c r="BK119" s="51">
        <v>1</v>
      </c>
      <c r="BL119" s="51">
        <v>2</v>
      </c>
      <c r="BM119" s="51">
        <v>0</v>
      </c>
    </row>
    <row r="120" spans="1:96" s="47" customFormat="1">
      <c r="D120" s="123" t="s">
        <v>13</v>
      </c>
      <c r="E120" s="124"/>
      <c r="F120" s="124"/>
      <c r="G120" s="124"/>
      <c r="H120" s="124"/>
      <c r="I120" s="125"/>
      <c r="J120" s="175">
        <f>BI120</f>
        <v>77.681159420289859</v>
      </c>
      <c r="K120" s="176"/>
      <c r="L120" s="176"/>
      <c r="M120" s="177"/>
      <c r="N120" s="175">
        <f>BJ120</f>
        <v>85.18518518518519</v>
      </c>
      <c r="O120" s="176"/>
      <c r="P120" s="176"/>
      <c r="Q120" s="177"/>
      <c r="R120" s="175">
        <f>BK120</f>
        <v>85.18518518518519</v>
      </c>
      <c r="S120" s="176"/>
      <c r="T120" s="176"/>
      <c r="U120" s="177"/>
      <c r="V120" s="175">
        <f>BL120</f>
        <v>14.814814814814813</v>
      </c>
      <c r="W120" s="176"/>
      <c r="X120" s="176"/>
      <c r="Y120" s="177"/>
      <c r="Z120" s="175">
        <f>BM120</f>
        <v>0</v>
      </c>
      <c r="AA120" s="176"/>
      <c r="AB120" s="176"/>
      <c r="AC120" s="177"/>
      <c r="AD120" s="41"/>
      <c r="AE120" s="28"/>
      <c r="AF120" s="28"/>
      <c r="AG120" s="28"/>
      <c r="BG120" s="47">
        <v>21</v>
      </c>
      <c r="BH120" s="47" t="s">
        <v>14</v>
      </c>
      <c r="BI120" s="52">
        <v>77.681159420289859</v>
      </c>
      <c r="BJ120" s="52">
        <f>BK120</f>
        <v>85.18518518518519</v>
      </c>
      <c r="BK120" s="52">
        <v>85.18518518518519</v>
      </c>
      <c r="BL120" s="52">
        <v>14.814814814814813</v>
      </c>
      <c r="BM120" s="52">
        <v>0</v>
      </c>
    </row>
    <row r="121" spans="1:96" s="47" customFormat="1">
      <c r="D121" s="120" t="s">
        <v>15</v>
      </c>
      <c r="E121" s="121"/>
      <c r="F121" s="121"/>
      <c r="G121" s="121"/>
      <c r="H121" s="121"/>
      <c r="I121" s="122"/>
      <c r="J121" s="135">
        <f>BI121</f>
        <v>80.184005661712661</v>
      </c>
      <c r="K121" s="136"/>
      <c r="L121" s="136"/>
      <c r="M121" s="137"/>
      <c r="N121" s="135">
        <f>BJ121</f>
        <v>89.473684210526315</v>
      </c>
      <c r="O121" s="136"/>
      <c r="P121" s="136"/>
      <c r="Q121" s="137"/>
      <c r="R121" s="135">
        <f>BK121</f>
        <v>89.473684210526315</v>
      </c>
      <c r="S121" s="136"/>
      <c r="T121" s="136"/>
      <c r="U121" s="137"/>
      <c r="V121" s="135">
        <f>BL121</f>
        <v>10.526315789473683</v>
      </c>
      <c r="W121" s="136"/>
      <c r="X121" s="136"/>
      <c r="Y121" s="137"/>
      <c r="Z121" s="135">
        <f>BM121</f>
        <v>0</v>
      </c>
      <c r="AA121" s="136"/>
      <c r="AB121" s="136"/>
      <c r="AC121" s="137"/>
      <c r="AD121" s="41"/>
      <c r="AE121" s="28"/>
      <c r="AF121" s="28"/>
      <c r="AG121" s="28"/>
      <c r="BH121" s="47" t="s">
        <v>16</v>
      </c>
      <c r="BI121" s="52">
        <v>80.184005661712661</v>
      </c>
      <c r="BJ121" s="52">
        <v>89.473684210526315</v>
      </c>
      <c r="BK121" s="52">
        <v>89.473684210526315</v>
      </c>
      <c r="BL121" s="52">
        <v>10.526315789473683</v>
      </c>
      <c r="BM121" s="52">
        <v>0</v>
      </c>
    </row>
    <row r="122" spans="1:96" s="47" customFormat="1" ht="15" customHeight="1">
      <c r="B122" s="32"/>
      <c r="C122" s="32"/>
      <c r="D122" s="33" t="s">
        <v>61</v>
      </c>
      <c r="E122" s="58"/>
      <c r="F122" s="58"/>
      <c r="G122" s="58"/>
      <c r="H122" s="58"/>
      <c r="I122" s="58"/>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c r="BI122" s="51" t="s">
        <v>11</v>
      </c>
      <c r="BJ122" s="51" t="s">
        <v>12</v>
      </c>
      <c r="BK122" s="51">
        <v>1</v>
      </c>
      <c r="BL122" s="51">
        <v>2</v>
      </c>
      <c r="BM122" s="51">
        <v>0</v>
      </c>
    </row>
    <row r="123" spans="1:96" s="47" customFormat="1">
      <c r="B123" s="49"/>
      <c r="C123" s="50"/>
      <c r="D123" s="123" t="s">
        <v>13</v>
      </c>
      <c r="E123" s="124"/>
      <c r="F123" s="124"/>
      <c r="G123" s="124"/>
      <c r="H123" s="124"/>
      <c r="I123" s="125"/>
      <c r="J123" s="99">
        <f>BI123</f>
        <v>79.033816425120776</v>
      </c>
      <c r="K123" s="99"/>
      <c r="L123" s="99"/>
      <c r="M123" s="99"/>
      <c r="N123" s="99">
        <f>BJ123</f>
        <v>88.888888888888886</v>
      </c>
      <c r="O123" s="99"/>
      <c r="P123" s="99"/>
      <c r="Q123" s="99"/>
      <c r="R123" s="99">
        <f>BK123</f>
        <v>88.888888888888886</v>
      </c>
      <c r="S123" s="99"/>
      <c r="T123" s="99"/>
      <c r="U123" s="99"/>
      <c r="V123" s="99">
        <f>BL123</f>
        <v>11.111111111111111</v>
      </c>
      <c r="W123" s="99"/>
      <c r="X123" s="99"/>
      <c r="Y123" s="99"/>
      <c r="Z123" s="99">
        <f>BM123</f>
        <v>0</v>
      </c>
      <c r="AA123" s="99"/>
      <c r="AB123" s="99"/>
      <c r="AC123" s="99"/>
      <c r="AD123" s="41"/>
      <c r="AE123" s="28"/>
      <c r="AF123" s="28"/>
      <c r="AG123" s="28"/>
      <c r="BG123" s="47">
        <v>22</v>
      </c>
      <c r="BH123" s="47" t="s">
        <v>14</v>
      </c>
      <c r="BI123" s="52">
        <v>79.033816425120776</v>
      </c>
      <c r="BJ123" s="52">
        <f>BK123</f>
        <v>88.888888888888886</v>
      </c>
      <c r="BK123" s="52">
        <v>88.888888888888886</v>
      </c>
      <c r="BL123" s="52">
        <v>11.111111111111111</v>
      </c>
      <c r="BM123" s="52">
        <v>0</v>
      </c>
    </row>
    <row r="124" spans="1:96" s="47" customFormat="1">
      <c r="D124" s="120" t="s">
        <v>15</v>
      </c>
      <c r="E124" s="121"/>
      <c r="F124" s="121"/>
      <c r="G124" s="121"/>
      <c r="H124" s="121"/>
      <c r="I124" s="122"/>
      <c r="J124" s="95">
        <f>BI124</f>
        <v>75.135645199339464</v>
      </c>
      <c r="K124" s="95"/>
      <c r="L124" s="95"/>
      <c r="M124" s="95"/>
      <c r="N124" s="95">
        <f>BJ124</f>
        <v>78.94736842105263</v>
      </c>
      <c r="O124" s="95"/>
      <c r="P124" s="95"/>
      <c r="Q124" s="95"/>
      <c r="R124" s="95">
        <f>BK124</f>
        <v>78.94736842105263</v>
      </c>
      <c r="S124" s="95"/>
      <c r="T124" s="95"/>
      <c r="U124" s="95"/>
      <c r="V124" s="95">
        <f>BL124</f>
        <v>21.052631578947366</v>
      </c>
      <c r="W124" s="95"/>
      <c r="X124" s="95"/>
      <c r="Y124" s="95"/>
      <c r="Z124" s="95">
        <f>BM124</f>
        <v>0</v>
      </c>
      <c r="AA124" s="95"/>
      <c r="AB124" s="95"/>
      <c r="AC124" s="95"/>
      <c r="AD124" s="41"/>
      <c r="AE124" s="28"/>
      <c r="AF124" s="28"/>
      <c r="AG124" s="28"/>
      <c r="BH124" s="47" t="s">
        <v>16</v>
      </c>
      <c r="BI124" s="52">
        <v>75.135645199339464</v>
      </c>
      <c r="BJ124" s="52">
        <v>78.94736842105263</v>
      </c>
      <c r="BK124" s="52">
        <v>78.94736842105263</v>
      </c>
      <c r="BL124" s="52">
        <v>21.052631578947366</v>
      </c>
      <c r="BM124" s="52">
        <v>0</v>
      </c>
    </row>
    <row r="125" spans="1:96" s="36" customFormat="1" ht="15" customHeight="1">
      <c r="B125" s="32"/>
      <c r="C125" s="32"/>
      <c r="D125" s="43"/>
      <c r="E125" s="32"/>
      <c r="F125" s="32"/>
      <c r="G125" s="32"/>
      <c r="H125" s="32"/>
      <c r="I125" s="32"/>
      <c r="J125" s="32"/>
      <c r="K125" s="32"/>
      <c r="L125" s="32"/>
      <c r="M125" s="32"/>
      <c r="N125" s="32"/>
      <c r="O125" s="32"/>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BI125" s="60"/>
      <c r="BJ125" s="60"/>
      <c r="BK125" s="60"/>
      <c r="BL125" s="60"/>
      <c r="BM125" s="60"/>
    </row>
    <row r="126" spans="1:96" s="19" customFormat="1" ht="11.25" customHeight="1">
      <c r="A126" s="2"/>
      <c r="B126" s="2"/>
      <c r="C126" s="2"/>
      <c r="D126" s="15" t="s">
        <v>62</v>
      </c>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7"/>
      <c r="AI126" s="17"/>
      <c r="AJ126" s="15"/>
      <c r="AK126" s="18"/>
      <c r="AL126" s="18"/>
      <c r="AM126" s="18"/>
      <c r="AN126" s="18"/>
      <c r="AO126" s="18"/>
      <c r="AP126" s="18"/>
      <c r="AQ126" s="18"/>
      <c r="AR126" s="18"/>
      <c r="AS126" s="18"/>
      <c r="AT126" s="18"/>
      <c r="AU126" s="18"/>
      <c r="AV126" s="18"/>
      <c r="AW126" s="18"/>
      <c r="AX126" s="18"/>
      <c r="AY126" s="18"/>
      <c r="AZ126" s="18"/>
      <c r="BA126" s="18"/>
      <c r="BB126" s="18"/>
      <c r="BC126" s="18"/>
      <c r="BD126" s="18"/>
      <c r="BE126" s="18"/>
      <c r="BF126" s="18"/>
      <c r="CR126" s="20"/>
    </row>
    <row r="127" spans="1:96" ht="15" customHeight="1">
      <c r="B127" s="32"/>
      <c r="C127" s="32"/>
      <c r="D127" s="33" t="s">
        <v>63</v>
      </c>
      <c r="E127" s="35"/>
      <c r="F127" s="35"/>
      <c r="G127" s="35"/>
      <c r="H127" s="35"/>
      <c r="I127" s="35"/>
      <c r="J127" s="35"/>
      <c r="K127" s="35"/>
      <c r="L127" s="35"/>
      <c r="M127" s="35"/>
      <c r="N127" s="35"/>
      <c r="O127" s="35"/>
      <c r="P127" s="35"/>
      <c r="Q127" s="35"/>
      <c r="R127" s="35"/>
      <c r="S127" s="35"/>
      <c r="T127" s="35"/>
      <c r="U127" s="35"/>
      <c r="V127" s="35"/>
      <c r="W127" s="35"/>
      <c r="X127" s="35"/>
      <c r="Y127" s="35"/>
      <c r="Z127" s="35"/>
      <c r="AA127" s="35"/>
      <c r="AB127" s="35"/>
      <c r="AC127" s="23"/>
      <c r="AD127" s="32"/>
      <c r="AE127" s="32"/>
      <c r="AF127" s="32"/>
      <c r="AG127" s="32"/>
    </row>
    <row r="128" spans="1:96" ht="9.75" customHeight="1">
      <c r="B128" s="36"/>
      <c r="C128" s="37"/>
      <c r="D128" s="107"/>
      <c r="E128" s="108"/>
      <c r="F128" s="108"/>
      <c r="G128" s="108"/>
      <c r="H128" s="108"/>
      <c r="I128" s="109"/>
      <c r="J128" s="113" t="s">
        <v>6</v>
      </c>
      <c r="K128" s="114"/>
      <c r="L128" s="114"/>
      <c r="M128" s="115"/>
      <c r="N128" s="113" t="s">
        <v>7</v>
      </c>
      <c r="O128" s="114"/>
      <c r="P128" s="114"/>
      <c r="Q128" s="115"/>
      <c r="R128" s="101">
        <v>1</v>
      </c>
      <c r="S128" s="102"/>
      <c r="T128" s="102"/>
      <c r="U128" s="103"/>
      <c r="V128" s="101">
        <v>2</v>
      </c>
      <c r="W128" s="102"/>
      <c r="X128" s="102"/>
      <c r="Y128" s="103"/>
      <c r="Z128" s="101"/>
      <c r="AA128" s="102"/>
      <c r="AB128" s="102"/>
      <c r="AC128" s="103"/>
      <c r="AD128" s="38"/>
      <c r="AE128" s="25"/>
      <c r="AF128" s="25"/>
      <c r="AG128" s="25"/>
    </row>
    <row r="129" spans="1:96" ht="22.5" customHeight="1">
      <c r="D129" s="110"/>
      <c r="E129" s="111"/>
      <c r="F129" s="111"/>
      <c r="G129" s="111"/>
      <c r="H129" s="111"/>
      <c r="I129" s="112"/>
      <c r="J129" s="116"/>
      <c r="K129" s="117"/>
      <c r="L129" s="117"/>
      <c r="M129" s="118"/>
      <c r="N129" s="116"/>
      <c r="O129" s="117"/>
      <c r="P129" s="117"/>
      <c r="Q129" s="118"/>
      <c r="R129" s="104" t="s">
        <v>49</v>
      </c>
      <c r="S129" s="105"/>
      <c r="T129" s="105"/>
      <c r="U129" s="106"/>
      <c r="V129" s="104" t="s">
        <v>50</v>
      </c>
      <c r="W129" s="105"/>
      <c r="X129" s="105"/>
      <c r="Y129" s="106"/>
      <c r="Z129" s="104" t="s">
        <v>10</v>
      </c>
      <c r="AA129" s="105"/>
      <c r="AB129" s="105"/>
      <c r="AC129" s="106"/>
      <c r="AD129" s="39"/>
      <c r="AE129" s="26"/>
      <c r="AF129" s="26"/>
      <c r="AG129" s="26"/>
      <c r="BI129" s="40" t="s">
        <v>11</v>
      </c>
      <c r="BJ129" s="40" t="s">
        <v>12</v>
      </c>
      <c r="BK129" s="40">
        <v>1</v>
      </c>
      <c r="BL129" s="40">
        <v>2</v>
      </c>
      <c r="BM129" s="40">
        <v>0</v>
      </c>
    </row>
    <row r="130" spans="1:96">
      <c r="D130" s="96" t="s">
        <v>13</v>
      </c>
      <c r="E130" s="97"/>
      <c r="F130" s="97"/>
      <c r="G130" s="97"/>
      <c r="H130" s="97"/>
      <c r="I130" s="98"/>
      <c r="J130" s="99">
        <f>BI130</f>
        <v>93.478260869565219</v>
      </c>
      <c r="K130" s="99"/>
      <c r="L130" s="99"/>
      <c r="M130" s="99"/>
      <c r="N130" s="99">
        <f>BJ130</f>
        <v>100</v>
      </c>
      <c r="O130" s="99"/>
      <c r="P130" s="99"/>
      <c r="Q130" s="99"/>
      <c r="R130" s="99">
        <f>BK130</f>
        <v>100</v>
      </c>
      <c r="S130" s="99"/>
      <c r="T130" s="99"/>
      <c r="U130" s="99"/>
      <c r="V130" s="99">
        <f>BL130</f>
        <v>0</v>
      </c>
      <c r="W130" s="99"/>
      <c r="X130" s="99"/>
      <c r="Y130" s="99"/>
      <c r="Z130" s="99">
        <f>BM130</f>
        <v>0</v>
      </c>
      <c r="AA130" s="99"/>
      <c r="AB130" s="99"/>
      <c r="AC130" s="99"/>
      <c r="AD130" s="41"/>
      <c r="AE130" s="28"/>
      <c r="AF130" s="28"/>
      <c r="AG130" s="28"/>
      <c r="BG130" s="2">
        <v>23</v>
      </c>
      <c r="BH130" s="2" t="s">
        <v>14</v>
      </c>
      <c r="BI130" s="29">
        <v>93.478260869565219</v>
      </c>
      <c r="BJ130" s="29">
        <f>BK130</f>
        <v>100</v>
      </c>
      <c r="BK130" s="29">
        <v>100</v>
      </c>
      <c r="BL130" s="29">
        <v>0</v>
      </c>
      <c r="BM130" s="29">
        <v>0</v>
      </c>
    </row>
    <row r="131" spans="1:96">
      <c r="D131" s="92" t="s">
        <v>15</v>
      </c>
      <c r="E131" s="93"/>
      <c r="F131" s="93"/>
      <c r="G131" s="93"/>
      <c r="H131" s="93"/>
      <c r="I131" s="94"/>
      <c r="J131" s="95">
        <f>BI131</f>
        <v>94.456239679169613</v>
      </c>
      <c r="K131" s="95"/>
      <c r="L131" s="95"/>
      <c r="M131" s="95"/>
      <c r="N131" s="95">
        <f>BJ131</f>
        <v>100</v>
      </c>
      <c r="O131" s="95"/>
      <c r="P131" s="95"/>
      <c r="Q131" s="95"/>
      <c r="R131" s="95">
        <f>BK131</f>
        <v>100</v>
      </c>
      <c r="S131" s="95"/>
      <c r="T131" s="95"/>
      <c r="U131" s="95"/>
      <c r="V131" s="95">
        <f>BL131</f>
        <v>0</v>
      </c>
      <c r="W131" s="95"/>
      <c r="X131" s="95"/>
      <c r="Y131" s="95"/>
      <c r="Z131" s="95">
        <f>BM131</f>
        <v>0</v>
      </c>
      <c r="AA131" s="95"/>
      <c r="AB131" s="95"/>
      <c r="AC131" s="95"/>
      <c r="AD131" s="41"/>
      <c r="AE131" s="28"/>
      <c r="AF131" s="28"/>
      <c r="AG131" s="28"/>
      <c r="BH131" s="2" t="s">
        <v>16</v>
      </c>
      <c r="BI131" s="29">
        <v>94.456239679169613</v>
      </c>
      <c r="BJ131" s="29">
        <v>100</v>
      </c>
      <c r="BK131" s="29">
        <v>100</v>
      </c>
      <c r="BL131" s="29">
        <v>0</v>
      </c>
      <c r="BM131" s="29">
        <v>0</v>
      </c>
    </row>
    <row r="132" spans="1:96" ht="15" customHeight="1">
      <c r="B132" s="32"/>
      <c r="C132" s="32"/>
      <c r="D132" s="33" t="s">
        <v>64</v>
      </c>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BI132" s="40" t="s">
        <v>11</v>
      </c>
      <c r="BJ132" s="40" t="s">
        <v>12</v>
      </c>
      <c r="BK132" s="40">
        <v>1</v>
      </c>
      <c r="BL132" s="40">
        <v>2</v>
      </c>
      <c r="BM132" s="40">
        <v>0</v>
      </c>
    </row>
    <row r="133" spans="1:96">
      <c r="B133" s="36"/>
      <c r="C133" s="37"/>
      <c r="D133" s="96" t="s">
        <v>13</v>
      </c>
      <c r="E133" s="97"/>
      <c r="F133" s="97"/>
      <c r="G133" s="97"/>
      <c r="H133" s="97"/>
      <c r="I133" s="98"/>
      <c r="J133" s="99">
        <f>BI133</f>
        <v>95.652173913043484</v>
      </c>
      <c r="K133" s="99"/>
      <c r="L133" s="99"/>
      <c r="M133" s="99"/>
      <c r="N133" s="99">
        <f>BJ133</f>
        <v>100</v>
      </c>
      <c r="O133" s="99"/>
      <c r="P133" s="99"/>
      <c r="Q133" s="99"/>
      <c r="R133" s="99">
        <f>BK133</f>
        <v>100</v>
      </c>
      <c r="S133" s="99"/>
      <c r="T133" s="99"/>
      <c r="U133" s="99"/>
      <c r="V133" s="99">
        <f>BL133</f>
        <v>0</v>
      </c>
      <c r="W133" s="99"/>
      <c r="X133" s="99"/>
      <c r="Y133" s="99"/>
      <c r="Z133" s="99">
        <f>BM133</f>
        <v>0</v>
      </c>
      <c r="AA133" s="99"/>
      <c r="AB133" s="99"/>
      <c r="AC133" s="99"/>
      <c r="AD133" s="41"/>
      <c r="AE133" s="28"/>
      <c r="AF133" s="28"/>
      <c r="AG133" s="28"/>
      <c r="BG133" s="2">
        <v>24</v>
      </c>
      <c r="BH133" s="2" t="s">
        <v>14</v>
      </c>
      <c r="BI133" s="29">
        <v>95.652173913043484</v>
      </c>
      <c r="BJ133" s="29">
        <f>BK133</f>
        <v>100</v>
      </c>
      <c r="BK133" s="29">
        <v>100</v>
      </c>
      <c r="BL133" s="29">
        <v>0</v>
      </c>
      <c r="BM133" s="29">
        <v>0</v>
      </c>
    </row>
    <row r="134" spans="1:96">
      <c r="D134" s="92" t="s">
        <v>15</v>
      </c>
      <c r="E134" s="93"/>
      <c r="F134" s="93"/>
      <c r="G134" s="93"/>
      <c r="H134" s="93"/>
      <c r="I134" s="94"/>
      <c r="J134" s="95">
        <f>BI134</f>
        <v>95.635763151686717</v>
      </c>
      <c r="K134" s="95"/>
      <c r="L134" s="95"/>
      <c r="M134" s="95"/>
      <c r="N134" s="95">
        <f>BJ134</f>
        <v>97.368421052631575</v>
      </c>
      <c r="O134" s="95"/>
      <c r="P134" s="95"/>
      <c r="Q134" s="95"/>
      <c r="R134" s="95">
        <f>BK134</f>
        <v>97.368421052631575</v>
      </c>
      <c r="S134" s="95"/>
      <c r="T134" s="95"/>
      <c r="U134" s="95"/>
      <c r="V134" s="95">
        <f>BL134</f>
        <v>2.6315789473684208</v>
      </c>
      <c r="W134" s="95"/>
      <c r="X134" s="95"/>
      <c r="Y134" s="95"/>
      <c r="Z134" s="95">
        <f>BM134</f>
        <v>0</v>
      </c>
      <c r="AA134" s="95"/>
      <c r="AB134" s="95"/>
      <c r="AC134" s="95"/>
      <c r="AD134" s="41"/>
      <c r="AE134" s="28"/>
      <c r="AF134" s="28"/>
      <c r="AG134" s="28"/>
      <c r="BH134" s="2" t="s">
        <v>16</v>
      </c>
      <c r="BI134" s="29">
        <v>95.635763151686717</v>
      </c>
      <c r="BJ134" s="29">
        <v>97.368421052631575</v>
      </c>
      <c r="BK134" s="29">
        <v>97.368421052631575</v>
      </c>
      <c r="BL134" s="29">
        <v>2.6315789473684208</v>
      </c>
      <c r="BM134" s="29">
        <v>0</v>
      </c>
    </row>
    <row r="135" spans="1:96" ht="15" customHeight="1">
      <c r="B135" s="32"/>
      <c r="C135" s="32"/>
      <c r="D135" s="33" t="s">
        <v>65</v>
      </c>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BI135" s="40" t="s">
        <v>11</v>
      </c>
      <c r="BJ135" s="40" t="s">
        <v>12</v>
      </c>
      <c r="BK135" s="40">
        <v>1</v>
      </c>
      <c r="BL135" s="40">
        <v>2</v>
      </c>
      <c r="BM135" s="40">
        <v>0</v>
      </c>
    </row>
    <row r="136" spans="1:96">
      <c r="B136" s="36"/>
      <c r="C136" s="37"/>
      <c r="D136" s="96" t="s">
        <v>13</v>
      </c>
      <c r="E136" s="97"/>
      <c r="F136" s="97"/>
      <c r="G136" s="97"/>
      <c r="H136" s="97"/>
      <c r="I136" s="98"/>
      <c r="J136" s="99">
        <f>BI136</f>
        <v>82.898550724637673</v>
      </c>
      <c r="K136" s="99"/>
      <c r="L136" s="99"/>
      <c r="M136" s="99"/>
      <c r="N136" s="99">
        <f>BJ136</f>
        <v>92.592592592592595</v>
      </c>
      <c r="O136" s="99"/>
      <c r="P136" s="99"/>
      <c r="Q136" s="99"/>
      <c r="R136" s="99">
        <f>BK136</f>
        <v>92.592592592592595</v>
      </c>
      <c r="S136" s="99"/>
      <c r="T136" s="99"/>
      <c r="U136" s="99"/>
      <c r="V136" s="99">
        <f>BL136</f>
        <v>7.4074074074074066</v>
      </c>
      <c r="W136" s="99"/>
      <c r="X136" s="99"/>
      <c r="Y136" s="99"/>
      <c r="Z136" s="99">
        <f>BM136</f>
        <v>0</v>
      </c>
      <c r="AA136" s="99"/>
      <c r="AB136" s="99"/>
      <c r="AC136" s="99"/>
      <c r="AD136" s="41"/>
      <c r="AE136" s="28"/>
      <c r="AF136" s="28"/>
      <c r="AG136" s="28"/>
      <c r="BG136" s="2">
        <v>25</v>
      </c>
      <c r="BH136" s="2" t="s">
        <v>14</v>
      </c>
      <c r="BI136" s="29">
        <v>82.898550724637673</v>
      </c>
      <c r="BJ136" s="29">
        <f>BK136</f>
        <v>92.592592592592595</v>
      </c>
      <c r="BK136" s="29">
        <v>92.592592592592595</v>
      </c>
      <c r="BL136" s="29">
        <v>7.4074074074074066</v>
      </c>
      <c r="BM136" s="29">
        <v>0</v>
      </c>
    </row>
    <row r="137" spans="1:96">
      <c r="D137" s="92" t="s">
        <v>15</v>
      </c>
      <c r="E137" s="93"/>
      <c r="F137" s="93"/>
      <c r="G137" s="93"/>
      <c r="H137" s="93"/>
      <c r="I137" s="94"/>
      <c r="J137" s="95">
        <f>BI137</f>
        <v>83.746166548714314</v>
      </c>
      <c r="K137" s="95"/>
      <c r="L137" s="95"/>
      <c r="M137" s="95"/>
      <c r="N137" s="95">
        <f>BJ137</f>
        <v>84.210526315789465</v>
      </c>
      <c r="O137" s="95"/>
      <c r="P137" s="95"/>
      <c r="Q137" s="95"/>
      <c r="R137" s="95">
        <f>BK137</f>
        <v>84.210526315789465</v>
      </c>
      <c r="S137" s="95"/>
      <c r="T137" s="95"/>
      <c r="U137" s="95"/>
      <c r="V137" s="95">
        <f>BL137</f>
        <v>15.789473684210526</v>
      </c>
      <c r="W137" s="95"/>
      <c r="X137" s="95"/>
      <c r="Y137" s="95"/>
      <c r="Z137" s="95">
        <f>BM137</f>
        <v>0</v>
      </c>
      <c r="AA137" s="95"/>
      <c r="AB137" s="95"/>
      <c r="AC137" s="95"/>
      <c r="AD137" s="41"/>
      <c r="AE137" s="28"/>
      <c r="AF137" s="28"/>
      <c r="AG137" s="28"/>
      <c r="BH137" s="2" t="s">
        <v>16</v>
      </c>
      <c r="BI137" s="29">
        <v>83.746166548714314</v>
      </c>
      <c r="BJ137" s="29">
        <v>84.210526315789465</v>
      </c>
      <c r="BK137" s="29">
        <v>84.210526315789465</v>
      </c>
      <c r="BL137" s="29">
        <v>15.789473684210526</v>
      </c>
      <c r="BM137" s="29">
        <v>0</v>
      </c>
    </row>
    <row r="139" spans="1:96" s="19" customFormat="1" ht="11.25" customHeight="1">
      <c r="A139" s="2"/>
      <c r="B139" s="2"/>
      <c r="C139" s="2"/>
      <c r="D139" s="15" t="s">
        <v>66</v>
      </c>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7"/>
      <c r="AI139" s="17"/>
      <c r="AJ139" s="15"/>
      <c r="AK139" s="18"/>
      <c r="AL139" s="18"/>
      <c r="AM139" s="18"/>
      <c r="AN139" s="18"/>
      <c r="AO139" s="18"/>
      <c r="AP139" s="18"/>
      <c r="AQ139" s="18"/>
      <c r="AR139" s="18"/>
      <c r="AS139" s="18"/>
      <c r="AT139" s="18"/>
      <c r="AU139" s="18"/>
      <c r="AV139" s="18"/>
      <c r="AW139" s="18"/>
      <c r="AX139" s="18"/>
      <c r="AY139" s="18"/>
      <c r="AZ139" s="18"/>
      <c r="BA139" s="18"/>
      <c r="BB139" s="18"/>
      <c r="BC139" s="18"/>
      <c r="BD139" s="18"/>
      <c r="BE139" s="18"/>
      <c r="BF139" s="18"/>
      <c r="CR139" s="20"/>
    </row>
    <row r="140" spans="1:96" ht="15" customHeight="1">
      <c r="B140" s="32"/>
      <c r="C140" s="32"/>
      <c r="D140" s="33" t="s">
        <v>67</v>
      </c>
      <c r="E140" s="34"/>
      <c r="F140" s="34"/>
      <c r="G140" s="34"/>
      <c r="H140" s="34"/>
      <c r="I140" s="34"/>
      <c r="J140" s="34"/>
      <c r="K140" s="34"/>
      <c r="L140" s="34"/>
      <c r="M140" s="34"/>
      <c r="N140" s="34"/>
      <c r="O140" s="34"/>
      <c r="P140" s="34"/>
      <c r="Q140" s="34"/>
      <c r="R140" s="34"/>
      <c r="S140" s="34"/>
      <c r="T140" s="34"/>
      <c r="U140" s="34"/>
      <c r="V140" s="34"/>
      <c r="W140" s="34"/>
      <c r="X140" s="34"/>
      <c r="Y140" s="34"/>
      <c r="Z140" s="34"/>
      <c r="AA140" s="34"/>
      <c r="AB140" s="35"/>
      <c r="AC140" s="23"/>
      <c r="AD140" s="32"/>
      <c r="AE140" s="32"/>
      <c r="AF140" s="32"/>
      <c r="AG140" s="32"/>
    </row>
    <row r="141" spans="1:96" ht="9.75" customHeight="1">
      <c r="B141" s="36"/>
      <c r="C141" s="37"/>
      <c r="D141" s="107"/>
      <c r="E141" s="108"/>
      <c r="F141" s="108"/>
      <c r="G141" s="108"/>
      <c r="H141" s="108"/>
      <c r="I141" s="109"/>
      <c r="J141" s="113" t="s">
        <v>6</v>
      </c>
      <c r="K141" s="114"/>
      <c r="L141" s="114"/>
      <c r="M141" s="115"/>
      <c r="N141" s="113" t="s">
        <v>7</v>
      </c>
      <c r="O141" s="114"/>
      <c r="P141" s="114"/>
      <c r="Q141" s="115"/>
      <c r="R141" s="101">
        <v>1</v>
      </c>
      <c r="S141" s="102"/>
      <c r="T141" s="102"/>
      <c r="U141" s="103"/>
      <c r="V141" s="101">
        <v>2</v>
      </c>
      <c r="W141" s="102"/>
      <c r="X141" s="102"/>
      <c r="Y141" s="103"/>
      <c r="Z141" s="101"/>
      <c r="AA141" s="102"/>
      <c r="AB141" s="102"/>
      <c r="AC141" s="103"/>
      <c r="AD141" s="38"/>
      <c r="AE141" s="25"/>
      <c r="AF141" s="25"/>
      <c r="AG141" s="25"/>
    </row>
    <row r="142" spans="1:96" ht="22.5" customHeight="1">
      <c r="D142" s="110"/>
      <c r="E142" s="111"/>
      <c r="F142" s="111"/>
      <c r="G142" s="111"/>
      <c r="H142" s="111"/>
      <c r="I142" s="112"/>
      <c r="J142" s="116"/>
      <c r="K142" s="117"/>
      <c r="L142" s="117"/>
      <c r="M142" s="118"/>
      <c r="N142" s="116"/>
      <c r="O142" s="117"/>
      <c r="P142" s="117"/>
      <c r="Q142" s="118"/>
      <c r="R142" s="104" t="s">
        <v>49</v>
      </c>
      <c r="S142" s="105"/>
      <c r="T142" s="105"/>
      <c r="U142" s="106"/>
      <c r="V142" s="104" t="s">
        <v>50</v>
      </c>
      <c r="W142" s="105"/>
      <c r="X142" s="105"/>
      <c r="Y142" s="106"/>
      <c r="Z142" s="104" t="s">
        <v>10</v>
      </c>
      <c r="AA142" s="105"/>
      <c r="AB142" s="105"/>
      <c r="AC142" s="106"/>
      <c r="AD142" s="39"/>
      <c r="AE142" s="26"/>
      <c r="AF142" s="26"/>
      <c r="AG142" s="26"/>
      <c r="BI142" s="40" t="s">
        <v>11</v>
      </c>
      <c r="BJ142" s="40" t="s">
        <v>12</v>
      </c>
      <c r="BK142" s="40">
        <v>1</v>
      </c>
      <c r="BL142" s="40">
        <v>2</v>
      </c>
      <c r="BM142" s="40">
        <v>0</v>
      </c>
    </row>
    <row r="143" spans="1:96">
      <c r="D143" s="96" t="s">
        <v>13</v>
      </c>
      <c r="E143" s="97"/>
      <c r="F143" s="97"/>
      <c r="G143" s="97"/>
      <c r="H143" s="97"/>
      <c r="I143" s="98"/>
      <c r="J143" s="99">
        <f>BI143</f>
        <v>61.932367149758448</v>
      </c>
      <c r="K143" s="99"/>
      <c r="L143" s="99"/>
      <c r="M143" s="99"/>
      <c r="N143" s="99">
        <f>BJ143</f>
        <v>88.888888888888886</v>
      </c>
      <c r="O143" s="99"/>
      <c r="P143" s="99"/>
      <c r="Q143" s="99"/>
      <c r="R143" s="99">
        <f>BK143</f>
        <v>88.888888888888886</v>
      </c>
      <c r="S143" s="99"/>
      <c r="T143" s="99"/>
      <c r="U143" s="99"/>
      <c r="V143" s="99">
        <f>BL143</f>
        <v>11.111111111111111</v>
      </c>
      <c r="W143" s="99"/>
      <c r="X143" s="99"/>
      <c r="Y143" s="99"/>
      <c r="Z143" s="99">
        <f>BM143</f>
        <v>0</v>
      </c>
      <c r="AA143" s="99"/>
      <c r="AB143" s="99"/>
      <c r="AC143" s="99"/>
      <c r="AD143" s="41"/>
      <c r="AE143" s="28"/>
      <c r="AF143" s="28"/>
      <c r="AG143" s="28"/>
      <c r="BG143" s="2">
        <v>26</v>
      </c>
      <c r="BH143" s="2" t="s">
        <v>14</v>
      </c>
      <c r="BI143" s="29">
        <v>61.932367149758448</v>
      </c>
      <c r="BJ143" s="29">
        <f>BK143</f>
        <v>88.888888888888886</v>
      </c>
      <c r="BK143" s="29">
        <v>88.888888888888886</v>
      </c>
      <c r="BL143" s="29">
        <v>11.111111111111111</v>
      </c>
      <c r="BM143" s="29">
        <v>0</v>
      </c>
    </row>
    <row r="144" spans="1:96">
      <c r="D144" s="92" t="s">
        <v>15</v>
      </c>
      <c r="E144" s="93"/>
      <c r="F144" s="93"/>
      <c r="G144" s="93"/>
      <c r="H144" s="93"/>
      <c r="I144" s="94"/>
      <c r="J144" s="95">
        <f>BI144</f>
        <v>61.901391837697574</v>
      </c>
      <c r="K144" s="95"/>
      <c r="L144" s="95"/>
      <c r="M144" s="95"/>
      <c r="N144" s="95">
        <f>BJ144</f>
        <v>76.31578947368422</v>
      </c>
      <c r="O144" s="95"/>
      <c r="P144" s="95"/>
      <c r="Q144" s="95"/>
      <c r="R144" s="95">
        <f>BK144</f>
        <v>76.31578947368422</v>
      </c>
      <c r="S144" s="95"/>
      <c r="T144" s="95"/>
      <c r="U144" s="95"/>
      <c r="V144" s="95">
        <f>BL144</f>
        <v>23.684210526315788</v>
      </c>
      <c r="W144" s="95"/>
      <c r="X144" s="95"/>
      <c r="Y144" s="95"/>
      <c r="Z144" s="95">
        <f>BM144</f>
        <v>0</v>
      </c>
      <c r="AA144" s="95"/>
      <c r="AB144" s="95"/>
      <c r="AC144" s="95"/>
      <c r="AD144" s="41"/>
      <c r="AE144" s="28"/>
      <c r="AF144" s="28"/>
      <c r="AG144" s="28"/>
      <c r="BH144" s="2" t="s">
        <v>16</v>
      </c>
      <c r="BI144" s="29">
        <v>61.901391837697574</v>
      </c>
      <c r="BJ144" s="29">
        <v>76.31578947368422</v>
      </c>
      <c r="BK144" s="29">
        <v>76.31578947368422</v>
      </c>
      <c r="BL144" s="29">
        <v>23.684210526315788</v>
      </c>
      <c r="BM144" s="29">
        <v>0</v>
      </c>
    </row>
    <row r="145" spans="2:65" ht="15" customHeight="1">
      <c r="B145" s="32"/>
      <c r="C145" s="32"/>
      <c r="D145" s="33" t="s">
        <v>68</v>
      </c>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BI145" s="40" t="s">
        <v>11</v>
      </c>
      <c r="BJ145" s="40" t="s">
        <v>12</v>
      </c>
      <c r="BK145" s="40">
        <v>1</v>
      </c>
      <c r="BL145" s="40">
        <v>2</v>
      </c>
      <c r="BM145" s="40">
        <v>0</v>
      </c>
    </row>
    <row r="146" spans="2:65">
      <c r="B146" s="36"/>
      <c r="C146" s="37"/>
      <c r="D146" s="96" t="s">
        <v>13</v>
      </c>
      <c r="E146" s="97"/>
      <c r="F146" s="97"/>
      <c r="G146" s="97"/>
      <c r="H146" s="97"/>
      <c r="I146" s="98"/>
      <c r="J146" s="99">
        <f>BI146</f>
        <v>91.352657004830917</v>
      </c>
      <c r="K146" s="99"/>
      <c r="L146" s="99"/>
      <c r="M146" s="99"/>
      <c r="N146" s="99">
        <f>BJ146</f>
        <v>88.888888888888886</v>
      </c>
      <c r="O146" s="99"/>
      <c r="P146" s="99"/>
      <c r="Q146" s="99"/>
      <c r="R146" s="99">
        <f>BK146</f>
        <v>88.888888888888886</v>
      </c>
      <c r="S146" s="99"/>
      <c r="T146" s="99"/>
      <c r="U146" s="99"/>
      <c r="V146" s="99">
        <f>BL146</f>
        <v>11.111111111111111</v>
      </c>
      <c r="W146" s="99"/>
      <c r="X146" s="99"/>
      <c r="Y146" s="99"/>
      <c r="Z146" s="99">
        <f>BM146</f>
        <v>0</v>
      </c>
      <c r="AA146" s="99"/>
      <c r="AB146" s="99"/>
      <c r="AC146" s="99"/>
      <c r="AD146" s="41"/>
      <c r="AE146" s="28"/>
      <c r="AF146" s="28"/>
      <c r="AG146" s="28"/>
      <c r="BG146" s="2">
        <v>27</v>
      </c>
      <c r="BH146" s="2" t="s">
        <v>14</v>
      </c>
      <c r="BI146" s="29">
        <v>91.352657004830917</v>
      </c>
      <c r="BJ146" s="29">
        <f>BK146</f>
        <v>88.888888888888886</v>
      </c>
      <c r="BK146" s="29">
        <v>88.888888888888886</v>
      </c>
      <c r="BL146" s="29">
        <v>11.111111111111111</v>
      </c>
      <c r="BM146" s="29">
        <v>0</v>
      </c>
    </row>
    <row r="147" spans="2:65">
      <c r="D147" s="92" t="s">
        <v>15</v>
      </c>
      <c r="E147" s="93"/>
      <c r="F147" s="93"/>
      <c r="G147" s="93"/>
      <c r="H147" s="93"/>
      <c r="I147" s="94"/>
      <c r="J147" s="95">
        <f>BI147</f>
        <v>91.342297711724456</v>
      </c>
      <c r="K147" s="95"/>
      <c r="L147" s="95"/>
      <c r="M147" s="95"/>
      <c r="N147" s="95">
        <f>BJ147</f>
        <v>97.368421052631575</v>
      </c>
      <c r="O147" s="95"/>
      <c r="P147" s="95"/>
      <c r="Q147" s="95"/>
      <c r="R147" s="95">
        <f>BK147</f>
        <v>97.368421052631575</v>
      </c>
      <c r="S147" s="95"/>
      <c r="T147" s="95"/>
      <c r="U147" s="95"/>
      <c r="V147" s="95">
        <f>BL147</f>
        <v>2.6315789473684208</v>
      </c>
      <c r="W147" s="95"/>
      <c r="X147" s="95"/>
      <c r="Y147" s="95"/>
      <c r="Z147" s="95">
        <f>BM147</f>
        <v>0</v>
      </c>
      <c r="AA147" s="95"/>
      <c r="AB147" s="95"/>
      <c r="AC147" s="95"/>
      <c r="AD147" s="41"/>
      <c r="AE147" s="28"/>
      <c r="AF147" s="28"/>
      <c r="AG147" s="28"/>
      <c r="BH147" s="2" t="s">
        <v>16</v>
      </c>
      <c r="BI147" s="29">
        <v>91.342297711724456</v>
      </c>
      <c r="BJ147" s="29">
        <v>97.368421052631575</v>
      </c>
      <c r="BK147" s="29">
        <v>97.368421052631575</v>
      </c>
      <c r="BL147" s="29">
        <v>2.6315789473684208</v>
      </c>
      <c r="BM147" s="29">
        <v>0</v>
      </c>
    </row>
    <row r="163" spans="1:98" ht="14.25" thickBot="1">
      <c r="A163" s="61"/>
      <c r="B163" s="62"/>
      <c r="C163" s="63" t="s">
        <v>69</v>
      </c>
      <c r="D163" s="64"/>
      <c r="E163" s="62"/>
      <c r="F163" s="62"/>
      <c r="G163" s="62"/>
      <c r="H163" s="62"/>
      <c r="I163" s="62"/>
      <c r="J163" s="62"/>
      <c r="K163" s="62"/>
      <c r="L163" s="62"/>
      <c r="M163" s="62"/>
      <c r="N163" s="62"/>
      <c r="O163" s="62"/>
      <c r="P163" s="62"/>
      <c r="Q163" s="62"/>
      <c r="R163" s="62"/>
      <c r="S163" s="62"/>
      <c r="T163" s="62"/>
      <c r="U163" s="62"/>
      <c r="V163" s="62"/>
      <c r="W163" s="62"/>
      <c r="X163" s="62"/>
      <c r="Y163" s="62"/>
      <c r="Z163" s="62"/>
      <c r="AA163" s="62"/>
      <c r="AB163" s="62"/>
      <c r="AC163" s="62"/>
      <c r="AD163" s="62"/>
      <c r="AE163" s="62"/>
      <c r="AF163" s="62"/>
      <c r="AG163" s="62"/>
      <c r="AH163" s="62"/>
      <c r="AI163" s="62"/>
      <c r="AJ163" s="62"/>
      <c r="AK163" s="62"/>
      <c r="AL163" s="62"/>
      <c r="AM163" s="62"/>
      <c r="AN163" s="62"/>
      <c r="AO163" s="62"/>
      <c r="AP163" s="62"/>
      <c r="AQ163" s="62"/>
      <c r="AR163" s="61"/>
      <c r="AS163" s="61"/>
      <c r="AT163" s="61"/>
      <c r="AU163" s="61"/>
      <c r="AV163" s="61"/>
      <c r="AW163" s="61"/>
      <c r="AX163" s="61"/>
      <c r="AY163" s="61"/>
      <c r="AZ163" s="61"/>
      <c r="BA163" s="61"/>
      <c r="BB163" s="61"/>
      <c r="BC163" s="61"/>
      <c r="BD163" s="61"/>
      <c r="BE163" s="61"/>
      <c r="BF163" s="61"/>
      <c r="BG163" s="61"/>
      <c r="BH163" s="61"/>
      <c r="BI163" s="61"/>
      <c r="BJ163" s="61"/>
      <c r="BK163" s="61"/>
      <c r="BL163" s="61"/>
      <c r="BM163" s="61"/>
      <c r="BN163" s="61"/>
      <c r="BO163" s="61"/>
      <c r="BP163" s="61"/>
      <c r="BQ163" s="61"/>
      <c r="BR163" s="61"/>
      <c r="BS163" s="61"/>
      <c r="BT163" s="61"/>
      <c r="BU163" s="61"/>
      <c r="BV163" s="61"/>
      <c r="BW163" s="61"/>
      <c r="BX163" s="61"/>
      <c r="BY163" s="61"/>
      <c r="BZ163" s="61"/>
      <c r="CA163" s="61"/>
      <c r="CB163" s="61"/>
      <c r="CC163" s="61"/>
      <c r="CD163" s="61"/>
      <c r="CE163" s="61"/>
      <c r="CF163" s="61"/>
      <c r="CG163" s="61"/>
      <c r="CH163" s="61"/>
      <c r="CI163" s="61"/>
      <c r="CJ163" s="61"/>
      <c r="CK163" s="61"/>
      <c r="CL163" s="61"/>
      <c r="CM163" s="61"/>
      <c r="CN163" s="61"/>
      <c r="CO163" s="61"/>
      <c r="CP163" s="61"/>
      <c r="CQ163" s="61"/>
      <c r="CR163" s="61"/>
      <c r="CS163" s="61"/>
      <c r="CT163" s="61"/>
    </row>
    <row r="164" spans="1:98" ht="18.75" customHeight="1">
      <c r="A164" s="61"/>
      <c r="B164" s="65"/>
      <c r="C164" s="83" t="s">
        <v>196</v>
      </c>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5"/>
      <c r="AR164" s="61"/>
      <c r="AS164" s="61"/>
      <c r="AT164" s="61"/>
      <c r="AU164" s="61"/>
      <c r="AV164" s="61"/>
      <c r="AW164" s="61"/>
      <c r="AX164" s="61"/>
      <c r="AY164" s="61"/>
      <c r="AZ164" s="61"/>
      <c r="BA164" s="61"/>
      <c r="BB164" s="61"/>
      <c r="BC164" s="61"/>
      <c r="BD164" s="61"/>
      <c r="BE164" s="61"/>
      <c r="BF164" s="61"/>
      <c r="BG164" s="61"/>
      <c r="BH164" s="61"/>
      <c r="BI164" s="61"/>
      <c r="BJ164" s="61"/>
      <c r="BK164" s="61"/>
      <c r="BL164" s="61"/>
      <c r="BM164" s="61"/>
      <c r="BN164" s="61"/>
      <c r="BO164" s="61"/>
      <c r="BP164" s="61"/>
      <c r="BQ164" s="61"/>
      <c r="BR164" s="61"/>
      <c r="BS164" s="61"/>
      <c r="BT164" s="61"/>
      <c r="BU164" s="61"/>
      <c r="BV164" s="61"/>
      <c r="BW164" s="61"/>
      <c r="BX164" s="61"/>
      <c r="BY164" s="61"/>
      <c r="BZ164" s="61"/>
      <c r="CA164" s="61"/>
      <c r="CB164" s="61"/>
      <c r="CC164" s="61"/>
      <c r="CD164" s="61"/>
      <c r="CE164" s="61"/>
      <c r="CF164" s="61"/>
      <c r="CG164" s="61"/>
      <c r="CH164" s="61"/>
      <c r="CI164" s="61"/>
      <c r="CJ164" s="61"/>
      <c r="CK164" s="61"/>
      <c r="CL164" s="61"/>
      <c r="CM164" s="61"/>
      <c r="CN164" s="61"/>
      <c r="CO164" s="61"/>
      <c r="CP164" s="61"/>
      <c r="CQ164" s="61"/>
      <c r="CR164" s="61"/>
      <c r="CS164" s="61"/>
      <c r="CT164" s="61"/>
    </row>
    <row r="165" spans="1:98" ht="18.75" customHeight="1">
      <c r="A165" s="61"/>
      <c r="B165" s="65"/>
      <c r="C165" s="169"/>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c r="AE165" s="170"/>
      <c r="AF165" s="170"/>
      <c r="AG165" s="170"/>
      <c r="AH165" s="170"/>
      <c r="AI165" s="170"/>
      <c r="AJ165" s="170"/>
      <c r="AK165" s="170"/>
      <c r="AL165" s="170"/>
      <c r="AM165" s="170"/>
      <c r="AN165" s="170"/>
      <c r="AO165" s="170"/>
      <c r="AP165" s="170"/>
      <c r="AQ165" s="171"/>
      <c r="AR165" s="61"/>
      <c r="AS165" s="61"/>
      <c r="AT165" s="61"/>
      <c r="AU165" s="61"/>
      <c r="AV165" s="61"/>
      <c r="AW165" s="61"/>
      <c r="AX165" s="61"/>
      <c r="AY165" s="61"/>
      <c r="AZ165" s="61"/>
      <c r="BA165" s="61"/>
      <c r="BB165" s="61"/>
      <c r="BC165" s="61"/>
      <c r="BD165" s="61"/>
      <c r="BE165" s="61"/>
      <c r="BF165" s="61"/>
      <c r="BG165" s="61"/>
      <c r="BH165" s="61"/>
      <c r="BI165" s="61"/>
      <c r="BJ165" s="61"/>
      <c r="BK165" s="61"/>
      <c r="BL165" s="61"/>
      <c r="BM165" s="61"/>
      <c r="BN165" s="61"/>
      <c r="BO165" s="61"/>
      <c r="BP165" s="61"/>
      <c r="BQ165" s="61"/>
      <c r="BR165" s="61"/>
      <c r="BS165" s="61"/>
      <c r="BT165" s="61"/>
      <c r="BU165" s="61"/>
      <c r="BV165" s="61"/>
      <c r="BW165" s="61"/>
      <c r="BX165" s="61"/>
      <c r="BY165" s="61"/>
      <c r="BZ165" s="61"/>
      <c r="CA165" s="61"/>
      <c r="CB165" s="61"/>
      <c r="CC165" s="61"/>
      <c r="CD165" s="61"/>
      <c r="CE165" s="61"/>
      <c r="CF165" s="61"/>
      <c r="CG165" s="61"/>
      <c r="CH165" s="61"/>
      <c r="CI165" s="61"/>
      <c r="CJ165" s="61"/>
      <c r="CK165" s="61"/>
      <c r="CL165" s="61"/>
      <c r="CM165" s="61"/>
      <c r="CN165" s="61"/>
      <c r="CO165" s="61"/>
      <c r="CP165" s="61"/>
      <c r="CQ165" s="61"/>
      <c r="CR165" s="61"/>
      <c r="CS165" s="61"/>
      <c r="CT165" s="61"/>
    </row>
    <row r="166" spans="1:98" ht="18.75" customHeight="1">
      <c r="A166" s="61"/>
      <c r="B166" s="65"/>
      <c r="C166" s="169"/>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c r="AA166" s="170"/>
      <c r="AB166" s="170"/>
      <c r="AC166" s="170"/>
      <c r="AD166" s="170"/>
      <c r="AE166" s="170"/>
      <c r="AF166" s="170"/>
      <c r="AG166" s="170"/>
      <c r="AH166" s="170"/>
      <c r="AI166" s="170"/>
      <c r="AJ166" s="170"/>
      <c r="AK166" s="170"/>
      <c r="AL166" s="170"/>
      <c r="AM166" s="170"/>
      <c r="AN166" s="170"/>
      <c r="AO166" s="170"/>
      <c r="AP166" s="170"/>
      <c r="AQ166" s="171"/>
      <c r="AR166" s="61"/>
      <c r="AS166" s="61"/>
      <c r="AT166" s="61"/>
      <c r="AU166" s="61"/>
      <c r="AV166" s="61"/>
      <c r="AW166" s="61"/>
      <c r="AX166" s="61"/>
      <c r="AY166" s="61"/>
      <c r="AZ166" s="61"/>
      <c r="BA166" s="61"/>
      <c r="BB166" s="61"/>
      <c r="BC166" s="61"/>
      <c r="BD166" s="61"/>
      <c r="BE166" s="61"/>
      <c r="BF166" s="61"/>
      <c r="BG166" s="61"/>
      <c r="BH166" s="61"/>
      <c r="BI166" s="61"/>
      <c r="BJ166" s="61"/>
      <c r="BK166" s="61"/>
      <c r="BL166" s="61"/>
      <c r="BM166" s="61"/>
      <c r="BN166" s="61"/>
      <c r="BO166" s="61"/>
      <c r="BP166" s="61"/>
      <c r="BQ166" s="61"/>
      <c r="BR166" s="61"/>
      <c r="BS166" s="61"/>
      <c r="BT166" s="61"/>
      <c r="BU166" s="61"/>
      <c r="BV166" s="61"/>
      <c r="BW166" s="61"/>
      <c r="BX166" s="61"/>
      <c r="BY166" s="61"/>
      <c r="BZ166" s="61"/>
      <c r="CA166" s="61"/>
      <c r="CB166" s="61"/>
      <c r="CC166" s="61"/>
      <c r="CD166" s="61"/>
      <c r="CE166" s="61"/>
      <c r="CF166" s="61"/>
      <c r="CG166" s="61"/>
      <c r="CH166" s="61"/>
      <c r="CI166" s="61"/>
      <c r="CJ166" s="61"/>
      <c r="CK166" s="61"/>
      <c r="CL166" s="61"/>
      <c r="CM166" s="61"/>
      <c r="CN166" s="61"/>
      <c r="CO166" s="61"/>
      <c r="CP166" s="61"/>
      <c r="CQ166" s="61"/>
      <c r="CR166" s="61"/>
      <c r="CS166" s="61"/>
      <c r="CT166" s="61"/>
    </row>
    <row r="167" spans="1:98" ht="18.75" customHeight="1">
      <c r="A167" s="61"/>
      <c r="B167" s="65"/>
      <c r="C167" s="169"/>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c r="AA167" s="170"/>
      <c r="AB167" s="170"/>
      <c r="AC167" s="170"/>
      <c r="AD167" s="170"/>
      <c r="AE167" s="170"/>
      <c r="AF167" s="170"/>
      <c r="AG167" s="170"/>
      <c r="AH167" s="170"/>
      <c r="AI167" s="170"/>
      <c r="AJ167" s="170"/>
      <c r="AK167" s="170"/>
      <c r="AL167" s="170"/>
      <c r="AM167" s="170"/>
      <c r="AN167" s="170"/>
      <c r="AO167" s="170"/>
      <c r="AP167" s="170"/>
      <c r="AQ167" s="171"/>
      <c r="AR167" s="61"/>
      <c r="AS167" s="61"/>
      <c r="AT167" s="61"/>
      <c r="AU167" s="61"/>
      <c r="AV167" s="61"/>
      <c r="AW167" s="61"/>
      <c r="AX167" s="61"/>
      <c r="AY167" s="61"/>
      <c r="AZ167" s="61"/>
      <c r="BA167" s="61"/>
      <c r="BB167" s="61"/>
      <c r="BC167" s="61"/>
      <c r="BD167" s="61"/>
      <c r="BE167" s="61"/>
      <c r="BF167" s="61"/>
      <c r="BG167" s="61"/>
      <c r="BH167" s="61"/>
      <c r="BI167" s="61"/>
      <c r="BJ167" s="61"/>
      <c r="BK167" s="61"/>
      <c r="BL167" s="61"/>
      <c r="BM167" s="61"/>
      <c r="BN167" s="61"/>
      <c r="BO167" s="61"/>
      <c r="BP167" s="61"/>
      <c r="BQ167" s="61"/>
      <c r="BR167" s="61"/>
      <c r="BS167" s="61"/>
      <c r="BT167" s="61"/>
      <c r="BU167" s="61"/>
      <c r="BV167" s="61"/>
      <c r="BW167" s="61"/>
      <c r="BX167" s="61"/>
      <c r="BY167" s="61"/>
      <c r="BZ167" s="61"/>
      <c r="CA167" s="61"/>
      <c r="CB167" s="61"/>
      <c r="CC167" s="61"/>
      <c r="CD167" s="61"/>
      <c r="CE167" s="61"/>
      <c r="CF167" s="61"/>
      <c r="CG167" s="61"/>
      <c r="CH167" s="61"/>
      <c r="CI167" s="61"/>
      <c r="CJ167" s="61"/>
      <c r="CK167" s="61"/>
      <c r="CL167" s="61"/>
      <c r="CM167" s="61"/>
      <c r="CN167" s="61"/>
      <c r="CO167" s="61"/>
      <c r="CP167" s="61"/>
      <c r="CQ167" s="61"/>
      <c r="CR167" s="61"/>
      <c r="CS167" s="61"/>
      <c r="CT167" s="61"/>
    </row>
    <row r="168" spans="1:98" ht="18.75" customHeight="1">
      <c r="A168" s="61"/>
      <c r="B168" s="65"/>
      <c r="C168" s="169"/>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c r="AA168" s="170"/>
      <c r="AB168" s="170"/>
      <c r="AC168" s="170"/>
      <c r="AD168" s="170"/>
      <c r="AE168" s="170"/>
      <c r="AF168" s="170"/>
      <c r="AG168" s="170"/>
      <c r="AH168" s="170"/>
      <c r="AI168" s="170"/>
      <c r="AJ168" s="170"/>
      <c r="AK168" s="170"/>
      <c r="AL168" s="170"/>
      <c r="AM168" s="170"/>
      <c r="AN168" s="170"/>
      <c r="AO168" s="170"/>
      <c r="AP168" s="170"/>
      <c r="AQ168" s="171"/>
      <c r="AR168" s="61"/>
      <c r="AS168" s="61"/>
      <c r="AT168" s="61"/>
      <c r="AU168" s="61"/>
      <c r="AV168" s="61"/>
      <c r="AW168" s="61"/>
      <c r="AX168" s="61"/>
      <c r="AY168" s="61"/>
      <c r="AZ168" s="61"/>
      <c r="BA168" s="61"/>
      <c r="BB168" s="61"/>
      <c r="BC168" s="61"/>
      <c r="BD168" s="61"/>
      <c r="BE168" s="61"/>
      <c r="BF168" s="61"/>
      <c r="BG168" s="61"/>
      <c r="BH168" s="61"/>
      <c r="BI168" s="61"/>
      <c r="BJ168" s="61"/>
      <c r="BK168" s="61"/>
      <c r="BL168" s="61"/>
      <c r="BM168" s="61"/>
      <c r="BN168" s="61"/>
      <c r="BO168" s="61"/>
      <c r="BP168" s="61"/>
      <c r="BQ168" s="61"/>
      <c r="BR168" s="61"/>
      <c r="BS168" s="61"/>
      <c r="BT168" s="61"/>
      <c r="BU168" s="61"/>
      <c r="BV168" s="61"/>
      <c r="BW168" s="61"/>
      <c r="BX168" s="61"/>
      <c r="BY168" s="61"/>
      <c r="BZ168" s="61"/>
      <c r="CA168" s="61"/>
      <c r="CB168" s="61"/>
      <c r="CC168" s="61"/>
      <c r="CD168" s="61"/>
      <c r="CE168" s="61"/>
      <c r="CF168" s="61"/>
      <c r="CG168" s="61"/>
      <c r="CH168" s="61"/>
      <c r="CI168" s="61"/>
      <c r="CJ168" s="61"/>
      <c r="CK168" s="61"/>
      <c r="CL168" s="61"/>
      <c r="CM168" s="61"/>
      <c r="CN168" s="61"/>
      <c r="CO168" s="61"/>
      <c r="CP168" s="61"/>
      <c r="CQ168" s="61"/>
      <c r="CR168" s="61"/>
      <c r="CS168" s="61"/>
      <c r="CT168" s="61"/>
    </row>
    <row r="169" spans="1:98" ht="18.75" customHeight="1">
      <c r="A169" s="61"/>
      <c r="B169" s="65"/>
      <c r="C169" s="169"/>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c r="AA169" s="170"/>
      <c r="AB169" s="170"/>
      <c r="AC169" s="170"/>
      <c r="AD169" s="170"/>
      <c r="AE169" s="170"/>
      <c r="AF169" s="170"/>
      <c r="AG169" s="170"/>
      <c r="AH169" s="170"/>
      <c r="AI169" s="170"/>
      <c r="AJ169" s="170"/>
      <c r="AK169" s="170"/>
      <c r="AL169" s="170"/>
      <c r="AM169" s="170"/>
      <c r="AN169" s="170"/>
      <c r="AO169" s="170"/>
      <c r="AP169" s="170"/>
      <c r="AQ169" s="171"/>
      <c r="AR169" s="61"/>
      <c r="AS169" s="61"/>
      <c r="AT169" s="61"/>
      <c r="AU169" s="61"/>
      <c r="AV169" s="61"/>
      <c r="AW169" s="61"/>
      <c r="AX169" s="61"/>
      <c r="AY169" s="61"/>
      <c r="AZ169" s="61"/>
      <c r="BA169" s="61"/>
      <c r="BB169" s="61"/>
      <c r="BC169" s="61"/>
      <c r="BD169" s="61"/>
      <c r="BE169" s="61"/>
      <c r="BF169" s="61"/>
      <c r="BG169" s="61"/>
      <c r="BH169" s="61"/>
      <c r="BI169" s="61"/>
      <c r="BJ169" s="61"/>
      <c r="BK169" s="61"/>
      <c r="BL169" s="61"/>
      <c r="BM169" s="61"/>
      <c r="BN169" s="61"/>
      <c r="BO169" s="61"/>
      <c r="BP169" s="61"/>
      <c r="BQ169" s="61"/>
      <c r="BR169" s="61"/>
      <c r="BS169" s="61"/>
      <c r="BT169" s="61"/>
      <c r="BU169" s="61"/>
      <c r="BV169" s="61"/>
      <c r="BW169" s="61"/>
      <c r="BX169" s="61"/>
      <c r="BY169" s="61"/>
      <c r="BZ169" s="61"/>
      <c r="CA169" s="61"/>
      <c r="CB169" s="61"/>
      <c r="CC169" s="61"/>
      <c r="CD169" s="61"/>
      <c r="CE169" s="61"/>
      <c r="CF169" s="61"/>
      <c r="CG169" s="61"/>
      <c r="CH169" s="61"/>
      <c r="CI169" s="61"/>
      <c r="CJ169" s="61"/>
      <c r="CK169" s="61"/>
      <c r="CL169" s="61"/>
      <c r="CM169" s="61"/>
      <c r="CN169" s="61"/>
      <c r="CO169" s="61"/>
      <c r="CP169" s="61"/>
      <c r="CQ169" s="61"/>
      <c r="CR169" s="61"/>
      <c r="CS169" s="61"/>
      <c r="CT169" s="61"/>
    </row>
    <row r="170" spans="1:98" ht="18.75" customHeight="1">
      <c r="A170" s="61"/>
      <c r="B170" s="65"/>
      <c r="C170" s="169"/>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c r="AA170" s="170"/>
      <c r="AB170" s="170"/>
      <c r="AC170" s="170"/>
      <c r="AD170" s="170"/>
      <c r="AE170" s="170"/>
      <c r="AF170" s="170"/>
      <c r="AG170" s="170"/>
      <c r="AH170" s="170"/>
      <c r="AI170" s="170"/>
      <c r="AJ170" s="170"/>
      <c r="AK170" s="170"/>
      <c r="AL170" s="170"/>
      <c r="AM170" s="170"/>
      <c r="AN170" s="170"/>
      <c r="AO170" s="170"/>
      <c r="AP170" s="170"/>
      <c r="AQ170" s="171"/>
      <c r="AR170" s="61"/>
      <c r="AS170" s="61"/>
      <c r="AT170" s="61"/>
      <c r="AU170" s="61"/>
      <c r="AV170" s="61"/>
      <c r="AW170" s="61"/>
      <c r="AX170" s="61"/>
      <c r="AY170" s="61"/>
      <c r="AZ170" s="61"/>
      <c r="BA170" s="61"/>
      <c r="BB170" s="61"/>
      <c r="BC170" s="61"/>
      <c r="BD170" s="61"/>
      <c r="BE170" s="61"/>
      <c r="BF170" s="61"/>
      <c r="BG170" s="61"/>
      <c r="BH170" s="61"/>
      <c r="BI170" s="61"/>
      <c r="BJ170" s="61"/>
      <c r="BK170" s="61"/>
      <c r="BL170" s="61"/>
      <c r="BM170" s="61"/>
      <c r="BN170" s="61"/>
      <c r="BO170" s="61"/>
      <c r="BP170" s="61"/>
      <c r="BQ170" s="61"/>
      <c r="BR170" s="61"/>
      <c r="BS170" s="61"/>
      <c r="BT170" s="61"/>
      <c r="BU170" s="61"/>
      <c r="BV170" s="61"/>
      <c r="BW170" s="61"/>
      <c r="BX170" s="61"/>
      <c r="BY170" s="61"/>
      <c r="BZ170" s="61"/>
      <c r="CA170" s="61"/>
      <c r="CB170" s="61"/>
      <c r="CC170" s="61"/>
      <c r="CD170" s="61"/>
      <c r="CE170" s="61"/>
      <c r="CF170" s="61"/>
      <c r="CG170" s="61"/>
      <c r="CH170" s="61"/>
      <c r="CI170" s="61"/>
      <c r="CJ170" s="61"/>
      <c r="CK170" s="61"/>
      <c r="CL170" s="61"/>
      <c r="CM170" s="61"/>
      <c r="CN170" s="61"/>
      <c r="CO170" s="61"/>
      <c r="CP170" s="61"/>
      <c r="CQ170" s="61"/>
      <c r="CR170" s="61"/>
      <c r="CS170" s="61"/>
      <c r="CT170" s="61"/>
    </row>
    <row r="171" spans="1:98" ht="18.75" customHeight="1">
      <c r="A171" s="61"/>
      <c r="B171" s="65"/>
      <c r="C171" s="169"/>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c r="AA171" s="170"/>
      <c r="AB171" s="170"/>
      <c r="AC171" s="170"/>
      <c r="AD171" s="170"/>
      <c r="AE171" s="170"/>
      <c r="AF171" s="170"/>
      <c r="AG171" s="170"/>
      <c r="AH171" s="170"/>
      <c r="AI171" s="170"/>
      <c r="AJ171" s="170"/>
      <c r="AK171" s="170"/>
      <c r="AL171" s="170"/>
      <c r="AM171" s="170"/>
      <c r="AN171" s="170"/>
      <c r="AO171" s="170"/>
      <c r="AP171" s="170"/>
      <c r="AQ171" s="171"/>
      <c r="AR171" s="61"/>
      <c r="AS171" s="61"/>
      <c r="AT171" s="61"/>
      <c r="AU171" s="61"/>
      <c r="AV171" s="61"/>
      <c r="AW171" s="61"/>
      <c r="AX171" s="61"/>
      <c r="AY171" s="61"/>
      <c r="AZ171" s="61"/>
      <c r="BA171" s="61"/>
      <c r="BB171" s="61"/>
      <c r="BC171" s="61"/>
      <c r="BD171" s="61"/>
      <c r="BE171" s="61"/>
      <c r="BF171" s="61"/>
      <c r="BG171" s="61"/>
      <c r="BH171" s="61"/>
      <c r="BI171" s="61"/>
      <c r="BJ171" s="61"/>
      <c r="BK171" s="61"/>
      <c r="BL171" s="61"/>
      <c r="BM171" s="61"/>
      <c r="BN171" s="61"/>
      <c r="BO171" s="61"/>
      <c r="BP171" s="61"/>
      <c r="BQ171" s="61"/>
      <c r="BR171" s="61"/>
      <c r="BS171" s="61"/>
      <c r="BT171" s="61"/>
      <c r="BU171" s="61"/>
      <c r="BV171" s="61"/>
      <c r="BW171" s="61"/>
      <c r="BX171" s="61"/>
      <c r="BY171" s="61"/>
      <c r="BZ171" s="61"/>
      <c r="CA171" s="61"/>
      <c r="CB171" s="61"/>
      <c r="CC171" s="61"/>
      <c r="CD171" s="61"/>
      <c r="CE171" s="61"/>
      <c r="CF171" s="61"/>
      <c r="CG171" s="61"/>
      <c r="CH171" s="61"/>
      <c r="CI171" s="61"/>
      <c r="CJ171" s="61"/>
      <c r="CK171" s="61"/>
      <c r="CL171" s="61"/>
      <c r="CM171" s="61"/>
      <c r="CN171" s="61"/>
      <c r="CO171" s="61"/>
      <c r="CP171" s="61"/>
      <c r="CQ171" s="61"/>
      <c r="CR171" s="61"/>
      <c r="CS171" s="61"/>
      <c r="CT171" s="61"/>
    </row>
    <row r="172" spans="1:98" ht="18.75" customHeight="1">
      <c r="A172" s="61"/>
      <c r="B172" s="65"/>
      <c r="C172" s="169"/>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c r="AA172" s="170"/>
      <c r="AB172" s="170"/>
      <c r="AC172" s="170"/>
      <c r="AD172" s="170"/>
      <c r="AE172" s="170"/>
      <c r="AF172" s="170"/>
      <c r="AG172" s="170"/>
      <c r="AH172" s="170"/>
      <c r="AI172" s="170"/>
      <c r="AJ172" s="170"/>
      <c r="AK172" s="170"/>
      <c r="AL172" s="170"/>
      <c r="AM172" s="170"/>
      <c r="AN172" s="170"/>
      <c r="AO172" s="170"/>
      <c r="AP172" s="170"/>
      <c r="AQ172" s="171"/>
      <c r="AR172" s="61"/>
      <c r="AS172" s="61"/>
      <c r="AT172" s="61"/>
      <c r="AU172" s="61"/>
      <c r="AV172" s="61"/>
      <c r="AW172" s="61"/>
      <c r="AX172" s="61"/>
      <c r="AY172" s="61"/>
      <c r="AZ172" s="61"/>
      <c r="BA172" s="61"/>
      <c r="BB172" s="61"/>
      <c r="BC172" s="61"/>
      <c r="BD172" s="61"/>
      <c r="BE172" s="61"/>
      <c r="BF172" s="61"/>
      <c r="BG172" s="61"/>
      <c r="BH172" s="61"/>
      <c r="BI172" s="61"/>
      <c r="BJ172" s="61"/>
      <c r="BK172" s="61"/>
      <c r="BL172" s="61"/>
      <c r="BM172" s="61"/>
      <c r="BN172" s="61"/>
      <c r="BO172" s="61"/>
      <c r="BP172" s="61"/>
      <c r="BQ172" s="61"/>
      <c r="BR172" s="61"/>
      <c r="BS172" s="61"/>
      <c r="BT172" s="61"/>
      <c r="BU172" s="61"/>
      <c r="BV172" s="61"/>
      <c r="BW172" s="61"/>
      <c r="BX172" s="61"/>
      <c r="BY172" s="61"/>
      <c r="BZ172" s="61"/>
      <c r="CA172" s="61"/>
      <c r="CB172" s="61"/>
      <c r="CC172" s="61"/>
      <c r="CD172" s="61"/>
      <c r="CE172" s="61"/>
      <c r="CF172" s="61"/>
      <c r="CG172" s="61"/>
      <c r="CH172" s="61"/>
      <c r="CI172" s="61"/>
      <c r="CJ172" s="61"/>
      <c r="CK172" s="61"/>
      <c r="CL172" s="61"/>
      <c r="CM172" s="61"/>
      <c r="CN172" s="61"/>
      <c r="CO172" s="61"/>
      <c r="CP172" s="61"/>
      <c r="CQ172" s="61"/>
      <c r="CR172" s="61"/>
      <c r="CS172" s="61"/>
      <c r="CT172" s="61"/>
    </row>
    <row r="173" spans="1:98" ht="18.75" customHeight="1">
      <c r="A173" s="61"/>
      <c r="B173" s="65"/>
      <c r="C173" s="169"/>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c r="AE173" s="170"/>
      <c r="AF173" s="170"/>
      <c r="AG173" s="170"/>
      <c r="AH173" s="170"/>
      <c r="AI173" s="170"/>
      <c r="AJ173" s="170"/>
      <c r="AK173" s="170"/>
      <c r="AL173" s="170"/>
      <c r="AM173" s="170"/>
      <c r="AN173" s="170"/>
      <c r="AO173" s="170"/>
      <c r="AP173" s="170"/>
      <c r="AQ173" s="171"/>
      <c r="AR173" s="61"/>
      <c r="AS173" s="61"/>
      <c r="AT173" s="61"/>
      <c r="AU173" s="61"/>
      <c r="AV173" s="61"/>
      <c r="AW173" s="61"/>
      <c r="AX173" s="61"/>
      <c r="AY173" s="61"/>
      <c r="AZ173" s="61"/>
      <c r="BA173" s="61"/>
      <c r="BB173" s="61"/>
      <c r="BC173" s="61"/>
      <c r="BD173" s="61"/>
      <c r="BE173" s="61"/>
      <c r="BF173" s="61"/>
      <c r="BG173" s="61"/>
      <c r="BH173" s="61"/>
      <c r="BI173" s="61"/>
      <c r="BJ173" s="61"/>
      <c r="BK173" s="61"/>
      <c r="BL173" s="61"/>
      <c r="BM173" s="61"/>
      <c r="BN173" s="61"/>
      <c r="BO173" s="61"/>
      <c r="BP173" s="61"/>
      <c r="BQ173" s="61"/>
      <c r="BR173" s="61"/>
      <c r="BS173" s="61"/>
      <c r="BT173" s="61"/>
      <c r="BU173" s="61"/>
      <c r="BV173" s="61"/>
      <c r="BW173" s="61"/>
      <c r="BX173" s="61"/>
      <c r="BY173" s="61"/>
      <c r="BZ173" s="61"/>
      <c r="CA173" s="61"/>
      <c r="CB173" s="61"/>
      <c r="CC173" s="61"/>
      <c r="CD173" s="61"/>
      <c r="CE173" s="61"/>
      <c r="CF173" s="61"/>
      <c r="CG173" s="61"/>
      <c r="CH173" s="61"/>
      <c r="CI173" s="61"/>
      <c r="CJ173" s="61"/>
      <c r="CK173" s="61"/>
      <c r="CL173" s="61"/>
      <c r="CM173" s="61"/>
      <c r="CN173" s="61"/>
      <c r="CO173" s="61"/>
      <c r="CP173" s="61"/>
      <c r="CQ173" s="61"/>
      <c r="CR173" s="61"/>
      <c r="CS173" s="61"/>
      <c r="CT173" s="61"/>
    </row>
    <row r="174" spans="1:98" ht="18.75" customHeight="1">
      <c r="A174" s="61"/>
      <c r="B174" s="65"/>
      <c r="C174" s="169"/>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E174" s="170"/>
      <c r="AF174" s="170"/>
      <c r="AG174" s="170"/>
      <c r="AH174" s="170"/>
      <c r="AI174" s="170"/>
      <c r="AJ174" s="170"/>
      <c r="AK174" s="170"/>
      <c r="AL174" s="170"/>
      <c r="AM174" s="170"/>
      <c r="AN174" s="170"/>
      <c r="AO174" s="170"/>
      <c r="AP174" s="170"/>
      <c r="AQ174" s="171"/>
      <c r="AR174" s="61"/>
      <c r="AS174" s="61"/>
      <c r="AT174" s="61"/>
      <c r="AU174" s="61"/>
      <c r="AV174" s="61"/>
      <c r="AW174" s="61"/>
      <c r="AX174" s="61"/>
      <c r="AY174" s="61"/>
      <c r="AZ174" s="61"/>
      <c r="BA174" s="61"/>
      <c r="BB174" s="61"/>
      <c r="BC174" s="61"/>
      <c r="BD174" s="61"/>
      <c r="BE174" s="61"/>
      <c r="BF174" s="61"/>
      <c r="BG174" s="61"/>
      <c r="BH174" s="61"/>
      <c r="BI174" s="61"/>
      <c r="BJ174" s="61"/>
      <c r="BK174" s="61"/>
      <c r="BL174" s="61"/>
      <c r="BM174" s="61"/>
      <c r="BN174" s="61"/>
      <c r="BO174" s="61"/>
      <c r="BP174" s="61"/>
      <c r="BQ174" s="61"/>
      <c r="BR174" s="61"/>
      <c r="BS174" s="61"/>
      <c r="BT174" s="61"/>
      <c r="BU174" s="61"/>
      <c r="BV174" s="61"/>
      <c r="BW174" s="61"/>
      <c r="BX174" s="61"/>
      <c r="BY174" s="61"/>
      <c r="BZ174" s="61"/>
      <c r="CA174" s="61"/>
      <c r="CB174" s="61"/>
      <c r="CC174" s="61"/>
      <c r="CD174" s="61"/>
      <c r="CE174" s="61"/>
      <c r="CF174" s="61"/>
      <c r="CG174" s="61"/>
      <c r="CH174" s="61"/>
      <c r="CI174" s="61"/>
      <c r="CJ174" s="61"/>
      <c r="CK174" s="61"/>
      <c r="CL174" s="61"/>
      <c r="CM174" s="61"/>
      <c r="CN174" s="61"/>
      <c r="CO174" s="61"/>
      <c r="CP174" s="61"/>
      <c r="CQ174" s="61"/>
      <c r="CR174" s="61"/>
      <c r="CS174" s="61"/>
      <c r="CT174" s="61"/>
    </row>
    <row r="175" spans="1:98" ht="18.75" customHeight="1">
      <c r="A175" s="61"/>
      <c r="B175" s="65"/>
      <c r="C175" s="169"/>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E175" s="170"/>
      <c r="AF175" s="170"/>
      <c r="AG175" s="170"/>
      <c r="AH175" s="170"/>
      <c r="AI175" s="170"/>
      <c r="AJ175" s="170"/>
      <c r="AK175" s="170"/>
      <c r="AL175" s="170"/>
      <c r="AM175" s="170"/>
      <c r="AN175" s="170"/>
      <c r="AO175" s="170"/>
      <c r="AP175" s="170"/>
      <c r="AQ175" s="171"/>
      <c r="AR175" s="61"/>
      <c r="AS175" s="61"/>
      <c r="AT175" s="61"/>
      <c r="AU175" s="61"/>
      <c r="AV175" s="61"/>
      <c r="AW175" s="61"/>
      <c r="AX175" s="61"/>
      <c r="AY175" s="61"/>
      <c r="AZ175" s="61"/>
      <c r="BA175" s="61"/>
      <c r="BB175" s="61"/>
      <c r="BC175" s="61"/>
      <c r="BD175" s="61"/>
      <c r="BE175" s="61"/>
      <c r="BF175" s="61"/>
      <c r="BG175" s="61"/>
      <c r="BH175" s="61"/>
      <c r="BI175" s="61"/>
      <c r="BJ175" s="61"/>
      <c r="BK175" s="61"/>
      <c r="BL175" s="61"/>
      <c r="BM175" s="61"/>
      <c r="BN175" s="61"/>
      <c r="BO175" s="61"/>
      <c r="BP175" s="61"/>
      <c r="BQ175" s="61"/>
      <c r="BR175" s="61"/>
      <c r="BS175" s="61"/>
      <c r="BT175" s="61"/>
      <c r="BU175" s="61"/>
      <c r="BV175" s="61"/>
      <c r="BW175" s="61"/>
      <c r="BX175" s="61"/>
      <c r="BY175" s="61"/>
      <c r="BZ175" s="61"/>
      <c r="CA175" s="61"/>
      <c r="CB175" s="61"/>
      <c r="CC175" s="61"/>
      <c r="CD175" s="61"/>
      <c r="CE175" s="61"/>
      <c r="CF175" s="61"/>
      <c r="CG175" s="61"/>
      <c r="CH175" s="61"/>
      <c r="CI175" s="61"/>
      <c r="CJ175" s="61"/>
      <c r="CK175" s="61"/>
      <c r="CL175" s="61"/>
      <c r="CM175" s="61"/>
      <c r="CN175" s="61"/>
      <c r="CO175" s="61"/>
      <c r="CP175" s="61"/>
      <c r="CQ175" s="61"/>
      <c r="CR175" s="61"/>
      <c r="CS175" s="61"/>
      <c r="CT175" s="61"/>
    </row>
    <row r="176" spans="1:98" ht="18.75" customHeight="1">
      <c r="A176" s="61"/>
      <c r="B176" s="65"/>
      <c r="C176" s="169"/>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c r="AA176" s="170"/>
      <c r="AB176" s="170"/>
      <c r="AC176" s="170"/>
      <c r="AD176" s="170"/>
      <c r="AE176" s="170"/>
      <c r="AF176" s="170"/>
      <c r="AG176" s="170"/>
      <c r="AH176" s="170"/>
      <c r="AI176" s="170"/>
      <c r="AJ176" s="170"/>
      <c r="AK176" s="170"/>
      <c r="AL176" s="170"/>
      <c r="AM176" s="170"/>
      <c r="AN176" s="170"/>
      <c r="AO176" s="170"/>
      <c r="AP176" s="170"/>
      <c r="AQ176" s="171"/>
      <c r="AR176" s="61"/>
      <c r="AS176" s="61"/>
      <c r="AT176" s="61"/>
      <c r="AU176" s="61"/>
      <c r="AV176" s="61"/>
      <c r="AW176" s="61"/>
      <c r="AX176" s="61"/>
      <c r="AY176" s="61"/>
      <c r="AZ176" s="61"/>
      <c r="BA176" s="61"/>
      <c r="BB176" s="61"/>
      <c r="BC176" s="61"/>
      <c r="BD176" s="61"/>
      <c r="BE176" s="61"/>
      <c r="BF176" s="61"/>
      <c r="BG176" s="61"/>
      <c r="BH176" s="61"/>
      <c r="BI176" s="61"/>
      <c r="BJ176" s="61"/>
      <c r="BK176" s="61"/>
      <c r="BL176" s="61"/>
      <c r="BM176" s="61"/>
      <c r="BN176" s="61"/>
      <c r="BO176" s="61"/>
      <c r="BP176" s="61"/>
      <c r="BQ176" s="61"/>
      <c r="BR176" s="61"/>
      <c r="BS176" s="61"/>
      <c r="BT176" s="61"/>
      <c r="BU176" s="61"/>
      <c r="BV176" s="61"/>
      <c r="BW176" s="61"/>
      <c r="BX176" s="61"/>
      <c r="BY176" s="61"/>
      <c r="BZ176" s="61"/>
      <c r="CA176" s="61"/>
      <c r="CB176" s="61"/>
      <c r="CC176" s="61"/>
      <c r="CD176" s="61"/>
      <c r="CE176" s="61"/>
      <c r="CF176" s="61"/>
      <c r="CG176" s="61"/>
      <c r="CH176" s="61"/>
      <c r="CI176" s="61"/>
      <c r="CJ176" s="61"/>
      <c r="CK176" s="61"/>
      <c r="CL176" s="61"/>
      <c r="CM176" s="61"/>
      <c r="CN176" s="61"/>
      <c r="CO176" s="61"/>
      <c r="CP176" s="61"/>
      <c r="CQ176" s="61"/>
      <c r="CR176" s="61"/>
      <c r="CS176" s="61"/>
      <c r="CT176" s="61"/>
    </row>
    <row r="177" spans="1:98" ht="18.75" customHeight="1">
      <c r="A177" s="61"/>
      <c r="B177" s="65"/>
      <c r="C177" s="169"/>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c r="AA177" s="170"/>
      <c r="AB177" s="170"/>
      <c r="AC177" s="170"/>
      <c r="AD177" s="170"/>
      <c r="AE177" s="170"/>
      <c r="AF177" s="170"/>
      <c r="AG177" s="170"/>
      <c r="AH177" s="170"/>
      <c r="AI177" s="170"/>
      <c r="AJ177" s="170"/>
      <c r="AK177" s="170"/>
      <c r="AL177" s="170"/>
      <c r="AM177" s="170"/>
      <c r="AN177" s="170"/>
      <c r="AO177" s="170"/>
      <c r="AP177" s="170"/>
      <c r="AQ177" s="171"/>
      <c r="AR177" s="61"/>
      <c r="AS177" s="61"/>
      <c r="AT177" s="61"/>
      <c r="AU177" s="61"/>
      <c r="AV177" s="61"/>
      <c r="AW177" s="61"/>
      <c r="AX177" s="61"/>
      <c r="AY177" s="61"/>
      <c r="AZ177" s="61"/>
      <c r="BA177" s="61"/>
      <c r="BB177" s="61"/>
      <c r="BC177" s="61"/>
      <c r="BD177" s="61"/>
      <c r="BE177" s="61"/>
      <c r="BF177" s="61"/>
      <c r="BG177" s="61"/>
      <c r="BH177" s="61"/>
      <c r="BI177" s="61"/>
      <c r="BJ177" s="61"/>
      <c r="BK177" s="61"/>
      <c r="BL177" s="61"/>
      <c r="BM177" s="61"/>
      <c r="BN177" s="61"/>
      <c r="BO177" s="61"/>
      <c r="BP177" s="61"/>
      <c r="BQ177" s="61"/>
      <c r="BR177" s="61"/>
      <c r="BS177" s="61"/>
      <c r="BT177" s="61"/>
      <c r="BU177" s="61"/>
      <c r="BV177" s="61"/>
      <c r="BW177" s="61"/>
      <c r="BX177" s="61"/>
      <c r="BY177" s="61"/>
      <c r="BZ177" s="61"/>
      <c r="CA177" s="61"/>
      <c r="CB177" s="61"/>
      <c r="CC177" s="61"/>
      <c r="CD177" s="61"/>
      <c r="CE177" s="61"/>
      <c r="CF177" s="61"/>
      <c r="CG177" s="61"/>
      <c r="CH177" s="61"/>
      <c r="CI177" s="61"/>
      <c r="CJ177" s="61"/>
      <c r="CK177" s="61"/>
      <c r="CL177" s="61"/>
      <c r="CM177" s="61"/>
      <c r="CN177" s="61"/>
      <c r="CO177" s="61"/>
      <c r="CP177" s="61"/>
      <c r="CQ177" s="61"/>
      <c r="CR177" s="61"/>
      <c r="CS177" s="61"/>
      <c r="CT177" s="61"/>
    </row>
    <row r="178" spans="1:98" ht="18.75" customHeight="1">
      <c r="A178" s="61"/>
      <c r="B178" s="65"/>
      <c r="C178" s="169"/>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c r="AA178" s="170"/>
      <c r="AB178" s="170"/>
      <c r="AC178" s="170"/>
      <c r="AD178" s="170"/>
      <c r="AE178" s="170"/>
      <c r="AF178" s="170"/>
      <c r="AG178" s="170"/>
      <c r="AH178" s="170"/>
      <c r="AI178" s="170"/>
      <c r="AJ178" s="170"/>
      <c r="AK178" s="170"/>
      <c r="AL178" s="170"/>
      <c r="AM178" s="170"/>
      <c r="AN178" s="170"/>
      <c r="AO178" s="170"/>
      <c r="AP178" s="170"/>
      <c r="AQ178" s="171"/>
      <c r="AR178" s="61"/>
      <c r="AS178" s="61"/>
      <c r="AT178" s="61"/>
      <c r="AU178" s="61"/>
      <c r="AV178" s="61"/>
      <c r="AW178" s="61"/>
      <c r="AX178" s="61"/>
      <c r="AY178" s="61"/>
      <c r="AZ178" s="61"/>
      <c r="BA178" s="61"/>
      <c r="BB178" s="61"/>
      <c r="BC178" s="61"/>
      <c r="BD178" s="61"/>
      <c r="BE178" s="61"/>
      <c r="BF178" s="61"/>
      <c r="BG178" s="61"/>
      <c r="BH178" s="61"/>
      <c r="BI178" s="61"/>
      <c r="BJ178" s="61"/>
      <c r="BK178" s="61"/>
      <c r="BL178" s="61"/>
      <c r="BM178" s="61"/>
      <c r="BN178" s="61"/>
      <c r="BO178" s="61"/>
      <c r="BP178" s="61"/>
      <c r="BQ178" s="61"/>
      <c r="BR178" s="61"/>
      <c r="BS178" s="61"/>
      <c r="BT178" s="61"/>
      <c r="BU178" s="61"/>
      <c r="BV178" s="61"/>
      <c r="BW178" s="61"/>
      <c r="BX178" s="61"/>
      <c r="BY178" s="61"/>
      <c r="BZ178" s="61"/>
      <c r="CA178" s="61"/>
      <c r="CB178" s="61"/>
      <c r="CC178" s="61"/>
      <c r="CD178" s="61"/>
      <c r="CE178" s="61"/>
      <c r="CF178" s="61"/>
      <c r="CG178" s="61"/>
      <c r="CH178" s="61"/>
      <c r="CI178" s="61"/>
      <c r="CJ178" s="61"/>
      <c r="CK178" s="61"/>
      <c r="CL178" s="61"/>
      <c r="CM178" s="61"/>
      <c r="CN178" s="61"/>
      <c r="CO178" s="61"/>
      <c r="CP178" s="61"/>
      <c r="CQ178" s="61"/>
      <c r="CR178" s="61"/>
      <c r="CS178" s="61"/>
      <c r="CT178" s="61"/>
    </row>
    <row r="179" spans="1:98" ht="18.75" customHeight="1">
      <c r="A179" s="61"/>
      <c r="B179" s="65"/>
      <c r="C179" s="169"/>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c r="AA179" s="170"/>
      <c r="AB179" s="170"/>
      <c r="AC179" s="170"/>
      <c r="AD179" s="170"/>
      <c r="AE179" s="170"/>
      <c r="AF179" s="170"/>
      <c r="AG179" s="170"/>
      <c r="AH179" s="170"/>
      <c r="AI179" s="170"/>
      <c r="AJ179" s="170"/>
      <c r="AK179" s="170"/>
      <c r="AL179" s="170"/>
      <c r="AM179" s="170"/>
      <c r="AN179" s="170"/>
      <c r="AO179" s="170"/>
      <c r="AP179" s="170"/>
      <c r="AQ179" s="171"/>
      <c r="AR179" s="61"/>
      <c r="AS179" s="61"/>
      <c r="AT179" s="61"/>
      <c r="AU179" s="61"/>
      <c r="AV179" s="61"/>
      <c r="AW179" s="61"/>
      <c r="AX179" s="61"/>
      <c r="AY179" s="61"/>
      <c r="AZ179" s="61"/>
      <c r="BA179" s="61"/>
      <c r="BB179" s="61"/>
      <c r="BC179" s="61"/>
      <c r="BD179" s="61"/>
      <c r="BE179" s="61"/>
      <c r="BF179" s="61"/>
      <c r="BG179" s="61"/>
      <c r="BH179" s="61"/>
      <c r="BI179" s="61"/>
      <c r="BJ179" s="61"/>
      <c r="BK179" s="61"/>
      <c r="BL179" s="61"/>
      <c r="BM179" s="61"/>
      <c r="BN179" s="61"/>
      <c r="BO179" s="61"/>
      <c r="BP179" s="61"/>
      <c r="BQ179" s="61"/>
      <c r="BR179" s="61"/>
      <c r="BS179" s="61"/>
      <c r="BT179" s="61"/>
      <c r="BU179" s="61"/>
      <c r="BV179" s="61"/>
      <c r="BW179" s="61"/>
      <c r="BX179" s="61"/>
      <c r="BY179" s="61"/>
      <c r="BZ179" s="61"/>
      <c r="CA179" s="61"/>
      <c r="CB179" s="61"/>
      <c r="CC179" s="61"/>
      <c r="CD179" s="61"/>
      <c r="CE179" s="61"/>
      <c r="CF179" s="61"/>
      <c r="CG179" s="61"/>
      <c r="CH179" s="61"/>
      <c r="CI179" s="61"/>
      <c r="CJ179" s="61"/>
      <c r="CK179" s="61"/>
      <c r="CL179" s="61"/>
      <c r="CM179" s="61"/>
      <c r="CN179" s="61"/>
      <c r="CO179" s="61"/>
      <c r="CP179" s="61"/>
      <c r="CQ179" s="61"/>
      <c r="CR179" s="61"/>
      <c r="CS179" s="61"/>
      <c r="CT179" s="61"/>
    </row>
    <row r="180" spans="1:98" ht="18.75" customHeight="1">
      <c r="A180" s="61"/>
      <c r="B180" s="65"/>
      <c r="C180" s="169"/>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c r="AA180" s="170"/>
      <c r="AB180" s="170"/>
      <c r="AC180" s="170"/>
      <c r="AD180" s="170"/>
      <c r="AE180" s="170"/>
      <c r="AF180" s="170"/>
      <c r="AG180" s="170"/>
      <c r="AH180" s="170"/>
      <c r="AI180" s="170"/>
      <c r="AJ180" s="170"/>
      <c r="AK180" s="170"/>
      <c r="AL180" s="170"/>
      <c r="AM180" s="170"/>
      <c r="AN180" s="170"/>
      <c r="AO180" s="170"/>
      <c r="AP180" s="170"/>
      <c r="AQ180" s="171"/>
      <c r="AR180" s="61"/>
      <c r="AS180" s="61"/>
      <c r="AT180" s="61"/>
      <c r="AU180" s="61"/>
      <c r="AV180" s="61"/>
      <c r="AW180" s="61"/>
      <c r="AX180" s="61"/>
      <c r="AY180" s="61"/>
      <c r="AZ180" s="61"/>
      <c r="BA180" s="61"/>
      <c r="BB180" s="61"/>
      <c r="BC180" s="61"/>
      <c r="BD180" s="61"/>
      <c r="BE180" s="61"/>
      <c r="BF180" s="61"/>
      <c r="BG180" s="61"/>
      <c r="BH180" s="61"/>
      <c r="BI180" s="61"/>
      <c r="BJ180" s="61"/>
      <c r="BK180" s="61"/>
      <c r="BL180" s="61"/>
      <c r="BM180" s="61"/>
      <c r="BN180" s="61"/>
      <c r="BO180" s="61"/>
      <c r="BP180" s="61"/>
      <c r="BQ180" s="61"/>
      <c r="BR180" s="61"/>
      <c r="BS180" s="61"/>
      <c r="BT180" s="61"/>
      <c r="BU180" s="61"/>
      <c r="BV180" s="61"/>
      <c r="BW180" s="61"/>
      <c r="BX180" s="61"/>
      <c r="BY180" s="61"/>
      <c r="BZ180" s="61"/>
      <c r="CA180" s="61"/>
      <c r="CB180" s="61"/>
      <c r="CC180" s="61"/>
      <c r="CD180" s="61"/>
      <c r="CE180" s="61"/>
      <c r="CF180" s="61"/>
      <c r="CG180" s="61"/>
      <c r="CH180" s="61"/>
      <c r="CI180" s="61"/>
      <c r="CJ180" s="61"/>
      <c r="CK180" s="61"/>
      <c r="CL180" s="61"/>
      <c r="CM180" s="61"/>
      <c r="CN180" s="61"/>
      <c r="CO180" s="61"/>
      <c r="CP180" s="61"/>
      <c r="CQ180" s="61"/>
      <c r="CR180" s="61"/>
      <c r="CS180" s="61"/>
      <c r="CT180" s="61"/>
    </row>
    <row r="181" spans="1:98" ht="18.75" customHeight="1">
      <c r="A181" s="61"/>
      <c r="B181" s="65"/>
      <c r="C181" s="169"/>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c r="AA181" s="170"/>
      <c r="AB181" s="170"/>
      <c r="AC181" s="170"/>
      <c r="AD181" s="170"/>
      <c r="AE181" s="170"/>
      <c r="AF181" s="170"/>
      <c r="AG181" s="170"/>
      <c r="AH181" s="170"/>
      <c r="AI181" s="170"/>
      <c r="AJ181" s="170"/>
      <c r="AK181" s="170"/>
      <c r="AL181" s="170"/>
      <c r="AM181" s="170"/>
      <c r="AN181" s="170"/>
      <c r="AO181" s="170"/>
      <c r="AP181" s="170"/>
      <c r="AQ181" s="171"/>
      <c r="AR181" s="61"/>
      <c r="AS181" s="61"/>
      <c r="AT181" s="61"/>
      <c r="AU181" s="61"/>
      <c r="AV181" s="61"/>
      <c r="AW181" s="61"/>
      <c r="AX181" s="61"/>
      <c r="AY181" s="61"/>
      <c r="AZ181" s="61"/>
      <c r="BA181" s="61"/>
      <c r="BB181" s="61"/>
      <c r="BC181" s="61"/>
      <c r="BD181" s="61"/>
      <c r="BE181" s="61"/>
      <c r="BF181" s="61"/>
      <c r="BG181" s="61"/>
      <c r="BH181" s="61"/>
      <c r="BI181" s="61"/>
      <c r="BJ181" s="61"/>
      <c r="BK181" s="61"/>
      <c r="BL181" s="61"/>
      <c r="BM181" s="61"/>
      <c r="BN181" s="61"/>
      <c r="BO181" s="61"/>
      <c r="BP181" s="61"/>
      <c r="BQ181" s="61"/>
      <c r="BR181" s="61"/>
      <c r="BS181" s="61"/>
      <c r="BT181" s="61"/>
      <c r="BU181" s="61"/>
      <c r="BV181" s="61"/>
      <c r="BW181" s="61"/>
      <c r="BX181" s="61"/>
      <c r="BY181" s="61"/>
      <c r="BZ181" s="61"/>
      <c r="CA181" s="61"/>
      <c r="CB181" s="61"/>
      <c r="CC181" s="61"/>
      <c r="CD181" s="61"/>
      <c r="CE181" s="61"/>
      <c r="CF181" s="61"/>
      <c r="CG181" s="61"/>
      <c r="CH181" s="61"/>
      <c r="CI181" s="61"/>
      <c r="CJ181" s="61"/>
      <c r="CK181" s="61"/>
      <c r="CL181" s="61"/>
      <c r="CM181" s="61"/>
      <c r="CN181" s="61"/>
      <c r="CO181" s="61"/>
      <c r="CP181" s="61"/>
      <c r="CQ181" s="61"/>
      <c r="CR181" s="61"/>
      <c r="CS181" s="61"/>
      <c r="CT181" s="61"/>
    </row>
    <row r="182" spans="1:98" ht="18.75" customHeight="1">
      <c r="A182" s="61"/>
      <c r="B182" s="65"/>
      <c r="C182" s="169"/>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c r="AE182" s="170"/>
      <c r="AF182" s="170"/>
      <c r="AG182" s="170"/>
      <c r="AH182" s="170"/>
      <c r="AI182" s="170"/>
      <c r="AJ182" s="170"/>
      <c r="AK182" s="170"/>
      <c r="AL182" s="170"/>
      <c r="AM182" s="170"/>
      <c r="AN182" s="170"/>
      <c r="AO182" s="170"/>
      <c r="AP182" s="170"/>
      <c r="AQ182" s="171"/>
      <c r="AR182" s="61"/>
      <c r="AS182" s="61"/>
      <c r="AT182" s="61"/>
      <c r="AU182" s="61"/>
      <c r="AV182" s="61"/>
      <c r="AW182" s="61"/>
      <c r="AX182" s="61"/>
      <c r="AY182" s="61"/>
      <c r="AZ182" s="61"/>
      <c r="BA182" s="61"/>
      <c r="BB182" s="61"/>
      <c r="BC182" s="61"/>
      <c r="BD182" s="61"/>
      <c r="BE182" s="61"/>
      <c r="BF182" s="61"/>
      <c r="BG182" s="61"/>
      <c r="BH182" s="61"/>
      <c r="BI182" s="61"/>
      <c r="BJ182" s="61"/>
      <c r="BK182" s="61"/>
      <c r="BL182" s="61"/>
      <c r="BM182" s="61"/>
      <c r="BN182" s="61"/>
      <c r="BO182" s="61"/>
      <c r="BP182" s="61"/>
      <c r="BQ182" s="61"/>
      <c r="BR182" s="61"/>
      <c r="BS182" s="61"/>
      <c r="BT182" s="61"/>
      <c r="BU182" s="61"/>
      <c r="BV182" s="61"/>
      <c r="BW182" s="61"/>
      <c r="BX182" s="61"/>
      <c r="BY182" s="61"/>
      <c r="BZ182" s="61"/>
      <c r="CA182" s="61"/>
      <c r="CB182" s="61"/>
      <c r="CC182" s="61"/>
      <c r="CD182" s="61"/>
      <c r="CE182" s="61"/>
      <c r="CF182" s="61"/>
      <c r="CG182" s="61"/>
      <c r="CH182" s="61"/>
      <c r="CI182" s="61"/>
      <c r="CJ182" s="61"/>
      <c r="CK182" s="61"/>
      <c r="CL182" s="61"/>
      <c r="CM182" s="61"/>
      <c r="CN182" s="61"/>
      <c r="CO182" s="61"/>
      <c r="CP182" s="61"/>
      <c r="CQ182" s="61"/>
      <c r="CR182" s="61"/>
      <c r="CS182" s="61"/>
      <c r="CT182" s="61"/>
    </row>
    <row r="183" spans="1:98" ht="18.75" customHeight="1">
      <c r="A183" s="61"/>
      <c r="B183" s="65"/>
      <c r="C183" s="169"/>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E183" s="170"/>
      <c r="AF183" s="170"/>
      <c r="AG183" s="170"/>
      <c r="AH183" s="170"/>
      <c r="AI183" s="170"/>
      <c r="AJ183" s="170"/>
      <c r="AK183" s="170"/>
      <c r="AL183" s="170"/>
      <c r="AM183" s="170"/>
      <c r="AN183" s="170"/>
      <c r="AO183" s="170"/>
      <c r="AP183" s="170"/>
      <c r="AQ183" s="171"/>
      <c r="AR183" s="61"/>
      <c r="AS183" s="61"/>
      <c r="AT183" s="61"/>
      <c r="AU183" s="61"/>
      <c r="AV183" s="61"/>
      <c r="AW183" s="61"/>
      <c r="AX183" s="61"/>
      <c r="AY183" s="61"/>
      <c r="AZ183" s="61"/>
      <c r="BA183" s="61"/>
      <c r="BB183" s="61"/>
      <c r="BC183" s="61"/>
      <c r="BD183" s="61"/>
      <c r="BE183" s="61"/>
      <c r="BF183" s="61"/>
      <c r="BG183" s="61"/>
      <c r="BH183" s="61"/>
      <c r="BI183" s="61"/>
      <c r="BJ183" s="61"/>
      <c r="BK183" s="61"/>
      <c r="BL183" s="61"/>
      <c r="BM183" s="61"/>
      <c r="BN183" s="61"/>
      <c r="BO183" s="61"/>
      <c r="BP183" s="61"/>
      <c r="BQ183" s="61"/>
      <c r="BR183" s="61"/>
      <c r="BS183" s="61"/>
      <c r="BT183" s="61"/>
      <c r="BU183" s="61"/>
      <c r="BV183" s="61"/>
      <c r="BW183" s="61"/>
      <c r="BX183" s="61"/>
      <c r="BY183" s="61"/>
      <c r="BZ183" s="61"/>
      <c r="CA183" s="61"/>
      <c r="CB183" s="61"/>
      <c r="CC183" s="61"/>
      <c r="CD183" s="61"/>
      <c r="CE183" s="61"/>
      <c r="CF183" s="61"/>
      <c r="CG183" s="61"/>
      <c r="CH183" s="61"/>
      <c r="CI183" s="61"/>
      <c r="CJ183" s="61"/>
      <c r="CK183" s="61"/>
      <c r="CL183" s="61"/>
      <c r="CM183" s="61"/>
      <c r="CN183" s="61"/>
      <c r="CO183" s="61"/>
      <c r="CP183" s="61"/>
      <c r="CQ183" s="61"/>
      <c r="CR183" s="61"/>
      <c r="CS183" s="61"/>
      <c r="CT183" s="61"/>
    </row>
    <row r="184" spans="1:98" ht="18.75" customHeight="1">
      <c r="A184" s="61"/>
      <c r="B184" s="65"/>
      <c r="C184" s="169"/>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c r="AE184" s="170"/>
      <c r="AF184" s="170"/>
      <c r="AG184" s="170"/>
      <c r="AH184" s="170"/>
      <c r="AI184" s="170"/>
      <c r="AJ184" s="170"/>
      <c r="AK184" s="170"/>
      <c r="AL184" s="170"/>
      <c r="AM184" s="170"/>
      <c r="AN184" s="170"/>
      <c r="AO184" s="170"/>
      <c r="AP184" s="170"/>
      <c r="AQ184" s="171"/>
      <c r="AR184" s="61"/>
      <c r="AS184" s="61"/>
      <c r="AT184" s="61"/>
      <c r="AU184" s="61"/>
      <c r="AV184" s="61"/>
      <c r="AW184" s="61"/>
      <c r="AX184" s="61"/>
      <c r="AY184" s="61"/>
      <c r="AZ184" s="61"/>
      <c r="BA184" s="61"/>
      <c r="BB184" s="61"/>
      <c r="BC184" s="61"/>
      <c r="BD184" s="61"/>
      <c r="BE184" s="61"/>
      <c r="BF184" s="61"/>
      <c r="BG184" s="61"/>
      <c r="BH184" s="61"/>
      <c r="BI184" s="61"/>
      <c r="BJ184" s="61"/>
      <c r="BK184" s="61"/>
      <c r="BL184" s="61"/>
      <c r="BM184" s="61"/>
      <c r="BN184" s="61"/>
      <c r="BO184" s="61"/>
      <c r="BP184" s="61"/>
      <c r="BQ184" s="61"/>
      <c r="BR184" s="61"/>
      <c r="BS184" s="61"/>
      <c r="BT184" s="61"/>
      <c r="BU184" s="61"/>
      <c r="BV184" s="61"/>
      <c r="BW184" s="61"/>
      <c r="BX184" s="61"/>
      <c r="BY184" s="61"/>
      <c r="BZ184" s="61"/>
      <c r="CA184" s="61"/>
      <c r="CB184" s="61"/>
      <c r="CC184" s="61"/>
      <c r="CD184" s="61"/>
      <c r="CE184" s="61"/>
      <c r="CF184" s="61"/>
      <c r="CG184" s="61"/>
      <c r="CH184" s="61"/>
      <c r="CI184" s="61"/>
      <c r="CJ184" s="61"/>
      <c r="CK184" s="61"/>
      <c r="CL184" s="61"/>
      <c r="CM184" s="61"/>
      <c r="CN184" s="61"/>
      <c r="CO184" s="61"/>
      <c r="CP184" s="61"/>
      <c r="CQ184" s="61"/>
      <c r="CR184" s="61"/>
      <c r="CS184" s="61"/>
      <c r="CT184" s="61"/>
    </row>
    <row r="185" spans="1:98" ht="18.75" customHeight="1">
      <c r="A185" s="61"/>
      <c r="B185" s="65"/>
      <c r="C185" s="169"/>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c r="AA185" s="170"/>
      <c r="AB185" s="170"/>
      <c r="AC185" s="170"/>
      <c r="AD185" s="170"/>
      <c r="AE185" s="170"/>
      <c r="AF185" s="170"/>
      <c r="AG185" s="170"/>
      <c r="AH185" s="170"/>
      <c r="AI185" s="170"/>
      <c r="AJ185" s="170"/>
      <c r="AK185" s="170"/>
      <c r="AL185" s="170"/>
      <c r="AM185" s="170"/>
      <c r="AN185" s="170"/>
      <c r="AO185" s="170"/>
      <c r="AP185" s="170"/>
      <c r="AQ185" s="171"/>
      <c r="AR185" s="61"/>
      <c r="AS185" s="61"/>
      <c r="AT185" s="61"/>
      <c r="AU185" s="61"/>
      <c r="AV185" s="61"/>
      <c r="AW185" s="61"/>
      <c r="AX185" s="61"/>
      <c r="AY185" s="61"/>
      <c r="AZ185" s="61"/>
      <c r="BA185" s="61"/>
      <c r="BB185" s="61"/>
      <c r="BC185" s="61"/>
      <c r="BD185" s="61"/>
      <c r="BE185" s="61"/>
      <c r="BF185" s="61"/>
      <c r="BG185" s="61"/>
      <c r="BH185" s="61"/>
      <c r="BI185" s="61"/>
      <c r="BJ185" s="61"/>
      <c r="BK185" s="61"/>
      <c r="BL185" s="61"/>
      <c r="BM185" s="61"/>
      <c r="BN185" s="61"/>
      <c r="BO185" s="61"/>
      <c r="BP185" s="61"/>
      <c r="BQ185" s="61"/>
      <c r="BR185" s="61"/>
      <c r="BS185" s="61"/>
      <c r="BT185" s="61"/>
      <c r="BU185" s="61"/>
      <c r="BV185" s="61"/>
      <c r="BW185" s="61"/>
      <c r="BX185" s="61"/>
      <c r="BY185" s="61"/>
      <c r="BZ185" s="61"/>
      <c r="CA185" s="61"/>
      <c r="CB185" s="61"/>
      <c r="CC185" s="61"/>
      <c r="CD185" s="61"/>
      <c r="CE185" s="61"/>
      <c r="CF185" s="61"/>
      <c r="CG185" s="61"/>
      <c r="CH185" s="61"/>
      <c r="CI185" s="61"/>
      <c r="CJ185" s="61"/>
      <c r="CK185" s="61"/>
      <c r="CL185" s="61"/>
      <c r="CM185" s="61"/>
      <c r="CN185" s="61"/>
      <c r="CO185" s="61"/>
      <c r="CP185" s="61"/>
      <c r="CQ185" s="61"/>
      <c r="CR185" s="61"/>
      <c r="CS185" s="61"/>
      <c r="CT185" s="61"/>
    </row>
    <row r="186" spans="1:98" ht="18.75" customHeight="1">
      <c r="A186" s="61"/>
      <c r="B186" s="65"/>
      <c r="C186" s="169"/>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c r="AA186" s="170"/>
      <c r="AB186" s="170"/>
      <c r="AC186" s="170"/>
      <c r="AD186" s="170"/>
      <c r="AE186" s="170"/>
      <c r="AF186" s="170"/>
      <c r="AG186" s="170"/>
      <c r="AH186" s="170"/>
      <c r="AI186" s="170"/>
      <c r="AJ186" s="170"/>
      <c r="AK186" s="170"/>
      <c r="AL186" s="170"/>
      <c r="AM186" s="170"/>
      <c r="AN186" s="170"/>
      <c r="AO186" s="170"/>
      <c r="AP186" s="170"/>
      <c r="AQ186" s="171"/>
      <c r="AR186" s="61"/>
      <c r="AS186" s="61"/>
      <c r="AT186" s="61"/>
      <c r="AU186" s="61"/>
      <c r="AV186" s="61"/>
      <c r="AW186" s="61"/>
      <c r="AX186" s="61"/>
      <c r="AY186" s="61"/>
      <c r="AZ186" s="61"/>
      <c r="BA186" s="61"/>
      <c r="BB186" s="61"/>
      <c r="BC186" s="61"/>
      <c r="BD186" s="61"/>
      <c r="BE186" s="61"/>
      <c r="BF186" s="61"/>
      <c r="BG186" s="61"/>
      <c r="BH186" s="61"/>
      <c r="BI186" s="61"/>
      <c r="BJ186" s="61"/>
      <c r="BK186" s="61"/>
      <c r="BL186" s="61"/>
      <c r="BM186" s="61"/>
      <c r="BN186" s="61"/>
      <c r="BO186" s="61"/>
      <c r="BP186" s="61"/>
      <c r="BQ186" s="61"/>
      <c r="BR186" s="61"/>
      <c r="BS186" s="61"/>
      <c r="BT186" s="61"/>
      <c r="BU186" s="61"/>
      <c r="BV186" s="61"/>
      <c r="BW186" s="61"/>
      <c r="BX186" s="61"/>
      <c r="BY186" s="61"/>
      <c r="BZ186" s="61"/>
      <c r="CA186" s="61"/>
      <c r="CB186" s="61"/>
      <c r="CC186" s="61"/>
      <c r="CD186" s="61"/>
      <c r="CE186" s="61"/>
      <c r="CF186" s="61"/>
      <c r="CG186" s="61"/>
      <c r="CH186" s="61"/>
      <c r="CI186" s="61"/>
      <c r="CJ186" s="61"/>
      <c r="CK186" s="61"/>
      <c r="CL186" s="61"/>
      <c r="CM186" s="61"/>
      <c r="CN186" s="61"/>
      <c r="CO186" s="61"/>
      <c r="CP186" s="61"/>
      <c r="CQ186" s="61"/>
      <c r="CR186" s="61"/>
      <c r="CS186" s="61"/>
      <c r="CT186" s="61"/>
    </row>
    <row r="187" spans="1:98" ht="2.25" customHeight="1">
      <c r="A187" s="61"/>
      <c r="B187" s="65"/>
      <c r="C187" s="169"/>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170"/>
      <c r="AP187" s="170"/>
      <c r="AQ187" s="171"/>
      <c r="AR187" s="61"/>
      <c r="AS187" s="61"/>
      <c r="AT187" s="61"/>
      <c r="AU187" s="61"/>
      <c r="AV187" s="61"/>
      <c r="AW187" s="61"/>
      <c r="AX187" s="61"/>
      <c r="AY187" s="61"/>
      <c r="AZ187" s="61"/>
      <c r="BA187" s="61"/>
      <c r="BB187" s="61"/>
      <c r="BC187" s="61"/>
      <c r="BD187" s="61"/>
      <c r="BE187" s="61"/>
      <c r="BF187" s="61"/>
      <c r="BG187" s="61"/>
      <c r="BH187" s="61"/>
      <c r="BI187" s="61"/>
      <c r="BJ187" s="61"/>
      <c r="BK187" s="61"/>
      <c r="BL187" s="61"/>
      <c r="BM187" s="61"/>
      <c r="BN187" s="61"/>
      <c r="BO187" s="61"/>
      <c r="BP187" s="61"/>
      <c r="BQ187" s="61"/>
      <c r="BR187" s="61"/>
      <c r="BS187" s="61"/>
      <c r="BT187" s="61"/>
      <c r="BU187" s="61"/>
      <c r="BV187" s="61"/>
      <c r="BW187" s="61"/>
      <c r="BX187" s="61"/>
      <c r="BY187" s="61"/>
      <c r="BZ187" s="61"/>
      <c r="CA187" s="61"/>
      <c r="CB187" s="61"/>
      <c r="CC187" s="61"/>
      <c r="CD187" s="61"/>
      <c r="CE187" s="61"/>
      <c r="CF187" s="61"/>
      <c r="CG187" s="61"/>
      <c r="CH187" s="61"/>
      <c r="CI187" s="61"/>
      <c r="CJ187" s="61"/>
      <c r="CK187" s="61"/>
      <c r="CL187" s="61"/>
      <c r="CM187" s="61"/>
      <c r="CN187" s="61"/>
      <c r="CO187" s="61"/>
      <c r="CP187" s="61"/>
      <c r="CQ187" s="61"/>
      <c r="CR187" s="61"/>
      <c r="CS187" s="61"/>
      <c r="CT187" s="61"/>
    </row>
    <row r="188" spans="1:98" ht="18.75" hidden="1" customHeight="1">
      <c r="A188" s="61"/>
      <c r="B188" s="65"/>
      <c r="C188" s="169"/>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c r="AA188" s="170"/>
      <c r="AB188" s="170"/>
      <c r="AC188" s="170"/>
      <c r="AD188" s="170"/>
      <c r="AE188" s="170"/>
      <c r="AF188" s="170"/>
      <c r="AG188" s="170"/>
      <c r="AH188" s="170"/>
      <c r="AI188" s="170"/>
      <c r="AJ188" s="170"/>
      <c r="AK188" s="170"/>
      <c r="AL188" s="170"/>
      <c r="AM188" s="170"/>
      <c r="AN188" s="170"/>
      <c r="AO188" s="170"/>
      <c r="AP188" s="170"/>
      <c r="AQ188" s="171"/>
      <c r="AR188" s="61"/>
      <c r="AS188" s="61"/>
      <c r="AT188" s="61"/>
      <c r="AU188" s="61"/>
      <c r="AV188" s="61"/>
      <c r="AW188" s="61"/>
      <c r="AX188" s="61"/>
      <c r="AY188" s="61"/>
      <c r="AZ188" s="61"/>
      <c r="BA188" s="61"/>
      <c r="BB188" s="61"/>
      <c r="BC188" s="61"/>
      <c r="BD188" s="61"/>
      <c r="BE188" s="61"/>
      <c r="BF188" s="61"/>
      <c r="BG188" s="61"/>
      <c r="BH188" s="61"/>
      <c r="BI188" s="61"/>
      <c r="BJ188" s="61"/>
      <c r="BK188" s="61"/>
      <c r="BL188" s="61"/>
      <c r="BM188" s="61"/>
      <c r="BN188" s="61"/>
      <c r="BO188" s="61"/>
      <c r="BP188" s="61"/>
      <c r="BQ188" s="61"/>
      <c r="BR188" s="61"/>
      <c r="BS188" s="61"/>
      <c r="BT188" s="61"/>
      <c r="BU188" s="61"/>
      <c r="BV188" s="61"/>
      <c r="BW188" s="61"/>
      <c r="BX188" s="61"/>
      <c r="BY188" s="61"/>
      <c r="BZ188" s="61"/>
      <c r="CA188" s="61"/>
      <c r="CB188" s="61"/>
      <c r="CC188" s="61"/>
      <c r="CD188" s="61"/>
      <c r="CE188" s="61"/>
      <c r="CF188" s="61"/>
      <c r="CG188" s="61"/>
      <c r="CH188" s="61"/>
      <c r="CI188" s="61"/>
      <c r="CJ188" s="61"/>
      <c r="CK188" s="61"/>
      <c r="CL188" s="61"/>
      <c r="CM188" s="61"/>
      <c r="CN188" s="61"/>
      <c r="CO188" s="61"/>
      <c r="CP188" s="61"/>
      <c r="CQ188" s="61"/>
      <c r="CR188" s="61"/>
      <c r="CS188" s="61"/>
      <c r="CT188" s="61"/>
    </row>
    <row r="189" spans="1:98" ht="18.75" hidden="1" customHeight="1">
      <c r="A189" s="61"/>
      <c r="B189" s="65"/>
      <c r="C189" s="169"/>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c r="AA189" s="170"/>
      <c r="AB189" s="170"/>
      <c r="AC189" s="170"/>
      <c r="AD189" s="170"/>
      <c r="AE189" s="170"/>
      <c r="AF189" s="170"/>
      <c r="AG189" s="170"/>
      <c r="AH189" s="170"/>
      <c r="AI189" s="170"/>
      <c r="AJ189" s="170"/>
      <c r="AK189" s="170"/>
      <c r="AL189" s="170"/>
      <c r="AM189" s="170"/>
      <c r="AN189" s="170"/>
      <c r="AO189" s="170"/>
      <c r="AP189" s="170"/>
      <c r="AQ189" s="171"/>
      <c r="AR189" s="61"/>
      <c r="AS189" s="61"/>
      <c r="AT189" s="61"/>
      <c r="AU189" s="61"/>
      <c r="AV189" s="61"/>
      <c r="AW189" s="61"/>
      <c r="AX189" s="61"/>
      <c r="AY189" s="61"/>
      <c r="AZ189" s="61"/>
      <c r="BA189" s="61"/>
      <c r="BB189" s="61"/>
      <c r="BC189" s="61"/>
      <c r="BD189" s="61"/>
      <c r="BE189" s="61"/>
      <c r="BF189" s="61"/>
      <c r="BG189" s="61"/>
      <c r="BH189" s="61"/>
      <c r="BI189" s="61"/>
      <c r="BJ189" s="61"/>
      <c r="BK189" s="61"/>
      <c r="BL189" s="61"/>
      <c r="BM189" s="61"/>
      <c r="BN189" s="61"/>
      <c r="BO189" s="61"/>
      <c r="BP189" s="61"/>
      <c r="BQ189" s="61"/>
      <c r="BR189" s="61"/>
      <c r="BS189" s="61"/>
      <c r="BT189" s="61"/>
      <c r="BU189" s="61"/>
      <c r="BV189" s="61"/>
      <c r="BW189" s="61"/>
      <c r="BX189" s="61"/>
      <c r="BY189" s="61"/>
      <c r="BZ189" s="61"/>
      <c r="CA189" s="61"/>
      <c r="CB189" s="61"/>
      <c r="CC189" s="61"/>
      <c r="CD189" s="61"/>
      <c r="CE189" s="61"/>
      <c r="CF189" s="61"/>
      <c r="CG189" s="61"/>
      <c r="CH189" s="61"/>
      <c r="CI189" s="61"/>
      <c r="CJ189" s="61"/>
      <c r="CK189" s="61"/>
      <c r="CL189" s="61"/>
      <c r="CM189" s="61"/>
      <c r="CN189" s="61"/>
      <c r="CO189" s="61"/>
      <c r="CP189" s="61"/>
      <c r="CQ189" s="61"/>
      <c r="CR189" s="61"/>
      <c r="CS189" s="61"/>
      <c r="CT189" s="61"/>
    </row>
    <row r="190" spans="1:98" ht="18.75" hidden="1" customHeight="1">
      <c r="A190" s="61"/>
      <c r="B190" s="65"/>
      <c r="C190" s="169"/>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c r="AA190" s="170"/>
      <c r="AB190" s="170"/>
      <c r="AC190" s="170"/>
      <c r="AD190" s="170"/>
      <c r="AE190" s="170"/>
      <c r="AF190" s="170"/>
      <c r="AG190" s="170"/>
      <c r="AH190" s="170"/>
      <c r="AI190" s="170"/>
      <c r="AJ190" s="170"/>
      <c r="AK190" s="170"/>
      <c r="AL190" s="170"/>
      <c r="AM190" s="170"/>
      <c r="AN190" s="170"/>
      <c r="AO190" s="170"/>
      <c r="AP190" s="170"/>
      <c r="AQ190" s="171"/>
      <c r="AR190" s="61"/>
      <c r="AS190" s="61"/>
      <c r="AT190" s="61"/>
      <c r="AU190" s="61"/>
      <c r="AV190" s="61"/>
      <c r="AW190" s="61"/>
      <c r="AX190" s="61"/>
      <c r="AY190" s="61"/>
      <c r="AZ190" s="61"/>
      <c r="BA190" s="61"/>
      <c r="BB190" s="61"/>
      <c r="BC190" s="61"/>
      <c r="BD190" s="61"/>
      <c r="BE190" s="61"/>
      <c r="BF190" s="61"/>
      <c r="BG190" s="61"/>
      <c r="BH190" s="61"/>
      <c r="BI190" s="61"/>
      <c r="BJ190" s="61"/>
      <c r="BK190" s="61"/>
      <c r="BL190" s="61"/>
      <c r="BM190" s="61"/>
      <c r="BN190" s="61"/>
      <c r="BO190" s="61"/>
      <c r="BP190" s="61"/>
      <c r="BQ190" s="61"/>
      <c r="BR190" s="61"/>
      <c r="BS190" s="61"/>
      <c r="BT190" s="61"/>
      <c r="BU190" s="61"/>
      <c r="BV190" s="61"/>
      <c r="BW190" s="61"/>
      <c r="BX190" s="61"/>
      <c r="BY190" s="61"/>
      <c r="BZ190" s="61"/>
      <c r="CA190" s="61"/>
      <c r="CB190" s="61"/>
      <c r="CC190" s="61"/>
      <c r="CD190" s="61"/>
      <c r="CE190" s="61"/>
      <c r="CF190" s="61"/>
      <c r="CG190" s="61"/>
      <c r="CH190" s="61"/>
      <c r="CI190" s="61"/>
      <c r="CJ190" s="61"/>
      <c r="CK190" s="61"/>
      <c r="CL190" s="61"/>
      <c r="CM190" s="61"/>
      <c r="CN190" s="61"/>
      <c r="CO190" s="61"/>
      <c r="CP190" s="61"/>
      <c r="CQ190" s="61"/>
      <c r="CR190" s="61"/>
      <c r="CS190" s="61"/>
      <c r="CT190" s="61"/>
    </row>
    <row r="191" spans="1:98" ht="17.25" customHeight="1">
      <c r="A191" s="61"/>
      <c r="B191" s="65"/>
      <c r="C191" s="169"/>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c r="AA191" s="170"/>
      <c r="AB191" s="170"/>
      <c r="AC191" s="170"/>
      <c r="AD191" s="170"/>
      <c r="AE191" s="170"/>
      <c r="AF191" s="170"/>
      <c r="AG191" s="170"/>
      <c r="AH191" s="170"/>
      <c r="AI191" s="170"/>
      <c r="AJ191" s="170"/>
      <c r="AK191" s="170"/>
      <c r="AL191" s="170"/>
      <c r="AM191" s="170"/>
      <c r="AN191" s="170"/>
      <c r="AO191" s="170"/>
      <c r="AP191" s="170"/>
      <c r="AQ191" s="171"/>
      <c r="AR191" s="61"/>
      <c r="AS191" s="61"/>
      <c r="AT191" s="61"/>
      <c r="AU191" s="61"/>
      <c r="AV191" s="61"/>
      <c r="AW191" s="61"/>
      <c r="AX191" s="61"/>
      <c r="AY191" s="61"/>
      <c r="AZ191" s="61"/>
      <c r="BA191" s="61"/>
      <c r="BB191" s="61"/>
      <c r="BC191" s="61"/>
      <c r="BD191" s="61"/>
      <c r="BE191" s="61"/>
      <c r="BF191" s="61"/>
      <c r="BG191" s="61"/>
      <c r="BH191" s="61"/>
      <c r="BI191" s="61"/>
      <c r="BJ191" s="61"/>
      <c r="BK191" s="61"/>
      <c r="BL191" s="61"/>
      <c r="BM191" s="61"/>
      <c r="BN191" s="61"/>
      <c r="BO191" s="61"/>
      <c r="BP191" s="61"/>
      <c r="BQ191" s="61"/>
      <c r="BR191" s="61"/>
      <c r="BS191" s="61"/>
      <c r="BT191" s="61"/>
      <c r="BU191" s="61"/>
      <c r="BV191" s="61"/>
      <c r="BW191" s="61"/>
      <c r="BX191" s="61"/>
      <c r="BY191" s="61"/>
      <c r="BZ191" s="61"/>
      <c r="CA191" s="61"/>
      <c r="CB191" s="61"/>
      <c r="CC191" s="61"/>
      <c r="CD191" s="61"/>
      <c r="CE191" s="61"/>
      <c r="CF191" s="61"/>
      <c r="CG191" s="61"/>
      <c r="CH191" s="61"/>
      <c r="CI191" s="61"/>
      <c r="CJ191" s="61"/>
      <c r="CK191" s="61"/>
      <c r="CL191" s="61"/>
      <c r="CM191" s="61"/>
      <c r="CN191" s="61"/>
      <c r="CO191" s="61"/>
      <c r="CP191" s="61"/>
      <c r="CQ191" s="61"/>
      <c r="CR191" s="61"/>
      <c r="CS191" s="61"/>
      <c r="CT191" s="61"/>
    </row>
    <row r="192" spans="1:98" ht="18.75" hidden="1" customHeight="1">
      <c r="A192" s="61"/>
      <c r="B192" s="65"/>
      <c r="C192" s="169"/>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c r="AA192" s="170"/>
      <c r="AB192" s="170"/>
      <c r="AC192" s="170"/>
      <c r="AD192" s="170"/>
      <c r="AE192" s="170"/>
      <c r="AF192" s="170"/>
      <c r="AG192" s="170"/>
      <c r="AH192" s="170"/>
      <c r="AI192" s="170"/>
      <c r="AJ192" s="170"/>
      <c r="AK192" s="170"/>
      <c r="AL192" s="170"/>
      <c r="AM192" s="170"/>
      <c r="AN192" s="170"/>
      <c r="AO192" s="170"/>
      <c r="AP192" s="170"/>
      <c r="AQ192" s="171"/>
      <c r="AR192" s="61"/>
      <c r="AS192" s="61"/>
      <c r="AT192" s="61"/>
      <c r="AU192" s="61"/>
      <c r="AV192" s="61"/>
      <c r="AW192" s="61"/>
      <c r="AX192" s="61"/>
      <c r="AY192" s="61"/>
      <c r="AZ192" s="61"/>
      <c r="BA192" s="61"/>
      <c r="BB192" s="61"/>
      <c r="BC192" s="61"/>
      <c r="BD192" s="61"/>
      <c r="BE192" s="61"/>
      <c r="BF192" s="61"/>
      <c r="BG192" s="61"/>
      <c r="BH192" s="61"/>
      <c r="BI192" s="61"/>
      <c r="BJ192" s="61"/>
      <c r="BK192" s="61"/>
      <c r="BL192" s="61"/>
      <c r="BM192" s="61"/>
      <c r="BN192" s="61"/>
      <c r="BO192" s="61"/>
      <c r="BP192" s="61"/>
      <c r="BQ192" s="61"/>
      <c r="BR192" s="61"/>
      <c r="BS192" s="61"/>
      <c r="BT192" s="61"/>
      <c r="BU192" s="61"/>
      <c r="BV192" s="61"/>
      <c r="BW192" s="61"/>
      <c r="BX192" s="61"/>
      <c r="BY192" s="61"/>
      <c r="BZ192" s="61"/>
      <c r="CA192" s="61"/>
      <c r="CB192" s="61"/>
      <c r="CC192" s="61"/>
      <c r="CD192" s="61"/>
      <c r="CE192" s="61"/>
      <c r="CF192" s="61"/>
      <c r="CG192" s="61"/>
      <c r="CH192" s="61"/>
      <c r="CI192" s="61"/>
      <c r="CJ192" s="61"/>
      <c r="CK192" s="61"/>
      <c r="CL192" s="61"/>
      <c r="CM192" s="61"/>
      <c r="CN192" s="61"/>
      <c r="CO192" s="61"/>
      <c r="CP192" s="61"/>
      <c r="CQ192" s="61"/>
      <c r="CR192" s="61"/>
      <c r="CS192" s="61"/>
      <c r="CT192" s="61"/>
    </row>
    <row r="193" spans="1:98" ht="18.75" hidden="1" customHeight="1">
      <c r="A193" s="61"/>
      <c r="B193" s="65"/>
      <c r="C193" s="169"/>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c r="AA193" s="170"/>
      <c r="AB193" s="170"/>
      <c r="AC193" s="170"/>
      <c r="AD193" s="170"/>
      <c r="AE193" s="170"/>
      <c r="AF193" s="170"/>
      <c r="AG193" s="170"/>
      <c r="AH193" s="170"/>
      <c r="AI193" s="170"/>
      <c r="AJ193" s="170"/>
      <c r="AK193" s="170"/>
      <c r="AL193" s="170"/>
      <c r="AM193" s="170"/>
      <c r="AN193" s="170"/>
      <c r="AO193" s="170"/>
      <c r="AP193" s="170"/>
      <c r="AQ193" s="171"/>
      <c r="AR193" s="61"/>
      <c r="AS193" s="61"/>
      <c r="AT193" s="61"/>
      <c r="AU193" s="61"/>
      <c r="AV193" s="61"/>
      <c r="AW193" s="61"/>
      <c r="AX193" s="61"/>
      <c r="AY193" s="61"/>
      <c r="AZ193" s="61"/>
      <c r="BA193" s="61"/>
      <c r="BB193" s="61"/>
      <c r="BC193" s="61"/>
      <c r="BD193" s="61"/>
      <c r="BE193" s="61"/>
      <c r="BF193" s="61"/>
      <c r="BG193" s="61"/>
      <c r="BH193" s="61"/>
      <c r="BI193" s="61"/>
      <c r="BJ193" s="61"/>
      <c r="BK193" s="61"/>
      <c r="BL193" s="61"/>
      <c r="BM193" s="61"/>
      <c r="BN193" s="61"/>
      <c r="BO193" s="61"/>
      <c r="BP193" s="61"/>
      <c r="BQ193" s="61"/>
      <c r="BR193" s="61"/>
      <c r="BS193" s="61"/>
      <c r="BT193" s="61"/>
      <c r="BU193" s="61"/>
      <c r="BV193" s="61"/>
      <c r="BW193" s="61"/>
      <c r="BX193" s="61"/>
      <c r="BY193" s="61"/>
      <c r="BZ193" s="61"/>
      <c r="CA193" s="61"/>
      <c r="CB193" s="61"/>
      <c r="CC193" s="61"/>
      <c r="CD193" s="61"/>
      <c r="CE193" s="61"/>
      <c r="CF193" s="61"/>
      <c r="CG193" s="61"/>
      <c r="CH193" s="61"/>
      <c r="CI193" s="61"/>
      <c r="CJ193" s="61"/>
      <c r="CK193" s="61"/>
      <c r="CL193" s="61"/>
      <c r="CM193" s="61"/>
      <c r="CN193" s="61"/>
      <c r="CO193" s="61"/>
      <c r="CP193" s="61"/>
      <c r="CQ193" s="61"/>
      <c r="CR193" s="61"/>
      <c r="CS193" s="61"/>
      <c r="CT193" s="61"/>
    </row>
    <row r="194" spans="1:98" ht="18.75" hidden="1" customHeight="1">
      <c r="A194" s="61"/>
      <c r="B194" s="65"/>
      <c r="C194" s="169"/>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E194" s="170"/>
      <c r="AF194" s="170"/>
      <c r="AG194" s="170"/>
      <c r="AH194" s="170"/>
      <c r="AI194" s="170"/>
      <c r="AJ194" s="170"/>
      <c r="AK194" s="170"/>
      <c r="AL194" s="170"/>
      <c r="AM194" s="170"/>
      <c r="AN194" s="170"/>
      <c r="AO194" s="170"/>
      <c r="AP194" s="170"/>
      <c r="AQ194" s="171"/>
      <c r="AR194" s="61"/>
      <c r="AS194" s="61"/>
      <c r="AT194" s="61"/>
      <c r="AU194" s="61"/>
      <c r="AV194" s="61"/>
      <c r="AW194" s="61"/>
      <c r="AX194" s="61"/>
      <c r="AY194" s="61"/>
      <c r="AZ194" s="61"/>
      <c r="BA194" s="61"/>
      <c r="BB194" s="61"/>
      <c r="BC194" s="61"/>
      <c r="BD194" s="61"/>
      <c r="BE194" s="61"/>
      <c r="BF194" s="61"/>
      <c r="BG194" s="61"/>
      <c r="BH194" s="61"/>
      <c r="BI194" s="61"/>
      <c r="BJ194" s="61"/>
      <c r="BK194" s="61"/>
      <c r="BL194" s="61"/>
      <c r="BM194" s="61"/>
      <c r="BN194" s="61"/>
      <c r="BO194" s="61"/>
      <c r="BP194" s="61"/>
      <c r="BQ194" s="61"/>
      <c r="BR194" s="61"/>
      <c r="BS194" s="61"/>
      <c r="BT194" s="61"/>
      <c r="BU194" s="61"/>
      <c r="BV194" s="61"/>
      <c r="BW194" s="61"/>
      <c r="BX194" s="61"/>
      <c r="BY194" s="61"/>
      <c r="BZ194" s="61"/>
      <c r="CA194" s="61"/>
      <c r="CB194" s="61"/>
      <c r="CC194" s="61"/>
      <c r="CD194" s="61"/>
      <c r="CE194" s="61"/>
      <c r="CF194" s="61"/>
      <c r="CG194" s="61"/>
      <c r="CH194" s="61"/>
      <c r="CI194" s="61"/>
      <c r="CJ194" s="61"/>
      <c r="CK194" s="61"/>
      <c r="CL194" s="61"/>
      <c r="CM194" s="61"/>
      <c r="CN194" s="61"/>
      <c r="CO194" s="61"/>
      <c r="CP194" s="61"/>
      <c r="CQ194" s="61"/>
      <c r="CR194" s="61"/>
      <c r="CS194" s="61"/>
      <c r="CT194" s="61"/>
    </row>
    <row r="195" spans="1:98" ht="2.25" customHeight="1">
      <c r="A195" s="61"/>
      <c r="B195" s="65"/>
      <c r="C195" s="169"/>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c r="AA195" s="170"/>
      <c r="AB195" s="170"/>
      <c r="AC195" s="170"/>
      <c r="AD195" s="170"/>
      <c r="AE195" s="170"/>
      <c r="AF195" s="170"/>
      <c r="AG195" s="170"/>
      <c r="AH195" s="170"/>
      <c r="AI195" s="170"/>
      <c r="AJ195" s="170"/>
      <c r="AK195" s="170"/>
      <c r="AL195" s="170"/>
      <c r="AM195" s="170"/>
      <c r="AN195" s="170"/>
      <c r="AO195" s="170"/>
      <c r="AP195" s="170"/>
      <c r="AQ195" s="171"/>
      <c r="AR195" s="61"/>
      <c r="AS195" s="61"/>
      <c r="AT195" s="61"/>
      <c r="AU195" s="61"/>
      <c r="AV195" s="61"/>
      <c r="AW195" s="61"/>
      <c r="AX195" s="61"/>
      <c r="AY195" s="61"/>
      <c r="AZ195" s="61"/>
      <c r="BA195" s="61"/>
      <c r="BB195" s="61"/>
      <c r="BC195" s="61"/>
      <c r="BD195" s="61"/>
      <c r="BE195" s="61"/>
      <c r="BF195" s="61"/>
      <c r="BG195" s="61"/>
      <c r="BH195" s="61"/>
      <c r="BI195" s="61"/>
      <c r="BJ195" s="61"/>
      <c r="BK195" s="61"/>
      <c r="BL195" s="61"/>
      <c r="BM195" s="61"/>
      <c r="BN195" s="61"/>
      <c r="BO195" s="61"/>
      <c r="BP195" s="61"/>
      <c r="BQ195" s="61"/>
      <c r="BR195" s="61"/>
      <c r="BS195" s="61"/>
      <c r="BT195" s="61"/>
      <c r="BU195" s="61"/>
      <c r="BV195" s="61"/>
      <c r="BW195" s="61"/>
      <c r="BX195" s="61"/>
      <c r="BY195" s="61"/>
      <c r="BZ195" s="61"/>
      <c r="CA195" s="61"/>
      <c r="CB195" s="61"/>
      <c r="CC195" s="61"/>
      <c r="CD195" s="61"/>
      <c r="CE195" s="61"/>
      <c r="CF195" s="61"/>
      <c r="CG195" s="61"/>
      <c r="CH195" s="61"/>
      <c r="CI195" s="61"/>
      <c r="CJ195" s="61"/>
      <c r="CK195" s="61"/>
      <c r="CL195" s="61"/>
      <c r="CM195" s="61"/>
      <c r="CN195" s="61"/>
      <c r="CO195" s="61"/>
      <c r="CP195" s="61"/>
      <c r="CQ195" s="61"/>
      <c r="CR195" s="61"/>
      <c r="CS195" s="61"/>
      <c r="CT195" s="61"/>
    </row>
    <row r="196" spans="1:98" ht="18.75" hidden="1" customHeight="1">
      <c r="A196" s="61"/>
      <c r="B196" s="65"/>
      <c r="C196" s="169"/>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c r="AA196" s="170"/>
      <c r="AB196" s="170"/>
      <c r="AC196" s="170"/>
      <c r="AD196" s="170"/>
      <c r="AE196" s="170"/>
      <c r="AF196" s="170"/>
      <c r="AG196" s="170"/>
      <c r="AH196" s="170"/>
      <c r="AI196" s="170"/>
      <c r="AJ196" s="170"/>
      <c r="AK196" s="170"/>
      <c r="AL196" s="170"/>
      <c r="AM196" s="170"/>
      <c r="AN196" s="170"/>
      <c r="AO196" s="170"/>
      <c r="AP196" s="170"/>
      <c r="AQ196" s="171"/>
      <c r="AR196" s="61"/>
      <c r="AS196" s="61"/>
      <c r="AT196" s="61"/>
      <c r="AU196" s="61"/>
      <c r="AV196" s="61"/>
      <c r="AW196" s="61"/>
      <c r="AX196" s="61"/>
      <c r="AY196" s="61"/>
      <c r="AZ196" s="61"/>
      <c r="BA196" s="61"/>
      <c r="BB196" s="61"/>
      <c r="BC196" s="61"/>
      <c r="BD196" s="61"/>
      <c r="BE196" s="61"/>
      <c r="BF196" s="61"/>
      <c r="BG196" s="61"/>
      <c r="BH196" s="61"/>
      <c r="BI196" s="61"/>
      <c r="BJ196" s="61"/>
      <c r="BK196" s="61"/>
      <c r="BL196" s="61"/>
      <c r="BM196" s="61"/>
      <c r="BN196" s="61"/>
      <c r="BO196" s="61"/>
      <c r="BP196" s="61"/>
      <c r="BQ196" s="61"/>
      <c r="BR196" s="61"/>
      <c r="BS196" s="61"/>
      <c r="BT196" s="61"/>
      <c r="BU196" s="61"/>
      <c r="BV196" s="61"/>
      <c r="BW196" s="61"/>
      <c r="BX196" s="61"/>
      <c r="BY196" s="61"/>
      <c r="BZ196" s="61"/>
      <c r="CA196" s="61"/>
      <c r="CB196" s="61"/>
      <c r="CC196" s="61"/>
      <c r="CD196" s="61"/>
      <c r="CE196" s="61"/>
      <c r="CF196" s="61"/>
      <c r="CG196" s="61"/>
      <c r="CH196" s="61"/>
      <c r="CI196" s="61"/>
      <c r="CJ196" s="61"/>
      <c r="CK196" s="61"/>
      <c r="CL196" s="61"/>
      <c r="CM196" s="61"/>
      <c r="CN196" s="61"/>
      <c r="CO196" s="61"/>
      <c r="CP196" s="61"/>
      <c r="CQ196" s="61"/>
      <c r="CR196" s="61"/>
      <c r="CS196" s="61"/>
      <c r="CT196" s="61"/>
    </row>
    <row r="197" spans="1:98" ht="18.75" hidden="1" customHeight="1">
      <c r="A197" s="62"/>
      <c r="B197" s="65"/>
      <c r="C197" s="169"/>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c r="AA197" s="170"/>
      <c r="AB197" s="170"/>
      <c r="AC197" s="170"/>
      <c r="AD197" s="170"/>
      <c r="AE197" s="170"/>
      <c r="AF197" s="170"/>
      <c r="AG197" s="170"/>
      <c r="AH197" s="170"/>
      <c r="AI197" s="170"/>
      <c r="AJ197" s="170"/>
      <c r="AK197" s="170"/>
      <c r="AL197" s="170"/>
      <c r="AM197" s="170"/>
      <c r="AN197" s="170"/>
      <c r="AO197" s="170"/>
      <c r="AP197" s="170"/>
      <c r="AQ197" s="171"/>
      <c r="AR197" s="62"/>
      <c r="AS197" s="62"/>
      <c r="AT197" s="62"/>
      <c r="AU197" s="62"/>
      <c r="AV197" s="62"/>
      <c r="AW197" s="62"/>
      <c r="AX197" s="62"/>
      <c r="AY197" s="62"/>
      <c r="AZ197" s="62"/>
      <c r="BA197" s="62"/>
      <c r="BB197" s="62"/>
      <c r="BC197" s="62"/>
      <c r="BD197" s="62"/>
      <c r="BE197" s="62"/>
      <c r="BF197" s="62"/>
      <c r="BG197" s="62"/>
      <c r="BH197" s="62"/>
      <c r="BI197" s="62"/>
      <c r="BJ197" s="62"/>
      <c r="BK197" s="62"/>
      <c r="BL197" s="62"/>
      <c r="BM197" s="62"/>
      <c r="BN197" s="62"/>
      <c r="BO197" s="62"/>
      <c r="BP197" s="62"/>
      <c r="BQ197" s="62"/>
      <c r="BR197" s="62"/>
      <c r="BS197" s="62"/>
      <c r="BT197" s="62"/>
      <c r="BU197" s="62"/>
      <c r="BV197" s="62"/>
      <c r="BW197" s="62"/>
      <c r="BX197" s="62"/>
      <c r="BY197" s="62"/>
      <c r="BZ197" s="62"/>
      <c r="CA197" s="62"/>
      <c r="CB197" s="62"/>
      <c r="CC197" s="62"/>
      <c r="CD197" s="62"/>
      <c r="CE197" s="62"/>
      <c r="CF197" s="62"/>
      <c r="CG197" s="62"/>
      <c r="CH197" s="62"/>
      <c r="CI197" s="62"/>
      <c r="CJ197" s="62"/>
      <c r="CK197" s="62"/>
      <c r="CL197" s="62"/>
      <c r="CM197" s="62"/>
      <c r="CN197" s="62"/>
      <c r="CO197" s="62"/>
      <c r="CP197" s="62"/>
      <c r="CQ197" s="61"/>
      <c r="CR197" s="61"/>
      <c r="CS197" s="61"/>
      <c r="CT197" s="61"/>
    </row>
    <row r="198" spans="1:98" ht="18.75" customHeight="1">
      <c r="A198" s="62"/>
      <c r="B198" s="65"/>
      <c r="C198" s="169"/>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c r="AA198" s="170"/>
      <c r="AB198" s="170"/>
      <c r="AC198" s="170"/>
      <c r="AD198" s="170"/>
      <c r="AE198" s="170"/>
      <c r="AF198" s="170"/>
      <c r="AG198" s="170"/>
      <c r="AH198" s="170"/>
      <c r="AI198" s="170"/>
      <c r="AJ198" s="170"/>
      <c r="AK198" s="170"/>
      <c r="AL198" s="170"/>
      <c r="AM198" s="170"/>
      <c r="AN198" s="170"/>
      <c r="AO198" s="170"/>
      <c r="AP198" s="170"/>
      <c r="AQ198" s="171"/>
      <c r="AR198" s="62"/>
      <c r="AS198" s="62"/>
      <c r="AT198" s="62"/>
      <c r="AU198" s="62"/>
      <c r="AV198" s="62"/>
      <c r="AW198" s="62"/>
      <c r="AX198" s="62"/>
      <c r="AY198" s="62"/>
      <c r="AZ198" s="62"/>
      <c r="BA198" s="62"/>
      <c r="BB198" s="62"/>
      <c r="BC198" s="62"/>
      <c r="BD198" s="62"/>
      <c r="BE198" s="62"/>
      <c r="BF198" s="62"/>
      <c r="BG198" s="62"/>
      <c r="BH198" s="62"/>
      <c r="BI198" s="62"/>
      <c r="BJ198" s="62"/>
      <c r="BK198" s="62"/>
      <c r="BL198" s="62"/>
      <c r="BM198" s="62"/>
      <c r="BN198" s="62"/>
      <c r="BO198" s="62"/>
      <c r="BP198" s="62"/>
      <c r="BQ198" s="62"/>
      <c r="BR198" s="62"/>
      <c r="BS198" s="62"/>
      <c r="BT198" s="62"/>
      <c r="BU198" s="62"/>
      <c r="BV198" s="62"/>
      <c r="BW198" s="62"/>
      <c r="BX198" s="62"/>
      <c r="BY198" s="62"/>
      <c r="BZ198" s="62"/>
      <c r="CA198" s="62"/>
      <c r="CB198" s="62"/>
      <c r="CC198" s="62"/>
      <c r="CD198" s="62"/>
      <c r="CE198" s="62"/>
      <c r="CF198" s="62"/>
      <c r="CG198" s="62"/>
      <c r="CH198" s="62"/>
      <c r="CI198" s="62"/>
      <c r="CJ198" s="62"/>
      <c r="CK198" s="62"/>
      <c r="CL198" s="62"/>
      <c r="CM198" s="62"/>
      <c r="CN198" s="62"/>
      <c r="CO198" s="62"/>
      <c r="CP198" s="62"/>
      <c r="CQ198" s="61"/>
      <c r="CR198" s="61"/>
      <c r="CS198" s="61"/>
      <c r="CT198" s="61"/>
    </row>
    <row r="199" spans="1:98" ht="18.75" customHeight="1" thickBot="1">
      <c r="A199" s="62"/>
      <c r="B199" s="65"/>
      <c r="C199" s="172"/>
      <c r="D199" s="173"/>
      <c r="E199" s="173"/>
      <c r="F199" s="173"/>
      <c r="G199" s="173"/>
      <c r="H199" s="173"/>
      <c r="I199" s="173"/>
      <c r="J199" s="173"/>
      <c r="K199" s="173"/>
      <c r="L199" s="173"/>
      <c r="M199" s="173"/>
      <c r="N199" s="173"/>
      <c r="O199" s="173"/>
      <c r="P199" s="173"/>
      <c r="Q199" s="173"/>
      <c r="R199" s="173"/>
      <c r="S199" s="173"/>
      <c r="T199" s="173"/>
      <c r="U199" s="173"/>
      <c r="V199" s="173"/>
      <c r="W199" s="173"/>
      <c r="X199" s="173"/>
      <c r="Y199" s="173"/>
      <c r="Z199" s="173"/>
      <c r="AA199" s="173"/>
      <c r="AB199" s="173"/>
      <c r="AC199" s="173"/>
      <c r="AD199" s="173"/>
      <c r="AE199" s="173"/>
      <c r="AF199" s="173"/>
      <c r="AG199" s="173"/>
      <c r="AH199" s="173"/>
      <c r="AI199" s="173"/>
      <c r="AJ199" s="173"/>
      <c r="AK199" s="173"/>
      <c r="AL199" s="173"/>
      <c r="AM199" s="173"/>
      <c r="AN199" s="173"/>
      <c r="AO199" s="173"/>
      <c r="AP199" s="173"/>
      <c r="AQ199" s="174"/>
      <c r="AR199" s="62"/>
      <c r="AS199" s="62"/>
      <c r="AT199" s="62"/>
      <c r="AU199" s="62"/>
      <c r="AV199" s="62"/>
      <c r="AW199" s="62"/>
      <c r="AX199" s="62"/>
      <c r="AY199" s="62"/>
      <c r="AZ199" s="62"/>
      <c r="BA199" s="62"/>
      <c r="BB199" s="62"/>
      <c r="BC199" s="62"/>
      <c r="BD199" s="62"/>
      <c r="BE199" s="62"/>
      <c r="BF199" s="62"/>
      <c r="BG199" s="62"/>
      <c r="BH199" s="62"/>
      <c r="BI199" s="62"/>
      <c r="BJ199" s="62"/>
      <c r="BK199" s="62"/>
      <c r="BL199" s="62"/>
      <c r="BM199" s="62"/>
      <c r="BN199" s="62"/>
      <c r="BO199" s="62"/>
      <c r="BP199" s="62"/>
      <c r="BQ199" s="62"/>
      <c r="BR199" s="62"/>
      <c r="BS199" s="62"/>
      <c r="BT199" s="62"/>
      <c r="BU199" s="62"/>
      <c r="BV199" s="62"/>
      <c r="BW199" s="62"/>
      <c r="BX199" s="62"/>
      <c r="BY199" s="62"/>
      <c r="BZ199" s="62"/>
      <c r="CA199" s="62"/>
      <c r="CB199" s="62"/>
      <c r="CC199" s="62"/>
      <c r="CD199" s="62"/>
      <c r="CE199" s="62"/>
      <c r="CF199" s="62"/>
      <c r="CG199" s="62"/>
      <c r="CH199" s="62"/>
      <c r="CI199" s="62"/>
      <c r="CJ199" s="62"/>
      <c r="CK199" s="62"/>
      <c r="CL199" s="62"/>
      <c r="CM199" s="62"/>
      <c r="CN199" s="62"/>
      <c r="CO199" s="62"/>
      <c r="CP199" s="62"/>
      <c r="CQ199" s="61"/>
      <c r="CR199" s="61"/>
      <c r="CS199" s="61"/>
      <c r="CT199" s="61"/>
    </row>
    <row r="200" spans="1:98">
      <c r="A200" s="61"/>
      <c r="B200" s="61"/>
      <c r="C200" s="61"/>
      <c r="D200" s="66"/>
      <c r="E200" s="61"/>
      <c r="F200" s="61"/>
      <c r="G200" s="61"/>
      <c r="H200" s="61"/>
      <c r="I200" s="61"/>
      <c r="J200" s="61"/>
      <c r="K200" s="61"/>
      <c r="L200" s="61"/>
      <c r="M200" s="61"/>
      <c r="N200" s="61"/>
      <c r="O200" s="61"/>
      <c r="P200" s="61"/>
      <c r="Q200" s="61"/>
      <c r="R200" s="61"/>
      <c r="S200" s="61"/>
      <c r="T200" s="61"/>
      <c r="U200" s="61"/>
      <c r="V200" s="61"/>
      <c r="W200" s="61"/>
      <c r="X200" s="61"/>
      <c r="Y200" s="61"/>
      <c r="Z200" s="61"/>
      <c r="AA200" s="61"/>
      <c r="AB200" s="61"/>
      <c r="AC200" s="61"/>
      <c r="AD200" s="61"/>
      <c r="AE200" s="61"/>
      <c r="AF200" s="61"/>
      <c r="AG200" s="61"/>
      <c r="AH200" s="61"/>
      <c r="AI200" s="61"/>
      <c r="AJ200" s="61"/>
      <c r="AK200" s="61"/>
      <c r="AL200" s="61"/>
      <c r="AM200" s="61"/>
      <c r="AN200" s="61"/>
      <c r="AO200" s="61"/>
      <c r="AP200" s="61"/>
      <c r="AQ200" s="61"/>
      <c r="AR200" s="61"/>
      <c r="AS200" s="61"/>
      <c r="AT200" s="61"/>
      <c r="AU200" s="61"/>
      <c r="AV200" s="61"/>
      <c r="AW200" s="61"/>
      <c r="AX200" s="61"/>
      <c r="AY200" s="61"/>
      <c r="AZ200" s="61"/>
      <c r="BA200" s="61"/>
      <c r="BB200" s="61"/>
      <c r="BC200" s="61"/>
      <c r="BD200" s="61"/>
      <c r="BE200" s="61"/>
      <c r="BF200" s="61"/>
      <c r="BG200" s="61"/>
      <c r="BH200" s="61"/>
      <c r="BI200" s="61"/>
      <c r="BJ200" s="61"/>
      <c r="BK200" s="61"/>
      <c r="BL200" s="61"/>
      <c r="BM200" s="61"/>
      <c r="BN200" s="61"/>
      <c r="BO200" s="61"/>
      <c r="BP200" s="61"/>
      <c r="BQ200" s="61"/>
      <c r="BR200" s="61"/>
      <c r="BS200" s="61"/>
      <c r="BT200" s="61"/>
      <c r="BU200" s="61"/>
      <c r="BV200" s="61"/>
      <c r="BW200" s="61"/>
      <c r="BX200" s="61"/>
      <c r="BY200" s="61"/>
      <c r="BZ200" s="61"/>
      <c r="CA200" s="61"/>
      <c r="CB200" s="61"/>
      <c r="CC200" s="61"/>
      <c r="CD200" s="61"/>
      <c r="CE200" s="61"/>
      <c r="CF200" s="61"/>
      <c r="CG200" s="61"/>
      <c r="CH200" s="61"/>
      <c r="CI200" s="61"/>
      <c r="CJ200" s="61"/>
      <c r="CK200" s="61"/>
      <c r="CL200" s="61"/>
      <c r="CM200" s="61"/>
      <c r="CN200" s="61"/>
      <c r="CO200" s="61"/>
      <c r="CP200" s="61"/>
      <c r="CQ200" s="61"/>
      <c r="CR200" s="61"/>
      <c r="CS200" s="61"/>
      <c r="CT200" s="61"/>
    </row>
    <row r="202" spans="1:98" s="9" customFormat="1" ht="14.25" customHeight="1">
      <c r="A202" s="8" t="s">
        <v>70</v>
      </c>
      <c r="F202" s="11"/>
      <c r="AD202" s="12"/>
      <c r="AE202" s="12"/>
      <c r="AF202" s="12"/>
      <c r="AG202" s="12"/>
      <c r="AH202" s="12"/>
      <c r="AI202" s="12"/>
      <c r="AJ202" s="12"/>
      <c r="AK202" s="12"/>
      <c r="AL202" s="12"/>
      <c r="AM202" s="13"/>
      <c r="AN202" s="13"/>
      <c r="AO202" s="13"/>
      <c r="AP202" s="13"/>
      <c r="AQ202" s="13"/>
      <c r="AR202" s="13"/>
      <c r="AS202" s="13"/>
      <c r="AT202" s="13"/>
      <c r="AU202" s="13"/>
      <c r="AV202" s="13"/>
      <c r="AW202" s="13"/>
      <c r="AX202" s="13"/>
      <c r="AY202" s="13"/>
      <c r="AZ202" s="13"/>
      <c r="BA202" s="13"/>
      <c r="BB202" s="13"/>
      <c r="BC202" s="13"/>
      <c r="BD202" s="13"/>
      <c r="BE202" s="13"/>
      <c r="BF202" s="13"/>
      <c r="CO202" s="14"/>
    </row>
    <row r="203" spans="1:98" s="9" customFormat="1" ht="3" customHeight="1">
      <c r="F203" s="11"/>
      <c r="AD203" s="12"/>
      <c r="AE203" s="12"/>
      <c r="AF203" s="12"/>
      <c r="AG203" s="12"/>
      <c r="AH203" s="12"/>
      <c r="AI203" s="12"/>
      <c r="AJ203" s="12"/>
      <c r="AK203" s="12"/>
      <c r="AL203" s="12"/>
      <c r="AM203" s="13"/>
      <c r="AN203" s="13"/>
      <c r="AO203" s="13"/>
      <c r="AP203" s="13"/>
      <c r="AQ203" s="13"/>
      <c r="AR203" s="13"/>
      <c r="AS203" s="13"/>
      <c r="AT203" s="13"/>
      <c r="AU203" s="13"/>
      <c r="AV203" s="13"/>
      <c r="AW203" s="13"/>
      <c r="AX203" s="13"/>
      <c r="AY203" s="13"/>
      <c r="AZ203" s="13"/>
      <c r="BA203" s="13"/>
      <c r="BB203" s="13"/>
      <c r="BC203" s="13"/>
      <c r="BD203" s="13"/>
      <c r="BE203" s="13"/>
      <c r="BF203" s="13"/>
    </row>
    <row r="204" spans="1:98" s="19" customFormat="1" ht="11.25" customHeight="1">
      <c r="A204" s="2"/>
      <c r="B204" s="100" t="s">
        <v>4</v>
      </c>
      <c r="C204" s="100"/>
      <c r="D204" s="15" t="s">
        <v>71</v>
      </c>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7"/>
      <c r="AI204" s="17"/>
      <c r="AJ204" s="15"/>
      <c r="AK204" s="18"/>
      <c r="AL204" s="18"/>
      <c r="AM204" s="18"/>
      <c r="AN204" s="18"/>
      <c r="AO204" s="18"/>
      <c r="AP204" s="18"/>
      <c r="AQ204" s="18"/>
      <c r="AR204" s="18"/>
      <c r="AS204" s="18"/>
      <c r="AT204" s="18"/>
      <c r="AU204" s="18"/>
      <c r="AV204" s="18"/>
      <c r="AW204" s="18"/>
      <c r="AX204" s="18"/>
      <c r="AY204" s="18"/>
      <c r="AZ204" s="18"/>
      <c r="BA204" s="18"/>
      <c r="BB204" s="18"/>
      <c r="BC204" s="18"/>
      <c r="BD204" s="18"/>
      <c r="BE204" s="18"/>
      <c r="BF204" s="18"/>
      <c r="CP204" s="20"/>
    </row>
    <row r="205" spans="1:98">
      <c r="B205" s="100"/>
      <c r="C205" s="100"/>
      <c r="D205" s="21"/>
      <c r="E205" s="22"/>
      <c r="F205" s="22"/>
      <c r="G205" s="22"/>
      <c r="H205" s="22"/>
      <c r="I205" s="22"/>
      <c r="J205" s="22"/>
      <c r="K205" s="22"/>
      <c r="L205" s="22"/>
      <c r="M205" s="22"/>
      <c r="N205" s="22"/>
      <c r="O205" s="22"/>
      <c r="P205" s="22"/>
      <c r="Q205" s="22"/>
      <c r="R205" s="22"/>
      <c r="S205" s="22"/>
      <c r="T205" s="22"/>
      <c r="U205" s="22"/>
      <c r="V205" s="22"/>
      <c r="W205" s="22"/>
      <c r="X205" s="22"/>
      <c r="Y205" s="22"/>
      <c r="AC205" s="23"/>
      <c r="AD205" s="24"/>
      <c r="AE205" s="24"/>
      <c r="AF205" s="24"/>
      <c r="AG205" s="24"/>
    </row>
    <row r="206" spans="1:98" ht="9.75" customHeight="1">
      <c r="D206" s="107"/>
      <c r="E206" s="108"/>
      <c r="F206" s="108"/>
      <c r="G206" s="108"/>
      <c r="H206" s="108"/>
      <c r="I206" s="109"/>
      <c r="J206" s="113" t="s">
        <v>6</v>
      </c>
      <c r="K206" s="114"/>
      <c r="L206" s="114"/>
      <c r="M206" s="115"/>
      <c r="N206" s="113" t="s">
        <v>7</v>
      </c>
      <c r="O206" s="114"/>
      <c r="P206" s="114"/>
      <c r="Q206" s="115"/>
      <c r="R206" s="101">
        <v>1</v>
      </c>
      <c r="S206" s="102"/>
      <c r="T206" s="102"/>
      <c r="U206" s="103"/>
      <c r="V206" s="101">
        <v>2</v>
      </c>
      <c r="W206" s="102"/>
      <c r="X206" s="102"/>
      <c r="Y206" s="103"/>
      <c r="Z206" s="101"/>
      <c r="AA206" s="102"/>
      <c r="AB206" s="102"/>
      <c r="AC206" s="103"/>
      <c r="AD206" s="25"/>
      <c r="AE206" s="25"/>
      <c r="AF206" s="25"/>
      <c r="AG206" s="25"/>
    </row>
    <row r="207" spans="1:98" ht="22.5" customHeight="1">
      <c r="D207" s="110"/>
      <c r="E207" s="111"/>
      <c r="F207" s="111"/>
      <c r="G207" s="111"/>
      <c r="H207" s="111"/>
      <c r="I207" s="112"/>
      <c r="J207" s="116"/>
      <c r="K207" s="117"/>
      <c r="L207" s="117"/>
      <c r="M207" s="118"/>
      <c r="N207" s="116"/>
      <c r="O207" s="117"/>
      <c r="P207" s="117"/>
      <c r="Q207" s="118"/>
      <c r="R207" s="104" t="s">
        <v>49</v>
      </c>
      <c r="S207" s="105"/>
      <c r="T207" s="105"/>
      <c r="U207" s="106"/>
      <c r="V207" s="104" t="s">
        <v>50</v>
      </c>
      <c r="W207" s="105"/>
      <c r="X207" s="105"/>
      <c r="Y207" s="106"/>
      <c r="Z207" s="104" t="s">
        <v>10</v>
      </c>
      <c r="AA207" s="105"/>
      <c r="AB207" s="105"/>
      <c r="AC207" s="106"/>
      <c r="AD207" s="26"/>
      <c r="AE207" s="26"/>
      <c r="AF207" s="26"/>
      <c r="AG207" s="26"/>
      <c r="BI207" s="27" t="s">
        <v>11</v>
      </c>
      <c r="BJ207" s="2" t="s">
        <v>12</v>
      </c>
      <c r="BK207" s="2">
        <v>1</v>
      </c>
      <c r="BL207" s="2">
        <v>2</v>
      </c>
      <c r="BM207" s="2">
        <v>0</v>
      </c>
    </row>
    <row r="208" spans="1:98">
      <c r="D208" s="96" t="s">
        <v>13</v>
      </c>
      <c r="E208" s="97"/>
      <c r="F208" s="97"/>
      <c r="G208" s="97"/>
      <c r="H208" s="97"/>
      <c r="I208" s="98"/>
      <c r="J208" s="99">
        <f>BI208</f>
        <v>90.748792270531396</v>
      </c>
      <c r="K208" s="99"/>
      <c r="L208" s="99"/>
      <c r="M208" s="99"/>
      <c r="N208" s="99">
        <f>BJ208</f>
        <v>88.888888888888886</v>
      </c>
      <c r="O208" s="99"/>
      <c r="P208" s="99"/>
      <c r="Q208" s="99"/>
      <c r="R208" s="99">
        <f>BK208</f>
        <v>88.888888888888886</v>
      </c>
      <c r="S208" s="99"/>
      <c r="T208" s="99"/>
      <c r="U208" s="99"/>
      <c r="V208" s="99">
        <f>BL208</f>
        <v>11.111111111111111</v>
      </c>
      <c r="W208" s="99"/>
      <c r="X208" s="99"/>
      <c r="Y208" s="99"/>
      <c r="Z208" s="99">
        <f>BM208</f>
        <v>0</v>
      </c>
      <c r="AA208" s="99"/>
      <c r="AB208" s="99"/>
      <c r="AC208" s="99"/>
      <c r="AD208" s="28"/>
      <c r="AE208" s="28"/>
      <c r="AF208" s="28"/>
      <c r="AG208" s="28"/>
      <c r="BG208" s="2">
        <v>28</v>
      </c>
      <c r="BH208" s="2" t="s">
        <v>14</v>
      </c>
      <c r="BI208" s="29">
        <v>90.748792270531396</v>
      </c>
      <c r="BJ208" s="29">
        <f>BK208</f>
        <v>88.888888888888886</v>
      </c>
      <c r="BK208" s="29">
        <v>88.888888888888886</v>
      </c>
      <c r="BL208" s="29">
        <v>11.111111111111111</v>
      </c>
      <c r="BM208" s="29">
        <v>0</v>
      </c>
    </row>
    <row r="209" spans="1:94">
      <c r="D209" s="92" t="s">
        <v>15</v>
      </c>
      <c r="E209" s="93"/>
      <c r="F209" s="93"/>
      <c r="G209" s="93"/>
      <c r="H209" s="93"/>
      <c r="I209" s="94"/>
      <c r="J209" s="95">
        <f>BI209</f>
        <v>91.012031139419662</v>
      </c>
      <c r="K209" s="95"/>
      <c r="L209" s="95"/>
      <c r="M209" s="95"/>
      <c r="N209" s="95">
        <f>BJ209</f>
        <v>97.368421052631575</v>
      </c>
      <c r="O209" s="95"/>
      <c r="P209" s="95"/>
      <c r="Q209" s="95"/>
      <c r="R209" s="95">
        <f>BK209</f>
        <v>97.368421052631575</v>
      </c>
      <c r="S209" s="95"/>
      <c r="T209" s="95"/>
      <c r="U209" s="95"/>
      <c r="V209" s="95">
        <f>BL209</f>
        <v>2.6315789473684208</v>
      </c>
      <c r="W209" s="95"/>
      <c r="X209" s="95"/>
      <c r="Y209" s="95"/>
      <c r="Z209" s="95">
        <f>BM209</f>
        <v>0</v>
      </c>
      <c r="AA209" s="95"/>
      <c r="AB209" s="95"/>
      <c r="AC209" s="95"/>
      <c r="AD209" s="28"/>
      <c r="AE209" s="28"/>
      <c r="AF209" s="28"/>
      <c r="AG209" s="28"/>
      <c r="BH209" s="2" t="s">
        <v>16</v>
      </c>
      <c r="BI209" s="29">
        <v>91.012031139419662</v>
      </c>
      <c r="BJ209" s="29">
        <v>97.368421052631575</v>
      </c>
      <c r="BK209" s="29">
        <v>97.368421052631575</v>
      </c>
      <c r="BL209" s="29">
        <v>2.6315789473684208</v>
      </c>
      <c r="BM209" s="29">
        <v>0</v>
      </c>
    </row>
    <row r="210" spans="1:94" ht="3.75" customHeight="1"/>
    <row r="211" spans="1:94" ht="13.5" hidden="1" customHeight="1"/>
    <row r="212" spans="1:94" ht="13.5" hidden="1" customHeight="1"/>
    <row r="213" spans="1:94" ht="13.5" hidden="1" customHeight="1"/>
    <row r="214" spans="1:94" ht="13.5" hidden="1" customHeight="1"/>
    <row r="215" spans="1:94" ht="13.5" hidden="1" customHeight="1"/>
    <row r="216" spans="1:94" ht="15" customHeight="1"/>
    <row r="217" spans="1:94" s="19" customFormat="1" ht="11.25" customHeight="1">
      <c r="A217" s="2"/>
      <c r="B217" s="100" t="s">
        <v>17</v>
      </c>
      <c r="C217" s="100"/>
      <c r="D217" s="15" t="s">
        <v>72</v>
      </c>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7"/>
      <c r="AI217" s="17"/>
      <c r="AJ217" s="15"/>
      <c r="AK217" s="18"/>
      <c r="AL217" s="18"/>
      <c r="AM217" s="18"/>
      <c r="AN217" s="18"/>
      <c r="AO217" s="18"/>
      <c r="AP217" s="18"/>
      <c r="AQ217" s="18"/>
      <c r="AR217" s="18"/>
      <c r="AS217" s="18"/>
      <c r="AT217" s="18"/>
      <c r="AU217" s="18"/>
      <c r="AV217" s="18"/>
      <c r="AW217" s="18"/>
      <c r="AX217" s="18"/>
      <c r="AY217" s="18"/>
      <c r="AZ217" s="18"/>
      <c r="BA217" s="18"/>
      <c r="BB217" s="18"/>
      <c r="BC217" s="18"/>
      <c r="BD217" s="18"/>
      <c r="BE217" s="18"/>
      <c r="BF217" s="18"/>
      <c r="CP217" s="20"/>
    </row>
    <row r="218" spans="1:94">
      <c r="B218" s="100"/>
      <c r="C218" s="100"/>
      <c r="D218" s="21"/>
      <c r="E218" s="22"/>
      <c r="F218" s="22"/>
      <c r="G218" s="22"/>
      <c r="H218" s="22"/>
      <c r="I218" s="22"/>
      <c r="J218" s="22"/>
      <c r="K218" s="22"/>
      <c r="L218" s="22"/>
      <c r="M218" s="22"/>
      <c r="N218" s="22"/>
      <c r="O218" s="22"/>
      <c r="P218" s="22"/>
      <c r="Q218" s="22"/>
      <c r="R218" s="22"/>
      <c r="S218" s="22"/>
      <c r="T218" s="22"/>
      <c r="U218" s="22"/>
      <c r="V218" s="22"/>
      <c r="W218" s="22"/>
      <c r="X218" s="22"/>
      <c r="Y218" s="22"/>
      <c r="AC218" s="23"/>
      <c r="AD218" s="24"/>
      <c r="AE218" s="24"/>
      <c r="AF218" s="24"/>
      <c r="AG218" s="24"/>
    </row>
    <row r="219" spans="1:94" ht="9.75" customHeight="1">
      <c r="D219" s="107"/>
      <c r="E219" s="108"/>
      <c r="F219" s="108"/>
      <c r="G219" s="108"/>
      <c r="H219" s="108"/>
      <c r="I219" s="109"/>
      <c r="J219" s="113" t="s">
        <v>6</v>
      </c>
      <c r="K219" s="114"/>
      <c r="L219" s="114"/>
      <c r="M219" s="115"/>
      <c r="N219" s="113" t="s">
        <v>7</v>
      </c>
      <c r="O219" s="114"/>
      <c r="P219" s="114"/>
      <c r="Q219" s="115"/>
      <c r="R219" s="101">
        <v>1</v>
      </c>
      <c r="S219" s="102"/>
      <c r="T219" s="102"/>
      <c r="U219" s="103"/>
      <c r="V219" s="101">
        <v>2</v>
      </c>
      <c r="W219" s="102"/>
      <c r="X219" s="102"/>
      <c r="Y219" s="103"/>
      <c r="Z219" s="101"/>
      <c r="AA219" s="102"/>
      <c r="AB219" s="102"/>
      <c r="AC219" s="103"/>
      <c r="AD219" s="25"/>
      <c r="AE219" s="25"/>
      <c r="AF219" s="25"/>
      <c r="AG219" s="25"/>
    </row>
    <row r="220" spans="1:94" ht="22.5" customHeight="1">
      <c r="D220" s="110"/>
      <c r="E220" s="111"/>
      <c r="F220" s="111"/>
      <c r="G220" s="111"/>
      <c r="H220" s="111"/>
      <c r="I220" s="112"/>
      <c r="J220" s="116"/>
      <c r="K220" s="117"/>
      <c r="L220" s="117"/>
      <c r="M220" s="118"/>
      <c r="N220" s="116"/>
      <c r="O220" s="117"/>
      <c r="P220" s="117"/>
      <c r="Q220" s="118"/>
      <c r="R220" s="104" t="s">
        <v>49</v>
      </c>
      <c r="S220" s="105"/>
      <c r="T220" s="105"/>
      <c r="U220" s="106"/>
      <c r="V220" s="104" t="s">
        <v>50</v>
      </c>
      <c r="W220" s="105"/>
      <c r="X220" s="105"/>
      <c r="Y220" s="106"/>
      <c r="Z220" s="104" t="s">
        <v>10</v>
      </c>
      <c r="AA220" s="105"/>
      <c r="AB220" s="105"/>
      <c r="AC220" s="106"/>
      <c r="AD220" s="26"/>
      <c r="AE220" s="26"/>
      <c r="AF220" s="26"/>
      <c r="AG220" s="26"/>
      <c r="BI220" s="27" t="s">
        <v>11</v>
      </c>
      <c r="BJ220" s="2" t="s">
        <v>12</v>
      </c>
      <c r="BK220" s="2">
        <v>1</v>
      </c>
      <c r="BL220" s="2">
        <v>2</v>
      </c>
      <c r="BM220" s="2">
        <v>0</v>
      </c>
    </row>
    <row r="221" spans="1:94">
      <c r="D221" s="96" t="s">
        <v>13</v>
      </c>
      <c r="E221" s="97"/>
      <c r="F221" s="97"/>
      <c r="G221" s="97"/>
      <c r="H221" s="97"/>
      <c r="I221" s="98"/>
      <c r="J221" s="99">
        <f>BI221</f>
        <v>91.376811594202906</v>
      </c>
      <c r="K221" s="99"/>
      <c r="L221" s="99"/>
      <c r="M221" s="99"/>
      <c r="N221" s="99">
        <f>BJ221</f>
        <v>96.296296296296291</v>
      </c>
      <c r="O221" s="99"/>
      <c r="P221" s="99"/>
      <c r="Q221" s="99"/>
      <c r="R221" s="99">
        <f>BK221</f>
        <v>96.296296296296291</v>
      </c>
      <c r="S221" s="99"/>
      <c r="T221" s="99"/>
      <c r="U221" s="99"/>
      <c r="V221" s="99">
        <f>BL221</f>
        <v>3.7037037037037033</v>
      </c>
      <c r="W221" s="99"/>
      <c r="X221" s="99"/>
      <c r="Y221" s="99"/>
      <c r="Z221" s="99">
        <f>BM221</f>
        <v>0</v>
      </c>
      <c r="AA221" s="99"/>
      <c r="AB221" s="99"/>
      <c r="AC221" s="99"/>
      <c r="AD221" s="28"/>
      <c r="AE221" s="28"/>
      <c r="AF221" s="28"/>
      <c r="AG221" s="28"/>
      <c r="BG221" s="2">
        <v>29</v>
      </c>
      <c r="BH221" s="2" t="s">
        <v>14</v>
      </c>
      <c r="BI221" s="29">
        <v>91.376811594202906</v>
      </c>
      <c r="BJ221" s="29">
        <f>BK221</f>
        <v>96.296296296296291</v>
      </c>
      <c r="BK221" s="29">
        <v>96.296296296296291</v>
      </c>
      <c r="BL221" s="29">
        <v>3.7037037037037033</v>
      </c>
      <c r="BM221" s="29">
        <v>0</v>
      </c>
    </row>
    <row r="222" spans="1:94">
      <c r="D222" s="92" t="s">
        <v>15</v>
      </c>
      <c r="E222" s="93"/>
      <c r="F222" s="93"/>
      <c r="G222" s="93"/>
      <c r="H222" s="93"/>
      <c r="I222" s="94"/>
      <c r="J222" s="95">
        <f>BI222</f>
        <v>91.106393017221038</v>
      </c>
      <c r="K222" s="95"/>
      <c r="L222" s="95"/>
      <c r="M222" s="95"/>
      <c r="N222" s="95">
        <f>BJ222</f>
        <v>97.368421052631575</v>
      </c>
      <c r="O222" s="95"/>
      <c r="P222" s="95"/>
      <c r="Q222" s="95"/>
      <c r="R222" s="95">
        <f>BK222</f>
        <v>97.368421052631575</v>
      </c>
      <c r="S222" s="95"/>
      <c r="T222" s="95"/>
      <c r="U222" s="95"/>
      <c r="V222" s="95">
        <f>BL222</f>
        <v>2.6315789473684208</v>
      </c>
      <c r="W222" s="95"/>
      <c r="X222" s="95"/>
      <c r="Y222" s="95"/>
      <c r="Z222" s="95">
        <f>BM222</f>
        <v>0</v>
      </c>
      <c r="AA222" s="95"/>
      <c r="AB222" s="95"/>
      <c r="AC222" s="95"/>
      <c r="AD222" s="28"/>
      <c r="AE222" s="28"/>
      <c r="AF222" s="28"/>
      <c r="AG222" s="28"/>
      <c r="BH222" s="2" t="s">
        <v>16</v>
      </c>
      <c r="BI222" s="29">
        <v>91.106393017221038</v>
      </c>
      <c r="BJ222" s="29">
        <v>97.368421052631575</v>
      </c>
      <c r="BK222" s="29">
        <v>97.368421052631575</v>
      </c>
      <c r="BL222" s="29">
        <v>2.6315789473684208</v>
      </c>
      <c r="BM222" s="29">
        <v>0</v>
      </c>
    </row>
    <row r="223" spans="1:94" ht="3.75" customHeight="1"/>
    <row r="224" spans="1:94" ht="13.5" hidden="1" customHeight="1"/>
    <row r="225" spans="1:94" ht="13.5" hidden="1" customHeight="1"/>
    <row r="226" spans="1:94" ht="13.5" hidden="1" customHeight="1"/>
    <row r="227" spans="1:94" ht="13.5" hidden="1" customHeight="1"/>
    <row r="228" spans="1:94" ht="13.5" hidden="1" customHeight="1"/>
    <row r="229" spans="1:94" ht="15" customHeight="1"/>
    <row r="230" spans="1:94" s="19" customFormat="1" ht="11.25" customHeight="1">
      <c r="A230" s="2"/>
      <c r="B230" s="100" t="s">
        <v>28</v>
      </c>
      <c r="C230" s="100"/>
      <c r="D230" s="15" t="s">
        <v>73</v>
      </c>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7"/>
      <c r="AI230" s="17"/>
      <c r="AJ230" s="15"/>
      <c r="AK230" s="18"/>
      <c r="AL230" s="18"/>
      <c r="AM230" s="18"/>
      <c r="AN230" s="18"/>
      <c r="AO230" s="18"/>
      <c r="AP230" s="18"/>
      <c r="AQ230" s="18"/>
      <c r="AR230" s="18"/>
      <c r="AS230" s="18"/>
      <c r="AT230" s="18"/>
      <c r="AU230" s="18"/>
      <c r="AV230" s="18"/>
      <c r="AW230" s="18"/>
      <c r="AX230" s="18"/>
      <c r="AY230" s="18"/>
      <c r="AZ230" s="18"/>
      <c r="BA230" s="18"/>
      <c r="BB230" s="18"/>
      <c r="BC230" s="18"/>
      <c r="BD230" s="18"/>
      <c r="BE230" s="18"/>
      <c r="BF230" s="18"/>
      <c r="CP230" s="20"/>
    </row>
    <row r="231" spans="1:94">
      <c r="B231" s="100"/>
      <c r="C231" s="100"/>
      <c r="D231" s="21"/>
      <c r="E231" s="22"/>
      <c r="F231" s="22"/>
      <c r="G231" s="22"/>
      <c r="H231" s="22"/>
      <c r="I231" s="22"/>
      <c r="J231" s="22"/>
      <c r="K231" s="22"/>
      <c r="L231" s="22"/>
      <c r="M231" s="22"/>
      <c r="N231" s="22"/>
      <c r="O231" s="22"/>
      <c r="P231" s="22"/>
      <c r="Q231" s="22"/>
      <c r="R231" s="22"/>
      <c r="S231" s="22"/>
      <c r="T231" s="22"/>
      <c r="U231" s="22"/>
      <c r="V231" s="22"/>
      <c r="W231" s="22"/>
      <c r="X231" s="22"/>
      <c r="Y231" s="22"/>
      <c r="AC231" s="23"/>
      <c r="AD231" s="24"/>
      <c r="AE231" s="24"/>
      <c r="AF231" s="24"/>
      <c r="AG231" s="24"/>
    </row>
    <row r="232" spans="1:94" ht="9.75" customHeight="1">
      <c r="D232" s="107"/>
      <c r="E232" s="108"/>
      <c r="F232" s="108"/>
      <c r="G232" s="108"/>
      <c r="H232" s="108"/>
      <c r="I232" s="109"/>
      <c r="J232" s="113" t="s">
        <v>6</v>
      </c>
      <c r="K232" s="114"/>
      <c r="L232" s="114"/>
      <c r="M232" s="115"/>
      <c r="N232" s="113" t="s">
        <v>7</v>
      </c>
      <c r="O232" s="114"/>
      <c r="P232" s="114"/>
      <c r="Q232" s="115"/>
      <c r="R232" s="101">
        <v>1</v>
      </c>
      <c r="S232" s="102"/>
      <c r="T232" s="102"/>
      <c r="U232" s="103"/>
      <c r="V232" s="101">
        <v>2</v>
      </c>
      <c r="W232" s="102"/>
      <c r="X232" s="102"/>
      <c r="Y232" s="103"/>
      <c r="Z232" s="101"/>
      <c r="AA232" s="102"/>
      <c r="AB232" s="102"/>
      <c r="AC232" s="103"/>
      <c r="AD232" s="25"/>
      <c r="AE232" s="25"/>
      <c r="AF232" s="25"/>
      <c r="AG232" s="25"/>
    </row>
    <row r="233" spans="1:94" ht="22.5" customHeight="1">
      <c r="D233" s="110"/>
      <c r="E233" s="111"/>
      <c r="F233" s="111"/>
      <c r="G233" s="111"/>
      <c r="H233" s="111"/>
      <c r="I233" s="112"/>
      <c r="J233" s="116"/>
      <c r="K233" s="117"/>
      <c r="L233" s="117"/>
      <c r="M233" s="118"/>
      <c r="N233" s="116"/>
      <c r="O233" s="117"/>
      <c r="P233" s="117"/>
      <c r="Q233" s="118"/>
      <c r="R233" s="104" t="s">
        <v>49</v>
      </c>
      <c r="S233" s="105"/>
      <c r="T233" s="105"/>
      <c r="U233" s="106"/>
      <c r="V233" s="104" t="s">
        <v>50</v>
      </c>
      <c r="W233" s="105"/>
      <c r="X233" s="105"/>
      <c r="Y233" s="106"/>
      <c r="Z233" s="104" t="s">
        <v>10</v>
      </c>
      <c r="AA233" s="105"/>
      <c r="AB233" s="105"/>
      <c r="AC233" s="106"/>
      <c r="AD233" s="26"/>
      <c r="AE233" s="26"/>
      <c r="AF233" s="26"/>
      <c r="AG233" s="26"/>
      <c r="BI233" s="27" t="s">
        <v>11</v>
      </c>
      <c r="BJ233" s="2" t="s">
        <v>12</v>
      </c>
      <c r="BK233" s="2">
        <v>1</v>
      </c>
      <c r="BL233" s="2">
        <v>2</v>
      </c>
      <c r="BM233" s="2">
        <v>0</v>
      </c>
    </row>
    <row r="234" spans="1:94">
      <c r="D234" s="96" t="s">
        <v>13</v>
      </c>
      <c r="E234" s="97"/>
      <c r="F234" s="97"/>
      <c r="G234" s="97"/>
      <c r="H234" s="97"/>
      <c r="I234" s="98"/>
      <c r="J234" s="99">
        <f>BI234</f>
        <v>82.560386473429944</v>
      </c>
      <c r="K234" s="99"/>
      <c r="L234" s="99"/>
      <c r="M234" s="99"/>
      <c r="N234" s="99">
        <f>BJ234</f>
        <v>85.18518518518519</v>
      </c>
      <c r="O234" s="99"/>
      <c r="P234" s="99"/>
      <c r="Q234" s="99"/>
      <c r="R234" s="99">
        <f>BK234</f>
        <v>85.18518518518519</v>
      </c>
      <c r="S234" s="99"/>
      <c r="T234" s="99"/>
      <c r="U234" s="99"/>
      <c r="V234" s="99">
        <f>BL234</f>
        <v>14.814814814814813</v>
      </c>
      <c r="W234" s="99"/>
      <c r="X234" s="99"/>
      <c r="Y234" s="99"/>
      <c r="Z234" s="99">
        <f>BM234</f>
        <v>0</v>
      </c>
      <c r="AA234" s="99"/>
      <c r="AB234" s="99"/>
      <c r="AC234" s="99"/>
      <c r="AD234" s="28"/>
      <c r="AE234" s="28"/>
      <c r="AF234" s="28"/>
      <c r="AG234" s="28"/>
      <c r="BG234" s="2">
        <v>30</v>
      </c>
      <c r="BH234" s="2" t="s">
        <v>14</v>
      </c>
      <c r="BI234" s="29">
        <v>82.560386473429944</v>
      </c>
      <c r="BJ234" s="29">
        <f>BK234</f>
        <v>85.18518518518519</v>
      </c>
      <c r="BK234" s="29">
        <v>85.18518518518519</v>
      </c>
      <c r="BL234" s="29">
        <v>14.814814814814813</v>
      </c>
      <c r="BM234" s="29">
        <v>0</v>
      </c>
    </row>
    <row r="235" spans="1:94">
      <c r="D235" s="92" t="s">
        <v>15</v>
      </c>
      <c r="E235" s="93"/>
      <c r="F235" s="93"/>
      <c r="G235" s="93"/>
      <c r="H235" s="93"/>
      <c r="I235" s="94"/>
      <c r="J235" s="95">
        <f>BI235</f>
        <v>83.345128568058499</v>
      </c>
      <c r="K235" s="95"/>
      <c r="L235" s="95"/>
      <c r="M235" s="95"/>
      <c r="N235" s="95">
        <f>BJ235</f>
        <v>86.842105263157904</v>
      </c>
      <c r="O235" s="95"/>
      <c r="P235" s="95"/>
      <c r="Q235" s="95"/>
      <c r="R235" s="95">
        <f>BK235</f>
        <v>86.842105263157904</v>
      </c>
      <c r="S235" s="95"/>
      <c r="T235" s="95"/>
      <c r="U235" s="95"/>
      <c r="V235" s="95">
        <f>BL235</f>
        <v>13.157894736842104</v>
      </c>
      <c r="W235" s="95"/>
      <c r="X235" s="95"/>
      <c r="Y235" s="95"/>
      <c r="Z235" s="95">
        <f>BM235</f>
        <v>0</v>
      </c>
      <c r="AA235" s="95"/>
      <c r="AB235" s="95"/>
      <c r="AC235" s="95"/>
      <c r="AD235" s="28"/>
      <c r="AE235" s="28"/>
      <c r="AF235" s="28"/>
      <c r="AG235" s="28"/>
      <c r="BH235" s="2" t="s">
        <v>16</v>
      </c>
      <c r="BI235" s="29">
        <v>83.345128568058499</v>
      </c>
      <c r="BJ235" s="29">
        <v>86.842105263157904</v>
      </c>
      <c r="BK235" s="29">
        <v>86.842105263157904</v>
      </c>
      <c r="BL235" s="29">
        <v>13.157894736842104</v>
      </c>
      <c r="BM235" s="29">
        <v>0</v>
      </c>
    </row>
    <row r="236" spans="1:94" ht="3.75" customHeight="1"/>
    <row r="237" spans="1:94" ht="13.5" hidden="1" customHeight="1"/>
    <row r="238" spans="1:94" ht="13.5" hidden="1" customHeight="1"/>
    <row r="239" spans="1:94" ht="13.5" hidden="1" customHeight="1"/>
    <row r="240" spans="1:94" ht="13.5" hidden="1" customHeight="1"/>
    <row r="241" spans="1:94" ht="13.5" hidden="1" customHeight="1"/>
    <row r="242" spans="1:94" ht="15" customHeight="1"/>
    <row r="243" spans="1:94" s="19" customFormat="1" ht="11.25" customHeight="1">
      <c r="A243" s="2"/>
      <c r="B243" s="100" t="s">
        <v>46</v>
      </c>
      <c r="C243" s="100"/>
      <c r="D243" s="15" t="s">
        <v>74</v>
      </c>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7"/>
      <c r="AI243" s="17"/>
      <c r="AJ243" s="15"/>
      <c r="AK243" s="18"/>
      <c r="AL243" s="18"/>
      <c r="AM243" s="18"/>
      <c r="AN243" s="18"/>
      <c r="AO243" s="18"/>
      <c r="AP243" s="18"/>
      <c r="AQ243" s="18"/>
      <c r="AR243" s="18"/>
      <c r="AS243" s="18"/>
      <c r="AT243" s="18"/>
      <c r="AU243" s="18"/>
      <c r="AV243" s="18"/>
      <c r="AW243" s="18"/>
      <c r="AX243" s="18"/>
      <c r="AY243" s="18"/>
      <c r="AZ243" s="18"/>
      <c r="BA243" s="18"/>
      <c r="BB243" s="18"/>
      <c r="BC243" s="18"/>
      <c r="BD243" s="18"/>
      <c r="BE243" s="18"/>
      <c r="BF243" s="18"/>
      <c r="CP243" s="20"/>
    </row>
    <row r="244" spans="1:94">
      <c r="B244" s="100"/>
      <c r="C244" s="100"/>
      <c r="D244" s="21"/>
      <c r="E244" s="22"/>
      <c r="F244" s="22"/>
      <c r="G244" s="22"/>
      <c r="H244" s="22"/>
      <c r="I244" s="22"/>
      <c r="J244" s="22"/>
      <c r="K244" s="22"/>
      <c r="L244" s="22"/>
      <c r="M244" s="22"/>
      <c r="N244" s="22"/>
      <c r="O244" s="22"/>
      <c r="P244" s="22"/>
      <c r="Q244" s="22"/>
      <c r="R244" s="22"/>
      <c r="S244" s="22"/>
      <c r="T244" s="22"/>
      <c r="U244" s="22"/>
      <c r="V244" s="22"/>
      <c r="W244" s="22"/>
      <c r="X244" s="22"/>
      <c r="Y244" s="22"/>
      <c r="AC244" s="23"/>
      <c r="AD244" s="24"/>
      <c r="AE244" s="24"/>
      <c r="AF244" s="24"/>
      <c r="AG244" s="24"/>
    </row>
    <row r="245" spans="1:94" ht="9.75" customHeight="1">
      <c r="D245" s="107"/>
      <c r="E245" s="108"/>
      <c r="F245" s="108"/>
      <c r="G245" s="108"/>
      <c r="H245" s="108"/>
      <c r="I245" s="109"/>
      <c r="J245" s="113" t="s">
        <v>6</v>
      </c>
      <c r="K245" s="114"/>
      <c r="L245" s="114"/>
      <c r="M245" s="115"/>
      <c r="N245" s="113" t="s">
        <v>7</v>
      </c>
      <c r="O245" s="114"/>
      <c r="P245" s="114"/>
      <c r="Q245" s="115"/>
      <c r="R245" s="101">
        <v>1</v>
      </c>
      <c r="S245" s="102"/>
      <c r="T245" s="102"/>
      <c r="U245" s="103"/>
      <c r="V245" s="101">
        <v>2</v>
      </c>
      <c r="W245" s="102"/>
      <c r="X245" s="102"/>
      <c r="Y245" s="103"/>
      <c r="Z245" s="101"/>
      <c r="AA245" s="102"/>
      <c r="AB245" s="102"/>
      <c r="AC245" s="103"/>
      <c r="AD245" s="25"/>
      <c r="AE245" s="25"/>
      <c r="AF245" s="25"/>
      <c r="AG245" s="25"/>
    </row>
    <row r="246" spans="1:94" ht="22.5" customHeight="1">
      <c r="D246" s="110"/>
      <c r="E246" s="111"/>
      <c r="F246" s="111"/>
      <c r="G246" s="111"/>
      <c r="H246" s="111"/>
      <c r="I246" s="112"/>
      <c r="J246" s="116"/>
      <c r="K246" s="117"/>
      <c r="L246" s="117"/>
      <c r="M246" s="118"/>
      <c r="N246" s="116"/>
      <c r="O246" s="117"/>
      <c r="P246" s="117"/>
      <c r="Q246" s="118"/>
      <c r="R246" s="104" t="s">
        <v>49</v>
      </c>
      <c r="S246" s="105"/>
      <c r="T246" s="105"/>
      <c r="U246" s="106"/>
      <c r="V246" s="104" t="s">
        <v>50</v>
      </c>
      <c r="W246" s="105"/>
      <c r="X246" s="105"/>
      <c r="Y246" s="106"/>
      <c r="Z246" s="104" t="s">
        <v>10</v>
      </c>
      <c r="AA246" s="105"/>
      <c r="AB246" s="105"/>
      <c r="AC246" s="106"/>
      <c r="AD246" s="26"/>
      <c r="AE246" s="26"/>
      <c r="AF246" s="26"/>
      <c r="AG246" s="26"/>
      <c r="BI246" s="27" t="s">
        <v>11</v>
      </c>
      <c r="BJ246" s="2" t="s">
        <v>12</v>
      </c>
      <c r="BK246" s="2">
        <v>1</v>
      </c>
      <c r="BL246" s="2">
        <v>2</v>
      </c>
      <c r="BM246" s="2">
        <v>0</v>
      </c>
    </row>
    <row r="247" spans="1:94">
      <c r="D247" s="96" t="s">
        <v>13</v>
      </c>
      <c r="E247" s="97"/>
      <c r="F247" s="97"/>
      <c r="G247" s="97"/>
      <c r="H247" s="97"/>
      <c r="I247" s="98"/>
      <c r="J247" s="99">
        <f>BI247</f>
        <v>90.628019323671495</v>
      </c>
      <c r="K247" s="99"/>
      <c r="L247" s="99"/>
      <c r="M247" s="99"/>
      <c r="N247" s="99">
        <f>BJ247</f>
        <v>92.592592592592595</v>
      </c>
      <c r="O247" s="99"/>
      <c r="P247" s="99"/>
      <c r="Q247" s="99"/>
      <c r="R247" s="99">
        <f>BK247</f>
        <v>92.592592592592595</v>
      </c>
      <c r="S247" s="99"/>
      <c r="T247" s="99"/>
      <c r="U247" s="99"/>
      <c r="V247" s="99">
        <f>BL247</f>
        <v>7.4074074074074066</v>
      </c>
      <c r="W247" s="99"/>
      <c r="X247" s="99"/>
      <c r="Y247" s="99"/>
      <c r="Z247" s="99">
        <f>BM247</f>
        <v>0</v>
      </c>
      <c r="AA247" s="99"/>
      <c r="AB247" s="99"/>
      <c r="AC247" s="99"/>
      <c r="AD247" s="28"/>
      <c r="AE247" s="28"/>
      <c r="AF247" s="28"/>
      <c r="AG247" s="28"/>
      <c r="BG247" s="2">
        <v>31</v>
      </c>
      <c r="BH247" s="2" t="s">
        <v>14</v>
      </c>
      <c r="BI247" s="29">
        <v>90.628019323671495</v>
      </c>
      <c r="BJ247" s="29">
        <f>BK247</f>
        <v>92.592592592592595</v>
      </c>
      <c r="BK247" s="29">
        <v>92.592592592592595</v>
      </c>
      <c r="BL247" s="29">
        <v>7.4074074074074066</v>
      </c>
      <c r="BM247" s="29">
        <v>0</v>
      </c>
    </row>
    <row r="248" spans="1:94">
      <c r="D248" s="92" t="s">
        <v>15</v>
      </c>
      <c r="E248" s="93"/>
      <c r="F248" s="93"/>
      <c r="G248" s="93"/>
      <c r="H248" s="93"/>
      <c r="I248" s="94"/>
      <c r="J248" s="95">
        <f>BI248</f>
        <v>90.516631280962486</v>
      </c>
      <c r="K248" s="95"/>
      <c r="L248" s="95"/>
      <c r="M248" s="95"/>
      <c r="N248" s="95">
        <f>BJ248</f>
        <v>97.368421052631575</v>
      </c>
      <c r="O248" s="95"/>
      <c r="P248" s="95"/>
      <c r="Q248" s="95"/>
      <c r="R248" s="95">
        <f>BK248</f>
        <v>97.368421052631575</v>
      </c>
      <c r="S248" s="95"/>
      <c r="T248" s="95"/>
      <c r="U248" s="95"/>
      <c r="V248" s="95">
        <f>BL248</f>
        <v>2.6315789473684208</v>
      </c>
      <c r="W248" s="95"/>
      <c r="X248" s="95"/>
      <c r="Y248" s="95"/>
      <c r="Z248" s="95">
        <f>BM248</f>
        <v>0</v>
      </c>
      <c r="AA248" s="95"/>
      <c r="AB248" s="95"/>
      <c r="AC248" s="95"/>
      <c r="AD248" s="28"/>
      <c r="AE248" s="28"/>
      <c r="AF248" s="28"/>
      <c r="AG248" s="28"/>
      <c r="BH248" s="2" t="s">
        <v>16</v>
      </c>
      <c r="BI248" s="29">
        <v>90.516631280962486</v>
      </c>
      <c r="BJ248" s="29">
        <v>97.368421052631575</v>
      </c>
      <c r="BK248" s="29">
        <v>97.368421052631575</v>
      </c>
      <c r="BL248" s="29">
        <v>2.6315789473684208</v>
      </c>
      <c r="BM248" s="29">
        <v>0</v>
      </c>
    </row>
    <row r="249" spans="1:94" ht="3.75" customHeight="1"/>
    <row r="250" spans="1:94" ht="13.5" hidden="1" customHeight="1"/>
    <row r="251" spans="1:94" ht="13.5" hidden="1" customHeight="1"/>
    <row r="252" spans="1:94" ht="13.5" hidden="1" customHeight="1"/>
    <row r="253" spans="1:94" ht="13.5" hidden="1" customHeight="1"/>
    <row r="254" spans="1:94" ht="13.5" hidden="1" customHeight="1"/>
    <row r="255" spans="1:94" ht="15" customHeight="1"/>
    <row r="256" spans="1:94" s="19" customFormat="1" ht="11.25" customHeight="1">
      <c r="A256" s="2"/>
      <c r="B256" s="100" t="s">
        <v>75</v>
      </c>
      <c r="C256" s="100"/>
      <c r="D256" s="15" t="s">
        <v>76</v>
      </c>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7"/>
      <c r="AI256" s="17"/>
      <c r="AJ256" s="15"/>
      <c r="AK256" s="18"/>
      <c r="AL256" s="18"/>
      <c r="AM256" s="18"/>
      <c r="AN256" s="18"/>
      <c r="AO256" s="18"/>
      <c r="AP256" s="18"/>
      <c r="AQ256" s="18"/>
      <c r="AR256" s="18"/>
      <c r="AS256" s="18"/>
      <c r="AT256" s="18"/>
      <c r="AU256" s="18"/>
      <c r="AV256" s="18"/>
      <c r="AW256" s="18"/>
      <c r="AX256" s="18"/>
      <c r="AY256" s="18"/>
      <c r="AZ256" s="18"/>
      <c r="BA256" s="18"/>
      <c r="BB256" s="18"/>
      <c r="BC256" s="18"/>
      <c r="BD256" s="18"/>
      <c r="BE256" s="18"/>
      <c r="BF256" s="18"/>
      <c r="CP256" s="20"/>
    </row>
    <row r="257" spans="1:96">
      <c r="B257" s="100"/>
      <c r="C257" s="100"/>
      <c r="D257" s="22"/>
      <c r="E257" s="22"/>
      <c r="F257" s="22"/>
      <c r="G257" s="22"/>
      <c r="H257" s="22"/>
      <c r="I257" s="22"/>
      <c r="J257" s="22"/>
      <c r="K257" s="22"/>
      <c r="L257" s="22"/>
      <c r="M257" s="22"/>
      <c r="N257" s="22"/>
      <c r="O257" s="22"/>
      <c r="P257" s="22"/>
      <c r="Q257" s="22"/>
      <c r="R257" s="22"/>
      <c r="S257" s="22"/>
      <c r="T257" s="22"/>
      <c r="U257" s="22"/>
      <c r="V257" s="22"/>
      <c r="W257" s="22"/>
      <c r="X257" s="22"/>
      <c r="Y257" s="22"/>
      <c r="AC257" s="23"/>
      <c r="AD257" s="24"/>
      <c r="AE257" s="24"/>
      <c r="AF257" s="24"/>
      <c r="AG257" s="24"/>
    </row>
    <row r="258" spans="1:96" ht="9.75" customHeight="1">
      <c r="D258" s="107"/>
      <c r="E258" s="108"/>
      <c r="F258" s="108"/>
      <c r="G258" s="108"/>
      <c r="H258" s="108"/>
      <c r="I258" s="109"/>
      <c r="J258" s="113" t="s">
        <v>6</v>
      </c>
      <c r="K258" s="114"/>
      <c r="L258" s="114"/>
      <c r="M258" s="115"/>
      <c r="N258" s="113" t="s">
        <v>7</v>
      </c>
      <c r="O258" s="114"/>
      <c r="P258" s="114"/>
      <c r="Q258" s="115"/>
      <c r="R258" s="101">
        <v>1</v>
      </c>
      <c r="S258" s="102"/>
      <c r="T258" s="102"/>
      <c r="U258" s="103"/>
      <c r="V258" s="101">
        <v>2</v>
      </c>
      <c r="W258" s="102"/>
      <c r="X258" s="102"/>
      <c r="Y258" s="103"/>
      <c r="Z258" s="101"/>
      <c r="AA258" s="102"/>
      <c r="AB258" s="102"/>
      <c r="AC258" s="103"/>
      <c r="AD258" s="25"/>
      <c r="AE258" s="25"/>
      <c r="AF258" s="25"/>
      <c r="AG258" s="25"/>
    </row>
    <row r="259" spans="1:96" ht="22.5" customHeight="1">
      <c r="D259" s="110"/>
      <c r="E259" s="111"/>
      <c r="F259" s="111"/>
      <c r="G259" s="111"/>
      <c r="H259" s="111"/>
      <c r="I259" s="112"/>
      <c r="J259" s="116"/>
      <c r="K259" s="117"/>
      <c r="L259" s="117"/>
      <c r="M259" s="118"/>
      <c r="N259" s="116"/>
      <c r="O259" s="117"/>
      <c r="P259" s="117"/>
      <c r="Q259" s="118"/>
      <c r="R259" s="104" t="s">
        <v>49</v>
      </c>
      <c r="S259" s="105"/>
      <c r="T259" s="105"/>
      <c r="U259" s="106"/>
      <c r="V259" s="104" t="s">
        <v>50</v>
      </c>
      <c r="W259" s="105"/>
      <c r="X259" s="105"/>
      <c r="Y259" s="106"/>
      <c r="Z259" s="104" t="s">
        <v>10</v>
      </c>
      <c r="AA259" s="105"/>
      <c r="AB259" s="105"/>
      <c r="AC259" s="106"/>
      <c r="AD259" s="26"/>
      <c r="AE259" s="26"/>
      <c r="AF259" s="26"/>
      <c r="AG259" s="26"/>
      <c r="BI259" s="27" t="s">
        <v>11</v>
      </c>
      <c r="BJ259" s="2" t="s">
        <v>12</v>
      </c>
      <c r="BK259" s="2">
        <v>1</v>
      </c>
      <c r="BL259" s="2">
        <v>2</v>
      </c>
      <c r="BM259" s="2">
        <v>0</v>
      </c>
    </row>
    <row r="260" spans="1:96">
      <c r="D260" s="96" t="s">
        <v>13</v>
      </c>
      <c r="E260" s="97"/>
      <c r="F260" s="97"/>
      <c r="G260" s="97"/>
      <c r="H260" s="97"/>
      <c r="I260" s="98"/>
      <c r="J260" s="99">
        <f>BI260</f>
        <v>92.463768115942031</v>
      </c>
      <c r="K260" s="99"/>
      <c r="L260" s="99"/>
      <c r="M260" s="99"/>
      <c r="N260" s="99">
        <f>BJ260</f>
        <v>92.592592592592595</v>
      </c>
      <c r="O260" s="99"/>
      <c r="P260" s="99"/>
      <c r="Q260" s="99"/>
      <c r="R260" s="99">
        <f>BK260</f>
        <v>92.592592592592595</v>
      </c>
      <c r="S260" s="99"/>
      <c r="T260" s="99"/>
      <c r="U260" s="99"/>
      <c r="V260" s="99">
        <f>BL260</f>
        <v>7.4074074074074066</v>
      </c>
      <c r="W260" s="99"/>
      <c r="X260" s="99"/>
      <c r="Y260" s="99"/>
      <c r="Z260" s="99">
        <f>BM260</f>
        <v>0</v>
      </c>
      <c r="AA260" s="99"/>
      <c r="AB260" s="99"/>
      <c r="AC260" s="99"/>
      <c r="AD260" s="28"/>
      <c r="AE260" s="28"/>
      <c r="AF260" s="28"/>
      <c r="AG260" s="28"/>
      <c r="BG260" s="2">
        <v>32</v>
      </c>
      <c r="BH260" s="2" t="s">
        <v>14</v>
      </c>
      <c r="BI260" s="29">
        <v>92.463768115942031</v>
      </c>
      <c r="BJ260" s="29">
        <f>BK260</f>
        <v>92.592592592592595</v>
      </c>
      <c r="BK260" s="29">
        <v>92.592592592592595</v>
      </c>
      <c r="BL260" s="29">
        <v>7.4074074074074066</v>
      </c>
      <c r="BM260" s="29">
        <v>0</v>
      </c>
    </row>
    <row r="261" spans="1:96">
      <c r="D261" s="92" t="s">
        <v>15</v>
      </c>
      <c r="E261" s="93"/>
      <c r="F261" s="93"/>
      <c r="G261" s="93"/>
      <c r="H261" s="93"/>
      <c r="I261" s="94"/>
      <c r="J261" s="95">
        <f>BI261</f>
        <v>90.941259731068641</v>
      </c>
      <c r="K261" s="95"/>
      <c r="L261" s="95"/>
      <c r="M261" s="95"/>
      <c r="N261" s="95">
        <f>BJ261</f>
        <v>94.73684210526315</v>
      </c>
      <c r="O261" s="95"/>
      <c r="P261" s="95"/>
      <c r="Q261" s="95"/>
      <c r="R261" s="95">
        <f>BK261</f>
        <v>94.73684210526315</v>
      </c>
      <c r="S261" s="95"/>
      <c r="T261" s="95"/>
      <c r="U261" s="95"/>
      <c r="V261" s="95">
        <f>BL261</f>
        <v>5.2631578947368416</v>
      </c>
      <c r="W261" s="95"/>
      <c r="X261" s="95"/>
      <c r="Y261" s="95"/>
      <c r="Z261" s="95">
        <f>BM261</f>
        <v>0</v>
      </c>
      <c r="AA261" s="95"/>
      <c r="AB261" s="95"/>
      <c r="AC261" s="95"/>
      <c r="AD261" s="28"/>
      <c r="AE261" s="28"/>
      <c r="AF261" s="28"/>
      <c r="AG261" s="28"/>
      <c r="BH261" s="2" t="s">
        <v>16</v>
      </c>
      <c r="BI261" s="29">
        <v>90.941259731068641</v>
      </c>
      <c r="BJ261" s="29">
        <v>94.73684210526315</v>
      </c>
      <c r="BK261" s="29">
        <v>94.73684210526315</v>
      </c>
      <c r="BL261" s="29">
        <v>5.2631578947368416</v>
      </c>
      <c r="BM261" s="29">
        <v>0</v>
      </c>
    </row>
    <row r="262" spans="1:96" ht="3.75" customHeight="1">
      <c r="D262" s="2"/>
    </row>
    <row r="263" spans="1:96" hidden="1">
      <c r="D263" s="2"/>
    </row>
    <row r="264" spans="1:96" hidden="1">
      <c r="D264" s="2"/>
    </row>
    <row r="265" spans="1:96" hidden="1">
      <c r="D265" s="2"/>
    </row>
    <row r="266" spans="1:96" hidden="1">
      <c r="D266" s="2"/>
    </row>
    <row r="267" spans="1:96" hidden="1">
      <c r="D267" s="2"/>
    </row>
    <row r="268" spans="1:96" ht="15" customHeight="1">
      <c r="D268" s="2"/>
    </row>
    <row r="269" spans="1:96" s="19" customFormat="1" ht="11.25" customHeight="1">
      <c r="A269" s="2"/>
      <c r="B269" s="100" t="s">
        <v>77</v>
      </c>
      <c r="C269" s="100"/>
      <c r="D269" s="15" t="s">
        <v>78</v>
      </c>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7"/>
      <c r="AI269" s="17"/>
      <c r="AJ269" s="15"/>
      <c r="AK269" s="18"/>
      <c r="AL269" s="18"/>
      <c r="AM269" s="18"/>
      <c r="AN269" s="18"/>
      <c r="AO269" s="18"/>
      <c r="AP269" s="18"/>
      <c r="AQ269" s="18"/>
      <c r="AR269" s="18"/>
      <c r="AS269" s="18"/>
      <c r="AT269" s="18"/>
      <c r="AU269" s="18"/>
      <c r="AV269" s="18"/>
      <c r="AW269" s="18"/>
      <c r="AX269" s="18"/>
      <c r="AY269" s="18"/>
      <c r="AZ269" s="18"/>
      <c r="BA269" s="18"/>
      <c r="BB269" s="18"/>
      <c r="BC269" s="18"/>
      <c r="BD269" s="18"/>
      <c r="BE269" s="18"/>
      <c r="BF269" s="18"/>
      <c r="BG269" s="18"/>
      <c r="BH269" s="18"/>
      <c r="BI269" s="18"/>
      <c r="BJ269" s="18"/>
      <c r="BK269" s="18"/>
      <c r="BL269" s="18"/>
      <c r="BM269" s="18"/>
      <c r="BN269" s="18"/>
      <c r="BO269" s="18"/>
      <c r="BP269" s="18"/>
      <c r="BQ269" s="18"/>
      <c r="BR269" s="18"/>
      <c r="BT269" s="30"/>
      <c r="BV269" s="31"/>
      <c r="CE269" s="20"/>
      <c r="CF269" s="20"/>
      <c r="CG269" s="20"/>
      <c r="CI269" s="31"/>
      <c r="CR269" s="20"/>
    </row>
    <row r="270" spans="1:96" ht="15" customHeight="1">
      <c r="B270" s="100"/>
      <c r="C270" s="100"/>
      <c r="D270" s="33" t="s">
        <v>30</v>
      </c>
      <c r="E270" s="34"/>
      <c r="F270" s="34"/>
      <c r="G270" s="34"/>
      <c r="H270" s="34"/>
      <c r="I270" s="34"/>
      <c r="J270" s="34"/>
      <c r="K270" s="34"/>
      <c r="L270" s="34"/>
      <c r="M270" s="34"/>
      <c r="N270" s="34"/>
      <c r="O270" s="34"/>
      <c r="P270" s="34"/>
      <c r="Q270" s="34"/>
      <c r="R270" s="34"/>
      <c r="S270" s="34"/>
      <c r="T270" s="34"/>
      <c r="U270" s="34"/>
      <c r="V270" s="34"/>
      <c r="W270" s="34"/>
      <c r="X270" s="34"/>
      <c r="Y270" s="34"/>
      <c r="Z270" s="34"/>
      <c r="AA270" s="34"/>
      <c r="AB270" s="34"/>
      <c r="AC270" s="34"/>
      <c r="AD270" s="34"/>
      <c r="AE270" s="34"/>
      <c r="AF270" s="34"/>
      <c r="AG270" s="34"/>
      <c r="AM270" s="23"/>
    </row>
    <row r="271" spans="1:96" ht="9.75" customHeight="1">
      <c r="D271" s="107"/>
      <c r="E271" s="108"/>
      <c r="F271" s="108"/>
      <c r="G271" s="108"/>
      <c r="H271" s="108"/>
      <c r="I271" s="109"/>
      <c r="J271" s="101">
        <v>1</v>
      </c>
      <c r="K271" s="102"/>
      <c r="L271" s="103"/>
      <c r="M271" s="101">
        <v>2</v>
      </c>
      <c r="N271" s="102"/>
      <c r="O271" s="103"/>
      <c r="P271" s="101">
        <v>3</v>
      </c>
      <c r="Q271" s="102"/>
      <c r="R271" s="103"/>
      <c r="S271" s="101">
        <v>4</v>
      </c>
      <c r="T271" s="102"/>
      <c r="U271" s="103"/>
      <c r="V271" s="101">
        <v>5</v>
      </c>
      <c r="W271" s="102"/>
      <c r="X271" s="103"/>
      <c r="Y271" s="101">
        <v>6</v>
      </c>
      <c r="Z271" s="102"/>
      <c r="AA271" s="103"/>
      <c r="AB271" s="101">
        <v>7</v>
      </c>
      <c r="AC271" s="102"/>
      <c r="AD271" s="103"/>
      <c r="AE271" s="101">
        <v>8</v>
      </c>
      <c r="AF271" s="102"/>
      <c r="AG271" s="103"/>
      <c r="AH271" s="101">
        <v>9</v>
      </c>
      <c r="AI271" s="102"/>
      <c r="AJ271" s="103"/>
      <c r="AK271" s="101"/>
      <c r="AL271" s="102"/>
      <c r="AM271" s="103"/>
      <c r="AN271" s="25"/>
      <c r="AO271" s="25"/>
      <c r="AP271" s="25"/>
      <c r="AQ271" s="25"/>
      <c r="AR271" s="25"/>
      <c r="AS271" s="25"/>
      <c r="AT271" s="25"/>
      <c r="AU271" s="25"/>
    </row>
    <row r="272" spans="1:96" ht="22.5" customHeight="1">
      <c r="D272" s="110"/>
      <c r="E272" s="111"/>
      <c r="F272" s="111"/>
      <c r="G272" s="111"/>
      <c r="H272" s="111"/>
      <c r="I272" s="112"/>
      <c r="J272" s="126" t="s">
        <v>79</v>
      </c>
      <c r="K272" s="127"/>
      <c r="L272" s="128"/>
      <c r="M272" s="126" t="s">
        <v>32</v>
      </c>
      <c r="N272" s="127"/>
      <c r="O272" s="128"/>
      <c r="P272" s="126" t="s">
        <v>33</v>
      </c>
      <c r="Q272" s="127"/>
      <c r="R272" s="128"/>
      <c r="S272" s="126" t="s">
        <v>34</v>
      </c>
      <c r="T272" s="127"/>
      <c r="U272" s="128"/>
      <c r="V272" s="126" t="s">
        <v>35</v>
      </c>
      <c r="W272" s="127"/>
      <c r="X272" s="128"/>
      <c r="Y272" s="126" t="s">
        <v>36</v>
      </c>
      <c r="Z272" s="127"/>
      <c r="AA272" s="128"/>
      <c r="AB272" s="126" t="s">
        <v>37</v>
      </c>
      <c r="AC272" s="127"/>
      <c r="AD272" s="128"/>
      <c r="AE272" s="126" t="s">
        <v>38</v>
      </c>
      <c r="AF272" s="127"/>
      <c r="AG272" s="128"/>
      <c r="AH272" s="126" t="s">
        <v>80</v>
      </c>
      <c r="AI272" s="127"/>
      <c r="AJ272" s="128"/>
      <c r="AK272" s="126" t="s">
        <v>10</v>
      </c>
      <c r="AL272" s="127"/>
      <c r="AM272" s="128"/>
      <c r="AN272" s="26"/>
      <c r="AO272" s="26"/>
      <c r="AP272" s="26"/>
      <c r="AQ272" s="26"/>
      <c r="AR272" s="26"/>
      <c r="AS272" s="26"/>
      <c r="AT272" s="26"/>
      <c r="AU272" s="26"/>
      <c r="BK272" s="2">
        <v>1</v>
      </c>
      <c r="BL272" s="2">
        <v>2</v>
      </c>
      <c r="BM272" s="2">
        <v>3</v>
      </c>
      <c r="BN272" s="2">
        <v>4</v>
      </c>
      <c r="BO272" s="2">
        <v>5</v>
      </c>
      <c r="BP272" s="2">
        <v>6</v>
      </c>
      <c r="BQ272" s="2">
        <v>7</v>
      </c>
      <c r="BR272" s="2">
        <v>8</v>
      </c>
      <c r="BS272" s="2">
        <v>9</v>
      </c>
      <c r="BT272" s="2">
        <v>0</v>
      </c>
    </row>
    <row r="273" spans="4:72">
      <c r="D273" s="151" t="s">
        <v>13</v>
      </c>
      <c r="E273" s="151"/>
      <c r="F273" s="149" t="s">
        <v>40</v>
      </c>
      <c r="G273" s="149"/>
      <c r="H273" s="149"/>
      <c r="I273" s="149"/>
      <c r="J273" s="166">
        <f>BK273</f>
        <v>17.898550724637683</v>
      </c>
      <c r="K273" s="167"/>
      <c r="L273" s="168"/>
      <c r="M273" s="166">
        <f>BL273</f>
        <v>22.342995169082126</v>
      </c>
      <c r="N273" s="167"/>
      <c r="O273" s="168"/>
      <c r="P273" s="166">
        <f>BM273</f>
        <v>19.106280193236717</v>
      </c>
      <c r="Q273" s="167"/>
      <c r="R273" s="168"/>
      <c r="S273" s="166">
        <f>BN273</f>
        <v>20.942028985507246</v>
      </c>
      <c r="T273" s="167"/>
      <c r="U273" s="168"/>
      <c r="V273" s="166">
        <f>BO273</f>
        <v>9.8067632850241537</v>
      </c>
      <c r="W273" s="167"/>
      <c r="X273" s="168"/>
      <c r="Y273" s="166">
        <f>BP273</f>
        <v>3.2850241545893724</v>
      </c>
      <c r="Z273" s="167"/>
      <c r="AA273" s="168"/>
      <c r="AB273" s="166">
        <f>BQ273</f>
        <v>2.5120772946859904</v>
      </c>
      <c r="AC273" s="167"/>
      <c r="AD273" s="168"/>
      <c r="AE273" s="166">
        <f>BR273</f>
        <v>1.4251207729468598</v>
      </c>
      <c r="AF273" s="167"/>
      <c r="AG273" s="168"/>
      <c r="AH273" s="166">
        <f>BS273</f>
        <v>2.2946859903381642</v>
      </c>
      <c r="AI273" s="167"/>
      <c r="AJ273" s="168"/>
      <c r="AK273" s="166">
        <f>BT273</f>
        <v>0.38647342995169082</v>
      </c>
      <c r="AL273" s="167"/>
      <c r="AM273" s="168"/>
      <c r="AN273" s="28"/>
      <c r="AO273" s="28"/>
      <c r="AP273" s="28"/>
      <c r="AQ273" s="28"/>
      <c r="AR273" s="28"/>
      <c r="AS273" s="28"/>
      <c r="AT273" s="28"/>
      <c r="AU273" s="28"/>
      <c r="BG273" s="2">
        <v>33</v>
      </c>
      <c r="BH273" s="2" t="s">
        <v>41</v>
      </c>
      <c r="BK273" s="29">
        <v>17.898550724637683</v>
      </c>
      <c r="BL273" s="29">
        <v>22.342995169082126</v>
      </c>
      <c r="BM273" s="29">
        <v>19.106280193236717</v>
      </c>
      <c r="BN273" s="29">
        <v>20.942028985507246</v>
      </c>
      <c r="BO273" s="29">
        <v>9.8067632850241537</v>
      </c>
      <c r="BP273" s="29">
        <v>3.2850241545893724</v>
      </c>
      <c r="BQ273" s="29">
        <v>2.5120772946859904</v>
      </c>
      <c r="BR273" s="29">
        <v>1.4251207729468598</v>
      </c>
      <c r="BS273" s="29">
        <v>2.2946859903381642</v>
      </c>
      <c r="BT273" s="29">
        <v>0.38647342995169082</v>
      </c>
    </row>
    <row r="274" spans="4:72">
      <c r="D274" s="151"/>
      <c r="E274" s="151"/>
      <c r="F274" s="147" t="s">
        <v>42</v>
      </c>
      <c r="G274" s="147"/>
      <c r="H274" s="147"/>
      <c r="I274" s="147"/>
      <c r="J274" s="163">
        <f>BK274</f>
        <v>7.4074074074074066</v>
      </c>
      <c r="K274" s="164"/>
      <c r="L274" s="165"/>
      <c r="M274" s="163">
        <f>BL274</f>
        <v>22.222222222222221</v>
      </c>
      <c r="N274" s="164"/>
      <c r="O274" s="165"/>
      <c r="P274" s="163">
        <f>BM274</f>
        <v>18.518518518518519</v>
      </c>
      <c r="Q274" s="164"/>
      <c r="R274" s="165"/>
      <c r="S274" s="163">
        <f>BN274</f>
        <v>18.518518518518519</v>
      </c>
      <c r="T274" s="164"/>
      <c r="U274" s="165"/>
      <c r="V274" s="163">
        <f>BO274</f>
        <v>22.222222222222221</v>
      </c>
      <c r="W274" s="164"/>
      <c r="X274" s="165"/>
      <c r="Y274" s="163">
        <f>BP274</f>
        <v>0</v>
      </c>
      <c r="Z274" s="164"/>
      <c r="AA274" s="165"/>
      <c r="AB274" s="163">
        <f>BQ274</f>
        <v>3.7037037037037033</v>
      </c>
      <c r="AC274" s="164"/>
      <c r="AD274" s="165"/>
      <c r="AE274" s="163">
        <f>BR274</f>
        <v>0</v>
      </c>
      <c r="AF274" s="164"/>
      <c r="AG274" s="165"/>
      <c r="AH274" s="163">
        <f>BS274</f>
        <v>7.4074074074074066</v>
      </c>
      <c r="AI274" s="164"/>
      <c r="AJ274" s="165"/>
      <c r="AK274" s="163">
        <f>BT274</f>
        <v>0</v>
      </c>
      <c r="AL274" s="164"/>
      <c r="AM274" s="165"/>
      <c r="AN274" s="28"/>
      <c r="AO274" s="28"/>
      <c r="AP274" s="28"/>
      <c r="AQ274" s="28"/>
      <c r="AR274" s="28"/>
      <c r="AS274" s="28"/>
      <c r="AT274" s="28"/>
      <c r="AU274" s="28"/>
      <c r="BH274" s="2" t="s">
        <v>43</v>
      </c>
      <c r="BK274" s="29">
        <v>7.4074074074074066</v>
      </c>
      <c r="BL274" s="29">
        <v>22.222222222222221</v>
      </c>
      <c r="BM274" s="29">
        <v>18.518518518518519</v>
      </c>
      <c r="BN274" s="29">
        <v>18.518518518518519</v>
      </c>
      <c r="BO274" s="29">
        <v>22.222222222222221</v>
      </c>
      <c r="BP274" s="29">
        <v>0</v>
      </c>
      <c r="BQ274" s="29">
        <v>3.7037037037037033</v>
      </c>
      <c r="BR274" s="29">
        <v>0</v>
      </c>
      <c r="BS274" s="29">
        <v>7.4074074074074066</v>
      </c>
      <c r="BT274" s="29">
        <v>0</v>
      </c>
    </row>
    <row r="275" spans="4:72">
      <c r="D275" s="151" t="s">
        <v>15</v>
      </c>
      <c r="E275" s="151"/>
      <c r="F275" s="149" t="s">
        <v>40</v>
      </c>
      <c r="G275" s="149"/>
      <c r="H275" s="149"/>
      <c r="I275" s="149"/>
      <c r="J275" s="166">
        <f>BK275</f>
        <v>16.725642840292522</v>
      </c>
      <c r="K275" s="167"/>
      <c r="L275" s="168"/>
      <c r="M275" s="166">
        <f>BL275</f>
        <v>22.151450813871197</v>
      </c>
      <c r="N275" s="167"/>
      <c r="O275" s="168"/>
      <c r="P275" s="166">
        <f>BM275</f>
        <v>20.3585751356452</v>
      </c>
      <c r="Q275" s="167"/>
      <c r="R275" s="168"/>
      <c r="S275" s="166">
        <f>BN275</f>
        <v>20.877565463552724</v>
      </c>
      <c r="T275" s="167"/>
      <c r="U275" s="168"/>
      <c r="V275" s="166">
        <f>BO275</f>
        <v>9.9787685774946926</v>
      </c>
      <c r="W275" s="167"/>
      <c r="X275" s="168"/>
      <c r="Y275" s="166">
        <f>BP275</f>
        <v>4.364236848313281</v>
      </c>
      <c r="Z275" s="167"/>
      <c r="AA275" s="168"/>
      <c r="AB275" s="166">
        <f>BQ275</f>
        <v>1.9815994338287333</v>
      </c>
      <c r="AC275" s="167"/>
      <c r="AD275" s="168"/>
      <c r="AE275" s="166">
        <f>BR275</f>
        <v>1.0615711252653928</v>
      </c>
      <c r="AF275" s="167"/>
      <c r="AG275" s="168"/>
      <c r="AH275" s="166">
        <f>BS275</f>
        <v>2.0287803727294174</v>
      </c>
      <c r="AI275" s="167"/>
      <c r="AJ275" s="168"/>
      <c r="AK275" s="166">
        <f>BT275</f>
        <v>0.47180938900684127</v>
      </c>
      <c r="AL275" s="167"/>
      <c r="AM275" s="168"/>
      <c r="AN275" s="28"/>
      <c r="AO275" s="28"/>
      <c r="AP275" s="28"/>
      <c r="AQ275" s="28"/>
      <c r="AR275" s="28"/>
      <c r="AS275" s="28"/>
      <c r="AT275" s="28"/>
      <c r="AU275" s="28"/>
      <c r="BH275" s="2" t="s">
        <v>41</v>
      </c>
      <c r="BK275" s="29">
        <v>16.725642840292522</v>
      </c>
      <c r="BL275" s="29">
        <v>22.151450813871197</v>
      </c>
      <c r="BM275" s="29">
        <v>20.3585751356452</v>
      </c>
      <c r="BN275" s="29">
        <v>20.877565463552724</v>
      </c>
      <c r="BO275" s="29">
        <v>9.9787685774946926</v>
      </c>
      <c r="BP275" s="29">
        <v>4.364236848313281</v>
      </c>
      <c r="BQ275" s="29">
        <v>1.9815994338287333</v>
      </c>
      <c r="BR275" s="29">
        <v>1.0615711252653928</v>
      </c>
      <c r="BS275" s="29">
        <v>2.0287803727294174</v>
      </c>
      <c r="BT275" s="29">
        <v>0.47180938900684127</v>
      </c>
    </row>
    <row r="276" spans="4:72">
      <c r="D276" s="151"/>
      <c r="E276" s="151"/>
      <c r="F276" s="147" t="s">
        <v>42</v>
      </c>
      <c r="G276" s="147"/>
      <c r="H276" s="147"/>
      <c r="I276" s="147"/>
      <c r="J276" s="163">
        <f>BK276</f>
        <v>15.789473684210526</v>
      </c>
      <c r="K276" s="164"/>
      <c r="L276" s="165"/>
      <c r="M276" s="163">
        <f>BL276</f>
        <v>34.210526315789473</v>
      </c>
      <c r="N276" s="164"/>
      <c r="O276" s="165"/>
      <c r="P276" s="163">
        <f>BM276</f>
        <v>18.421052631578945</v>
      </c>
      <c r="Q276" s="164"/>
      <c r="R276" s="165"/>
      <c r="S276" s="163">
        <f>BN276</f>
        <v>10.526315789473683</v>
      </c>
      <c r="T276" s="164"/>
      <c r="U276" s="165"/>
      <c r="V276" s="163">
        <f>BO276</f>
        <v>15.789473684210526</v>
      </c>
      <c r="W276" s="164"/>
      <c r="X276" s="165"/>
      <c r="Y276" s="163">
        <f>BP276</f>
        <v>2.6315789473684208</v>
      </c>
      <c r="Z276" s="164"/>
      <c r="AA276" s="165"/>
      <c r="AB276" s="163">
        <f>BQ276</f>
        <v>0</v>
      </c>
      <c r="AC276" s="164"/>
      <c r="AD276" s="165"/>
      <c r="AE276" s="163">
        <f>BR276</f>
        <v>0</v>
      </c>
      <c r="AF276" s="164"/>
      <c r="AG276" s="165"/>
      <c r="AH276" s="163">
        <f>BS276</f>
        <v>2.6315789473684208</v>
      </c>
      <c r="AI276" s="164"/>
      <c r="AJ276" s="165"/>
      <c r="AK276" s="163">
        <f>BT276</f>
        <v>0</v>
      </c>
      <c r="AL276" s="164"/>
      <c r="AM276" s="165"/>
      <c r="AN276" s="28"/>
      <c r="AO276" s="28"/>
      <c r="AP276" s="28"/>
      <c r="AQ276" s="28"/>
      <c r="AR276" s="28"/>
      <c r="AS276" s="28"/>
      <c r="AT276" s="28"/>
      <c r="AU276" s="28"/>
      <c r="BH276" s="2" t="s">
        <v>43</v>
      </c>
      <c r="BK276" s="29">
        <v>15.789473684210526</v>
      </c>
      <c r="BL276" s="29">
        <v>34.210526315789473</v>
      </c>
      <c r="BM276" s="29">
        <v>18.421052631578945</v>
      </c>
      <c r="BN276" s="29">
        <v>10.526315789473683</v>
      </c>
      <c r="BO276" s="29">
        <v>15.789473684210526</v>
      </c>
      <c r="BP276" s="29">
        <v>2.6315789473684208</v>
      </c>
      <c r="BQ276" s="29">
        <v>0</v>
      </c>
      <c r="BR276" s="29">
        <v>0</v>
      </c>
      <c r="BS276" s="29">
        <v>2.6315789473684208</v>
      </c>
      <c r="BT276" s="29">
        <v>0</v>
      </c>
    </row>
    <row r="277" spans="4:72" ht="15" customHeight="1">
      <c r="D277" s="33" t="s">
        <v>44</v>
      </c>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M277" s="23"/>
    </row>
    <row r="278" spans="4:72" ht="9.75" customHeight="1">
      <c r="D278" s="107"/>
      <c r="E278" s="108"/>
      <c r="F278" s="108"/>
      <c r="G278" s="108"/>
      <c r="H278" s="108"/>
      <c r="I278" s="109"/>
      <c r="J278" s="101">
        <v>1</v>
      </c>
      <c r="K278" s="102"/>
      <c r="L278" s="103"/>
      <c r="M278" s="101">
        <v>2</v>
      </c>
      <c r="N278" s="102"/>
      <c r="O278" s="103"/>
      <c r="P278" s="101">
        <v>3</v>
      </c>
      <c r="Q278" s="102"/>
      <c r="R278" s="103"/>
      <c r="S278" s="101">
        <v>4</v>
      </c>
      <c r="T278" s="102"/>
      <c r="U278" s="103"/>
      <c r="V278" s="101">
        <v>5</v>
      </c>
      <c r="W278" s="102"/>
      <c r="X278" s="103"/>
      <c r="Y278" s="101">
        <v>6</v>
      </c>
      <c r="Z278" s="102"/>
      <c r="AA278" s="103"/>
      <c r="AB278" s="101">
        <v>7</v>
      </c>
      <c r="AC278" s="102"/>
      <c r="AD278" s="103"/>
      <c r="AE278" s="101">
        <v>8</v>
      </c>
      <c r="AF278" s="102"/>
      <c r="AG278" s="103"/>
      <c r="AH278" s="101">
        <v>9</v>
      </c>
      <c r="AI278" s="102"/>
      <c r="AJ278" s="103"/>
      <c r="AK278" s="101"/>
      <c r="AL278" s="102"/>
      <c r="AM278" s="103"/>
      <c r="AN278" s="25"/>
      <c r="AO278" s="25"/>
      <c r="AP278" s="25"/>
      <c r="AQ278" s="25"/>
      <c r="AR278" s="25"/>
      <c r="AS278" s="25"/>
      <c r="AT278" s="25"/>
      <c r="AU278" s="25"/>
    </row>
    <row r="279" spans="4:72" ht="22.5" customHeight="1">
      <c r="D279" s="110"/>
      <c r="E279" s="111"/>
      <c r="F279" s="111"/>
      <c r="G279" s="111"/>
      <c r="H279" s="111"/>
      <c r="I279" s="112"/>
      <c r="J279" s="126" t="s">
        <v>79</v>
      </c>
      <c r="K279" s="127"/>
      <c r="L279" s="128"/>
      <c r="M279" s="126" t="s">
        <v>32</v>
      </c>
      <c r="N279" s="127"/>
      <c r="O279" s="128"/>
      <c r="P279" s="126" t="s">
        <v>33</v>
      </c>
      <c r="Q279" s="127"/>
      <c r="R279" s="128"/>
      <c r="S279" s="126" t="s">
        <v>34</v>
      </c>
      <c r="T279" s="127"/>
      <c r="U279" s="128"/>
      <c r="V279" s="126" t="s">
        <v>35</v>
      </c>
      <c r="W279" s="127"/>
      <c r="X279" s="128"/>
      <c r="Y279" s="126" t="s">
        <v>36</v>
      </c>
      <c r="Z279" s="127"/>
      <c r="AA279" s="128"/>
      <c r="AB279" s="126" t="s">
        <v>37</v>
      </c>
      <c r="AC279" s="127"/>
      <c r="AD279" s="128"/>
      <c r="AE279" s="126" t="s">
        <v>38</v>
      </c>
      <c r="AF279" s="127"/>
      <c r="AG279" s="128"/>
      <c r="AH279" s="126" t="s">
        <v>80</v>
      </c>
      <c r="AI279" s="127"/>
      <c r="AJ279" s="128"/>
      <c r="AK279" s="126" t="s">
        <v>10</v>
      </c>
      <c r="AL279" s="127"/>
      <c r="AM279" s="128"/>
      <c r="AN279" s="26"/>
      <c r="AO279" s="26"/>
      <c r="AP279" s="26"/>
      <c r="AQ279" s="26"/>
      <c r="AR279" s="26"/>
      <c r="AS279" s="26"/>
      <c r="AT279" s="26"/>
      <c r="AU279" s="26"/>
      <c r="BK279" s="2">
        <v>1</v>
      </c>
      <c r="BL279" s="2">
        <v>2</v>
      </c>
      <c r="BM279" s="2">
        <v>3</v>
      </c>
      <c r="BN279" s="2">
        <v>4</v>
      </c>
      <c r="BO279" s="2">
        <v>5</v>
      </c>
      <c r="BP279" s="2">
        <v>6</v>
      </c>
      <c r="BQ279" s="2">
        <v>7</v>
      </c>
      <c r="BR279" s="2">
        <v>8</v>
      </c>
      <c r="BS279" s="2">
        <v>9</v>
      </c>
      <c r="BT279" s="2">
        <v>0</v>
      </c>
    </row>
    <row r="280" spans="4:72">
      <c r="D280" s="151" t="s">
        <v>13</v>
      </c>
      <c r="E280" s="151"/>
      <c r="F280" s="149" t="s">
        <v>40</v>
      </c>
      <c r="G280" s="149"/>
      <c r="H280" s="149"/>
      <c r="I280" s="149"/>
      <c r="J280" s="166">
        <f>BK280</f>
        <v>31.44927536231884</v>
      </c>
      <c r="K280" s="167"/>
      <c r="L280" s="168"/>
      <c r="M280" s="166">
        <f>BL280</f>
        <v>19.275362318840582</v>
      </c>
      <c r="N280" s="167"/>
      <c r="O280" s="168"/>
      <c r="P280" s="166">
        <f>BM280</f>
        <v>14.275362318840578</v>
      </c>
      <c r="Q280" s="167"/>
      <c r="R280" s="168"/>
      <c r="S280" s="166">
        <f>BN280</f>
        <v>14.347826086956522</v>
      </c>
      <c r="T280" s="167"/>
      <c r="U280" s="168"/>
      <c r="V280" s="166">
        <f>BO280</f>
        <v>9.2270531400966185</v>
      </c>
      <c r="W280" s="167"/>
      <c r="X280" s="168"/>
      <c r="Y280" s="166">
        <f>BP280</f>
        <v>3.93719806763285</v>
      </c>
      <c r="Z280" s="167"/>
      <c r="AA280" s="168"/>
      <c r="AB280" s="166">
        <f>BQ280</f>
        <v>2.5362318840579712</v>
      </c>
      <c r="AC280" s="167"/>
      <c r="AD280" s="168"/>
      <c r="AE280" s="166">
        <f>BR280</f>
        <v>1.3285024154589371</v>
      </c>
      <c r="AF280" s="167"/>
      <c r="AG280" s="168"/>
      <c r="AH280" s="166">
        <f>BS280</f>
        <v>3.0193236714975846</v>
      </c>
      <c r="AI280" s="167"/>
      <c r="AJ280" s="168"/>
      <c r="AK280" s="166">
        <f>BT280</f>
        <v>0.60386473429951693</v>
      </c>
      <c r="AL280" s="167"/>
      <c r="AM280" s="168"/>
      <c r="AN280" s="28"/>
      <c r="AO280" s="28"/>
      <c r="AP280" s="28"/>
      <c r="AQ280" s="28"/>
      <c r="AR280" s="28"/>
      <c r="AS280" s="28"/>
      <c r="AT280" s="28"/>
      <c r="AU280" s="28"/>
      <c r="BG280" s="2">
        <v>34</v>
      </c>
      <c r="BH280" s="2" t="s">
        <v>41</v>
      </c>
      <c r="BK280" s="29">
        <v>31.44927536231884</v>
      </c>
      <c r="BL280" s="29">
        <v>19.275362318840582</v>
      </c>
      <c r="BM280" s="29">
        <v>14.275362318840578</v>
      </c>
      <c r="BN280" s="29">
        <v>14.347826086956522</v>
      </c>
      <c r="BO280" s="29">
        <v>9.2270531400966185</v>
      </c>
      <c r="BP280" s="29">
        <v>3.93719806763285</v>
      </c>
      <c r="BQ280" s="29">
        <v>2.5362318840579712</v>
      </c>
      <c r="BR280" s="29">
        <v>1.3285024154589371</v>
      </c>
      <c r="BS280" s="29">
        <v>3.0193236714975846</v>
      </c>
      <c r="BT280" s="29">
        <v>0.60386473429951693</v>
      </c>
    </row>
    <row r="281" spans="4:72">
      <c r="D281" s="151"/>
      <c r="E281" s="151"/>
      <c r="F281" s="147" t="s">
        <v>42</v>
      </c>
      <c r="G281" s="147"/>
      <c r="H281" s="147"/>
      <c r="I281" s="147"/>
      <c r="J281" s="163">
        <f>BK281</f>
        <v>18.518518518518519</v>
      </c>
      <c r="K281" s="164"/>
      <c r="L281" s="165"/>
      <c r="M281" s="163">
        <f>BL281</f>
        <v>11.111111111111111</v>
      </c>
      <c r="N281" s="164"/>
      <c r="O281" s="165"/>
      <c r="P281" s="163">
        <f>BM281</f>
        <v>22.222222222222221</v>
      </c>
      <c r="Q281" s="164"/>
      <c r="R281" s="165"/>
      <c r="S281" s="163">
        <f>BN281</f>
        <v>18.518518518518519</v>
      </c>
      <c r="T281" s="164"/>
      <c r="U281" s="165"/>
      <c r="V281" s="163">
        <f>BO281</f>
        <v>14.814814814814813</v>
      </c>
      <c r="W281" s="164"/>
      <c r="X281" s="165"/>
      <c r="Y281" s="163">
        <f>BP281</f>
        <v>7.4074074074074066</v>
      </c>
      <c r="Z281" s="164"/>
      <c r="AA281" s="165"/>
      <c r="AB281" s="163">
        <f>BQ281</f>
        <v>0</v>
      </c>
      <c r="AC281" s="164"/>
      <c r="AD281" s="165"/>
      <c r="AE281" s="163">
        <f>BR281</f>
        <v>3.7037037037037033</v>
      </c>
      <c r="AF281" s="164"/>
      <c r="AG281" s="165"/>
      <c r="AH281" s="163">
        <f>BS281</f>
        <v>0</v>
      </c>
      <c r="AI281" s="164"/>
      <c r="AJ281" s="165"/>
      <c r="AK281" s="163">
        <f>BT281</f>
        <v>3.7037037037037033</v>
      </c>
      <c r="AL281" s="164"/>
      <c r="AM281" s="165"/>
      <c r="AN281" s="28"/>
      <c r="AO281" s="28"/>
      <c r="AP281" s="28"/>
      <c r="AQ281" s="28"/>
      <c r="AR281" s="28"/>
      <c r="AS281" s="28"/>
      <c r="AT281" s="28"/>
      <c r="AU281" s="28"/>
      <c r="BH281" s="2" t="s">
        <v>43</v>
      </c>
      <c r="BK281" s="29">
        <v>18.518518518518519</v>
      </c>
      <c r="BL281" s="29">
        <v>11.111111111111111</v>
      </c>
      <c r="BM281" s="29">
        <v>22.222222222222221</v>
      </c>
      <c r="BN281" s="29">
        <v>18.518518518518519</v>
      </c>
      <c r="BO281" s="29">
        <v>14.814814814814813</v>
      </c>
      <c r="BP281" s="29">
        <v>7.4074074074074066</v>
      </c>
      <c r="BQ281" s="29">
        <v>0</v>
      </c>
      <c r="BR281" s="29">
        <v>3.7037037037037033</v>
      </c>
      <c r="BS281" s="29">
        <v>0</v>
      </c>
      <c r="BT281" s="29">
        <v>3.7037037037037033</v>
      </c>
    </row>
    <row r="282" spans="4:72">
      <c r="D282" s="151" t="s">
        <v>15</v>
      </c>
      <c r="E282" s="151"/>
      <c r="F282" s="149" t="s">
        <v>40</v>
      </c>
      <c r="G282" s="149"/>
      <c r="H282" s="149"/>
      <c r="I282" s="149"/>
      <c r="J282" s="166">
        <f>BK282</f>
        <v>32.366124085869309</v>
      </c>
      <c r="K282" s="167"/>
      <c r="L282" s="168"/>
      <c r="M282" s="166">
        <f>BL282</f>
        <v>18.612880396319888</v>
      </c>
      <c r="N282" s="167"/>
      <c r="O282" s="168"/>
      <c r="P282" s="166">
        <f>BM282</f>
        <v>13.729653220099081</v>
      </c>
      <c r="Q282" s="167"/>
      <c r="R282" s="168"/>
      <c r="S282" s="166">
        <f>BN282</f>
        <v>15.947157348431235</v>
      </c>
      <c r="T282" s="167"/>
      <c r="U282" s="168"/>
      <c r="V282" s="166">
        <f>BO282</f>
        <v>8.7756546355272462</v>
      </c>
      <c r="W282" s="167"/>
      <c r="X282" s="168"/>
      <c r="Y282" s="166">
        <f>BP282</f>
        <v>3.6329322953526777</v>
      </c>
      <c r="Z282" s="167"/>
      <c r="AA282" s="168"/>
      <c r="AB282" s="166">
        <f>BQ282</f>
        <v>2.3590469450342062</v>
      </c>
      <c r="AC282" s="167"/>
      <c r="AD282" s="168"/>
      <c r="AE282" s="166">
        <f>BR282</f>
        <v>1.580561453172918</v>
      </c>
      <c r="AF282" s="167"/>
      <c r="AG282" s="168"/>
      <c r="AH282" s="166">
        <f>BS282</f>
        <v>2.7129039867893372</v>
      </c>
      <c r="AI282" s="167"/>
      <c r="AJ282" s="168"/>
      <c r="AK282" s="166">
        <f>BT282</f>
        <v>0.28308563340410475</v>
      </c>
      <c r="AL282" s="167"/>
      <c r="AM282" s="168"/>
      <c r="AN282" s="28"/>
      <c r="AO282" s="28"/>
      <c r="AP282" s="28"/>
      <c r="AQ282" s="28"/>
      <c r="AR282" s="28"/>
      <c r="AS282" s="28"/>
      <c r="AT282" s="28"/>
      <c r="AU282" s="28"/>
      <c r="BH282" s="2" t="s">
        <v>41</v>
      </c>
      <c r="BK282" s="29">
        <v>32.366124085869309</v>
      </c>
      <c r="BL282" s="29">
        <v>18.612880396319888</v>
      </c>
      <c r="BM282" s="29">
        <v>13.729653220099081</v>
      </c>
      <c r="BN282" s="29">
        <v>15.947157348431235</v>
      </c>
      <c r="BO282" s="29">
        <v>8.7756546355272462</v>
      </c>
      <c r="BP282" s="29">
        <v>3.6329322953526777</v>
      </c>
      <c r="BQ282" s="29">
        <v>2.3590469450342062</v>
      </c>
      <c r="BR282" s="29">
        <v>1.580561453172918</v>
      </c>
      <c r="BS282" s="29">
        <v>2.7129039867893372</v>
      </c>
      <c r="BT282" s="29">
        <v>0.28308563340410475</v>
      </c>
    </row>
    <row r="283" spans="4:72">
      <c r="D283" s="151"/>
      <c r="E283" s="151"/>
      <c r="F283" s="147" t="s">
        <v>42</v>
      </c>
      <c r="G283" s="147"/>
      <c r="H283" s="147"/>
      <c r="I283" s="147"/>
      <c r="J283" s="163">
        <f>BK283</f>
        <v>34.210526315789473</v>
      </c>
      <c r="K283" s="164"/>
      <c r="L283" s="165"/>
      <c r="M283" s="163">
        <f>BL283</f>
        <v>13.157894736842104</v>
      </c>
      <c r="N283" s="164"/>
      <c r="O283" s="165"/>
      <c r="P283" s="163">
        <f>BM283</f>
        <v>18.421052631578945</v>
      </c>
      <c r="Q283" s="164"/>
      <c r="R283" s="165"/>
      <c r="S283" s="163">
        <f>BN283</f>
        <v>18.421052631578945</v>
      </c>
      <c r="T283" s="164"/>
      <c r="U283" s="165"/>
      <c r="V283" s="163">
        <f>BO283</f>
        <v>10.526315789473683</v>
      </c>
      <c r="W283" s="164"/>
      <c r="X283" s="165"/>
      <c r="Y283" s="163">
        <f>BP283</f>
        <v>0</v>
      </c>
      <c r="Z283" s="164"/>
      <c r="AA283" s="165"/>
      <c r="AB283" s="163">
        <f>BQ283</f>
        <v>0</v>
      </c>
      <c r="AC283" s="164"/>
      <c r="AD283" s="165"/>
      <c r="AE283" s="163">
        <f>BR283</f>
        <v>2.6315789473684208</v>
      </c>
      <c r="AF283" s="164"/>
      <c r="AG283" s="165"/>
      <c r="AH283" s="163">
        <f>BS283</f>
        <v>2.6315789473684208</v>
      </c>
      <c r="AI283" s="164"/>
      <c r="AJ283" s="165"/>
      <c r="AK283" s="163">
        <f>BT283</f>
        <v>0</v>
      </c>
      <c r="AL283" s="164"/>
      <c r="AM283" s="165"/>
      <c r="AN283" s="28"/>
      <c r="AO283" s="28"/>
      <c r="AP283" s="28"/>
      <c r="AQ283" s="28"/>
      <c r="AR283" s="28"/>
      <c r="AS283" s="28"/>
      <c r="AT283" s="28"/>
      <c r="AU283" s="28"/>
      <c r="BH283" s="2" t="s">
        <v>43</v>
      </c>
      <c r="BK283" s="29">
        <v>34.210526315789473</v>
      </c>
      <c r="BL283" s="29">
        <v>13.157894736842104</v>
      </c>
      <c r="BM283" s="29">
        <v>18.421052631578945</v>
      </c>
      <c r="BN283" s="29">
        <v>18.421052631578945</v>
      </c>
      <c r="BO283" s="29">
        <v>10.526315789473683</v>
      </c>
      <c r="BP283" s="29">
        <v>0</v>
      </c>
      <c r="BQ283" s="29">
        <v>0</v>
      </c>
      <c r="BR283" s="29">
        <v>2.6315789473684208</v>
      </c>
      <c r="BS283" s="29">
        <v>2.6315789473684208</v>
      </c>
      <c r="BT283" s="29">
        <v>0</v>
      </c>
    </row>
    <row r="284" spans="4:72" hidden="1"/>
    <row r="285" spans="4:72" hidden="1"/>
    <row r="286" spans="4:72" hidden="1"/>
    <row r="287" spans="4:72" ht="3.75" customHeight="1"/>
    <row r="288" spans="4:72" ht="15" customHeight="1"/>
    <row r="289" spans="1:96" s="19" customFormat="1" ht="11.25" customHeight="1">
      <c r="A289" s="2"/>
      <c r="B289" s="100" t="s">
        <v>81</v>
      </c>
      <c r="C289" s="100"/>
      <c r="D289" s="152" t="s">
        <v>82</v>
      </c>
      <c r="E289" s="152"/>
      <c r="F289" s="152"/>
      <c r="G289" s="152"/>
      <c r="H289" s="152"/>
      <c r="I289" s="152"/>
      <c r="J289" s="152"/>
      <c r="K289" s="152"/>
      <c r="L289" s="152"/>
      <c r="M289" s="152"/>
      <c r="N289" s="152"/>
      <c r="O289" s="152"/>
      <c r="P289" s="152"/>
      <c r="Q289" s="152"/>
      <c r="R289" s="152"/>
      <c r="S289" s="152"/>
      <c r="T289" s="152"/>
      <c r="U289" s="152"/>
      <c r="V289" s="152"/>
      <c r="W289" s="152"/>
      <c r="X289" s="152"/>
      <c r="Y289" s="152"/>
      <c r="Z289" s="152"/>
      <c r="AA289" s="152"/>
      <c r="AB289" s="152"/>
      <c r="AC289" s="152"/>
      <c r="AD289" s="152"/>
      <c r="AE289" s="152"/>
      <c r="AF289" s="152"/>
      <c r="AG289" s="152"/>
      <c r="AH289" s="152"/>
      <c r="AI289" s="152"/>
      <c r="AJ289" s="152"/>
      <c r="AK289" s="152"/>
      <c r="AL289" s="152"/>
      <c r="AM289" s="152"/>
      <c r="AN289" s="152"/>
      <c r="AO289" s="152"/>
      <c r="AP289" s="18"/>
      <c r="AQ289" s="18"/>
      <c r="AR289" s="18"/>
      <c r="AS289" s="18"/>
      <c r="AT289" s="18"/>
      <c r="AU289" s="18"/>
      <c r="AV289" s="18"/>
      <c r="AW289" s="18"/>
      <c r="AX289" s="18"/>
      <c r="AY289" s="18"/>
      <c r="AZ289" s="18"/>
      <c r="BA289" s="18"/>
      <c r="BB289" s="18"/>
      <c r="BC289" s="18"/>
      <c r="BD289" s="18"/>
      <c r="BE289" s="18"/>
      <c r="BF289" s="18"/>
      <c r="BG289" s="18"/>
      <c r="BH289" s="18"/>
      <c r="BI289" s="18"/>
      <c r="BJ289" s="18"/>
      <c r="BK289" s="18"/>
      <c r="BL289" s="18"/>
      <c r="BM289" s="18"/>
      <c r="BN289" s="18"/>
      <c r="BO289" s="18"/>
      <c r="BP289" s="18"/>
      <c r="BQ289" s="18"/>
      <c r="BR289" s="18"/>
      <c r="BT289" s="30"/>
      <c r="BV289" s="31"/>
      <c r="CE289" s="20"/>
      <c r="CF289" s="20"/>
      <c r="CG289" s="20"/>
      <c r="CI289" s="31"/>
      <c r="CR289" s="20"/>
    </row>
    <row r="290" spans="1:96" s="19" customFormat="1" ht="11.25" customHeight="1">
      <c r="A290" s="2"/>
      <c r="B290" s="100"/>
      <c r="C290" s="100"/>
      <c r="D290" s="152"/>
      <c r="E290" s="152"/>
      <c r="F290" s="152"/>
      <c r="G290" s="152"/>
      <c r="H290" s="152"/>
      <c r="I290" s="152"/>
      <c r="J290" s="152"/>
      <c r="K290" s="152"/>
      <c r="L290" s="152"/>
      <c r="M290" s="152"/>
      <c r="N290" s="152"/>
      <c r="O290" s="152"/>
      <c r="P290" s="152"/>
      <c r="Q290" s="152"/>
      <c r="R290" s="152"/>
      <c r="S290" s="152"/>
      <c r="T290" s="152"/>
      <c r="U290" s="152"/>
      <c r="V290" s="152"/>
      <c r="W290" s="152"/>
      <c r="X290" s="152"/>
      <c r="Y290" s="152"/>
      <c r="Z290" s="152"/>
      <c r="AA290" s="152"/>
      <c r="AB290" s="152"/>
      <c r="AC290" s="152"/>
      <c r="AD290" s="152"/>
      <c r="AE290" s="152"/>
      <c r="AF290" s="152"/>
      <c r="AG290" s="152"/>
      <c r="AH290" s="152"/>
      <c r="AI290" s="152"/>
      <c r="AJ290" s="152"/>
      <c r="AK290" s="152"/>
      <c r="AL290" s="152"/>
      <c r="AM290" s="152"/>
      <c r="AN290" s="152"/>
      <c r="AO290" s="152"/>
      <c r="AP290" s="18"/>
      <c r="AQ290" s="18"/>
      <c r="AR290" s="18"/>
      <c r="AS290" s="18"/>
      <c r="AT290" s="18"/>
      <c r="AU290" s="18"/>
      <c r="AV290" s="18"/>
      <c r="AW290" s="18"/>
      <c r="AX290" s="18"/>
      <c r="AY290" s="18"/>
      <c r="AZ290" s="18"/>
      <c r="BA290" s="18"/>
      <c r="BB290" s="18"/>
      <c r="BC290" s="18"/>
      <c r="BD290" s="18"/>
      <c r="BE290" s="18"/>
      <c r="BF290" s="18"/>
      <c r="BG290" s="18"/>
      <c r="BH290" s="18"/>
      <c r="BI290" s="18"/>
      <c r="BJ290" s="18"/>
      <c r="BK290" s="18"/>
      <c r="BL290" s="18"/>
      <c r="BM290" s="18"/>
      <c r="BN290" s="18"/>
      <c r="BO290" s="18"/>
      <c r="BP290" s="18"/>
      <c r="BQ290" s="18"/>
      <c r="BR290" s="18"/>
      <c r="BT290" s="30"/>
      <c r="BV290" s="31"/>
      <c r="CE290" s="20"/>
      <c r="CF290" s="20"/>
      <c r="CG290" s="20"/>
      <c r="CI290" s="31"/>
      <c r="CR290" s="20"/>
    </row>
    <row r="291" spans="1:96" ht="15" customHeight="1">
      <c r="B291" s="100"/>
      <c r="C291" s="100"/>
      <c r="D291" s="33" t="s">
        <v>30</v>
      </c>
      <c r="E291" s="34"/>
      <c r="F291" s="34"/>
      <c r="G291" s="34"/>
      <c r="H291" s="34"/>
      <c r="I291" s="34"/>
      <c r="J291" s="34"/>
      <c r="K291" s="34"/>
      <c r="L291" s="34"/>
      <c r="M291" s="34"/>
      <c r="N291" s="34"/>
      <c r="O291" s="34"/>
      <c r="P291" s="34"/>
      <c r="Q291" s="34"/>
      <c r="R291" s="34"/>
      <c r="S291" s="34"/>
      <c r="T291" s="34"/>
      <c r="U291" s="34"/>
      <c r="V291" s="34"/>
      <c r="W291" s="34"/>
      <c r="X291" s="34"/>
      <c r="Y291" s="34"/>
      <c r="Z291" s="34"/>
      <c r="AA291" s="34"/>
      <c r="AB291" s="34"/>
      <c r="AC291" s="34"/>
      <c r="AD291" s="34"/>
      <c r="AE291" s="34"/>
      <c r="AF291" s="34"/>
      <c r="AG291" s="34"/>
      <c r="AM291" s="23"/>
    </row>
    <row r="292" spans="1:96" ht="9.75" customHeight="1">
      <c r="D292" s="107"/>
      <c r="E292" s="108"/>
      <c r="F292" s="108"/>
      <c r="G292" s="108"/>
      <c r="H292" s="108"/>
      <c r="I292" s="109"/>
      <c r="J292" s="101">
        <v>1</v>
      </c>
      <c r="K292" s="102"/>
      <c r="L292" s="103"/>
      <c r="M292" s="101">
        <v>2</v>
      </c>
      <c r="N292" s="102"/>
      <c r="O292" s="103"/>
      <c r="P292" s="101">
        <v>3</v>
      </c>
      <c r="Q292" s="102"/>
      <c r="R292" s="103"/>
      <c r="S292" s="101">
        <v>4</v>
      </c>
      <c r="T292" s="102"/>
      <c r="U292" s="103"/>
      <c r="V292" s="101">
        <v>5</v>
      </c>
      <c r="W292" s="102"/>
      <c r="X292" s="103"/>
      <c r="Y292" s="101">
        <v>6</v>
      </c>
      <c r="Z292" s="102"/>
      <c r="AA292" s="103"/>
      <c r="AB292" s="101">
        <v>7</v>
      </c>
      <c r="AC292" s="102"/>
      <c r="AD292" s="103"/>
      <c r="AE292" s="101">
        <v>8</v>
      </c>
      <c r="AF292" s="102"/>
      <c r="AG292" s="103"/>
      <c r="AH292" s="101">
        <v>9</v>
      </c>
      <c r="AI292" s="102"/>
      <c r="AJ292" s="103"/>
      <c r="AK292" s="101"/>
      <c r="AL292" s="102"/>
      <c r="AM292" s="103"/>
      <c r="AN292" s="25"/>
      <c r="AO292" s="25"/>
      <c r="AP292" s="25"/>
      <c r="AQ292" s="25"/>
      <c r="AR292" s="25"/>
      <c r="AS292" s="25"/>
      <c r="AT292" s="25"/>
      <c r="AU292" s="25"/>
    </row>
    <row r="293" spans="1:96" ht="22.5" customHeight="1">
      <c r="D293" s="110"/>
      <c r="E293" s="111"/>
      <c r="F293" s="111"/>
      <c r="G293" s="111"/>
      <c r="H293" s="111"/>
      <c r="I293" s="112"/>
      <c r="J293" s="126" t="s">
        <v>31</v>
      </c>
      <c r="K293" s="127"/>
      <c r="L293" s="128"/>
      <c r="M293" s="126" t="s">
        <v>32</v>
      </c>
      <c r="N293" s="127"/>
      <c r="O293" s="128"/>
      <c r="P293" s="126" t="s">
        <v>33</v>
      </c>
      <c r="Q293" s="127"/>
      <c r="R293" s="128"/>
      <c r="S293" s="126" t="s">
        <v>34</v>
      </c>
      <c r="T293" s="127"/>
      <c r="U293" s="128"/>
      <c r="V293" s="126" t="s">
        <v>35</v>
      </c>
      <c r="W293" s="127"/>
      <c r="X293" s="128"/>
      <c r="Y293" s="126" t="s">
        <v>36</v>
      </c>
      <c r="Z293" s="127"/>
      <c r="AA293" s="128"/>
      <c r="AB293" s="126" t="s">
        <v>37</v>
      </c>
      <c r="AC293" s="127"/>
      <c r="AD293" s="128"/>
      <c r="AE293" s="126" t="s">
        <v>38</v>
      </c>
      <c r="AF293" s="127"/>
      <c r="AG293" s="128"/>
      <c r="AH293" s="126" t="s">
        <v>39</v>
      </c>
      <c r="AI293" s="127"/>
      <c r="AJ293" s="128"/>
      <c r="AK293" s="126" t="s">
        <v>10</v>
      </c>
      <c r="AL293" s="127"/>
      <c r="AM293" s="128"/>
      <c r="AN293" s="26"/>
      <c r="AO293" s="26"/>
      <c r="AP293" s="26"/>
      <c r="AQ293" s="26"/>
      <c r="AR293" s="26"/>
      <c r="AS293" s="26"/>
      <c r="AT293" s="26"/>
      <c r="AU293" s="26"/>
      <c r="BK293" s="2">
        <v>1</v>
      </c>
      <c r="BL293" s="2">
        <v>2</v>
      </c>
      <c r="BM293" s="2">
        <v>3</v>
      </c>
      <c r="BN293" s="2">
        <v>4</v>
      </c>
      <c r="BO293" s="2">
        <v>5</v>
      </c>
      <c r="BP293" s="2">
        <v>6</v>
      </c>
      <c r="BQ293" s="2">
        <v>7</v>
      </c>
      <c r="BR293" s="2">
        <v>8</v>
      </c>
      <c r="BS293" s="2">
        <v>9</v>
      </c>
      <c r="BT293" s="2">
        <v>0</v>
      </c>
    </row>
    <row r="294" spans="1:96">
      <c r="D294" s="151" t="s">
        <v>13</v>
      </c>
      <c r="E294" s="151"/>
      <c r="F294" s="149" t="s">
        <v>40</v>
      </c>
      <c r="G294" s="149"/>
      <c r="H294" s="149"/>
      <c r="I294" s="149"/>
      <c r="J294" s="166">
        <f>BK294</f>
        <v>9.7584541062801922</v>
      </c>
      <c r="K294" s="167"/>
      <c r="L294" s="168"/>
      <c r="M294" s="166">
        <f>BL294</f>
        <v>7.7294685990338161</v>
      </c>
      <c r="N294" s="167"/>
      <c r="O294" s="168"/>
      <c r="P294" s="166">
        <f>BM294</f>
        <v>8.5990338164251217</v>
      </c>
      <c r="Q294" s="167"/>
      <c r="R294" s="168"/>
      <c r="S294" s="166">
        <f>BN294</f>
        <v>20.990338164251206</v>
      </c>
      <c r="T294" s="167"/>
      <c r="U294" s="168"/>
      <c r="V294" s="166">
        <f>BO294</f>
        <v>22.004830917874397</v>
      </c>
      <c r="W294" s="167"/>
      <c r="X294" s="168"/>
      <c r="Y294" s="166">
        <f>BP294</f>
        <v>9.5169082125603861</v>
      </c>
      <c r="Z294" s="167"/>
      <c r="AA294" s="168"/>
      <c r="AB294" s="166">
        <f>BQ294</f>
        <v>7.1497584541062809</v>
      </c>
      <c r="AC294" s="167"/>
      <c r="AD294" s="168"/>
      <c r="AE294" s="166">
        <f>BR294</f>
        <v>4.2753623188405792</v>
      </c>
      <c r="AF294" s="167"/>
      <c r="AG294" s="168"/>
      <c r="AH294" s="166">
        <f>BS294</f>
        <v>9.2512077294686001</v>
      </c>
      <c r="AI294" s="167"/>
      <c r="AJ294" s="168"/>
      <c r="AK294" s="166">
        <f>BT294</f>
        <v>0.72463768115942029</v>
      </c>
      <c r="AL294" s="167"/>
      <c r="AM294" s="168"/>
      <c r="AN294" s="28"/>
      <c r="AO294" s="28"/>
      <c r="AP294" s="28"/>
      <c r="AQ294" s="28"/>
      <c r="AR294" s="28"/>
      <c r="AS294" s="28"/>
      <c r="AT294" s="28"/>
      <c r="AU294" s="28"/>
      <c r="BG294" s="2">
        <v>35</v>
      </c>
      <c r="BH294" s="2" t="s">
        <v>41</v>
      </c>
      <c r="BK294" s="29">
        <v>9.7584541062801922</v>
      </c>
      <c r="BL294" s="29">
        <v>7.7294685990338161</v>
      </c>
      <c r="BM294" s="29">
        <v>8.5990338164251217</v>
      </c>
      <c r="BN294" s="29">
        <v>20.990338164251206</v>
      </c>
      <c r="BO294" s="29">
        <v>22.004830917874397</v>
      </c>
      <c r="BP294" s="29">
        <v>9.5169082125603861</v>
      </c>
      <c r="BQ294" s="29">
        <v>7.1497584541062809</v>
      </c>
      <c r="BR294" s="29">
        <v>4.2753623188405792</v>
      </c>
      <c r="BS294" s="29">
        <v>9.2512077294686001</v>
      </c>
      <c r="BT294" s="29">
        <v>0.72463768115942029</v>
      </c>
    </row>
    <row r="295" spans="1:96">
      <c r="D295" s="151"/>
      <c r="E295" s="151"/>
      <c r="F295" s="147" t="s">
        <v>42</v>
      </c>
      <c r="G295" s="147"/>
      <c r="H295" s="147"/>
      <c r="I295" s="147"/>
      <c r="J295" s="163">
        <f>BK295</f>
        <v>11.111111111111111</v>
      </c>
      <c r="K295" s="164"/>
      <c r="L295" s="165"/>
      <c r="M295" s="163">
        <f>BL295</f>
        <v>7.4074074074074066</v>
      </c>
      <c r="N295" s="164"/>
      <c r="O295" s="165"/>
      <c r="P295" s="163">
        <f>BM295</f>
        <v>11.111111111111111</v>
      </c>
      <c r="Q295" s="164"/>
      <c r="R295" s="165"/>
      <c r="S295" s="163">
        <f>BN295</f>
        <v>37.037037037037038</v>
      </c>
      <c r="T295" s="164"/>
      <c r="U295" s="165"/>
      <c r="V295" s="163">
        <f>BO295</f>
        <v>7.4074074074074066</v>
      </c>
      <c r="W295" s="164"/>
      <c r="X295" s="165"/>
      <c r="Y295" s="163">
        <f>BP295</f>
        <v>7.4074074074074066</v>
      </c>
      <c r="Z295" s="164"/>
      <c r="AA295" s="165"/>
      <c r="AB295" s="163">
        <f>BQ295</f>
        <v>7.4074074074074066</v>
      </c>
      <c r="AC295" s="164"/>
      <c r="AD295" s="165"/>
      <c r="AE295" s="163">
        <f>BR295</f>
        <v>3.7037037037037033</v>
      </c>
      <c r="AF295" s="164"/>
      <c r="AG295" s="165"/>
      <c r="AH295" s="163">
        <f>BS295</f>
        <v>7.4074074074074066</v>
      </c>
      <c r="AI295" s="164"/>
      <c r="AJ295" s="165"/>
      <c r="AK295" s="163">
        <f>BT295</f>
        <v>0</v>
      </c>
      <c r="AL295" s="164"/>
      <c r="AM295" s="165"/>
      <c r="AN295" s="28"/>
      <c r="AO295" s="28"/>
      <c r="AP295" s="28"/>
      <c r="AQ295" s="28"/>
      <c r="AR295" s="28"/>
      <c r="AS295" s="28"/>
      <c r="AT295" s="28"/>
      <c r="AU295" s="28"/>
      <c r="BH295" s="2" t="s">
        <v>43</v>
      </c>
      <c r="BK295" s="29">
        <v>11.111111111111111</v>
      </c>
      <c r="BL295" s="29">
        <v>7.4074074074074066</v>
      </c>
      <c r="BM295" s="29">
        <v>11.111111111111111</v>
      </c>
      <c r="BN295" s="29">
        <v>37.037037037037038</v>
      </c>
      <c r="BO295" s="29">
        <v>7.4074074074074066</v>
      </c>
      <c r="BP295" s="29">
        <v>7.4074074074074066</v>
      </c>
      <c r="BQ295" s="29">
        <v>7.4074074074074066</v>
      </c>
      <c r="BR295" s="29">
        <v>3.7037037037037033</v>
      </c>
      <c r="BS295" s="29">
        <v>7.4074074074074066</v>
      </c>
      <c r="BT295" s="29">
        <v>0</v>
      </c>
    </row>
    <row r="296" spans="1:96">
      <c r="D296" s="151" t="s">
        <v>15</v>
      </c>
      <c r="E296" s="151"/>
      <c r="F296" s="149" t="s">
        <v>40</v>
      </c>
      <c r="G296" s="149"/>
      <c r="H296" s="149"/>
      <c r="I296" s="149"/>
      <c r="J296" s="166">
        <f>BK296</f>
        <v>8.7048832271762198</v>
      </c>
      <c r="K296" s="167"/>
      <c r="L296" s="168"/>
      <c r="M296" s="166">
        <f>BL296</f>
        <v>7.4074074074074066</v>
      </c>
      <c r="N296" s="167"/>
      <c r="O296" s="168"/>
      <c r="P296" s="166">
        <f>BM296</f>
        <v>8.3982071243217735</v>
      </c>
      <c r="Q296" s="167"/>
      <c r="R296" s="168"/>
      <c r="S296" s="166">
        <f>BN296</f>
        <v>19.53290870488323</v>
      </c>
      <c r="T296" s="167"/>
      <c r="U296" s="168"/>
      <c r="V296" s="166">
        <f>BO296</f>
        <v>23.401745694739326</v>
      </c>
      <c r="W296" s="167"/>
      <c r="X296" s="168"/>
      <c r="Y296" s="166">
        <f>BP296</f>
        <v>9.9315876385940083</v>
      </c>
      <c r="Z296" s="167"/>
      <c r="AA296" s="168"/>
      <c r="AB296" s="166">
        <f>BQ296</f>
        <v>7.8792167964142488</v>
      </c>
      <c r="AC296" s="167"/>
      <c r="AD296" s="168"/>
      <c r="AE296" s="166">
        <f>BR296</f>
        <v>4.5765510733663595</v>
      </c>
      <c r="AF296" s="167"/>
      <c r="AG296" s="168"/>
      <c r="AH296" s="166">
        <f>BS296</f>
        <v>9.6956829440905867</v>
      </c>
      <c r="AI296" s="167"/>
      <c r="AJ296" s="168"/>
      <c r="AK296" s="166">
        <f>BT296</f>
        <v>0.47180938900684127</v>
      </c>
      <c r="AL296" s="167"/>
      <c r="AM296" s="168"/>
      <c r="AN296" s="28"/>
      <c r="AO296" s="28"/>
      <c r="AP296" s="28"/>
      <c r="AQ296" s="28"/>
      <c r="AR296" s="28"/>
      <c r="AS296" s="28"/>
      <c r="AT296" s="28"/>
      <c r="AU296" s="28"/>
      <c r="BH296" s="2" t="s">
        <v>41</v>
      </c>
      <c r="BK296" s="29">
        <v>8.7048832271762198</v>
      </c>
      <c r="BL296" s="29">
        <v>7.4074074074074066</v>
      </c>
      <c r="BM296" s="29">
        <v>8.3982071243217735</v>
      </c>
      <c r="BN296" s="29">
        <v>19.53290870488323</v>
      </c>
      <c r="BO296" s="29">
        <v>23.401745694739326</v>
      </c>
      <c r="BP296" s="29">
        <v>9.9315876385940083</v>
      </c>
      <c r="BQ296" s="29">
        <v>7.8792167964142488</v>
      </c>
      <c r="BR296" s="29">
        <v>4.5765510733663595</v>
      </c>
      <c r="BS296" s="29">
        <v>9.6956829440905867</v>
      </c>
      <c r="BT296" s="29">
        <v>0.47180938900684127</v>
      </c>
    </row>
    <row r="297" spans="1:96">
      <c r="D297" s="151"/>
      <c r="E297" s="151"/>
      <c r="F297" s="147" t="s">
        <v>42</v>
      </c>
      <c r="G297" s="147"/>
      <c r="H297" s="147"/>
      <c r="I297" s="147"/>
      <c r="J297" s="163">
        <f>BK297</f>
        <v>18.421052631578945</v>
      </c>
      <c r="K297" s="164"/>
      <c r="L297" s="165"/>
      <c r="M297" s="163">
        <f>BL297</f>
        <v>5.2631578947368416</v>
      </c>
      <c r="N297" s="164"/>
      <c r="O297" s="165"/>
      <c r="P297" s="163">
        <f>BM297</f>
        <v>0</v>
      </c>
      <c r="Q297" s="164"/>
      <c r="R297" s="165"/>
      <c r="S297" s="163">
        <f>BN297</f>
        <v>21.052631578947366</v>
      </c>
      <c r="T297" s="164"/>
      <c r="U297" s="165"/>
      <c r="V297" s="163">
        <f>BO297</f>
        <v>42.105263157894733</v>
      </c>
      <c r="W297" s="164"/>
      <c r="X297" s="165"/>
      <c r="Y297" s="163">
        <f>BP297</f>
        <v>5.2631578947368416</v>
      </c>
      <c r="Z297" s="164"/>
      <c r="AA297" s="165"/>
      <c r="AB297" s="163">
        <f>BQ297</f>
        <v>2.6315789473684208</v>
      </c>
      <c r="AC297" s="164"/>
      <c r="AD297" s="165"/>
      <c r="AE297" s="163">
        <f>BR297</f>
        <v>2.6315789473684208</v>
      </c>
      <c r="AF297" s="164"/>
      <c r="AG297" s="165"/>
      <c r="AH297" s="163">
        <f>BS297</f>
        <v>2.6315789473684208</v>
      </c>
      <c r="AI297" s="164"/>
      <c r="AJ297" s="165"/>
      <c r="AK297" s="163">
        <f>BT297</f>
        <v>0</v>
      </c>
      <c r="AL297" s="164"/>
      <c r="AM297" s="165"/>
      <c r="AN297" s="28"/>
      <c r="AO297" s="28"/>
      <c r="AP297" s="28"/>
      <c r="AQ297" s="28"/>
      <c r="AR297" s="28"/>
      <c r="AS297" s="28"/>
      <c r="AT297" s="28"/>
      <c r="AU297" s="28"/>
      <c r="BH297" s="2" t="s">
        <v>43</v>
      </c>
      <c r="BK297" s="29">
        <v>18.421052631578945</v>
      </c>
      <c r="BL297" s="29">
        <v>5.2631578947368416</v>
      </c>
      <c r="BM297" s="29">
        <v>0</v>
      </c>
      <c r="BN297" s="29">
        <v>21.052631578947366</v>
      </c>
      <c r="BO297" s="29">
        <v>42.105263157894733</v>
      </c>
      <c r="BP297" s="29">
        <v>5.2631578947368416</v>
      </c>
      <c r="BQ297" s="29">
        <v>2.6315789473684208</v>
      </c>
      <c r="BR297" s="29">
        <v>2.6315789473684208</v>
      </c>
      <c r="BS297" s="29">
        <v>2.6315789473684208</v>
      </c>
      <c r="BT297" s="29">
        <v>0</v>
      </c>
    </row>
    <row r="298" spans="1:96" ht="15" customHeight="1">
      <c r="D298" s="33" t="s">
        <v>44</v>
      </c>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M298" s="23"/>
    </row>
    <row r="299" spans="1:96" ht="9.75" customHeight="1">
      <c r="D299" s="107"/>
      <c r="E299" s="108"/>
      <c r="F299" s="108"/>
      <c r="G299" s="108"/>
      <c r="H299" s="108"/>
      <c r="I299" s="109"/>
      <c r="J299" s="101">
        <v>1</v>
      </c>
      <c r="K299" s="102"/>
      <c r="L299" s="103"/>
      <c r="M299" s="101">
        <v>2</v>
      </c>
      <c r="N299" s="102"/>
      <c r="O299" s="103"/>
      <c r="P299" s="101">
        <v>3</v>
      </c>
      <c r="Q299" s="102"/>
      <c r="R299" s="103"/>
      <c r="S299" s="101">
        <v>4</v>
      </c>
      <c r="T299" s="102"/>
      <c r="U299" s="103"/>
      <c r="V299" s="101">
        <v>5</v>
      </c>
      <c r="W299" s="102"/>
      <c r="X299" s="103"/>
      <c r="Y299" s="101">
        <v>6</v>
      </c>
      <c r="Z299" s="102"/>
      <c r="AA299" s="103"/>
      <c r="AB299" s="101">
        <v>7</v>
      </c>
      <c r="AC299" s="102"/>
      <c r="AD299" s="103"/>
      <c r="AE299" s="101">
        <v>8</v>
      </c>
      <c r="AF299" s="102"/>
      <c r="AG299" s="103"/>
      <c r="AH299" s="101">
        <v>9</v>
      </c>
      <c r="AI299" s="102"/>
      <c r="AJ299" s="103"/>
      <c r="AK299" s="101"/>
      <c r="AL299" s="102"/>
      <c r="AM299" s="103"/>
      <c r="AN299" s="25"/>
      <c r="AO299" s="25"/>
      <c r="AP299" s="25"/>
      <c r="AQ299" s="25"/>
      <c r="AR299" s="25"/>
      <c r="AS299" s="25"/>
      <c r="AT299" s="25"/>
      <c r="AU299" s="25"/>
    </row>
    <row r="300" spans="1:96" ht="22.5" customHeight="1">
      <c r="D300" s="110"/>
      <c r="E300" s="111"/>
      <c r="F300" s="111"/>
      <c r="G300" s="111"/>
      <c r="H300" s="111"/>
      <c r="I300" s="112"/>
      <c r="J300" s="126" t="s">
        <v>31</v>
      </c>
      <c r="K300" s="127"/>
      <c r="L300" s="128"/>
      <c r="M300" s="126" t="s">
        <v>32</v>
      </c>
      <c r="N300" s="127"/>
      <c r="O300" s="128"/>
      <c r="P300" s="126" t="s">
        <v>33</v>
      </c>
      <c r="Q300" s="127"/>
      <c r="R300" s="128"/>
      <c r="S300" s="126" t="s">
        <v>34</v>
      </c>
      <c r="T300" s="127"/>
      <c r="U300" s="128"/>
      <c r="V300" s="126" t="s">
        <v>35</v>
      </c>
      <c r="W300" s="127"/>
      <c r="X300" s="128"/>
      <c r="Y300" s="126" t="s">
        <v>36</v>
      </c>
      <c r="Z300" s="127"/>
      <c r="AA300" s="128"/>
      <c r="AB300" s="126" t="s">
        <v>37</v>
      </c>
      <c r="AC300" s="127"/>
      <c r="AD300" s="128"/>
      <c r="AE300" s="126" t="s">
        <v>38</v>
      </c>
      <c r="AF300" s="127"/>
      <c r="AG300" s="128"/>
      <c r="AH300" s="126" t="s">
        <v>39</v>
      </c>
      <c r="AI300" s="127"/>
      <c r="AJ300" s="128"/>
      <c r="AK300" s="126" t="s">
        <v>10</v>
      </c>
      <c r="AL300" s="127"/>
      <c r="AM300" s="128"/>
      <c r="AN300" s="26"/>
      <c r="AO300" s="26"/>
      <c r="AP300" s="26"/>
      <c r="AQ300" s="26"/>
      <c r="AR300" s="26"/>
      <c r="AS300" s="26"/>
      <c r="AT300" s="26"/>
      <c r="AU300" s="26"/>
      <c r="BK300" s="2">
        <v>1</v>
      </c>
      <c r="BL300" s="2">
        <v>2</v>
      </c>
      <c r="BM300" s="2">
        <v>3</v>
      </c>
      <c r="BN300" s="2">
        <v>4</v>
      </c>
      <c r="BO300" s="2">
        <v>5</v>
      </c>
      <c r="BP300" s="2">
        <v>6</v>
      </c>
      <c r="BQ300" s="2">
        <v>7</v>
      </c>
      <c r="BR300" s="2">
        <v>8</v>
      </c>
      <c r="BS300" s="2">
        <v>9</v>
      </c>
      <c r="BT300" s="2">
        <v>0</v>
      </c>
    </row>
    <row r="301" spans="1:96">
      <c r="D301" s="151" t="s">
        <v>13</v>
      </c>
      <c r="E301" s="151"/>
      <c r="F301" s="149" t="s">
        <v>40</v>
      </c>
      <c r="G301" s="149"/>
      <c r="H301" s="149"/>
      <c r="I301" s="149"/>
      <c r="J301" s="166">
        <f>BK301</f>
        <v>7.4396135265700476</v>
      </c>
      <c r="K301" s="167"/>
      <c r="L301" s="168"/>
      <c r="M301" s="166">
        <f>BL301</f>
        <v>6.8840579710144931</v>
      </c>
      <c r="N301" s="167"/>
      <c r="O301" s="168"/>
      <c r="P301" s="166">
        <f>BM301</f>
        <v>7.3913043478260869</v>
      </c>
      <c r="Q301" s="167"/>
      <c r="R301" s="168"/>
      <c r="S301" s="166">
        <f>BN301</f>
        <v>16.835748792270529</v>
      </c>
      <c r="T301" s="167"/>
      <c r="U301" s="168"/>
      <c r="V301" s="166">
        <f>BO301</f>
        <v>19.975845410628018</v>
      </c>
      <c r="W301" s="167"/>
      <c r="X301" s="168"/>
      <c r="Y301" s="166">
        <f>BP301</f>
        <v>9.6859903381642507</v>
      </c>
      <c r="Z301" s="167"/>
      <c r="AA301" s="168"/>
      <c r="AB301" s="166">
        <f>BQ301</f>
        <v>10.362318840579709</v>
      </c>
      <c r="AC301" s="167"/>
      <c r="AD301" s="168"/>
      <c r="AE301" s="166">
        <f>BR301</f>
        <v>6.2318840579710146</v>
      </c>
      <c r="AF301" s="167"/>
      <c r="AG301" s="168"/>
      <c r="AH301" s="166">
        <f>BS301</f>
        <v>14.806763285024156</v>
      </c>
      <c r="AI301" s="167"/>
      <c r="AJ301" s="168"/>
      <c r="AK301" s="166">
        <f>BT301</f>
        <v>0.38647342995169082</v>
      </c>
      <c r="AL301" s="167"/>
      <c r="AM301" s="168"/>
      <c r="AN301" s="28"/>
      <c r="AO301" s="28"/>
      <c r="AP301" s="28"/>
      <c r="AQ301" s="28"/>
      <c r="AR301" s="28"/>
      <c r="AS301" s="28"/>
      <c r="AT301" s="28"/>
      <c r="AU301" s="28"/>
      <c r="BG301" s="2">
        <v>36</v>
      </c>
      <c r="BH301" s="2" t="s">
        <v>41</v>
      </c>
      <c r="BK301" s="29">
        <v>7.4396135265700476</v>
      </c>
      <c r="BL301" s="29">
        <v>6.8840579710144931</v>
      </c>
      <c r="BM301" s="29">
        <v>7.3913043478260869</v>
      </c>
      <c r="BN301" s="29">
        <v>16.835748792270529</v>
      </c>
      <c r="BO301" s="29">
        <v>19.975845410628018</v>
      </c>
      <c r="BP301" s="29">
        <v>9.6859903381642507</v>
      </c>
      <c r="BQ301" s="29">
        <v>10.362318840579709</v>
      </c>
      <c r="BR301" s="29">
        <v>6.2318840579710146</v>
      </c>
      <c r="BS301" s="29">
        <v>14.806763285024156</v>
      </c>
      <c r="BT301" s="29">
        <v>0.38647342995169082</v>
      </c>
    </row>
    <row r="302" spans="1:96">
      <c r="D302" s="151"/>
      <c r="E302" s="151"/>
      <c r="F302" s="147" t="s">
        <v>42</v>
      </c>
      <c r="G302" s="147"/>
      <c r="H302" s="147"/>
      <c r="I302" s="147"/>
      <c r="J302" s="163">
        <f>BK302</f>
        <v>3.7037037037037033</v>
      </c>
      <c r="K302" s="164"/>
      <c r="L302" s="165"/>
      <c r="M302" s="163">
        <f>BL302</f>
        <v>14.814814814814813</v>
      </c>
      <c r="N302" s="164"/>
      <c r="O302" s="165"/>
      <c r="P302" s="163">
        <f>BM302</f>
        <v>3.7037037037037033</v>
      </c>
      <c r="Q302" s="164"/>
      <c r="R302" s="165"/>
      <c r="S302" s="163">
        <f>BN302</f>
        <v>18.518518518518519</v>
      </c>
      <c r="T302" s="164"/>
      <c r="U302" s="165"/>
      <c r="V302" s="163">
        <f>BO302</f>
        <v>25.925925925925924</v>
      </c>
      <c r="W302" s="164"/>
      <c r="X302" s="165"/>
      <c r="Y302" s="163">
        <f>BP302</f>
        <v>3.7037037037037033</v>
      </c>
      <c r="Z302" s="164"/>
      <c r="AA302" s="165"/>
      <c r="AB302" s="163">
        <f>BQ302</f>
        <v>11.111111111111111</v>
      </c>
      <c r="AC302" s="164"/>
      <c r="AD302" s="165"/>
      <c r="AE302" s="163">
        <f>BR302</f>
        <v>3.7037037037037033</v>
      </c>
      <c r="AF302" s="164"/>
      <c r="AG302" s="165"/>
      <c r="AH302" s="163">
        <f>BS302</f>
        <v>14.814814814814813</v>
      </c>
      <c r="AI302" s="164"/>
      <c r="AJ302" s="165"/>
      <c r="AK302" s="163">
        <f>BT302</f>
        <v>0</v>
      </c>
      <c r="AL302" s="164"/>
      <c r="AM302" s="165"/>
      <c r="AN302" s="28"/>
      <c r="AO302" s="28"/>
      <c r="AP302" s="28"/>
      <c r="AQ302" s="28"/>
      <c r="AR302" s="28"/>
      <c r="AS302" s="28"/>
      <c r="AT302" s="28"/>
      <c r="AU302" s="28"/>
      <c r="BH302" s="2" t="s">
        <v>43</v>
      </c>
      <c r="BK302" s="29">
        <v>3.7037037037037033</v>
      </c>
      <c r="BL302" s="29">
        <v>14.814814814814813</v>
      </c>
      <c r="BM302" s="29">
        <v>3.7037037037037033</v>
      </c>
      <c r="BN302" s="29">
        <v>18.518518518518519</v>
      </c>
      <c r="BO302" s="29">
        <v>25.925925925925924</v>
      </c>
      <c r="BP302" s="29">
        <v>3.7037037037037033</v>
      </c>
      <c r="BQ302" s="29">
        <v>11.111111111111111</v>
      </c>
      <c r="BR302" s="29">
        <v>3.7037037037037033</v>
      </c>
      <c r="BS302" s="29">
        <v>14.814814814814813</v>
      </c>
      <c r="BT302" s="29">
        <v>0</v>
      </c>
    </row>
    <row r="303" spans="1:96">
      <c r="D303" s="151" t="s">
        <v>15</v>
      </c>
      <c r="E303" s="151"/>
      <c r="F303" s="149" t="s">
        <v>40</v>
      </c>
      <c r="G303" s="149"/>
      <c r="H303" s="149"/>
      <c r="I303" s="149"/>
      <c r="J303" s="166">
        <f>BK303</f>
        <v>7.4545883463080918</v>
      </c>
      <c r="K303" s="167"/>
      <c r="L303" s="168"/>
      <c r="M303" s="166">
        <f>BL303</f>
        <v>5.8504364236848314</v>
      </c>
      <c r="N303" s="167"/>
      <c r="O303" s="168"/>
      <c r="P303" s="166">
        <f>BM303</f>
        <v>7.5961311630101429</v>
      </c>
      <c r="Q303" s="167"/>
      <c r="R303" s="168"/>
      <c r="S303" s="166">
        <f>BN303</f>
        <v>14.909176692616184</v>
      </c>
      <c r="T303" s="167"/>
      <c r="U303" s="168"/>
      <c r="V303" s="166">
        <f>BO303</f>
        <v>20.476527482896909</v>
      </c>
      <c r="W303" s="167"/>
      <c r="X303" s="168"/>
      <c r="Y303" s="166">
        <f>BP303</f>
        <v>12.007548950224109</v>
      </c>
      <c r="Z303" s="167"/>
      <c r="AA303" s="168"/>
      <c r="AB303" s="166">
        <f>BQ303</f>
        <v>10.474168435951874</v>
      </c>
      <c r="AC303" s="167"/>
      <c r="AD303" s="168"/>
      <c r="AE303" s="166">
        <f>BR303</f>
        <v>5.8504364236848314</v>
      </c>
      <c r="AF303" s="167"/>
      <c r="AG303" s="168"/>
      <c r="AH303" s="166">
        <f>BS303</f>
        <v>14.696862467563104</v>
      </c>
      <c r="AI303" s="167"/>
      <c r="AJ303" s="168"/>
      <c r="AK303" s="166">
        <f>BT303</f>
        <v>0.68412361405991973</v>
      </c>
      <c r="AL303" s="167"/>
      <c r="AM303" s="168"/>
      <c r="AN303" s="28"/>
      <c r="AO303" s="28"/>
      <c r="AP303" s="28"/>
      <c r="AQ303" s="28"/>
      <c r="AR303" s="28"/>
      <c r="AS303" s="28"/>
      <c r="AT303" s="28"/>
      <c r="AU303" s="28"/>
      <c r="BH303" s="2" t="s">
        <v>41</v>
      </c>
      <c r="BK303" s="29">
        <v>7.4545883463080918</v>
      </c>
      <c r="BL303" s="29">
        <v>5.8504364236848314</v>
      </c>
      <c r="BM303" s="29">
        <v>7.5961311630101429</v>
      </c>
      <c r="BN303" s="29">
        <v>14.909176692616184</v>
      </c>
      <c r="BO303" s="29">
        <v>20.476527482896909</v>
      </c>
      <c r="BP303" s="29">
        <v>12.007548950224109</v>
      </c>
      <c r="BQ303" s="29">
        <v>10.474168435951874</v>
      </c>
      <c r="BR303" s="29">
        <v>5.8504364236848314</v>
      </c>
      <c r="BS303" s="29">
        <v>14.696862467563104</v>
      </c>
      <c r="BT303" s="29">
        <v>0.68412361405991973</v>
      </c>
    </row>
    <row r="304" spans="1:96">
      <c r="D304" s="151"/>
      <c r="E304" s="151"/>
      <c r="F304" s="147" t="s">
        <v>42</v>
      </c>
      <c r="G304" s="147"/>
      <c r="H304" s="147"/>
      <c r="I304" s="147"/>
      <c r="J304" s="163">
        <f>BK304</f>
        <v>10.526315789473683</v>
      </c>
      <c r="K304" s="164"/>
      <c r="L304" s="165"/>
      <c r="M304" s="163">
        <f>BL304</f>
        <v>2.6315789473684208</v>
      </c>
      <c r="N304" s="164"/>
      <c r="O304" s="165"/>
      <c r="P304" s="163">
        <f>BM304</f>
        <v>7.8947368421052628</v>
      </c>
      <c r="Q304" s="164"/>
      <c r="R304" s="165"/>
      <c r="S304" s="163">
        <f>BN304</f>
        <v>15.789473684210526</v>
      </c>
      <c r="T304" s="164"/>
      <c r="U304" s="165"/>
      <c r="V304" s="163">
        <f>BO304</f>
        <v>34.210526315789473</v>
      </c>
      <c r="W304" s="164"/>
      <c r="X304" s="165"/>
      <c r="Y304" s="163">
        <f>BP304</f>
        <v>15.789473684210526</v>
      </c>
      <c r="Z304" s="164"/>
      <c r="AA304" s="165"/>
      <c r="AB304" s="163">
        <f>BQ304</f>
        <v>10.526315789473683</v>
      </c>
      <c r="AC304" s="164"/>
      <c r="AD304" s="165"/>
      <c r="AE304" s="163">
        <f>BR304</f>
        <v>2.6315789473684208</v>
      </c>
      <c r="AF304" s="164"/>
      <c r="AG304" s="165"/>
      <c r="AH304" s="163">
        <f>BS304</f>
        <v>0</v>
      </c>
      <c r="AI304" s="164"/>
      <c r="AJ304" s="165"/>
      <c r="AK304" s="163">
        <f>BT304</f>
        <v>0</v>
      </c>
      <c r="AL304" s="164"/>
      <c r="AM304" s="165"/>
      <c r="AN304" s="28"/>
      <c r="AO304" s="28"/>
      <c r="AP304" s="28"/>
      <c r="AQ304" s="28"/>
      <c r="AR304" s="28"/>
      <c r="AS304" s="28"/>
      <c r="AT304" s="28"/>
      <c r="AU304" s="28"/>
      <c r="BH304" s="2" t="s">
        <v>43</v>
      </c>
      <c r="BK304" s="29">
        <v>10.526315789473683</v>
      </c>
      <c r="BL304" s="29">
        <v>2.6315789473684208</v>
      </c>
      <c r="BM304" s="29">
        <v>7.8947368421052628</v>
      </c>
      <c r="BN304" s="29">
        <v>15.789473684210526</v>
      </c>
      <c r="BO304" s="29">
        <v>34.210526315789473</v>
      </c>
      <c r="BP304" s="29">
        <v>15.789473684210526</v>
      </c>
      <c r="BQ304" s="29">
        <v>10.526315789473683</v>
      </c>
      <c r="BR304" s="29">
        <v>2.6315789473684208</v>
      </c>
      <c r="BS304" s="29">
        <v>0</v>
      </c>
      <c r="BT304" s="29">
        <v>0</v>
      </c>
    </row>
    <row r="305" spans="1:96" ht="13.5" hidden="1" customHeight="1"/>
    <row r="306" spans="1:96" ht="13.5" hidden="1" customHeight="1"/>
    <row r="307" spans="1:96" ht="13.5" hidden="1" customHeight="1"/>
    <row r="308" spans="1:96" ht="3.75" customHeight="1"/>
    <row r="309" spans="1:96" ht="15" customHeight="1"/>
    <row r="310" spans="1:96" s="19" customFormat="1" ht="11.25" customHeight="1">
      <c r="A310" s="2"/>
      <c r="B310" s="100" t="s">
        <v>83</v>
      </c>
      <c r="C310" s="100"/>
      <c r="D310" s="15" t="s">
        <v>84</v>
      </c>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7"/>
      <c r="AI310" s="17"/>
      <c r="AJ310" s="15"/>
      <c r="AK310" s="18"/>
      <c r="AL310" s="18"/>
      <c r="AM310" s="18"/>
      <c r="AN310" s="18"/>
      <c r="AO310" s="18"/>
      <c r="AP310" s="18"/>
      <c r="AQ310" s="18"/>
      <c r="AR310" s="18"/>
      <c r="AS310" s="18"/>
      <c r="AT310" s="18"/>
      <c r="AU310" s="18"/>
      <c r="AV310" s="18"/>
      <c r="AW310" s="18"/>
      <c r="AX310" s="18"/>
      <c r="AY310" s="18"/>
      <c r="AZ310" s="18"/>
      <c r="BA310" s="18"/>
      <c r="BB310" s="18"/>
      <c r="BC310" s="18"/>
      <c r="BD310" s="18"/>
      <c r="BE310" s="18"/>
      <c r="BF310" s="18"/>
      <c r="BG310" s="18"/>
      <c r="BH310" s="18"/>
      <c r="BI310" s="18"/>
      <c r="BJ310" s="18"/>
      <c r="BK310" s="18"/>
      <c r="BL310" s="18"/>
      <c r="BM310" s="18"/>
      <c r="BN310" s="18"/>
      <c r="BO310" s="18"/>
      <c r="BP310" s="18"/>
      <c r="BQ310" s="18"/>
      <c r="BR310" s="18"/>
      <c r="BS310" s="18"/>
      <c r="BT310" s="18"/>
      <c r="BV310" s="31"/>
      <c r="CE310" s="20"/>
      <c r="CF310" s="20"/>
      <c r="CG310" s="20"/>
      <c r="CI310" s="31"/>
      <c r="CR310" s="20"/>
    </row>
    <row r="311" spans="1:96" ht="15" customHeight="1">
      <c r="B311" s="100"/>
      <c r="C311" s="100"/>
      <c r="D311" s="33" t="s">
        <v>85</v>
      </c>
      <c r="E311" s="34"/>
      <c r="F311" s="34"/>
      <c r="G311" s="34"/>
      <c r="H311" s="34"/>
      <c r="I311" s="34"/>
      <c r="J311" s="34"/>
      <c r="K311" s="34"/>
      <c r="L311" s="34"/>
      <c r="M311" s="34"/>
      <c r="N311" s="34"/>
      <c r="O311" s="34"/>
      <c r="P311" s="34"/>
      <c r="Q311" s="34"/>
      <c r="R311" s="34"/>
      <c r="S311" s="34"/>
      <c r="T311" s="34"/>
      <c r="U311" s="34"/>
      <c r="V311" s="34"/>
      <c r="W311" s="34"/>
      <c r="X311" s="34"/>
      <c r="Y311" s="34"/>
      <c r="Z311" s="34"/>
      <c r="AA311" s="34"/>
      <c r="AB311" s="34"/>
      <c r="AC311" s="34"/>
      <c r="AD311" s="34"/>
      <c r="AE311" s="34"/>
      <c r="AF311" s="34"/>
      <c r="AG311" s="34"/>
      <c r="AJ311" s="23"/>
    </row>
    <row r="312" spans="1:96" ht="9.75" customHeight="1">
      <c r="D312" s="107"/>
      <c r="E312" s="108"/>
      <c r="F312" s="108"/>
      <c r="G312" s="108"/>
      <c r="H312" s="108"/>
      <c r="I312" s="109"/>
      <c r="J312" s="101">
        <v>1</v>
      </c>
      <c r="K312" s="102"/>
      <c r="L312" s="103"/>
      <c r="M312" s="101">
        <v>2</v>
      </c>
      <c r="N312" s="102"/>
      <c r="O312" s="103"/>
      <c r="P312" s="101">
        <v>3</v>
      </c>
      <c r="Q312" s="102"/>
      <c r="R312" s="103"/>
      <c r="S312" s="101">
        <v>4</v>
      </c>
      <c r="T312" s="102"/>
      <c r="U312" s="103"/>
      <c r="V312" s="101">
        <v>5</v>
      </c>
      <c r="W312" s="102"/>
      <c r="X312" s="103"/>
      <c r="Y312" s="101">
        <v>6</v>
      </c>
      <c r="Z312" s="102"/>
      <c r="AA312" s="103"/>
      <c r="AB312" s="101">
        <v>7</v>
      </c>
      <c r="AC312" s="102"/>
      <c r="AD312" s="103"/>
      <c r="AE312" s="101">
        <v>8</v>
      </c>
      <c r="AF312" s="102"/>
      <c r="AG312" s="103"/>
      <c r="AH312" s="101"/>
      <c r="AI312" s="102"/>
      <c r="AJ312" s="103"/>
      <c r="AN312" s="25"/>
      <c r="AO312" s="25"/>
      <c r="AP312" s="25"/>
      <c r="AQ312" s="25"/>
      <c r="AR312" s="25"/>
      <c r="AS312" s="25"/>
      <c r="AT312" s="25"/>
      <c r="AU312" s="25"/>
    </row>
    <row r="313" spans="1:96" ht="22.5" customHeight="1">
      <c r="D313" s="110"/>
      <c r="E313" s="111"/>
      <c r="F313" s="111"/>
      <c r="G313" s="111"/>
      <c r="H313" s="111"/>
      <c r="I313" s="112"/>
      <c r="J313" s="126" t="s">
        <v>86</v>
      </c>
      <c r="K313" s="127"/>
      <c r="L313" s="128"/>
      <c r="M313" s="126" t="s">
        <v>87</v>
      </c>
      <c r="N313" s="127"/>
      <c r="O313" s="128"/>
      <c r="P313" s="126" t="s">
        <v>88</v>
      </c>
      <c r="Q313" s="127"/>
      <c r="R313" s="128"/>
      <c r="S313" s="126" t="s">
        <v>89</v>
      </c>
      <c r="T313" s="127"/>
      <c r="U313" s="128"/>
      <c r="V313" s="126" t="s">
        <v>90</v>
      </c>
      <c r="W313" s="127"/>
      <c r="X313" s="128"/>
      <c r="Y313" s="126" t="s">
        <v>91</v>
      </c>
      <c r="Z313" s="127"/>
      <c r="AA313" s="128"/>
      <c r="AB313" s="126" t="s">
        <v>92</v>
      </c>
      <c r="AC313" s="127"/>
      <c r="AD313" s="128"/>
      <c r="AE313" s="126" t="s">
        <v>93</v>
      </c>
      <c r="AF313" s="127"/>
      <c r="AG313" s="128"/>
      <c r="AH313" s="126" t="s">
        <v>10</v>
      </c>
      <c r="AI313" s="127"/>
      <c r="AJ313" s="128"/>
      <c r="AN313" s="26"/>
      <c r="AO313" s="26"/>
      <c r="AP313" s="26"/>
      <c r="AQ313" s="26"/>
      <c r="AR313" s="26"/>
      <c r="AS313" s="26"/>
      <c r="AT313" s="26"/>
      <c r="AU313" s="26"/>
      <c r="BK313" s="2">
        <v>1</v>
      </c>
      <c r="BL313" s="2">
        <v>2</v>
      </c>
      <c r="BM313" s="2">
        <v>3</v>
      </c>
      <c r="BN313" s="2">
        <v>4</v>
      </c>
      <c r="BO313" s="2">
        <v>5</v>
      </c>
      <c r="BP313" s="2">
        <v>6</v>
      </c>
      <c r="BQ313" s="2">
        <v>7</v>
      </c>
      <c r="BR313" s="2">
        <v>8</v>
      </c>
      <c r="BS313" s="2">
        <v>0</v>
      </c>
    </row>
    <row r="314" spans="1:96">
      <c r="D314" s="151" t="s">
        <v>13</v>
      </c>
      <c r="E314" s="151"/>
      <c r="F314" s="149" t="s">
        <v>40</v>
      </c>
      <c r="G314" s="149"/>
      <c r="H314" s="149"/>
      <c r="I314" s="149"/>
      <c r="J314" s="166">
        <f>BK314</f>
        <v>5.9661835748792269</v>
      </c>
      <c r="K314" s="167"/>
      <c r="L314" s="168"/>
      <c r="M314" s="166">
        <f>BL314</f>
        <v>17.028985507246379</v>
      </c>
      <c r="N314" s="167"/>
      <c r="O314" s="168"/>
      <c r="P314" s="166">
        <f>BM314</f>
        <v>50.362318840579711</v>
      </c>
      <c r="Q314" s="167"/>
      <c r="R314" s="168"/>
      <c r="S314" s="166">
        <f>BN314</f>
        <v>19.589371980676329</v>
      </c>
      <c r="T314" s="167"/>
      <c r="U314" s="168"/>
      <c r="V314" s="166">
        <f>BO314</f>
        <v>4.1545893719806761</v>
      </c>
      <c r="W314" s="167"/>
      <c r="X314" s="168"/>
      <c r="Y314" s="166">
        <f>BP314</f>
        <v>1.4975845410628019</v>
      </c>
      <c r="Z314" s="167"/>
      <c r="AA314" s="168"/>
      <c r="AB314" s="166">
        <f>BQ314</f>
        <v>0.38647342995169082</v>
      </c>
      <c r="AC314" s="167"/>
      <c r="AD314" s="168"/>
      <c r="AE314" s="166">
        <f>BR314</f>
        <v>0.60386473429951693</v>
      </c>
      <c r="AF314" s="167"/>
      <c r="AG314" s="168"/>
      <c r="AH314" s="166">
        <f>BS314</f>
        <v>0.41062801932367154</v>
      </c>
      <c r="AI314" s="167"/>
      <c r="AJ314" s="168"/>
      <c r="AN314" s="28"/>
      <c r="AO314" s="28"/>
      <c r="AP314" s="28"/>
      <c r="AQ314" s="28"/>
      <c r="AR314" s="28"/>
      <c r="AS314" s="28"/>
      <c r="AT314" s="28"/>
      <c r="AU314" s="28"/>
      <c r="BG314" s="2">
        <v>37</v>
      </c>
      <c r="BH314" s="2" t="s">
        <v>41</v>
      </c>
      <c r="BK314" s="29">
        <v>5.9661835748792269</v>
      </c>
      <c r="BL314" s="29">
        <v>17.028985507246379</v>
      </c>
      <c r="BM314" s="29">
        <v>50.362318840579711</v>
      </c>
      <c r="BN314" s="29">
        <v>19.589371980676329</v>
      </c>
      <c r="BO314" s="29">
        <v>4.1545893719806761</v>
      </c>
      <c r="BP314" s="29">
        <v>1.4975845410628019</v>
      </c>
      <c r="BQ314" s="29">
        <v>0.38647342995169082</v>
      </c>
      <c r="BR314" s="29">
        <v>0.60386473429951693</v>
      </c>
      <c r="BS314" s="29">
        <v>0.41062801932367154</v>
      </c>
    </row>
    <row r="315" spans="1:96">
      <c r="D315" s="151"/>
      <c r="E315" s="151"/>
      <c r="F315" s="147" t="s">
        <v>42</v>
      </c>
      <c r="G315" s="147"/>
      <c r="H315" s="147"/>
      <c r="I315" s="147"/>
      <c r="J315" s="163">
        <f>BK315</f>
        <v>3.7037037037037033</v>
      </c>
      <c r="K315" s="164"/>
      <c r="L315" s="165"/>
      <c r="M315" s="163">
        <f>BL315</f>
        <v>7.4074074074074066</v>
      </c>
      <c r="N315" s="164"/>
      <c r="O315" s="165"/>
      <c r="P315" s="163">
        <f>BM315</f>
        <v>62.962962962962962</v>
      </c>
      <c r="Q315" s="164"/>
      <c r="R315" s="165"/>
      <c r="S315" s="163">
        <f>BN315</f>
        <v>22.222222222222221</v>
      </c>
      <c r="T315" s="164"/>
      <c r="U315" s="165"/>
      <c r="V315" s="163">
        <f>BO315</f>
        <v>0</v>
      </c>
      <c r="W315" s="164"/>
      <c r="X315" s="165"/>
      <c r="Y315" s="163">
        <f>BP315</f>
        <v>0</v>
      </c>
      <c r="Z315" s="164"/>
      <c r="AA315" s="165"/>
      <c r="AB315" s="163">
        <f>BQ315</f>
        <v>0</v>
      </c>
      <c r="AC315" s="164"/>
      <c r="AD315" s="165"/>
      <c r="AE315" s="163">
        <f>BR315</f>
        <v>3.7037037037037033</v>
      </c>
      <c r="AF315" s="164"/>
      <c r="AG315" s="165"/>
      <c r="AH315" s="163">
        <f>BS315</f>
        <v>0</v>
      </c>
      <c r="AI315" s="164"/>
      <c r="AJ315" s="165"/>
      <c r="AN315" s="28"/>
      <c r="AO315" s="28"/>
      <c r="AP315" s="28"/>
      <c r="AQ315" s="28"/>
      <c r="AR315" s="28"/>
      <c r="AS315" s="28"/>
      <c r="AT315" s="28"/>
      <c r="AU315" s="28"/>
      <c r="BH315" s="2" t="s">
        <v>43</v>
      </c>
      <c r="BK315" s="29">
        <v>3.7037037037037033</v>
      </c>
      <c r="BL315" s="29">
        <v>7.4074074074074066</v>
      </c>
      <c r="BM315" s="29">
        <v>62.962962962962962</v>
      </c>
      <c r="BN315" s="29">
        <v>22.222222222222221</v>
      </c>
      <c r="BO315" s="29">
        <v>0</v>
      </c>
      <c r="BP315" s="29">
        <v>0</v>
      </c>
      <c r="BQ315" s="29">
        <v>0</v>
      </c>
      <c r="BR315" s="29">
        <v>3.7037037037037033</v>
      </c>
      <c r="BS315" s="29">
        <v>0</v>
      </c>
    </row>
    <row r="316" spans="1:96">
      <c r="D316" s="151" t="s">
        <v>15</v>
      </c>
      <c r="E316" s="151"/>
      <c r="F316" s="149" t="s">
        <v>40</v>
      </c>
      <c r="G316" s="149"/>
      <c r="H316" s="149"/>
      <c r="I316" s="149"/>
      <c r="J316" s="166">
        <f>BK316</f>
        <v>6.7704647322481719</v>
      </c>
      <c r="K316" s="167"/>
      <c r="L316" s="168"/>
      <c r="M316" s="166">
        <f>BL316</f>
        <v>16.418966737438076</v>
      </c>
      <c r="N316" s="167"/>
      <c r="O316" s="168"/>
      <c r="P316" s="166">
        <f>BM316</f>
        <v>50.766690257136119</v>
      </c>
      <c r="Q316" s="167"/>
      <c r="R316" s="168"/>
      <c r="S316" s="166">
        <f>BN316</f>
        <v>18.825194621372965</v>
      </c>
      <c r="T316" s="167"/>
      <c r="U316" s="168"/>
      <c r="V316" s="166">
        <f>BO316</f>
        <v>4.1519226232602024</v>
      </c>
      <c r="W316" s="167"/>
      <c r="X316" s="168"/>
      <c r="Y316" s="166">
        <f>BP316</f>
        <v>1.4390186364708659</v>
      </c>
      <c r="Z316" s="167"/>
      <c r="AA316" s="168"/>
      <c r="AB316" s="166">
        <f>BQ316</f>
        <v>0.37744751120547299</v>
      </c>
      <c r="AC316" s="167"/>
      <c r="AD316" s="168"/>
      <c r="AE316" s="166">
        <f>BR316</f>
        <v>0.70771408351026177</v>
      </c>
      <c r="AF316" s="167"/>
      <c r="AG316" s="168"/>
      <c r="AH316" s="166">
        <f>BS316</f>
        <v>0.54258079735786746</v>
      </c>
      <c r="AI316" s="167"/>
      <c r="AJ316" s="168"/>
      <c r="AN316" s="28"/>
      <c r="AO316" s="28"/>
      <c r="AP316" s="28"/>
      <c r="AQ316" s="28"/>
      <c r="AR316" s="28"/>
      <c r="AS316" s="28"/>
      <c r="AT316" s="28"/>
      <c r="AU316" s="28"/>
      <c r="BH316" s="2" t="s">
        <v>41</v>
      </c>
      <c r="BK316" s="29">
        <v>6.7704647322481719</v>
      </c>
      <c r="BL316" s="29">
        <v>16.418966737438076</v>
      </c>
      <c r="BM316" s="29">
        <v>50.766690257136119</v>
      </c>
      <c r="BN316" s="29">
        <v>18.825194621372965</v>
      </c>
      <c r="BO316" s="29">
        <v>4.1519226232602024</v>
      </c>
      <c r="BP316" s="29">
        <v>1.4390186364708659</v>
      </c>
      <c r="BQ316" s="29">
        <v>0.37744751120547299</v>
      </c>
      <c r="BR316" s="29">
        <v>0.70771408351026177</v>
      </c>
      <c r="BS316" s="29">
        <v>0.54258079735786746</v>
      </c>
    </row>
    <row r="317" spans="1:96">
      <c r="D317" s="151"/>
      <c r="E317" s="151"/>
      <c r="F317" s="147" t="s">
        <v>42</v>
      </c>
      <c r="G317" s="147"/>
      <c r="H317" s="147"/>
      <c r="I317" s="147"/>
      <c r="J317" s="163">
        <f>BK317</f>
        <v>5.2631578947368416</v>
      </c>
      <c r="K317" s="164"/>
      <c r="L317" s="165"/>
      <c r="M317" s="163">
        <f>BL317</f>
        <v>15.789473684210526</v>
      </c>
      <c r="N317" s="164"/>
      <c r="O317" s="165"/>
      <c r="P317" s="163">
        <f>BM317</f>
        <v>57.894736842105267</v>
      </c>
      <c r="Q317" s="164"/>
      <c r="R317" s="165"/>
      <c r="S317" s="163">
        <f>BN317</f>
        <v>15.789473684210526</v>
      </c>
      <c r="T317" s="164"/>
      <c r="U317" s="165"/>
      <c r="V317" s="163">
        <f>BO317</f>
        <v>5.2631578947368416</v>
      </c>
      <c r="W317" s="164"/>
      <c r="X317" s="165"/>
      <c r="Y317" s="163">
        <f>BP317</f>
        <v>0</v>
      </c>
      <c r="Z317" s="164"/>
      <c r="AA317" s="165"/>
      <c r="AB317" s="163">
        <f>BQ317</f>
        <v>0</v>
      </c>
      <c r="AC317" s="164"/>
      <c r="AD317" s="165"/>
      <c r="AE317" s="163">
        <f>BR317</f>
        <v>0</v>
      </c>
      <c r="AF317" s="164"/>
      <c r="AG317" s="165"/>
      <c r="AH317" s="163">
        <f>BS317</f>
        <v>0</v>
      </c>
      <c r="AI317" s="164"/>
      <c r="AJ317" s="165"/>
      <c r="AN317" s="28"/>
      <c r="AO317" s="28"/>
      <c r="AP317" s="28"/>
      <c r="AQ317" s="28"/>
      <c r="AR317" s="28"/>
      <c r="AS317" s="28"/>
      <c r="AT317" s="28"/>
      <c r="AU317" s="28"/>
      <c r="BH317" s="2" t="s">
        <v>43</v>
      </c>
      <c r="BK317" s="29">
        <v>5.2631578947368416</v>
      </c>
      <c r="BL317" s="29">
        <v>15.789473684210526</v>
      </c>
      <c r="BM317" s="29">
        <v>57.894736842105267</v>
      </c>
      <c r="BN317" s="29">
        <v>15.789473684210526</v>
      </c>
      <c r="BO317" s="29">
        <v>5.2631578947368416</v>
      </c>
      <c r="BP317" s="29">
        <v>0</v>
      </c>
      <c r="BQ317" s="29">
        <v>0</v>
      </c>
      <c r="BR317" s="29">
        <v>0</v>
      </c>
      <c r="BS317" s="29">
        <v>0</v>
      </c>
    </row>
    <row r="318" spans="1:96" ht="15" customHeight="1">
      <c r="D318" s="33" t="s">
        <v>94</v>
      </c>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M318" s="23"/>
    </row>
    <row r="319" spans="1:96" ht="9.75" customHeight="1">
      <c r="D319" s="107"/>
      <c r="E319" s="108"/>
      <c r="F319" s="108"/>
      <c r="G319" s="108"/>
      <c r="H319" s="108"/>
      <c r="I319" s="109"/>
      <c r="J319" s="101">
        <v>1</v>
      </c>
      <c r="K319" s="102"/>
      <c r="L319" s="103"/>
      <c r="M319" s="101">
        <v>2</v>
      </c>
      <c r="N319" s="102"/>
      <c r="O319" s="103"/>
      <c r="P319" s="101">
        <v>3</v>
      </c>
      <c r="Q319" s="102"/>
      <c r="R319" s="103"/>
      <c r="S319" s="101">
        <v>4</v>
      </c>
      <c r="T319" s="102"/>
      <c r="U319" s="103"/>
      <c r="V319" s="101">
        <v>5</v>
      </c>
      <c r="W319" s="102"/>
      <c r="X319" s="103"/>
      <c r="Y319" s="101">
        <v>6</v>
      </c>
      <c r="Z319" s="102"/>
      <c r="AA319" s="103"/>
      <c r="AB319" s="101">
        <v>7</v>
      </c>
      <c r="AC319" s="102"/>
      <c r="AD319" s="103"/>
      <c r="AE319" s="101">
        <v>8</v>
      </c>
      <c r="AF319" s="102"/>
      <c r="AG319" s="103"/>
      <c r="AH319" s="101">
        <v>9</v>
      </c>
      <c r="AI319" s="102"/>
      <c r="AJ319" s="103"/>
      <c r="AK319" s="101"/>
      <c r="AL319" s="102"/>
      <c r="AM319" s="103"/>
      <c r="AN319" s="25"/>
      <c r="AO319" s="25"/>
      <c r="AP319" s="25"/>
      <c r="AQ319" s="25"/>
      <c r="AR319" s="25"/>
      <c r="AS319" s="25"/>
      <c r="AT319" s="25"/>
      <c r="AU319" s="25"/>
    </row>
    <row r="320" spans="1:96" ht="22.5" customHeight="1">
      <c r="D320" s="110"/>
      <c r="E320" s="111"/>
      <c r="F320" s="111"/>
      <c r="G320" s="111"/>
      <c r="H320" s="111"/>
      <c r="I320" s="112"/>
      <c r="J320" s="126" t="s">
        <v>95</v>
      </c>
      <c r="K320" s="127"/>
      <c r="L320" s="128"/>
      <c r="M320" s="126" t="s">
        <v>96</v>
      </c>
      <c r="N320" s="127"/>
      <c r="O320" s="128"/>
      <c r="P320" s="126" t="s">
        <v>97</v>
      </c>
      <c r="Q320" s="127"/>
      <c r="R320" s="128"/>
      <c r="S320" s="126" t="s">
        <v>98</v>
      </c>
      <c r="T320" s="127"/>
      <c r="U320" s="128"/>
      <c r="V320" s="126" t="s">
        <v>99</v>
      </c>
      <c r="W320" s="127"/>
      <c r="X320" s="128"/>
      <c r="Y320" s="126" t="s">
        <v>100</v>
      </c>
      <c r="Z320" s="127"/>
      <c r="AA320" s="128"/>
      <c r="AB320" s="126" t="s">
        <v>101</v>
      </c>
      <c r="AC320" s="127"/>
      <c r="AD320" s="128"/>
      <c r="AE320" s="126" t="s">
        <v>87</v>
      </c>
      <c r="AF320" s="127"/>
      <c r="AG320" s="128"/>
      <c r="AH320" s="126" t="s">
        <v>102</v>
      </c>
      <c r="AI320" s="127"/>
      <c r="AJ320" s="128"/>
      <c r="AK320" s="126" t="s">
        <v>10</v>
      </c>
      <c r="AL320" s="127"/>
      <c r="AM320" s="128"/>
      <c r="AN320" s="26"/>
      <c r="AO320" s="26"/>
      <c r="AP320" s="26"/>
      <c r="AQ320" s="26"/>
      <c r="AR320" s="26"/>
      <c r="AS320" s="26"/>
      <c r="AT320" s="26"/>
      <c r="AU320" s="26"/>
      <c r="BK320" s="2">
        <v>1</v>
      </c>
      <c r="BL320" s="2">
        <v>2</v>
      </c>
      <c r="BM320" s="2">
        <v>3</v>
      </c>
      <c r="BN320" s="2">
        <v>4</v>
      </c>
      <c r="BO320" s="2">
        <v>5</v>
      </c>
      <c r="BP320" s="2">
        <v>6</v>
      </c>
      <c r="BQ320" s="2">
        <v>7</v>
      </c>
      <c r="BR320" s="2">
        <v>8</v>
      </c>
      <c r="BS320" s="2">
        <v>9</v>
      </c>
      <c r="BT320" s="2">
        <v>0</v>
      </c>
    </row>
    <row r="321" spans="1:98">
      <c r="D321" s="151" t="s">
        <v>13</v>
      </c>
      <c r="E321" s="151"/>
      <c r="F321" s="149" t="s">
        <v>40</v>
      </c>
      <c r="G321" s="149"/>
      <c r="H321" s="149"/>
      <c r="I321" s="149"/>
      <c r="J321" s="166">
        <f>BK321</f>
        <v>3.7922705314009661</v>
      </c>
      <c r="K321" s="167"/>
      <c r="L321" s="168"/>
      <c r="M321" s="166">
        <f>BL321</f>
        <v>4.1062801932367154</v>
      </c>
      <c r="N321" s="167"/>
      <c r="O321" s="168"/>
      <c r="P321" s="166">
        <f>BM321</f>
        <v>6.1352657004830915</v>
      </c>
      <c r="Q321" s="167"/>
      <c r="R321" s="168"/>
      <c r="S321" s="166">
        <f>BN321</f>
        <v>28.043478260869563</v>
      </c>
      <c r="T321" s="167"/>
      <c r="U321" s="168"/>
      <c r="V321" s="166">
        <f>BO321</f>
        <v>37.922705314009661</v>
      </c>
      <c r="W321" s="167"/>
      <c r="X321" s="168"/>
      <c r="Y321" s="166">
        <f>BP321</f>
        <v>16.787439613526569</v>
      </c>
      <c r="Z321" s="167"/>
      <c r="AA321" s="168"/>
      <c r="AB321" s="166">
        <f>BQ321</f>
        <v>2.0772946859903381</v>
      </c>
      <c r="AC321" s="167"/>
      <c r="AD321" s="168"/>
      <c r="AE321" s="166">
        <f>BR321</f>
        <v>0.6280193236714976</v>
      </c>
      <c r="AF321" s="167"/>
      <c r="AG321" s="168"/>
      <c r="AH321" s="166">
        <f>BS321</f>
        <v>0.28985507246376813</v>
      </c>
      <c r="AI321" s="167"/>
      <c r="AJ321" s="168"/>
      <c r="AK321" s="166">
        <f>BT321</f>
        <v>0.21739130434782608</v>
      </c>
      <c r="AL321" s="167"/>
      <c r="AM321" s="168"/>
      <c r="AN321" s="28"/>
      <c r="AO321" s="28"/>
      <c r="AP321" s="28"/>
      <c r="AQ321" s="28"/>
      <c r="AR321" s="28"/>
      <c r="AS321" s="28"/>
      <c r="AT321" s="28"/>
      <c r="AU321" s="28"/>
      <c r="BG321" s="2">
        <v>38</v>
      </c>
      <c r="BH321" s="2" t="s">
        <v>41</v>
      </c>
      <c r="BK321" s="29">
        <v>3.7922705314009661</v>
      </c>
      <c r="BL321" s="29">
        <v>4.1062801932367154</v>
      </c>
      <c r="BM321" s="29">
        <v>6.1352657004830915</v>
      </c>
      <c r="BN321" s="29">
        <v>28.043478260869563</v>
      </c>
      <c r="BO321" s="29">
        <v>37.922705314009661</v>
      </c>
      <c r="BP321" s="29">
        <v>16.787439613526569</v>
      </c>
      <c r="BQ321" s="29">
        <v>2.0772946859903381</v>
      </c>
      <c r="BR321" s="29">
        <v>0.6280193236714976</v>
      </c>
      <c r="BS321" s="29">
        <v>0.28985507246376813</v>
      </c>
      <c r="BT321" s="29">
        <v>0.21739130434782608</v>
      </c>
    </row>
    <row r="322" spans="1:98">
      <c r="D322" s="151"/>
      <c r="E322" s="151"/>
      <c r="F322" s="147" t="s">
        <v>42</v>
      </c>
      <c r="G322" s="147"/>
      <c r="H322" s="147"/>
      <c r="I322" s="147"/>
      <c r="J322" s="163">
        <f>BK322</f>
        <v>3.7037037037037033</v>
      </c>
      <c r="K322" s="164"/>
      <c r="L322" s="165"/>
      <c r="M322" s="163">
        <f>BL322</f>
        <v>0</v>
      </c>
      <c r="N322" s="164"/>
      <c r="O322" s="165"/>
      <c r="P322" s="163">
        <f>BM322</f>
        <v>14.814814814814813</v>
      </c>
      <c r="Q322" s="164"/>
      <c r="R322" s="165"/>
      <c r="S322" s="163">
        <f>BN322</f>
        <v>14.814814814814813</v>
      </c>
      <c r="T322" s="164"/>
      <c r="U322" s="165"/>
      <c r="V322" s="163">
        <f>BO322</f>
        <v>44.444444444444443</v>
      </c>
      <c r="W322" s="164"/>
      <c r="X322" s="165"/>
      <c r="Y322" s="163">
        <f>BP322</f>
        <v>18.518518518518519</v>
      </c>
      <c r="Z322" s="164"/>
      <c r="AA322" s="165"/>
      <c r="AB322" s="163">
        <f>BQ322</f>
        <v>0</v>
      </c>
      <c r="AC322" s="164"/>
      <c r="AD322" s="165"/>
      <c r="AE322" s="163">
        <f>BR322</f>
        <v>0</v>
      </c>
      <c r="AF322" s="164"/>
      <c r="AG322" s="165"/>
      <c r="AH322" s="163">
        <f>BS322</f>
        <v>3.7037037037037033</v>
      </c>
      <c r="AI322" s="164"/>
      <c r="AJ322" s="165"/>
      <c r="AK322" s="163">
        <f>BT322</f>
        <v>0</v>
      </c>
      <c r="AL322" s="164"/>
      <c r="AM322" s="165"/>
      <c r="AN322" s="28"/>
      <c r="AO322" s="28"/>
      <c r="AP322" s="28"/>
      <c r="AQ322" s="28"/>
      <c r="AR322" s="28"/>
      <c r="AS322" s="28"/>
      <c r="AT322" s="28"/>
      <c r="AU322" s="28"/>
      <c r="BH322" s="2" t="s">
        <v>43</v>
      </c>
      <c r="BK322" s="29">
        <v>3.7037037037037033</v>
      </c>
      <c r="BL322" s="29">
        <v>0</v>
      </c>
      <c r="BM322" s="29">
        <v>14.814814814814813</v>
      </c>
      <c r="BN322" s="29">
        <v>14.814814814814813</v>
      </c>
      <c r="BO322" s="29">
        <v>44.444444444444443</v>
      </c>
      <c r="BP322" s="29">
        <v>18.518518518518519</v>
      </c>
      <c r="BQ322" s="29">
        <v>0</v>
      </c>
      <c r="BR322" s="29">
        <v>0</v>
      </c>
      <c r="BS322" s="29">
        <v>3.7037037037037033</v>
      </c>
      <c r="BT322" s="29">
        <v>0</v>
      </c>
    </row>
    <row r="323" spans="1:98">
      <c r="D323" s="151" t="s">
        <v>15</v>
      </c>
      <c r="E323" s="151"/>
      <c r="F323" s="149" t="s">
        <v>40</v>
      </c>
      <c r="G323" s="149"/>
      <c r="H323" s="149"/>
      <c r="I323" s="149"/>
      <c r="J323" s="166">
        <f>BK323</f>
        <v>3.1847133757961785</v>
      </c>
      <c r="K323" s="167"/>
      <c r="L323" s="168"/>
      <c r="M323" s="166">
        <f>BL323</f>
        <v>4.1991035621608868</v>
      </c>
      <c r="N323" s="167"/>
      <c r="O323" s="168"/>
      <c r="P323" s="166">
        <f>BM323</f>
        <v>5.9447983014862</v>
      </c>
      <c r="Q323" s="167"/>
      <c r="R323" s="168"/>
      <c r="S323" s="166">
        <f>BN323</f>
        <v>28.874734607218684</v>
      </c>
      <c r="T323" s="167"/>
      <c r="U323" s="168"/>
      <c r="V323" s="166">
        <f>BO323</f>
        <v>37.791932059447987</v>
      </c>
      <c r="W323" s="167"/>
      <c r="X323" s="168"/>
      <c r="Y323" s="166">
        <f>BP323</f>
        <v>16.91436659589526</v>
      </c>
      <c r="Z323" s="167"/>
      <c r="AA323" s="168"/>
      <c r="AB323" s="166">
        <f>BQ323</f>
        <v>1.7221042698749707</v>
      </c>
      <c r="AC323" s="167"/>
      <c r="AD323" s="168"/>
      <c r="AE323" s="166">
        <f>BR323</f>
        <v>0.51899032790752531</v>
      </c>
      <c r="AF323" s="167"/>
      <c r="AG323" s="168"/>
      <c r="AH323" s="166">
        <f>BS323</f>
        <v>0.42462845010615713</v>
      </c>
      <c r="AI323" s="167"/>
      <c r="AJ323" s="168"/>
      <c r="AK323" s="166">
        <f>BT323</f>
        <v>0.42462845010615713</v>
      </c>
      <c r="AL323" s="167"/>
      <c r="AM323" s="168"/>
      <c r="AN323" s="28"/>
      <c r="AO323" s="28"/>
      <c r="AP323" s="28"/>
      <c r="AQ323" s="28"/>
      <c r="AR323" s="28"/>
      <c r="AS323" s="28"/>
      <c r="AT323" s="28"/>
      <c r="AU323" s="28"/>
      <c r="BH323" s="2" t="s">
        <v>41</v>
      </c>
      <c r="BK323" s="29">
        <v>3.1847133757961785</v>
      </c>
      <c r="BL323" s="29">
        <v>4.1991035621608868</v>
      </c>
      <c r="BM323" s="29">
        <v>5.9447983014862</v>
      </c>
      <c r="BN323" s="29">
        <v>28.874734607218684</v>
      </c>
      <c r="BO323" s="29">
        <v>37.791932059447987</v>
      </c>
      <c r="BP323" s="29">
        <v>16.91436659589526</v>
      </c>
      <c r="BQ323" s="29">
        <v>1.7221042698749707</v>
      </c>
      <c r="BR323" s="29">
        <v>0.51899032790752531</v>
      </c>
      <c r="BS323" s="29">
        <v>0.42462845010615713</v>
      </c>
      <c r="BT323" s="29">
        <v>0.42462845010615713</v>
      </c>
    </row>
    <row r="324" spans="1:98">
      <c r="D324" s="151"/>
      <c r="E324" s="151"/>
      <c r="F324" s="147" t="s">
        <v>42</v>
      </c>
      <c r="G324" s="147"/>
      <c r="H324" s="147"/>
      <c r="I324" s="147"/>
      <c r="J324" s="163">
        <f>BK324</f>
        <v>2.6315789473684208</v>
      </c>
      <c r="K324" s="164"/>
      <c r="L324" s="165"/>
      <c r="M324" s="163">
        <f>BL324</f>
        <v>2.6315789473684208</v>
      </c>
      <c r="N324" s="164"/>
      <c r="O324" s="165"/>
      <c r="P324" s="163">
        <f>BM324</f>
        <v>5.2631578947368416</v>
      </c>
      <c r="Q324" s="164"/>
      <c r="R324" s="165"/>
      <c r="S324" s="163">
        <f>BN324</f>
        <v>21.052631578947366</v>
      </c>
      <c r="T324" s="164"/>
      <c r="U324" s="165"/>
      <c r="V324" s="163">
        <f>BO324</f>
        <v>44.736842105263158</v>
      </c>
      <c r="W324" s="164"/>
      <c r="X324" s="165"/>
      <c r="Y324" s="163">
        <f>BP324</f>
        <v>21.052631578947366</v>
      </c>
      <c r="Z324" s="164"/>
      <c r="AA324" s="165"/>
      <c r="AB324" s="163">
        <f>BQ324</f>
        <v>2.6315789473684208</v>
      </c>
      <c r="AC324" s="164"/>
      <c r="AD324" s="165"/>
      <c r="AE324" s="163">
        <f>BR324</f>
        <v>0</v>
      </c>
      <c r="AF324" s="164"/>
      <c r="AG324" s="165"/>
      <c r="AH324" s="163">
        <f>BS324</f>
        <v>0</v>
      </c>
      <c r="AI324" s="164"/>
      <c r="AJ324" s="165"/>
      <c r="AK324" s="163">
        <f>BT324</f>
        <v>0</v>
      </c>
      <c r="AL324" s="164"/>
      <c r="AM324" s="165"/>
      <c r="AN324" s="28"/>
      <c r="AO324" s="28"/>
      <c r="AP324" s="28"/>
      <c r="AQ324" s="28"/>
      <c r="AR324" s="28"/>
      <c r="AS324" s="28"/>
      <c r="AT324" s="28"/>
      <c r="AU324" s="28"/>
      <c r="BH324" s="2" t="s">
        <v>43</v>
      </c>
      <c r="BK324" s="29">
        <v>2.6315789473684208</v>
      </c>
      <c r="BL324" s="29">
        <v>2.6315789473684208</v>
      </c>
      <c r="BM324" s="29">
        <v>5.2631578947368416</v>
      </c>
      <c r="BN324" s="29">
        <v>21.052631578947366</v>
      </c>
      <c r="BO324" s="29">
        <v>44.736842105263158</v>
      </c>
      <c r="BP324" s="29">
        <v>21.052631578947366</v>
      </c>
      <c r="BQ324" s="29">
        <v>2.6315789473684208</v>
      </c>
      <c r="BR324" s="29">
        <v>0</v>
      </c>
      <c r="BS324" s="29">
        <v>0</v>
      </c>
      <c r="BT324" s="29">
        <v>0</v>
      </c>
    </row>
    <row r="325" spans="1:98" ht="13.5" hidden="1" customHeight="1"/>
    <row r="326" spans="1:98" ht="13.5" hidden="1" customHeight="1"/>
    <row r="327" spans="1:98" ht="13.5" hidden="1" customHeight="1"/>
    <row r="328" spans="1:98" ht="3.75" customHeight="1"/>
    <row r="329" spans="1:98" ht="15" customHeight="1"/>
    <row r="330" spans="1:98" s="19" customFormat="1" ht="11.25" customHeight="1">
      <c r="A330" s="2"/>
      <c r="B330" s="100"/>
      <c r="C330" s="100"/>
      <c r="D330" s="15"/>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7"/>
      <c r="AI330" s="17"/>
      <c r="AJ330" s="15"/>
      <c r="AK330" s="18"/>
      <c r="AL330" s="18"/>
      <c r="AM330" s="18"/>
      <c r="AN330" s="18"/>
      <c r="AO330" s="18"/>
      <c r="AP330" s="18"/>
      <c r="AQ330" s="18"/>
      <c r="AR330" s="18"/>
      <c r="AS330" s="18"/>
      <c r="AT330" s="18"/>
      <c r="AU330" s="18"/>
      <c r="AV330" s="18"/>
      <c r="AW330" s="18"/>
      <c r="AX330" s="18"/>
      <c r="AY330" s="18"/>
      <c r="AZ330" s="18"/>
      <c r="BA330" s="18"/>
      <c r="BB330" s="18"/>
      <c r="BC330" s="18"/>
      <c r="BD330" s="18"/>
      <c r="BE330" s="18"/>
      <c r="BF330" s="18"/>
      <c r="BG330" s="18"/>
      <c r="BH330" s="18"/>
      <c r="BI330" s="18"/>
      <c r="BJ330" s="18"/>
      <c r="BK330" s="18"/>
      <c r="BL330" s="18"/>
      <c r="BM330" s="18"/>
      <c r="BN330" s="18"/>
      <c r="BO330" s="18"/>
      <c r="BP330" s="18"/>
      <c r="BQ330" s="18"/>
      <c r="BR330" s="18"/>
      <c r="BS330" s="18"/>
      <c r="BT330" s="18"/>
      <c r="BV330" s="30"/>
      <c r="BX330" s="31"/>
      <c r="CG330" s="20"/>
      <c r="CH330" s="20"/>
      <c r="CI330" s="20"/>
      <c r="CK330" s="31"/>
      <c r="CT330" s="20"/>
    </row>
    <row r="331" spans="1:98" ht="15" customHeight="1">
      <c r="B331" s="100"/>
      <c r="C331" s="100"/>
      <c r="D331" s="43"/>
      <c r="E331" s="42"/>
      <c r="F331" s="42"/>
      <c r="G331" s="42"/>
      <c r="H331" s="42"/>
      <c r="I331" s="42"/>
      <c r="J331" s="42"/>
      <c r="K331" s="42"/>
      <c r="L331" s="42"/>
      <c r="M331" s="42"/>
      <c r="N331" s="42"/>
      <c r="O331" s="42"/>
      <c r="P331" s="42"/>
      <c r="Q331" s="42"/>
      <c r="R331" s="42"/>
      <c r="S331" s="42"/>
      <c r="T331" s="42"/>
      <c r="U331" s="42"/>
      <c r="V331" s="42"/>
      <c r="W331" s="42"/>
      <c r="X331" s="42"/>
      <c r="Y331" s="42"/>
      <c r="Z331" s="42"/>
      <c r="AA331" s="42"/>
      <c r="AB331" s="42"/>
      <c r="AC331" s="42"/>
      <c r="AD331" s="42"/>
      <c r="AE331" s="42"/>
      <c r="AF331" s="42"/>
      <c r="AG331" s="42"/>
      <c r="AJ331" s="23"/>
    </row>
    <row r="332" spans="1:98" ht="9.75" customHeight="1">
      <c r="D332" s="68"/>
      <c r="E332" s="68"/>
      <c r="F332" s="68"/>
      <c r="G332" s="68"/>
      <c r="H332" s="68"/>
      <c r="I332" s="68"/>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36"/>
      <c r="AL332" s="36"/>
      <c r="AM332" s="36"/>
      <c r="AN332" s="25"/>
      <c r="AO332" s="25"/>
      <c r="AP332" s="25"/>
      <c r="AQ332" s="25"/>
      <c r="AR332" s="25"/>
      <c r="AS332" s="25"/>
      <c r="AT332" s="25"/>
      <c r="AU332" s="25"/>
    </row>
    <row r="333" spans="1:98" ht="22.5" customHeight="1">
      <c r="D333" s="68"/>
      <c r="E333" s="68"/>
      <c r="F333" s="68"/>
      <c r="G333" s="68"/>
      <c r="H333" s="68"/>
      <c r="I333" s="68"/>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36"/>
      <c r="AL333" s="36"/>
      <c r="AM333" s="36"/>
      <c r="AN333" s="26"/>
      <c r="AO333" s="26"/>
      <c r="AP333" s="26"/>
      <c r="AQ333" s="26"/>
      <c r="AR333" s="26"/>
      <c r="AS333" s="26"/>
      <c r="AT333" s="26"/>
      <c r="AU333" s="26"/>
    </row>
    <row r="334" spans="1:98">
      <c r="D334" s="69"/>
      <c r="E334" s="69"/>
      <c r="F334" s="69"/>
      <c r="G334" s="69"/>
      <c r="H334" s="69"/>
      <c r="I334" s="69"/>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36"/>
      <c r="AL334" s="36"/>
      <c r="AM334" s="36"/>
      <c r="AN334" s="28"/>
      <c r="AO334" s="28"/>
      <c r="AP334" s="28"/>
      <c r="AQ334" s="28"/>
      <c r="AR334" s="28"/>
      <c r="AS334" s="28"/>
      <c r="AT334" s="28"/>
      <c r="AU334" s="28"/>
      <c r="BK334" s="29"/>
      <c r="BL334" s="29"/>
      <c r="BM334" s="29"/>
      <c r="BN334" s="29"/>
      <c r="BO334" s="29"/>
      <c r="BP334" s="29"/>
      <c r="BQ334" s="29"/>
      <c r="BR334" s="29"/>
      <c r="BS334" s="29"/>
    </row>
    <row r="335" spans="1:98">
      <c r="D335" s="69"/>
      <c r="E335" s="69"/>
      <c r="F335" s="69"/>
      <c r="G335" s="69"/>
      <c r="H335" s="69"/>
      <c r="I335" s="69"/>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36"/>
      <c r="AL335" s="36"/>
      <c r="AM335" s="36"/>
      <c r="AN335" s="28"/>
      <c r="AO335" s="28"/>
      <c r="AP335" s="28"/>
      <c r="AQ335" s="28"/>
      <c r="AR335" s="28"/>
      <c r="AS335" s="28"/>
      <c r="AT335" s="28"/>
      <c r="AU335" s="28"/>
      <c r="BK335" s="29"/>
      <c r="BL335" s="29"/>
      <c r="BM335" s="29"/>
      <c r="BN335" s="29"/>
      <c r="BO335" s="29"/>
      <c r="BP335" s="29"/>
      <c r="BQ335" s="29"/>
      <c r="BR335" s="29"/>
      <c r="BS335" s="29"/>
    </row>
    <row r="336" spans="1:98">
      <c r="D336" s="69"/>
      <c r="E336" s="69"/>
      <c r="F336" s="69"/>
      <c r="G336" s="69"/>
      <c r="H336" s="69"/>
      <c r="I336" s="69"/>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36"/>
      <c r="AL336" s="36"/>
      <c r="AM336" s="36"/>
      <c r="AN336" s="28"/>
      <c r="AO336" s="28"/>
      <c r="AP336" s="28"/>
      <c r="AQ336" s="28"/>
      <c r="AR336" s="28"/>
      <c r="AS336" s="28"/>
      <c r="AT336" s="28"/>
      <c r="AU336" s="28"/>
      <c r="BK336" s="29"/>
      <c r="BL336" s="29"/>
      <c r="BM336" s="29"/>
      <c r="BN336" s="29"/>
      <c r="BO336" s="29"/>
      <c r="BP336" s="29"/>
      <c r="BQ336" s="29"/>
      <c r="BR336" s="29"/>
      <c r="BS336" s="29"/>
    </row>
    <row r="337" spans="1:96">
      <c r="D337" s="69"/>
      <c r="E337" s="69"/>
      <c r="F337" s="69"/>
      <c r="G337" s="69"/>
      <c r="H337" s="69"/>
      <c r="I337" s="69"/>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36"/>
      <c r="AL337" s="36"/>
      <c r="AM337" s="36"/>
      <c r="AN337" s="28"/>
      <c r="AO337" s="28"/>
      <c r="AP337" s="28"/>
      <c r="AQ337" s="28"/>
      <c r="AR337" s="28"/>
      <c r="AS337" s="28"/>
      <c r="AT337" s="28"/>
      <c r="AU337" s="28"/>
      <c r="BK337" s="29"/>
      <c r="BL337" s="29"/>
      <c r="BM337" s="29"/>
      <c r="BN337" s="29"/>
      <c r="BO337" s="29"/>
      <c r="BP337" s="29"/>
      <c r="BQ337" s="29"/>
      <c r="BR337" s="29"/>
      <c r="BS337" s="29"/>
    </row>
    <row r="338" spans="1:96" ht="15" customHeight="1">
      <c r="D338" s="43"/>
      <c r="E338" s="42"/>
      <c r="F338" s="42"/>
      <c r="G338" s="42"/>
      <c r="H338" s="42"/>
      <c r="I338" s="42"/>
      <c r="J338" s="42"/>
      <c r="K338" s="42"/>
      <c r="L338" s="42"/>
      <c r="M338" s="42"/>
      <c r="N338" s="42"/>
      <c r="O338" s="42"/>
      <c r="P338" s="42"/>
      <c r="Q338" s="42"/>
      <c r="R338" s="42"/>
      <c r="S338" s="42"/>
      <c r="T338" s="42"/>
      <c r="U338" s="42"/>
      <c r="V338" s="42"/>
      <c r="W338" s="42"/>
      <c r="X338" s="42"/>
      <c r="Y338" s="42"/>
      <c r="Z338" s="42"/>
      <c r="AA338" s="42"/>
      <c r="AB338" s="42"/>
      <c r="AC338" s="42"/>
      <c r="AD338" s="42"/>
      <c r="AE338" s="42"/>
      <c r="AF338" s="42"/>
      <c r="AG338" s="42"/>
      <c r="AH338" s="36"/>
      <c r="AI338" s="36"/>
      <c r="AJ338" s="36"/>
      <c r="AK338" s="36"/>
      <c r="AL338" s="36"/>
      <c r="AM338" s="71"/>
    </row>
    <row r="339" spans="1:96" ht="9.75" customHeight="1">
      <c r="D339" s="68"/>
      <c r="E339" s="68"/>
      <c r="F339" s="68"/>
      <c r="G339" s="68"/>
      <c r="H339" s="68"/>
      <c r="I339" s="68"/>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row>
    <row r="340" spans="1:96" ht="22.5" customHeight="1">
      <c r="D340" s="68"/>
      <c r="E340" s="68"/>
      <c r="F340" s="68"/>
      <c r="G340" s="68"/>
      <c r="H340" s="68"/>
      <c r="I340" s="68"/>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row>
    <row r="341" spans="1:96">
      <c r="D341" s="69"/>
      <c r="E341" s="69"/>
      <c r="F341" s="69"/>
      <c r="G341" s="69"/>
      <c r="H341" s="69"/>
      <c r="I341" s="69"/>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28"/>
      <c r="AO341" s="28"/>
      <c r="AP341" s="28"/>
      <c r="AQ341" s="28"/>
      <c r="AR341" s="28"/>
      <c r="AS341" s="28"/>
      <c r="AT341" s="28"/>
      <c r="AU341" s="28"/>
      <c r="BK341" s="29"/>
      <c r="BL341" s="29"/>
      <c r="BM341" s="29"/>
      <c r="BN341" s="29"/>
      <c r="BO341" s="29"/>
      <c r="BP341" s="29"/>
      <c r="BQ341" s="29"/>
      <c r="BR341" s="29"/>
      <c r="BS341" s="29"/>
      <c r="BT341" s="29"/>
    </row>
    <row r="342" spans="1:96">
      <c r="D342" s="69"/>
      <c r="E342" s="69"/>
      <c r="F342" s="69"/>
      <c r="G342" s="69"/>
      <c r="H342" s="69"/>
      <c r="I342" s="69"/>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28"/>
      <c r="AO342" s="28"/>
      <c r="AP342" s="28"/>
      <c r="AQ342" s="28"/>
      <c r="AR342" s="28"/>
      <c r="AS342" s="28"/>
      <c r="AT342" s="28"/>
      <c r="AU342" s="28"/>
      <c r="BK342" s="29"/>
      <c r="BL342" s="29"/>
      <c r="BM342" s="29"/>
      <c r="BN342" s="29"/>
      <c r="BO342" s="29"/>
      <c r="BP342" s="29"/>
      <c r="BQ342" s="29"/>
      <c r="BR342" s="29"/>
      <c r="BS342" s="29"/>
      <c r="BT342" s="29"/>
    </row>
    <row r="343" spans="1:96">
      <c r="D343" s="69"/>
      <c r="E343" s="69"/>
      <c r="F343" s="69"/>
      <c r="G343" s="69"/>
      <c r="H343" s="69"/>
      <c r="I343" s="69"/>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28"/>
      <c r="AO343" s="28"/>
      <c r="AP343" s="28"/>
      <c r="AQ343" s="28"/>
      <c r="AR343" s="28"/>
      <c r="AS343" s="28"/>
      <c r="AT343" s="28"/>
      <c r="AU343" s="28"/>
      <c r="BK343" s="29"/>
      <c r="BL343" s="29"/>
      <c r="BM343" s="29"/>
      <c r="BN343" s="29"/>
      <c r="BO343" s="29"/>
      <c r="BP343" s="29"/>
      <c r="BQ343" s="29"/>
      <c r="BR343" s="29"/>
      <c r="BS343" s="29"/>
      <c r="BT343" s="29"/>
    </row>
    <row r="344" spans="1:96">
      <c r="D344" s="69"/>
      <c r="E344" s="69"/>
      <c r="F344" s="69"/>
      <c r="G344" s="69"/>
      <c r="H344" s="69"/>
      <c r="I344" s="69"/>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28"/>
      <c r="AO344" s="28"/>
      <c r="AP344" s="28"/>
      <c r="AQ344" s="28"/>
      <c r="AR344" s="28"/>
      <c r="AS344" s="28"/>
      <c r="AT344" s="28"/>
      <c r="AU344" s="28"/>
      <c r="BK344" s="29"/>
      <c r="BL344" s="29"/>
      <c r="BM344" s="29"/>
      <c r="BN344" s="29"/>
      <c r="BO344" s="29"/>
      <c r="BP344" s="29"/>
      <c r="BQ344" s="29"/>
      <c r="BR344" s="29"/>
      <c r="BS344" s="29"/>
      <c r="BT344" s="29"/>
    </row>
    <row r="345" spans="1:96" hidden="1"/>
    <row r="346" spans="1:96" hidden="1"/>
    <row r="347" spans="1:96" hidden="1"/>
    <row r="348" spans="1:96" ht="3.75" customHeight="1"/>
    <row r="349" spans="1:96" ht="15" customHeight="1"/>
    <row r="351" spans="1:96" s="19" customFormat="1" ht="11.25" customHeight="1">
      <c r="A351" s="2"/>
      <c r="B351" s="100" t="s">
        <v>103</v>
      </c>
      <c r="C351" s="100"/>
      <c r="D351" s="15" t="s">
        <v>104</v>
      </c>
      <c r="E351" s="72"/>
      <c r="F351" s="72"/>
      <c r="G351" s="72"/>
      <c r="H351" s="72"/>
      <c r="I351" s="72"/>
      <c r="J351" s="72"/>
      <c r="K351" s="72"/>
      <c r="L351" s="72"/>
      <c r="M351" s="72"/>
      <c r="N351" s="72"/>
      <c r="O351" s="72"/>
      <c r="P351" s="72"/>
      <c r="Q351" s="72"/>
      <c r="R351" s="72"/>
      <c r="S351" s="72"/>
      <c r="T351" s="72"/>
      <c r="U351" s="72"/>
      <c r="V351" s="72"/>
      <c r="W351" s="72"/>
      <c r="X351" s="72"/>
      <c r="Y351" s="72"/>
      <c r="Z351" s="72"/>
      <c r="AA351" s="72"/>
      <c r="AB351" s="72"/>
      <c r="AC351" s="72"/>
      <c r="AD351" s="72"/>
      <c r="AE351" s="72"/>
      <c r="AF351" s="72"/>
      <c r="AG351" s="72"/>
      <c r="AH351" s="17"/>
      <c r="AI351" s="17"/>
      <c r="AJ351" s="15"/>
      <c r="AK351" s="18"/>
      <c r="AL351" s="18"/>
      <c r="AM351" s="18"/>
      <c r="AN351" s="18"/>
      <c r="AO351" s="18"/>
      <c r="AP351" s="18"/>
      <c r="AQ351" s="18"/>
      <c r="AR351" s="18"/>
      <c r="AS351" s="18"/>
      <c r="AT351" s="18"/>
      <c r="AU351" s="18"/>
      <c r="AV351" s="18"/>
      <c r="AW351" s="18"/>
      <c r="AX351" s="18"/>
      <c r="AY351" s="18"/>
      <c r="AZ351" s="18"/>
      <c r="BA351" s="18"/>
      <c r="BB351" s="18"/>
      <c r="BC351" s="18"/>
      <c r="BD351" s="18"/>
      <c r="BE351" s="18"/>
      <c r="BF351" s="18"/>
      <c r="CR351" s="20"/>
    </row>
    <row r="352" spans="1:96">
      <c r="B352" s="100"/>
      <c r="C352" s="100"/>
      <c r="D352" s="33" t="s">
        <v>105</v>
      </c>
      <c r="E352" s="34"/>
      <c r="F352" s="34"/>
      <c r="G352" s="34"/>
      <c r="H352" s="34"/>
      <c r="I352" s="34"/>
      <c r="J352" s="34"/>
      <c r="K352" s="34"/>
      <c r="L352" s="34"/>
      <c r="M352" s="34"/>
      <c r="N352" s="34"/>
      <c r="O352" s="34"/>
      <c r="P352" s="34"/>
      <c r="Q352" s="34"/>
      <c r="R352" s="34"/>
      <c r="S352" s="34"/>
      <c r="T352" s="34"/>
      <c r="U352" s="34"/>
      <c r="V352" s="34"/>
      <c r="W352" s="34"/>
      <c r="X352" s="34"/>
      <c r="Y352" s="34"/>
      <c r="Z352" s="34"/>
      <c r="AA352" s="72"/>
      <c r="AB352" s="72"/>
      <c r="AC352" s="23"/>
      <c r="AD352" s="72"/>
      <c r="AE352" s="72"/>
      <c r="AF352" s="72"/>
      <c r="AG352" s="72"/>
    </row>
    <row r="353" spans="4:65" ht="9.75" customHeight="1">
      <c r="D353" s="107"/>
      <c r="E353" s="108"/>
      <c r="F353" s="108"/>
      <c r="G353" s="108"/>
      <c r="H353" s="108"/>
      <c r="I353" s="109"/>
      <c r="J353" s="113" t="s">
        <v>6</v>
      </c>
      <c r="K353" s="114"/>
      <c r="L353" s="114"/>
      <c r="M353" s="115"/>
      <c r="N353" s="113" t="s">
        <v>7</v>
      </c>
      <c r="O353" s="114"/>
      <c r="P353" s="114"/>
      <c r="Q353" s="115"/>
      <c r="R353" s="101">
        <v>1</v>
      </c>
      <c r="S353" s="102"/>
      <c r="T353" s="102"/>
      <c r="U353" s="103"/>
      <c r="V353" s="101">
        <v>2</v>
      </c>
      <c r="W353" s="102"/>
      <c r="X353" s="102"/>
      <c r="Y353" s="103"/>
      <c r="Z353" s="101"/>
      <c r="AA353" s="102"/>
      <c r="AB353" s="102"/>
      <c r="AC353" s="103"/>
      <c r="AD353" s="25"/>
      <c r="AE353" s="25"/>
      <c r="AF353" s="25"/>
      <c r="AG353" s="25"/>
    </row>
    <row r="354" spans="4:65" ht="22.5" customHeight="1">
      <c r="D354" s="110"/>
      <c r="E354" s="111"/>
      <c r="F354" s="111"/>
      <c r="G354" s="111"/>
      <c r="H354" s="111"/>
      <c r="I354" s="112"/>
      <c r="J354" s="116"/>
      <c r="K354" s="117"/>
      <c r="L354" s="117"/>
      <c r="M354" s="118"/>
      <c r="N354" s="116"/>
      <c r="O354" s="117"/>
      <c r="P354" s="117"/>
      <c r="Q354" s="118"/>
      <c r="R354" s="104" t="s">
        <v>49</v>
      </c>
      <c r="S354" s="105"/>
      <c r="T354" s="105"/>
      <c r="U354" s="106"/>
      <c r="V354" s="104" t="s">
        <v>50</v>
      </c>
      <c r="W354" s="105"/>
      <c r="X354" s="105"/>
      <c r="Y354" s="106"/>
      <c r="Z354" s="104" t="s">
        <v>10</v>
      </c>
      <c r="AA354" s="105"/>
      <c r="AB354" s="105"/>
      <c r="AC354" s="106"/>
      <c r="AD354" s="26"/>
      <c r="AE354" s="26"/>
      <c r="AF354" s="26"/>
      <c r="AG354" s="26"/>
      <c r="BI354" s="27" t="s">
        <v>11</v>
      </c>
      <c r="BJ354" s="2" t="s">
        <v>12</v>
      </c>
      <c r="BK354" s="2">
        <v>1</v>
      </c>
      <c r="BL354" s="2">
        <v>2</v>
      </c>
      <c r="BM354" s="2">
        <v>0</v>
      </c>
    </row>
    <row r="355" spans="4:65">
      <c r="D355" s="96" t="s">
        <v>13</v>
      </c>
      <c r="E355" s="97"/>
      <c r="F355" s="97"/>
      <c r="G355" s="97"/>
      <c r="H355" s="97"/>
      <c r="I355" s="98"/>
      <c r="J355" s="99">
        <f>BI355</f>
        <v>89.05797101449275</v>
      </c>
      <c r="K355" s="99"/>
      <c r="L355" s="99"/>
      <c r="M355" s="99"/>
      <c r="N355" s="99">
        <f>BJ355</f>
        <v>88.888888888888886</v>
      </c>
      <c r="O355" s="99"/>
      <c r="P355" s="99"/>
      <c r="Q355" s="99"/>
      <c r="R355" s="99">
        <f>BK355</f>
        <v>88.888888888888886</v>
      </c>
      <c r="S355" s="99"/>
      <c r="T355" s="99"/>
      <c r="U355" s="99"/>
      <c r="V355" s="99">
        <f>BL355</f>
        <v>11.111111111111111</v>
      </c>
      <c r="W355" s="99"/>
      <c r="X355" s="99"/>
      <c r="Y355" s="99"/>
      <c r="Z355" s="99">
        <f>BM355</f>
        <v>0</v>
      </c>
      <c r="AA355" s="99"/>
      <c r="AB355" s="99"/>
      <c r="AC355" s="99"/>
      <c r="AD355" s="28"/>
      <c r="AE355" s="28"/>
      <c r="AF355" s="28"/>
      <c r="AG355" s="28"/>
      <c r="BG355" s="2">
        <v>39</v>
      </c>
      <c r="BH355" s="2" t="s">
        <v>14</v>
      </c>
      <c r="BI355" s="29">
        <v>89.05797101449275</v>
      </c>
      <c r="BJ355" s="29">
        <f>BK355</f>
        <v>88.888888888888886</v>
      </c>
      <c r="BK355" s="29">
        <v>88.888888888888886</v>
      </c>
      <c r="BL355" s="29">
        <v>11.111111111111111</v>
      </c>
      <c r="BM355" s="29">
        <v>0</v>
      </c>
    </row>
    <row r="356" spans="4:65">
      <c r="D356" s="120" t="s">
        <v>15</v>
      </c>
      <c r="E356" s="121"/>
      <c r="F356" s="121"/>
      <c r="G356" s="121"/>
      <c r="H356" s="121"/>
      <c r="I356" s="122"/>
      <c r="J356" s="95">
        <f>BI356</f>
        <v>89.171974522292999</v>
      </c>
      <c r="K356" s="95"/>
      <c r="L356" s="95"/>
      <c r="M356" s="95"/>
      <c r="N356" s="95">
        <f>BJ356</f>
        <v>84.210526315789465</v>
      </c>
      <c r="O356" s="95"/>
      <c r="P356" s="95"/>
      <c r="Q356" s="95"/>
      <c r="R356" s="95">
        <f>BK356</f>
        <v>84.210526315789465</v>
      </c>
      <c r="S356" s="95"/>
      <c r="T356" s="95"/>
      <c r="U356" s="95"/>
      <c r="V356" s="95">
        <f>BL356</f>
        <v>15.789473684210526</v>
      </c>
      <c r="W356" s="95"/>
      <c r="X356" s="95"/>
      <c r="Y356" s="95"/>
      <c r="Z356" s="95">
        <f>BM356</f>
        <v>0</v>
      </c>
      <c r="AA356" s="95"/>
      <c r="AB356" s="95"/>
      <c r="AC356" s="95"/>
      <c r="AD356" s="28"/>
      <c r="AE356" s="28"/>
      <c r="AF356" s="28"/>
      <c r="AG356" s="28"/>
      <c r="BH356" s="2" t="s">
        <v>16</v>
      </c>
      <c r="BI356" s="29">
        <v>89.171974522292999</v>
      </c>
      <c r="BJ356" s="29">
        <v>84.210526315789465</v>
      </c>
      <c r="BK356" s="29">
        <v>84.210526315789465</v>
      </c>
      <c r="BL356" s="29">
        <v>15.789473684210526</v>
      </c>
      <c r="BM356" s="29">
        <v>0</v>
      </c>
    </row>
    <row r="357" spans="4:65">
      <c r="D357" s="33" t="s">
        <v>106</v>
      </c>
      <c r="E357" s="73"/>
      <c r="F357" s="73"/>
      <c r="G357" s="73"/>
      <c r="H357" s="73"/>
      <c r="I357" s="73"/>
      <c r="J357" s="73"/>
      <c r="K357" s="73"/>
      <c r="L357" s="73"/>
      <c r="M357" s="73"/>
      <c r="N357" s="73"/>
      <c r="O357" s="73"/>
      <c r="P357" s="73"/>
      <c r="Q357" s="73"/>
      <c r="R357" s="73"/>
      <c r="S357" s="73"/>
      <c r="T357" s="73"/>
      <c r="U357" s="73"/>
      <c r="V357" s="73"/>
      <c r="W357" s="73"/>
      <c r="X357" s="73"/>
      <c r="Y357" s="73"/>
      <c r="Z357" s="73"/>
      <c r="AA357" s="73"/>
      <c r="AB357" s="73"/>
      <c r="AC357" s="73"/>
      <c r="AD357" s="73"/>
      <c r="AE357" s="73"/>
      <c r="AF357" s="73"/>
      <c r="AG357" s="73"/>
      <c r="AK357" s="23"/>
      <c r="BI357" s="27" t="s">
        <v>11</v>
      </c>
      <c r="BJ357" s="2" t="s">
        <v>12</v>
      </c>
      <c r="BK357" s="2">
        <v>1</v>
      </c>
      <c r="BL357" s="2">
        <v>2</v>
      </c>
      <c r="BM357" s="2">
        <v>0</v>
      </c>
    </row>
    <row r="358" spans="4:65">
      <c r="D358" s="96" t="s">
        <v>13</v>
      </c>
      <c r="E358" s="97"/>
      <c r="F358" s="97"/>
      <c r="G358" s="97"/>
      <c r="H358" s="97"/>
      <c r="I358" s="98"/>
      <c r="J358" s="99">
        <f>BI358</f>
        <v>85.821256038647348</v>
      </c>
      <c r="K358" s="99"/>
      <c r="L358" s="99"/>
      <c r="M358" s="99"/>
      <c r="N358" s="99">
        <f>BJ358</f>
        <v>96.296296296296291</v>
      </c>
      <c r="O358" s="99"/>
      <c r="P358" s="99"/>
      <c r="Q358" s="99"/>
      <c r="R358" s="99">
        <f>BK358</f>
        <v>96.296296296296291</v>
      </c>
      <c r="S358" s="99"/>
      <c r="T358" s="99"/>
      <c r="U358" s="99"/>
      <c r="V358" s="99">
        <f>BL358</f>
        <v>3.7037037037037033</v>
      </c>
      <c r="W358" s="99"/>
      <c r="X358" s="99"/>
      <c r="Y358" s="99"/>
      <c r="Z358" s="99">
        <f>BM358</f>
        <v>0</v>
      </c>
      <c r="AA358" s="99"/>
      <c r="AB358" s="99"/>
      <c r="AC358" s="99"/>
      <c r="AD358" s="28"/>
      <c r="AE358" s="28"/>
      <c r="AF358" s="28"/>
      <c r="AG358" s="28"/>
      <c r="BG358" s="2">
        <v>40</v>
      </c>
      <c r="BH358" s="2" t="s">
        <v>14</v>
      </c>
      <c r="BI358" s="29">
        <v>85.821256038647348</v>
      </c>
      <c r="BJ358" s="29">
        <f>BK358</f>
        <v>96.296296296296291</v>
      </c>
      <c r="BK358" s="29">
        <v>96.296296296296291</v>
      </c>
      <c r="BL358" s="29">
        <v>3.7037037037037033</v>
      </c>
      <c r="BM358" s="29">
        <v>0</v>
      </c>
    </row>
    <row r="359" spans="4:65">
      <c r="D359" s="92" t="s">
        <v>15</v>
      </c>
      <c r="E359" s="93"/>
      <c r="F359" s="93"/>
      <c r="G359" s="93"/>
      <c r="H359" s="93"/>
      <c r="I359" s="94"/>
      <c r="J359" s="95">
        <f>BI359</f>
        <v>84.312337815522525</v>
      </c>
      <c r="K359" s="95"/>
      <c r="L359" s="95"/>
      <c r="M359" s="95"/>
      <c r="N359" s="95">
        <f>BJ359</f>
        <v>86.842105263157904</v>
      </c>
      <c r="O359" s="95"/>
      <c r="P359" s="95"/>
      <c r="Q359" s="95"/>
      <c r="R359" s="95">
        <f>BK359</f>
        <v>86.842105263157904</v>
      </c>
      <c r="S359" s="95"/>
      <c r="T359" s="95"/>
      <c r="U359" s="95"/>
      <c r="V359" s="95">
        <f>BL359</f>
        <v>13.157894736842104</v>
      </c>
      <c r="W359" s="95"/>
      <c r="X359" s="95"/>
      <c r="Y359" s="95"/>
      <c r="Z359" s="95">
        <f>BM359</f>
        <v>0</v>
      </c>
      <c r="AA359" s="95"/>
      <c r="AB359" s="95"/>
      <c r="AC359" s="95"/>
      <c r="AD359" s="28"/>
      <c r="AE359" s="28"/>
      <c r="AF359" s="28"/>
      <c r="AG359" s="28"/>
      <c r="BH359" s="2" t="s">
        <v>16</v>
      </c>
      <c r="BI359" s="29">
        <v>84.312337815522525</v>
      </c>
      <c r="BJ359" s="29">
        <v>86.842105263157904</v>
      </c>
      <c r="BK359" s="29">
        <v>86.842105263157904</v>
      </c>
      <c r="BL359" s="29">
        <v>13.157894736842104</v>
      </c>
      <c r="BM359" s="29">
        <v>0</v>
      </c>
    </row>
    <row r="360" spans="4:65">
      <c r="D360" s="33" t="s">
        <v>107</v>
      </c>
      <c r="E360" s="73"/>
      <c r="F360" s="73"/>
      <c r="G360" s="73"/>
      <c r="H360" s="73"/>
      <c r="I360" s="73"/>
      <c r="J360" s="73"/>
      <c r="K360" s="73"/>
      <c r="L360" s="73"/>
      <c r="M360" s="73"/>
      <c r="N360" s="73"/>
      <c r="O360" s="73"/>
      <c r="P360" s="73"/>
      <c r="Q360" s="73"/>
      <c r="R360" s="73"/>
      <c r="S360" s="73"/>
      <c r="T360" s="73"/>
      <c r="U360" s="73"/>
      <c r="V360" s="73"/>
      <c r="W360" s="73"/>
      <c r="X360" s="73"/>
      <c r="Y360" s="73"/>
      <c r="Z360" s="73"/>
      <c r="AA360" s="73"/>
      <c r="AB360" s="73"/>
      <c r="AC360" s="73"/>
      <c r="AD360" s="73"/>
      <c r="AE360" s="73"/>
      <c r="AF360" s="73"/>
      <c r="AG360" s="73"/>
      <c r="AK360" s="23"/>
      <c r="BI360" s="27" t="s">
        <v>11</v>
      </c>
      <c r="BJ360" s="2" t="s">
        <v>12</v>
      </c>
      <c r="BK360" s="2">
        <v>1</v>
      </c>
      <c r="BL360" s="2">
        <v>2</v>
      </c>
      <c r="BM360" s="2">
        <v>0</v>
      </c>
    </row>
    <row r="361" spans="4:65">
      <c r="D361" s="96" t="s">
        <v>13</v>
      </c>
      <c r="E361" s="97"/>
      <c r="F361" s="97"/>
      <c r="G361" s="97"/>
      <c r="H361" s="97"/>
      <c r="I361" s="98"/>
      <c r="J361" s="99">
        <f>BI361</f>
        <v>90.048309178743963</v>
      </c>
      <c r="K361" s="99"/>
      <c r="L361" s="99"/>
      <c r="M361" s="99"/>
      <c r="N361" s="99">
        <f>BJ361</f>
        <v>85.18518518518519</v>
      </c>
      <c r="O361" s="99"/>
      <c r="P361" s="99"/>
      <c r="Q361" s="99"/>
      <c r="R361" s="99">
        <f>BK361</f>
        <v>85.18518518518519</v>
      </c>
      <c r="S361" s="99"/>
      <c r="T361" s="99"/>
      <c r="U361" s="99"/>
      <c r="V361" s="99">
        <f>BL361</f>
        <v>14.814814814814813</v>
      </c>
      <c r="W361" s="99"/>
      <c r="X361" s="99"/>
      <c r="Y361" s="99"/>
      <c r="Z361" s="99">
        <f>BM361</f>
        <v>0</v>
      </c>
      <c r="AA361" s="99"/>
      <c r="AB361" s="99"/>
      <c r="AC361" s="99"/>
      <c r="AD361" s="28"/>
      <c r="AE361" s="28"/>
      <c r="AF361" s="28"/>
      <c r="AG361" s="28"/>
      <c r="BG361" s="2">
        <v>41</v>
      </c>
      <c r="BH361" s="2" t="s">
        <v>14</v>
      </c>
      <c r="BI361" s="29">
        <v>90.048309178743963</v>
      </c>
      <c r="BJ361" s="29">
        <f>BK361</f>
        <v>85.18518518518519</v>
      </c>
      <c r="BK361" s="29">
        <v>85.18518518518519</v>
      </c>
      <c r="BL361" s="29">
        <v>14.814814814814813</v>
      </c>
      <c r="BM361" s="29">
        <v>0</v>
      </c>
    </row>
    <row r="362" spans="4:65">
      <c r="D362" s="92" t="s">
        <v>15</v>
      </c>
      <c r="E362" s="93"/>
      <c r="F362" s="93"/>
      <c r="G362" s="93"/>
      <c r="H362" s="93"/>
      <c r="I362" s="94"/>
      <c r="J362" s="95">
        <f>BI362</f>
        <v>89.785326728001891</v>
      </c>
      <c r="K362" s="95"/>
      <c r="L362" s="95"/>
      <c r="M362" s="95"/>
      <c r="N362" s="95">
        <f>BJ362</f>
        <v>89.473684210526315</v>
      </c>
      <c r="O362" s="95"/>
      <c r="P362" s="95"/>
      <c r="Q362" s="95"/>
      <c r="R362" s="95">
        <f>BK362</f>
        <v>89.473684210526315</v>
      </c>
      <c r="S362" s="95"/>
      <c r="T362" s="95"/>
      <c r="U362" s="95"/>
      <c r="V362" s="95">
        <f>BL362</f>
        <v>10.526315789473683</v>
      </c>
      <c r="W362" s="95"/>
      <c r="X362" s="95"/>
      <c r="Y362" s="95"/>
      <c r="Z362" s="95">
        <f>BM362</f>
        <v>0</v>
      </c>
      <c r="AA362" s="95"/>
      <c r="AB362" s="95"/>
      <c r="AC362" s="95"/>
      <c r="AD362" s="28"/>
      <c r="AE362" s="28"/>
      <c r="AF362" s="28"/>
      <c r="AG362" s="28"/>
      <c r="BH362" s="2" t="s">
        <v>16</v>
      </c>
      <c r="BI362" s="29">
        <v>89.785326728001891</v>
      </c>
      <c r="BJ362" s="29">
        <v>89.473684210526315</v>
      </c>
      <c r="BK362" s="29">
        <v>89.473684210526315</v>
      </c>
      <c r="BL362" s="29">
        <v>10.526315789473683</v>
      </c>
      <c r="BM362" s="29">
        <v>0</v>
      </c>
    </row>
    <row r="363" spans="4:65">
      <c r="D363" s="33" t="s">
        <v>108</v>
      </c>
      <c r="E363" s="73"/>
      <c r="F363" s="73"/>
      <c r="G363" s="73"/>
      <c r="H363" s="73"/>
      <c r="I363" s="73"/>
      <c r="J363" s="73"/>
      <c r="K363" s="73"/>
      <c r="L363" s="73"/>
      <c r="M363" s="73"/>
      <c r="N363" s="73"/>
      <c r="O363" s="73"/>
      <c r="P363" s="73"/>
      <c r="Q363" s="73"/>
      <c r="R363" s="73"/>
      <c r="S363" s="73"/>
      <c r="T363" s="73"/>
      <c r="U363" s="73"/>
      <c r="V363" s="73"/>
      <c r="W363" s="73"/>
      <c r="X363" s="73"/>
      <c r="Y363" s="73"/>
      <c r="Z363" s="73"/>
      <c r="AA363" s="73"/>
      <c r="AB363" s="73"/>
      <c r="AC363" s="73"/>
      <c r="AD363" s="73"/>
      <c r="AE363" s="73"/>
      <c r="AF363" s="73"/>
      <c r="AG363" s="73"/>
      <c r="AK363" s="23"/>
      <c r="BI363" s="27" t="s">
        <v>11</v>
      </c>
      <c r="BJ363" s="2" t="s">
        <v>12</v>
      </c>
      <c r="BK363" s="2">
        <v>1</v>
      </c>
      <c r="BL363" s="2">
        <v>2</v>
      </c>
      <c r="BM363" s="2">
        <v>0</v>
      </c>
    </row>
    <row r="364" spans="4:65">
      <c r="D364" s="96" t="s">
        <v>13</v>
      </c>
      <c r="E364" s="97"/>
      <c r="F364" s="97"/>
      <c r="G364" s="97"/>
      <c r="H364" s="97"/>
      <c r="I364" s="98"/>
      <c r="J364" s="99">
        <f>BI364</f>
        <v>97.94685990338165</v>
      </c>
      <c r="K364" s="99"/>
      <c r="L364" s="99"/>
      <c r="M364" s="99"/>
      <c r="N364" s="99">
        <f>BJ364</f>
        <v>100</v>
      </c>
      <c r="O364" s="99"/>
      <c r="P364" s="99"/>
      <c r="Q364" s="99"/>
      <c r="R364" s="99">
        <f>BK364</f>
        <v>100</v>
      </c>
      <c r="S364" s="99"/>
      <c r="T364" s="99"/>
      <c r="U364" s="99"/>
      <c r="V364" s="99">
        <f>BL364</f>
        <v>0</v>
      </c>
      <c r="W364" s="99"/>
      <c r="X364" s="99"/>
      <c r="Y364" s="99"/>
      <c r="Z364" s="99">
        <f>BM364</f>
        <v>0</v>
      </c>
      <c r="AA364" s="99"/>
      <c r="AB364" s="99"/>
      <c r="AC364" s="99"/>
      <c r="AD364" s="28"/>
      <c r="AE364" s="28"/>
      <c r="AF364" s="28"/>
      <c r="AG364" s="28"/>
      <c r="BG364" s="2">
        <v>42</v>
      </c>
      <c r="BH364" s="2" t="s">
        <v>14</v>
      </c>
      <c r="BI364" s="29">
        <v>97.94685990338165</v>
      </c>
      <c r="BJ364" s="29">
        <f>BK364</f>
        <v>100</v>
      </c>
      <c r="BK364" s="29">
        <v>100</v>
      </c>
      <c r="BL364" s="29">
        <v>0</v>
      </c>
      <c r="BM364" s="29">
        <v>0</v>
      </c>
    </row>
    <row r="365" spans="4:65">
      <c r="D365" s="120" t="s">
        <v>15</v>
      </c>
      <c r="E365" s="121"/>
      <c r="F365" s="121"/>
      <c r="G365" s="121"/>
      <c r="H365" s="121"/>
      <c r="I365" s="122"/>
      <c r="J365" s="95">
        <f>BI365</f>
        <v>98.537390894078797</v>
      </c>
      <c r="K365" s="95"/>
      <c r="L365" s="95"/>
      <c r="M365" s="95"/>
      <c r="N365" s="95">
        <f>BJ365</f>
        <v>97.368421052631575</v>
      </c>
      <c r="O365" s="95"/>
      <c r="P365" s="95"/>
      <c r="Q365" s="95"/>
      <c r="R365" s="95">
        <f>BK365</f>
        <v>97.368421052631575</v>
      </c>
      <c r="S365" s="95"/>
      <c r="T365" s="95"/>
      <c r="U365" s="95"/>
      <c r="V365" s="95">
        <f>BL365</f>
        <v>2.6315789473684208</v>
      </c>
      <c r="W365" s="95"/>
      <c r="X365" s="95"/>
      <c r="Y365" s="95"/>
      <c r="Z365" s="95">
        <f>BM365</f>
        <v>0</v>
      </c>
      <c r="AA365" s="95"/>
      <c r="AB365" s="95"/>
      <c r="AC365" s="95"/>
      <c r="AD365" s="28"/>
      <c r="AE365" s="28"/>
      <c r="AF365" s="28"/>
      <c r="AG365" s="28"/>
      <c r="BH365" s="2" t="s">
        <v>16</v>
      </c>
      <c r="BI365" s="29">
        <v>98.537390894078797</v>
      </c>
      <c r="BJ365" s="29">
        <v>97.368421052631575</v>
      </c>
      <c r="BK365" s="29">
        <v>97.368421052631575</v>
      </c>
      <c r="BL365" s="29">
        <v>2.6315789473684208</v>
      </c>
      <c r="BM365" s="29">
        <v>0</v>
      </c>
    </row>
    <row r="366" spans="4:65">
      <c r="D366" s="33" t="s">
        <v>109</v>
      </c>
      <c r="E366" s="73"/>
      <c r="F366" s="73"/>
      <c r="G366" s="73"/>
      <c r="H366" s="73"/>
      <c r="I366" s="73"/>
      <c r="J366" s="73"/>
      <c r="K366" s="73"/>
      <c r="L366" s="73"/>
      <c r="M366" s="73"/>
      <c r="N366" s="73"/>
      <c r="O366" s="73"/>
      <c r="P366" s="73"/>
      <c r="Q366" s="73"/>
      <c r="R366" s="73"/>
      <c r="S366" s="73"/>
      <c r="T366" s="73"/>
      <c r="U366" s="73"/>
      <c r="V366" s="73"/>
      <c r="W366" s="73"/>
      <c r="X366" s="73"/>
      <c r="Y366" s="73"/>
      <c r="Z366" s="73"/>
      <c r="AA366" s="73"/>
      <c r="AB366" s="73"/>
      <c r="AC366" s="73"/>
      <c r="AD366" s="73"/>
      <c r="AE366" s="73"/>
      <c r="AF366" s="73"/>
      <c r="AG366" s="73"/>
      <c r="AK366" s="23"/>
      <c r="BI366" s="27" t="s">
        <v>11</v>
      </c>
      <c r="BJ366" s="2" t="s">
        <v>12</v>
      </c>
      <c r="BK366" s="2">
        <v>1</v>
      </c>
      <c r="BL366" s="2">
        <v>2</v>
      </c>
      <c r="BM366" s="2">
        <v>0</v>
      </c>
    </row>
    <row r="367" spans="4:65">
      <c r="D367" s="96" t="s">
        <v>13</v>
      </c>
      <c r="E367" s="97"/>
      <c r="F367" s="97"/>
      <c r="G367" s="97"/>
      <c r="H367" s="97"/>
      <c r="I367" s="98"/>
      <c r="J367" s="99">
        <f>BI367</f>
        <v>98.381642512077292</v>
      </c>
      <c r="K367" s="99"/>
      <c r="L367" s="99"/>
      <c r="M367" s="99"/>
      <c r="N367" s="99">
        <f>BJ367</f>
        <v>100</v>
      </c>
      <c r="O367" s="99"/>
      <c r="P367" s="99"/>
      <c r="Q367" s="99"/>
      <c r="R367" s="99">
        <f>BK367</f>
        <v>100</v>
      </c>
      <c r="S367" s="99"/>
      <c r="T367" s="99"/>
      <c r="U367" s="99"/>
      <c r="V367" s="99">
        <f>BL367</f>
        <v>0</v>
      </c>
      <c r="W367" s="99"/>
      <c r="X367" s="99"/>
      <c r="Y367" s="99"/>
      <c r="Z367" s="99">
        <f>BM367</f>
        <v>0</v>
      </c>
      <c r="AA367" s="99"/>
      <c r="AB367" s="99"/>
      <c r="AC367" s="99"/>
      <c r="AD367" s="28"/>
      <c r="AE367" s="28"/>
      <c r="AF367" s="28"/>
      <c r="AG367" s="28"/>
      <c r="BG367" s="2">
        <v>43</v>
      </c>
      <c r="BH367" s="2" t="s">
        <v>14</v>
      </c>
      <c r="BI367" s="29">
        <v>98.381642512077292</v>
      </c>
      <c r="BJ367" s="29">
        <f>BK367</f>
        <v>100</v>
      </c>
      <c r="BK367" s="29">
        <v>100</v>
      </c>
      <c r="BL367" s="29">
        <v>0</v>
      </c>
      <c r="BM367" s="29">
        <v>0</v>
      </c>
    </row>
    <row r="368" spans="4:65">
      <c r="D368" s="120" t="s">
        <v>15</v>
      </c>
      <c r="E368" s="121"/>
      <c r="F368" s="121"/>
      <c r="G368" s="121"/>
      <c r="H368" s="121"/>
      <c r="I368" s="122"/>
      <c r="J368" s="95">
        <f>BI368</f>
        <v>98.773295588582215</v>
      </c>
      <c r="K368" s="95"/>
      <c r="L368" s="95"/>
      <c r="M368" s="95"/>
      <c r="N368" s="95">
        <f>BJ368</f>
        <v>100</v>
      </c>
      <c r="O368" s="95"/>
      <c r="P368" s="95"/>
      <c r="Q368" s="95"/>
      <c r="R368" s="95">
        <f>BK368</f>
        <v>100</v>
      </c>
      <c r="S368" s="95"/>
      <c r="T368" s="95"/>
      <c r="U368" s="95"/>
      <c r="V368" s="95">
        <f>BL368</f>
        <v>0</v>
      </c>
      <c r="W368" s="95"/>
      <c r="X368" s="95"/>
      <c r="Y368" s="95"/>
      <c r="Z368" s="95">
        <f>BM368</f>
        <v>0</v>
      </c>
      <c r="AA368" s="95"/>
      <c r="AB368" s="95"/>
      <c r="AC368" s="95"/>
      <c r="AD368" s="28"/>
      <c r="AE368" s="28"/>
      <c r="AF368" s="28"/>
      <c r="AG368" s="28"/>
      <c r="BH368" s="2" t="s">
        <v>16</v>
      </c>
      <c r="BI368" s="29">
        <v>98.773295588582215</v>
      </c>
      <c r="BJ368" s="29">
        <v>100</v>
      </c>
      <c r="BK368" s="29">
        <v>100</v>
      </c>
      <c r="BL368" s="29">
        <v>0</v>
      </c>
      <c r="BM368" s="29">
        <v>0</v>
      </c>
    </row>
    <row r="369" spans="4:65">
      <c r="D369" s="33" t="s">
        <v>110</v>
      </c>
      <c r="E369" s="73"/>
      <c r="F369" s="73"/>
      <c r="G369" s="73"/>
      <c r="H369" s="73"/>
      <c r="I369" s="73"/>
      <c r="J369" s="73"/>
      <c r="K369" s="73"/>
      <c r="L369" s="73"/>
      <c r="M369" s="73"/>
      <c r="N369" s="73"/>
      <c r="O369" s="73"/>
      <c r="P369" s="73"/>
      <c r="Q369" s="73"/>
      <c r="R369" s="73"/>
      <c r="S369" s="73"/>
      <c r="T369" s="73"/>
      <c r="U369" s="73"/>
      <c r="V369" s="73"/>
      <c r="W369" s="73"/>
      <c r="X369" s="73"/>
      <c r="Y369" s="73"/>
      <c r="Z369" s="73"/>
      <c r="AA369" s="73"/>
      <c r="AB369" s="73"/>
      <c r="AC369" s="73"/>
      <c r="AD369" s="73"/>
      <c r="AE369" s="73"/>
      <c r="AF369" s="73"/>
      <c r="AG369" s="73"/>
      <c r="AK369" s="23"/>
      <c r="BI369" s="27" t="s">
        <v>11</v>
      </c>
      <c r="BJ369" s="2" t="s">
        <v>12</v>
      </c>
      <c r="BK369" s="2">
        <v>1</v>
      </c>
      <c r="BL369" s="2">
        <v>2</v>
      </c>
      <c r="BM369" s="2">
        <v>0</v>
      </c>
    </row>
    <row r="370" spans="4:65">
      <c r="D370" s="96" t="s">
        <v>13</v>
      </c>
      <c r="E370" s="97"/>
      <c r="F370" s="97"/>
      <c r="G370" s="97"/>
      <c r="H370" s="97"/>
      <c r="I370" s="98"/>
      <c r="J370" s="99">
        <f>BI370</f>
        <v>86.425120772946855</v>
      </c>
      <c r="K370" s="99"/>
      <c r="L370" s="99"/>
      <c r="M370" s="99"/>
      <c r="N370" s="99">
        <f>BJ370</f>
        <v>77.777777777777786</v>
      </c>
      <c r="O370" s="99"/>
      <c r="P370" s="99"/>
      <c r="Q370" s="99"/>
      <c r="R370" s="99">
        <f>BK370</f>
        <v>77.777777777777786</v>
      </c>
      <c r="S370" s="99"/>
      <c r="T370" s="99"/>
      <c r="U370" s="99"/>
      <c r="V370" s="99">
        <f>BL370</f>
        <v>22.222222222222221</v>
      </c>
      <c r="W370" s="99"/>
      <c r="X370" s="99"/>
      <c r="Y370" s="99"/>
      <c r="Z370" s="99">
        <f>BM370</f>
        <v>0</v>
      </c>
      <c r="AA370" s="99"/>
      <c r="AB370" s="99"/>
      <c r="AC370" s="99"/>
      <c r="AD370" s="28"/>
      <c r="AE370" s="28"/>
      <c r="AF370" s="28"/>
      <c r="AG370" s="28"/>
      <c r="BG370" s="2">
        <v>44</v>
      </c>
      <c r="BH370" s="2" t="s">
        <v>14</v>
      </c>
      <c r="BI370" s="29">
        <v>86.425120772946855</v>
      </c>
      <c r="BJ370" s="29">
        <f>BK370</f>
        <v>77.777777777777786</v>
      </c>
      <c r="BK370" s="29">
        <v>77.777777777777786</v>
      </c>
      <c r="BL370" s="29">
        <v>22.222222222222221</v>
      </c>
      <c r="BM370" s="29">
        <v>0</v>
      </c>
    </row>
    <row r="371" spans="4:65">
      <c r="D371" s="92" t="s">
        <v>15</v>
      </c>
      <c r="E371" s="93"/>
      <c r="F371" s="93"/>
      <c r="G371" s="93"/>
      <c r="H371" s="93"/>
      <c r="I371" s="94"/>
      <c r="J371" s="95">
        <f>BI371</f>
        <v>85.421089879688608</v>
      </c>
      <c r="K371" s="95"/>
      <c r="L371" s="95"/>
      <c r="M371" s="95"/>
      <c r="N371" s="95">
        <f>BJ371</f>
        <v>94.73684210526315</v>
      </c>
      <c r="O371" s="95"/>
      <c r="P371" s="95"/>
      <c r="Q371" s="95"/>
      <c r="R371" s="95">
        <f>BK371</f>
        <v>94.73684210526315</v>
      </c>
      <c r="S371" s="95"/>
      <c r="T371" s="95"/>
      <c r="U371" s="95"/>
      <c r="V371" s="95">
        <f>BL371</f>
        <v>5.2631578947368416</v>
      </c>
      <c r="W371" s="95"/>
      <c r="X371" s="95"/>
      <c r="Y371" s="95"/>
      <c r="Z371" s="95">
        <f>BM371</f>
        <v>0</v>
      </c>
      <c r="AA371" s="95"/>
      <c r="AB371" s="95"/>
      <c r="AC371" s="95"/>
      <c r="AD371" s="28"/>
      <c r="AE371" s="28"/>
      <c r="AF371" s="28"/>
      <c r="AG371" s="28"/>
      <c r="BH371" s="2" t="s">
        <v>16</v>
      </c>
      <c r="BI371" s="29">
        <v>85.421089879688608</v>
      </c>
      <c r="BJ371" s="29">
        <v>94.73684210526315</v>
      </c>
      <c r="BK371" s="29">
        <v>94.73684210526315</v>
      </c>
      <c r="BL371" s="29">
        <v>5.2631578947368416</v>
      </c>
      <c r="BM371" s="29">
        <v>0</v>
      </c>
    </row>
    <row r="372" spans="4:65">
      <c r="D372" s="33" t="s">
        <v>111</v>
      </c>
      <c r="E372" s="73"/>
      <c r="F372" s="73"/>
      <c r="G372" s="73"/>
      <c r="H372" s="73"/>
      <c r="I372" s="73"/>
      <c r="J372" s="73"/>
      <c r="K372" s="73"/>
      <c r="L372" s="73"/>
      <c r="M372" s="73"/>
      <c r="N372" s="73"/>
      <c r="O372" s="73"/>
      <c r="P372" s="73"/>
      <c r="Q372" s="73"/>
      <c r="R372" s="73"/>
      <c r="S372" s="73"/>
      <c r="T372" s="73"/>
      <c r="U372" s="73"/>
      <c r="V372" s="73"/>
      <c r="W372" s="73"/>
      <c r="X372" s="73"/>
      <c r="Y372" s="73"/>
      <c r="Z372" s="73"/>
      <c r="AA372" s="73"/>
      <c r="AB372" s="73"/>
      <c r="AC372" s="73"/>
      <c r="AD372" s="73"/>
      <c r="AE372" s="73"/>
      <c r="AF372" s="73"/>
      <c r="AG372" s="73"/>
      <c r="AK372" s="23"/>
      <c r="BI372" s="27" t="s">
        <v>11</v>
      </c>
      <c r="BJ372" s="2" t="s">
        <v>12</v>
      </c>
      <c r="BK372" s="2">
        <v>1</v>
      </c>
      <c r="BL372" s="2">
        <v>2</v>
      </c>
      <c r="BM372" s="2">
        <v>0</v>
      </c>
    </row>
    <row r="373" spans="4:65">
      <c r="D373" s="96" t="s">
        <v>13</v>
      </c>
      <c r="E373" s="97"/>
      <c r="F373" s="97"/>
      <c r="G373" s="97"/>
      <c r="H373" s="97"/>
      <c r="I373" s="98"/>
      <c r="J373" s="99">
        <f>BI373</f>
        <v>98.188405797101453</v>
      </c>
      <c r="K373" s="99"/>
      <c r="L373" s="99"/>
      <c r="M373" s="99"/>
      <c r="N373" s="99">
        <f>BJ373</f>
        <v>100</v>
      </c>
      <c r="O373" s="99"/>
      <c r="P373" s="99"/>
      <c r="Q373" s="99"/>
      <c r="R373" s="99">
        <f>BK373</f>
        <v>100</v>
      </c>
      <c r="S373" s="99"/>
      <c r="T373" s="99"/>
      <c r="U373" s="99"/>
      <c r="V373" s="99">
        <f>BL373</f>
        <v>0</v>
      </c>
      <c r="W373" s="99"/>
      <c r="X373" s="99"/>
      <c r="Y373" s="99"/>
      <c r="Z373" s="99">
        <f>BM373</f>
        <v>0</v>
      </c>
      <c r="AA373" s="99"/>
      <c r="AB373" s="99"/>
      <c r="AC373" s="99"/>
      <c r="AD373" s="28"/>
      <c r="AE373" s="28"/>
      <c r="AF373" s="28"/>
      <c r="AG373" s="28"/>
      <c r="BG373" s="2">
        <v>45</v>
      </c>
      <c r="BH373" s="2" t="s">
        <v>14</v>
      </c>
      <c r="BI373" s="29">
        <v>98.188405797101453</v>
      </c>
      <c r="BJ373" s="29">
        <f>BK373</f>
        <v>100</v>
      </c>
      <c r="BK373" s="29">
        <v>100</v>
      </c>
      <c r="BL373" s="29">
        <v>0</v>
      </c>
      <c r="BM373" s="29">
        <v>0</v>
      </c>
    </row>
    <row r="374" spans="4:65">
      <c r="D374" s="92" t="s">
        <v>15</v>
      </c>
      <c r="E374" s="93"/>
      <c r="F374" s="93"/>
      <c r="G374" s="93"/>
      <c r="H374" s="93"/>
      <c r="I374" s="94"/>
      <c r="J374" s="95">
        <f>BI374</f>
        <v>98.207124321774003</v>
      </c>
      <c r="K374" s="95"/>
      <c r="L374" s="95"/>
      <c r="M374" s="95"/>
      <c r="N374" s="95">
        <f>BJ374</f>
        <v>100</v>
      </c>
      <c r="O374" s="95"/>
      <c r="P374" s="95"/>
      <c r="Q374" s="95"/>
      <c r="R374" s="95">
        <f>BK374</f>
        <v>100</v>
      </c>
      <c r="S374" s="95"/>
      <c r="T374" s="95"/>
      <c r="U374" s="95"/>
      <c r="V374" s="95">
        <f>BL374</f>
        <v>0</v>
      </c>
      <c r="W374" s="95"/>
      <c r="X374" s="95"/>
      <c r="Y374" s="95"/>
      <c r="Z374" s="95">
        <f>BM374</f>
        <v>0</v>
      </c>
      <c r="AA374" s="95"/>
      <c r="AB374" s="95"/>
      <c r="AC374" s="95"/>
      <c r="AD374" s="28"/>
      <c r="AE374" s="28"/>
      <c r="AF374" s="28"/>
      <c r="AG374" s="28"/>
      <c r="BH374" s="2" t="s">
        <v>16</v>
      </c>
      <c r="BI374" s="29">
        <v>98.207124321774003</v>
      </c>
      <c r="BJ374" s="29">
        <v>100</v>
      </c>
      <c r="BK374" s="29">
        <v>100</v>
      </c>
      <c r="BL374" s="29">
        <v>0</v>
      </c>
      <c r="BM374" s="29">
        <v>0</v>
      </c>
    </row>
    <row r="375" spans="4:65">
      <c r="D375" s="33" t="s">
        <v>112</v>
      </c>
      <c r="E375" s="73"/>
      <c r="F375" s="73"/>
      <c r="G375" s="73"/>
      <c r="H375" s="73"/>
      <c r="I375" s="73"/>
      <c r="J375" s="73"/>
      <c r="K375" s="73"/>
      <c r="L375" s="73"/>
      <c r="M375" s="73"/>
      <c r="N375" s="73"/>
      <c r="O375" s="73"/>
      <c r="P375" s="73"/>
      <c r="Q375" s="73"/>
      <c r="R375" s="73"/>
      <c r="S375" s="73"/>
      <c r="T375" s="73"/>
      <c r="U375" s="73"/>
      <c r="V375" s="73"/>
      <c r="W375" s="73"/>
      <c r="X375" s="73"/>
      <c r="Y375" s="73"/>
      <c r="Z375" s="73"/>
      <c r="AA375" s="73"/>
      <c r="AB375" s="73"/>
      <c r="AC375" s="73"/>
      <c r="AD375" s="73"/>
      <c r="AE375" s="73"/>
      <c r="AF375" s="73"/>
      <c r="AG375" s="73"/>
      <c r="AK375" s="23"/>
      <c r="BI375" s="27" t="s">
        <v>11</v>
      </c>
      <c r="BJ375" s="2" t="s">
        <v>12</v>
      </c>
      <c r="BK375" s="2">
        <v>1</v>
      </c>
      <c r="BL375" s="2">
        <v>2</v>
      </c>
      <c r="BM375" s="2">
        <v>0</v>
      </c>
    </row>
    <row r="376" spans="4:65">
      <c r="D376" s="96" t="s">
        <v>13</v>
      </c>
      <c r="E376" s="97"/>
      <c r="F376" s="97"/>
      <c r="G376" s="97"/>
      <c r="H376" s="97"/>
      <c r="I376" s="98"/>
      <c r="J376" s="99">
        <f>BI376</f>
        <v>98.695652173913047</v>
      </c>
      <c r="K376" s="99"/>
      <c r="L376" s="99"/>
      <c r="M376" s="99"/>
      <c r="N376" s="99">
        <f>BJ376</f>
        <v>100</v>
      </c>
      <c r="O376" s="99"/>
      <c r="P376" s="99"/>
      <c r="Q376" s="99"/>
      <c r="R376" s="99">
        <f>BK376</f>
        <v>100</v>
      </c>
      <c r="S376" s="99"/>
      <c r="T376" s="99"/>
      <c r="U376" s="99"/>
      <c r="V376" s="99">
        <f>BL376</f>
        <v>0</v>
      </c>
      <c r="W376" s="99"/>
      <c r="X376" s="99"/>
      <c r="Y376" s="99"/>
      <c r="Z376" s="99">
        <f>BM376</f>
        <v>0</v>
      </c>
      <c r="AA376" s="99"/>
      <c r="AB376" s="99"/>
      <c r="AC376" s="99"/>
      <c r="AD376" s="28"/>
      <c r="AE376" s="28"/>
      <c r="AF376" s="28"/>
      <c r="AG376" s="28"/>
      <c r="BG376" s="2">
        <v>46</v>
      </c>
      <c r="BH376" s="2" t="s">
        <v>14</v>
      </c>
      <c r="BI376" s="29">
        <v>98.695652173913047</v>
      </c>
      <c r="BJ376" s="29">
        <f>BK376</f>
        <v>100</v>
      </c>
      <c r="BK376" s="29">
        <v>100</v>
      </c>
      <c r="BL376" s="29">
        <v>0</v>
      </c>
      <c r="BM376" s="29">
        <v>0</v>
      </c>
    </row>
    <row r="377" spans="4:65">
      <c r="D377" s="92" t="s">
        <v>15</v>
      </c>
      <c r="E377" s="93"/>
      <c r="F377" s="93"/>
      <c r="G377" s="93"/>
      <c r="H377" s="93"/>
      <c r="I377" s="94"/>
      <c r="J377" s="95">
        <f>BI377</f>
        <v>98.962019344184952</v>
      </c>
      <c r="K377" s="95"/>
      <c r="L377" s="95"/>
      <c r="M377" s="95"/>
      <c r="N377" s="95">
        <f>BJ377</f>
        <v>100</v>
      </c>
      <c r="O377" s="95"/>
      <c r="P377" s="95"/>
      <c r="Q377" s="95"/>
      <c r="R377" s="95">
        <f>BK377</f>
        <v>100</v>
      </c>
      <c r="S377" s="95"/>
      <c r="T377" s="95"/>
      <c r="U377" s="95"/>
      <c r="V377" s="95">
        <f>BL377</f>
        <v>0</v>
      </c>
      <c r="W377" s="95"/>
      <c r="X377" s="95"/>
      <c r="Y377" s="95"/>
      <c r="Z377" s="95">
        <f>BM377</f>
        <v>0</v>
      </c>
      <c r="AA377" s="95"/>
      <c r="AB377" s="95"/>
      <c r="AC377" s="95"/>
      <c r="AD377" s="28"/>
      <c r="AE377" s="28"/>
      <c r="AF377" s="28"/>
      <c r="AG377" s="28"/>
      <c r="BH377" s="2" t="s">
        <v>16</v>
      </c>
      <c r="BI377" s="29">
        <v>98.962019344184952</v>
      </c>
      <c r="BJ377" s="29">
        <v>100</v>
      </c>
      <c r="BK377" s="29">
        <v>100</v>
      </c>
      <c r="BL377" s="29">
        <v>0</v>
      </c>
      <c r="BM377" s="29">
        <v>0</v>
      </c>
    </row>
    <row r="378" spans="4:65">
      <c r="D378" s="33" t="s">
        <v>113</v>
      </c>
      <c r="E378" s="73"/>
      <c r="F378" s="73"/>
      <c r="G378" s="73"/>
      <c r="H378" s="73"/>
      <c r="I378" s="73"/>
      <c r="J378" s="73"/>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K378" s="23"/>
      <c r="BI378" s="27" t="s">
        <v>11</v>
      </c>
      <c r="BJ378" s="2" t="s">
        <v>12</v>
      </c>
      <c r="BK378" s="2">
        <v>1</v>
      </c>
      <c r="BL378" s="2">
        <v>2</v>
      </c>
      <c r="BM378" s="2">
        <v>0</v>
      </c>
    </row>
    <row r="379" spans="4:65">
      <c r="D379" s="96" t="s">
        <v>13</v>
      </c>
      <c r="E379" s="97"/>
      <c r="F379" s="97"/>
      <c r="G379" s="97"/>
      <c r="H379" s="97"/>
      <c r="I379" s="98"/>
      <c r="J379" s="99">
        <f>BI379</f>
        <v>91.183574879227052</v>
      </c>
      <c r="K379" s="99"/>
      <c r="L379" s="99"/>
      <c r="M379" s="99"/>
      <c r="N379" s="99">
        <f>BJ379</f>
        <v>66.666666666666657</v>
      </c>
      <c r="O379" s="99"/>
      <c r="P379" s="99"/>
      <c r="Q379" s="99"/>
      <c r="R379" s="99">
        <f>BK379</f>
        <v>66.666666666666657</v>
      </c>
      <c r="S379" s="99"/>
      <c r="T379" s="99"/>
      <c r="U379" s="99"/>
      <c r="V379" s="99">
        <f>BL379</f>
        <v>33.333333333333329</v>
      </c>
      <c r="W379" s="99"/>
      <c r="X379" s="99"/>
      <c r="Y379" s="99"/>
      <c r="Z379" s="99">
        <f>BM379</f>
        <v>0</v>
      </c>
      <c r="AA379" s="99"/>
      <c r="AB379" s="99"/>
      <c r="AC379" s="99"/>
      <c r="AD379" s="28"/>
      <c r="AE379" s="28"/>
      <c r="AF379" s="28"/>
      <c r="AG379" s="28"/>
      <c r="BG379" s="2">
        <v>47</v>
      </c>
      <c r="BH379" s="2" t="s">
        <v>14</v>
      </c>
      <c r="BI379" s="29">
        <v>91.183574879227052</v>
      </c>
      <c r="BJ379" s="29">
        <f>BK379</f>
        <v>66.666666666666657</v>
      </c>
      <c r="BK379" s="29">
        <v>66.666666666666657</v>
      </c>
      <c r="BL379" s="29">
        <v>33.333333333333329</v>
      </c>
      <c r="BM379" s="29">
        <v>0</v>
      </c>
    </row>
    <row r="380" spans="4:65">
      <c r="D380" s="92" t="s">
        <v>15</v>
      </c>
      <c r="E380" s="93"/>
      <c r="F380" s="93"/>
      <c r="G380" s="93"/>
      <c r="H380" s="93"/>
      <c r="I380" s="94"/>
      <c r="J380" s="95">
        <f>BI380</f>
        <v>91.507430997876867</v>
      </c>
      <c r="K380" s="95"/>
      <c r="L380" s="95"/>
      <c r="M380" s="95"/>
      <c r="N380" s="95">
        <f>BJ380</f>
        <v>97.368421052631575</v>
      </c>
      <c r="O380" s="95"/>
      <c r="P380" s="95"/>
      <c r="Q380" s="95"/>
      <c r="R380" s="95">
        <f>BK380</f>
        <v>97.368421052631575</v>
      </c>
      <c r="S380" s="95"/>
      <c r="T380" s="95"/>
      <c r="U380" s="95"/>
      <c r="V380" s="95">
        <f>BL380</f>
        <v>2.6315789473684208</v>
      </c>
      <c r="W380" s="95"/>
      <c r="X380" s="95"/>
      <c r="Y380" s="95"/>
      <c r="Z380" s="95">
        <f>BM380</f>
        <v>0</v>
      </c>
      <c r="AA380" s="95"/>
      <c r="AB380" s="95"/>
      <c r="AC380" s="95"/>
      <c r="AD380" s="28"/>
      <c r="AE380" s="28"/>
      <c r="AF380" s="28"/>
      <c r="AG380" s="28"/>
      <c r="BH380" s="2" t="s">
        <v>16</v>
      </c>
      <c r="BI380" s="29">
        <v>91.507430997876867</v>
      </c>
      <c r="BJ380" s="29">
        <v>97.368421052631575</v>
      </c>
      <c r="BK380" s="29">
        <v>97.368421052631575</v>
      </c>
      <c r="BL380" s="29">
        <v>2.6315789473684208</v>
      </c>
      <c r="BM380" s="29">
        <v>0</v>
      </c>
    </row>
    <row r="381" spans="4:65">
      <c r="D381" s="33" t="s">
        <v>114</v>
      </c>
      <c r="E381" s="73"/>
      <c r="F381" s="73"/>
      <c r="G381" s="73"/>
      <c r="H381" s="73"/>
      <c r="I381" s="73"/>
      <c r="J381" s="73"/>
      <c r="K381" s="73"/>
      <c r="L381" s="73"/>
      <c r="M381" s="73"/>
      <c r="N381" s="73"/>
      <c r="O381" s="73"/>
      <c r="P381" s="73"/>
      <c r="Q381" s="73"/>
      <c r="R381" s="73"/>
      <c r="S381" s="73"/>
      <c r="T381" s="73"/>
      <c r="U381" s="73"/>
      <c r="V381" s="73"/>
      <c r="W381" s="73"/>
      <c r="X381" s="73"/>
      <c r="Y381" s="73"/>
      <c r="Z381" s="73"/>
      <c r="AA381" s="73"/>
      <c r="AB381" s="73"/>
      <c r="AC381" s="73"/>
      <c r="AD381" s="73"/>
      <c r="AE381" s="73"/>
      <c r="AF381" s="73"/>
      <c r="AG381" s="73"/>
      <c r="AK381" s="23"/>
      <c r="BI381" s="27" t="s">
        <v>11</v>
      </c>
      <c r="BJ381" s="2" t="s">
        <v>12</v>
      </c>
      <c r="BK381" s="2">
        <v>1</v>
      </c>
      <c r="BL381" s="2">
        <v>2</v>
      </c>
      <c r="BM381" s="2">
        <v>0</v>
      </c>
    </row>
    <row r="382" spans="4:65">
      <c r="D382" s="96" t="s">
        <v>13</v>
      </c>
      <c r="E382" s="97"/>
      <c r="F382" s="97"/>
      <c r="G382" s="97"/>
      <c r="H382" s="97"/>
      <c r="I382" s="98"/>
      <c r="J382" s="99">
        <f>BI382</f>
        <v>98.381642512077292</v>
      </c>
      <c r="K382" s="99"/>
      <c r="L382" s="99"/>
      <c r="M382" s="99"/>
      <c r="N382" s="99">
        <f>BJ382</f>
        <v>96.296296296296291</v>
      </c>
      <c r="O382" s="99"/>
      <c r="P382" s="99"/>
      <c r="Q382" s="99"/>
      <c r="R382" s="99">
        <f>BK382</f>
        <v>96.296296296296291</v>
      </c>
      <c r="S382" s="99"/>
      <c r="T382" s="99"/>
      <c r="U382" s="99"/>
      <c r="V382" s="99">
        <f>BL382</f>
        <v>3.7037037037037033</v>
      </c>
      <c r="W382" s="99"/>
      <c r="X382" s="99"/>
      <c r="Y382" s="99"/>
      <c r="Z382" s="99">
        <f>BM382</f>
        <v>0</v>
      </c>
      <c r="AA382" s="99"/>
      <c r="AB382" s="99"/>
      <c r="AC382" s="99"/>
      <c r="AD382" s="28"/>
      <c r="AE382" s="28"/>
      <c r="AF382" s="28"/>
      <c r="AG382" s="28"/>
      <c r="BG382" s="2">
        <v>48</v>
      </c>
      <c r="BH382" s="2" t="s">
        <v>14</v>
      </c>
      <c r="BI382" s="29">
        <v>98.381642512077292</v>
      </c>
      <c r="BJ382" s="29">
        <f>BK382</f>
        <v>96.296296296296291</v>
      </c>
      <c r="BK382" s="29">
        <v>96.296296296296291</v>
      </c>
      <c r="BL382" s="29">
        <v>3.7037037037037033</v>
      </c>
      <c r="BM382" s="29">
        <v>0</v>
      </c>
    </row>
    <row r="383" spans="4:65">
      <c r="D383" s="92" t="s">
        <v>15</v>
      </c>
      <c r="E383" s="93"/>
      <c r="F383" s="93"/>
      <c r="G383" s="93"/>
      <c r="H383" s="93"/>
      <c r="I383" s="94"/>
      <c r="J383" s="95">
        <f>BI383</f>
        <v>98.3722576079264</v>
      </c>
      <c r="K383" s="95"/>
      <c r="L383" s="95"/>
      <c r="M383" s="95"/>
      <c r="N383" s="95">
        <f>BJ383</f>
        <v>97.368421052631575</v>
      </c>
      <c r="O383" s="95"/>
      <c r="P383" s="95"/>
      <c r="Q383" s="95"/>
      <c r="R383" s="95">
        <f>BK383</f>
        <v>97.368421052631575</v>
      </c>
      <c r="S383" s="95"/>
      <c r="T383" s="95"/>
      <c r="U383" s="95"/>
      <c r="V383" s="95">
        <f>BL383</f>
        <v>2.6315789473684208</v>
      </c>
      <c r="W383" s="95"/>
      <c r="X383" s="95"/>
      <c r="Y383" s="95"/>
      <c r="Z383" s="95">
        <f>BM383</f>
        <v>0</v>
      </c>
      <c r="AA383" s="95"/>
      <c r="AB383" s="95"/>
      <c r="AC383" s="95"/>
      <c r="AD383" s="28"/>
      <c r="AE383" s="28"/>
      <c r="AF383" s="28"/>
      <c r="AG383" s="28"/>
      <c r="BH383" s="2" t="s">
        <v>16</v>
      </c>
      <c r="BI383" s="29">
        <v>98.3722576079264</v>
      </c>
      <c r="BJ383" s="29">
        <v>97.368421052631575</v>
      </c>
      <c r="BK383" s="29">
        <v>97.368421052631575</v>
      </c>
      <c r="BL383" s="29">
        <v>2.6315789473684208</v>
      </c>
      <c r="BM383" s="29">
        <v>0</v>
      </c>
    </row>
    <row r="384" spans="4:65">
      <c r="D384" s="33" t="s">
        <v>115</v>
      </c>
      <c r="E384" s="73"/>
      <c r="F384" s="73"/>
      <c r="G384" s="73"/>
      <c r="H384" s="73"/>
      <c r="I384" s="73"/>
      <c r="J384" s="73"/>
      <c r="K384" s="73"/>
      <c r="L384" s="73"/>
      <c r="M384" s="73"/>
      <c r="N384" s="73"/>
      <c r="O384" s="73"/>
      <c r="P384" s="73"/>
      <c r="Q384" s="73"/>
      <c r="R384" s="73"/>
      <c r="S384" s="73"/>
      <c r="T384" s="73"/>
      <c r="U384" s="73"/>
      <c r="V384" s="73"/>
      <c r="W384" s="73"/>
      <c r="X384" s="73"/>
      <c r="Y384" s="73"/>
      <c r="Z384" s="73"/>
      <c r="AA384" s="73"/>
      <c r="AB384" s="73"/>
      <c r="AC384" s="73"/>
      <c r="AD384" s="73"/>
      <c r="AE384" s="73"/>
      <c r="AF384" s="73"/>
      <c r="AG384" s="73"/>
      <c r="AK384" s="23"/>
      <c r="BI384" s="27" t="s">
        <v>11</v>
      </c>
      <c r="BJ384" s="2" t="s">
        <v>12</v>
      </c>
      <c r="BK384" s="2">
        <v>1</v>
      </c>
      <c r="BL384" s="2">
        <v>2</v>
      </c>
      <c r="BM384" s="2">
        <v>0</v>
      </c>
    </row>
    <row r="385" spans="1:96">
      <c r="D385" s="96" t="s">
        <v>13</v>
      </c>
      <c r="E385" s="97"/>
      <c r="F385" s="97"/>
      <c r="G385" s="97"/>
      <c r="H385" s="97"/>
      <c r="I385" s="98"/>
      <c r="J385" s="99">
        <f>BI385</f>
        <v>96.54589371980677</v>
      </c>
      <c r="K385" s="99"/>
      <c r="L385" s="99"/>
      <c r="M385" s="99"/>
      <c r="N385" s="99">
        <f>BJ385</f>
        <v>96.296296296296291</v>
      </c>
      <c r="O385" s="99"/>
      <c r="P385" s="99"/>
      <c r="Q385" s="99"/>
      <c r="R385" s="99">
        <f>BK385</f>
        <v>96.296296296296291</v>
      </c>
      <c r="S385" s="99"/>
      <c r="T385" s="99"/>
      <c r="U385" s="99"/>
      <c r="V385" s="99">
        <f>BL385</f>
        <v>3.7037037037037033</v>
      </c>
      <c r="W385" s="99"/>
      <c r="X385" s="99"/>
      <c r="Y385" s="99"/>
      <c r="Z385" s="99">
        <f>BM385</f>
        <v>0</v>
      </c>
      <c r="AA385" s="99"/>
      <c r="AB385" s="99"/>
      <c r="AC385" s="99"/>
      <c r="AD385" s="28"/>
      <c r="AE385" s="28"/>
      <c r="AF385" s="28"/>
      <c r="AG385" s="28"/>
      <c r="BG385" s="2">
        <v>49</v>
      </c>
      <c r="BH385" s="2" t="s">
        <v>14</v>
      </c>
      <c r="BI385" s="29">
        <v>96.54589371980677</v>
      </c>
      <c r="BJ385" s="29">
        <f>BK385</f>
        <v>96.296296296296291</v>
      </c>
      <c r="BK385" s="29">
        <v>96.296296296296291</v>
      </c>
      <c r="BL385" s="29">
        <v>3.7037037037037033</v>
      </c>
      <c r="BM385" s="29">
        <v>0</v>
      </c>
    </row>
    <row r="386" spans="1:96">
      <c r="D386" s="92" t="s">
        <v>15</v>
      </c>
      <c r="E386" s="93"/>
      <c r="F386" s="93"/>
      <c r="G386" s="93"/>
      <c r="H386" s="93"/>
      <c r="I386" s="94"/>
      <c r="J386" s="95">
        <f>BI386</f>
        <v>96.791696154753481</v>
      </c>
      <c r="K386" s="95"/>
      <c r="L386" s="95"/>
      <c r="M386" s="95"/>
      <c r="N386" s="95">
        <f>BJ386</f>
        <v>94.73684210526315</v>
      </c>
      <c r="O386" s="95"/>
      <c r="P386" s="95"/>
      <c r="Q386" s="95"/>
      <c r="R386" s="95">
        <f>BK386</f>
        <v>94.73684210526315</v>
      </c>
      <c r="S386" s="95"/>
      <c r="T386" s="95"/>
      <c r="U386" s="95"/>
      <c r="V386" s="95">
        <f>BL386</f>
        <v>5.2631578947368416</v>
      </c>
      <c r="W386" s="95"/>
      <c r="X386" s="95"/>
      <c r="Y386" s="95"/>
      <c r="Z386" s="95">
        <f>BM386</f>
        <v>0</v>
      </c>
      <c r="AA386" s="95"/>
      <c r="AB386" s="95"/>
      <c r="AC386" s="95"/>
      <c r="AD386" s="28"/>
      <c r="AE386" s="28"/>
      <c r="AF386" s="28"/>
      <c r="AG386" s="28"/>
      <c r="BH386" s="2" t="s">
        <v>16</v>
      </c>
      <c r="BI386" s="29">
        <v>96.791696154753481</v>
      </c>
      <c r="BJ386" s="29">
        <v>94.73684210526315</v>
      </c>
      <c r="BK386" s="29">
        <v>94.73684210526315</v>
      </c>
      <c r="BL386" s="29">
        <v>5.2631578947368416</v>
      </c>
      <c r="BM386" s="29">
        <v>0</v>
      </c>
    </row>
    <row r="387" spans="1:96">
      <c r="D387" s="33" t="s">
        <v>116</v>
      </c>
      <c r="E387" s="73"/>
      <c r="F387" s="73"/>
      <c r="G387" s="73"/>
      <c r="H387" s="73"/>
      <c r="I387" s="73"/>
      <c r="J387" s="73"/>
      <c r="K387" s="73"/>
      <c r="L387" s="73"/>
      <c r="M387" s="73"/>
      <c r="N387" s="73"/>
      <c r="O387" s="73"/>
      <c r="P387" s="73"/>
      <c r="Q387" s="73"/>
      <c r="R387" s="73"/>
      <c r="S387" s="73"/>
      <c r="T387" s="73"/>
      <c r="U387" s="73"/>
      <c r="V387" s="73"/>
      <c r="W387" s="73"/>
      <c r="X387" s="73"/>
      <c r="Y387" s="73"/>
      <c r="Z387" s="73"/>
      <c r="AA387" s="73"/>
      <c r="AB387" s="73"/>
      <c r="AC387" s="73"/>
      <c r="AD387" s="73"/>
      <c r="AE387" s="73"/>
      <c r="AF387" s="73"/>
      <c r="AG387" s="73"/>
      <c r="AK387" s="23"/>
      <c r="BI387" s="27" t="s">
        <v>11</v>
      </c>
      <c r="BJ387" s="2" t="s">
        <v>12</v>
      </c>
      <c r="BK387" s="2">
        <v>1</v>
      </c>
      <c r="BL387" s="2">
        <v>2</v>
      </c>
      <c r="BM387" s="2">
        <v>0</v>
      </c>
    </row>
    <row r="388" spans="1:96">
      <c r="D388" s="96" t="s">
        <v>13</v>
      </c>
      <c r="E388" s="97"/>
      <c r="F388" s="97"/>
      <c r="G388" s="97"/>
      <c r="H388" s="97"/>
      <c r="I388" s="98"/>
      <c r="J388" s="99">
        <f>BI388</f>
        <v>95.024154589371975</v>
      </c>
      <c r="K388" s="99"/>
      <c r="L388" s="99"/>
      <c r="M388" s="99"/>
      <c r="N388" s="99">
        <f>BJ388</f>
        <v>92.592592592592595</v>
      </c>
      <c r="O388" s="99"/>
      <c r="P388" s="99"/>
      <c r="Q388" s="99"/>
      <c r="R388" s="99">
        <f>BK388</f>
        <v>92.592592592592595</v>
      </c>
      <c r="S388" s="99"/>
      <c r="T388" s="99"/>
      <c r="U388" s="99"/>
      <c r="V388" s="99">
        <f>BL388</f>
        <v>3.7037037037037033</v>
      </c>
      <c r="W388" s="99"/>
      <c r="X388" s="99"/>
      <c r="Y388" s="99"/>
      <c r="Z388" s="99">
        <f>BM388</f>
        <v>3.7037037037037033</v>
      </c>
      <c r="AA388" s="99"/>
      <c r="AB388" s="99"/>
      <c r="AC388" s="99"/>
      <c r="AD388" s="28"/>
      <c r="AE388" s="28"/>
      <c r="AF388" s="28"/>
      <c r="AG388" s="28"/>
      <c r="BG388" s="2">
        <v>50</v>
      </c>
      <c r="BH388" s="2" t="s">
        <v>14</v>
      </c>
      <c r="BI388" s="29">
        <v>95.024154589371975</v>
      </c>
      <c r="BJ388" s="29">
        <f>BK388</f>
        <v>92.592592592592595</v>
      </c>
      <c r="BK388" s="29">
        <v>92.592592592592595</v>
      </c>
      <c r="BL388" s="29">
        <v>3.7037037037037033</v>
      </c>
      <c r="BM388" s="29">
        <v>3.7037037037037033</v>
      </c>
    </row>
    <row r="389" spans="1:96">
      <c r="D389" s="92" t="s">
        <v>15</v>
      </c>
      <c r="E389" s="93"/>
      <c r="F389" s="93"/>
      <c r="G389" s="93"/>
      <c r="H389" s="93"/>
      <c r="I389" s="94"/>
      <c r="J389" s="95">
        <f>BI389</f>
        <v>95.564991743335696</v>
      </c>
      <c r="K389" s="95"/>
      <c r="L389" s="95"/>
      <c r="M389" s="95"/>
      <c r="N389" s="95">
        <f>BJ389</f>
        <v>92.10526315789474</v>
      </c>
      <c r="O389" s="95"/>
      <c r="P389" s="95"/>
      <c r="Q389" s="95"/>
      <c r="R389" s="95">
        <f>BK389</f>
        <v>92.10526315789474</v>
      </c>
      <c r="S389" s="95"/>
      <c r="T389" s="95"/>
      <c r="U389" s="95"/>
      <c r="V389" s="95">
        <f>BL389</f>
        <v>7.8947368421052628</v>
      </c>
      <c r="W389" s="95"/>
      <c r="X389" s="95"/>
      <c r="Y389" s="95"/>
      <c r="Z389" s="95">
        <f>BM389</f>
        <v>0</v>
      </c>
      <c r="AA389" s="95"/>
      <c r="AB389" s="95"/>
      <c r="AC389" s="95"/>
      <c r="AD389" s="28"/>
      <c r="AE389" s="28"/>
      <c r="AF389" s="28"/>
      <c r="AG389" s="28"/>
      <c r="BH389" s="2" t="s">
        <v>16</v>
      </c>
      <c r="BI389" s="29">
        <v>95.564991743335696</v>
      </c>
      <c r="BJ389" s="29">
        <v>92.10526315789474</v>
      </c>
      <c r="BK389" s="29">
        <v>92.10526315789474</v>
      </c>
      <c r="BL389" s="29">
        <v>7.8947368421052628</v>
      </c>
      <c r="BM389" s="29">
        <v>0</v>
      </c>
    </row>
    <row r="390" spans="1:96" ht="15" customHeight="1">
      <c r="D390" s="43"/>
      <c r="E390" s="73"/>
      <c r="F390" s="73"/>
      <c r="G390" s="73"/>
      <c r="H390" s="73"/>
      <c r="I390" s="73"/>
      <c r="J390" s="73"/>
      <c r="K390" s="73"/>
      <c r="L390" s="73"/>
      <c r="M390" s="73"/>
      <c r="N390" s="73"/>
      <c r="O390" s="73"/>
      <c r="P390" s="73"/>
      <c r="Q390" s="73"/>
      <c r="R390" s="73"/>
      <c r="S390" s="73"/>
      <c r="T390" s="73"/>
      <c r="U390" s="73"/>
      <c r="V390" s="73"/>
      <c r="W390" s="73"/>
      <c r="X390" s="73"/>
      <c r="Y390" s="73"/>
      <c r="Z390" s="73"/>
      <c r="AA390" s="73"/>
      <c r="AB390" s="73"/>
      <c r="AC390" s="73"/>
      <c r="AD390" s="73"/>
      <c r="AE390" s="73"/>
      <c r="AF390" s="73"/>
      <c r="AG390" s="73"/>
      <c r="AK390" s="23"/>
      <c r="BI390" s="27"/>
    </row>
    <row r="392" spans="1:96" s="19" customFormat="1" ht="11.25" customHeight="1">
      <c r="A392" s="2"/>
      <c r="B392" s="2"/>
      <c r="C392" s="2"/>
      <c r="D392" s="15" t="s">
        <v>117</v>
      </c>
      <c r="E392" s="72"/>
      <c r="F392" s="72"/>
      <c r="G392" s="72"/>
      <c r="H392" s="72"/>
      <c r="I392" s="72"/>
      <c r="J392" s="72"/>
      <c r="K392" s="72"/>
      <c r="L392" s="72"/>
      <c r="M392" s="72"/>
      <c r="N392" s="72"/>
      <c r="O392" s="72"/>
      <c r="P392" s="72"/>
      <c r="Q392" s="72"/>
      <c r="R392" s="72"/>
      <c r="S392" s="72"/>
      <c r="T392" s="72"/>
      <c r="U392" s="72"/>
      <c r="V392" s="72"/>
      <c r="W392" s="72"/>
      <c r="X392" s="72"/>
      <c r="Y392" s="72"/>
      <c r="Z392" s="72"/>
      <c r="AA392" s="72"/>
      <c r="AB392" s="72"/>
      <c r="AC392" s="72"/>
      <c r="AD392" s="72"/>
      <c r="AE392" s="72"/>
      <c r="AF392" s="72"/>
      <c r="AG392" s="72"/>
      <c r="AH392" s="17"/>
      <c r="AI392" s="17"/>
      <c r="AJ392" s="15"/>
      <c r="AK392" s="18"/>
      <c r="AL392" s="18"/>
      <c r="AM392" s="18"/>
      <c r="AN392" s="18"/>
      <c r="AO392" s="18"/>
      <c r="AP392" s="18"/>
      <c r="AQ392" s="18"/>
      <c r="AR392" s="18"/>
      <c r="AS392" s="18"/>
      <c r="AT392" s="18"/>
      <c r="AU392" s="18"/>
      <c r="AV392" s="18"/>
      <c r="AW392" s="18"/>
      <c r="AX392" s="18"/>
      <c r="AY392" s="18"/>
      <c r="AZ392" s="18"/>
      <c r="BA392" s="18"/>
      <c r="BB392" s="18"/>
      <c r="BC392" s="18"/>
      <c r="BD392" s="18"/>
      <c r="BE392" s="18"/>
      <c r="BF392" s="18"/>
      <c r="CR392" s="20"/>
    </row>
    <row r="393" spans="1:96" ht="15" customHeight="1">
      <c r="D393" s="33" t="s">
        <v>118</v>
      </c>
      <c r="E393" s="34"/>
      <c r="F393" s="34"/>
      <c r="G393" s="34"/>
      <c r="H393" s="34"/>
      <c r="I393" s="34"/>
      <c r="J393" s="34"/>
      <c r="K393" s="34"/>
      <c r="L393" s="34"/>
      <c r="M393" s="34"/>
      <c r="N393" s="34"/>
      <c r="O393" s="34"/>
      <c r="P393" s="34"/>
      <c r="Q393" s="34"/>
      <c r="R393" s="34"/>
      <c r="S393" s="34"/>
      <c r="T393" s="34"/>
      <c r="U393" s="34"/>
      <c r="V393" s="34"/>
      <c r="W393" s="34"/>
      <c r="X393" s="34"/>
      <c r="Y393" s="34"/>
      <c r="Z393" s="34"/>
      <c r="AA393" s="72"/>
      <c r="AB393" s="72"/>
      <c r="AC393" s="23"/>
      <c r="AD393" s="72"/>
      <c r="AE393" s="72"/>
      <c r="AF393" s="72"/>
      <c r="AG393" s="72"/>
    </row>
    <row r="394" spans="1:96" ht="9.75" customHeight="1">
      <c r="D394" s="107"/>
      <c r="E394" s="108"/>
      <c r="F394" s="108"/>
      <c r="G394" s="108"/>
      <c r="H394" s="108"/>
      <c r="I394" s="109"/>
      <c r="J394" s="113" t="s">
        <v>6</v>
      </c>
      <c r="K394" s="114"/>
      <c r="L394" s="114"/>
      <c r="M394" s="115"/>
      <c r="N394" s="113" t="s">
        <v>7</v>
      </c>
      <c r="O394" s="114"/>
      <c r="P394" s="114"/>
      <c r="Q394" s="115"/>
      <c r="R394" s="101">
        <v>1</v>
      </c>
      <c r="S394" s="102"/>
      <c r="T394" s="102"/>
      <c r="U394" s="103"/>
      <c r="V394" s="101">
        <v>2</v>
      </c>
      <c r="W394" s="102"/>
      <c r="X394" s="102"/>
      <c r="Y394" s="103"/>
      <c r="Z394" s="101"/>
      <c r="AA394" s="102"/>
      <c r="AB394" s="102"/>
      <c r="AC394" s="103"/>
      <c r="AD394" s="25"/>
      <c r="AE394" s="25"/>
      <c r="AF394" s="25"/>
      <c r="AG394" s="25"/>
    </row>
    <row r="395" spans="1:96" ht="22.5" customHeight="1">
      <c r="D395" s="110"/>
      <c r="E395" s="111"/>
      <c r="F395" s="111"/>
      <c r="G395" s="111"/>
      <c r="H395" s="111"/>
      <c r="I395" s="112"/>
      <c r="J395" s="116"/>
      <c r="K395" s="117"/>
      <c r="L395" s="117"/>
      <c r="M395" s="118"/>
      <c r="N395" s="116"/>
      <c r="O395" s="117"/>
      <c r="P395" s="117"/>
      <c r="Q395" s="118"/>
      <c r="R395" s="104" t="s">
        <v>49</v>
      </c>
      <c r="S395" s="105"/>
      <c r="T395" s="105"/>
      <c r="U395" s="106"/>
      <c r="V395" s="104" t="s">
        <v>50</v>
      </c>
      <c r="W395" s="105"/>
      <c r="X395" s="105"/>
      <c r="Y395" s="106"/>
      <c r="Z395" s="104" t="s">
        <v>10</v>
      </c>
      <c r="AA395" s="105"/>
      <c r="AB395" s="105"/>
      <c r="AC395" s="106"/>
      <c r="AD395" s="26"/>
      <c r="AE395" s="26"/>
      <c r="AF395" s="26"/>
      <c r="AG395" s="26"/>
      <c r="BI395" s="27" t="s">
        <v>11</v>
      </c>
      <c r="BJ395" s="2" t="s">
        <v>12</v>
      </c>
      <c r="BK395" s="2">
        <v>1</v>
      </c>
      <c r="BL395" s="2">
        <v>2</v>
      </c>
      <c r="BM395" s="2">
        <v>0</v>
      </c>
    </row>
    <row r="396" spans="1:96">
      <c r="D396" s="96" t="s">
        <v>13</v>
      </c>
      <c r="E396" s="97"/>
      <c r="F396" s="97"/>
      <c r="G396" s="97"/>
      <c r="H396" s="97"/>
      <c r="I396" s="98"/>
      <c r="J396" s="99">
        <f>BI396</f>
        <v>91.859903381642511</v>
      </c>
      <c r="K396" s="99"/>
      <c r="L396" s="99"/>
      <c r="M396" s="99"/>
      <c r="N396" s="99">
        <f>BJ396</f>
        <v>96.296296296296291</v>
      </c>
      <c r="O396" s="99"/>
      <c r="P396" s="99"/>
      <c r="Q396" s="99"/>
      <c r="R396" s="99">
        <f>BK396</f>
        <v>96.296296296296291</v>
      </c>
      <c r="S396" s="99"/>
      <c r="T396" s="99"/>
      <c r="U396" s="99"/>
      <c r="V396" s="99">
        <f>BL396</f>
        <v>3.7037037037037033</v>
      </c>
      <c r="W396" s="99"/>
      <c r="X396" s="99"/>
      <c r="Y396" s="99"/>
      <c r="Z396" s="99">
        <f>BM396</f>
        <v>0</v>
      </c>
      <c r="AA396" s="99"/>
      <c r="AB396" s="99"/>
      <c r="AC396" s="99"/>
      <c r="AD396" s="28"/>
      <c r="AE396" s="28"/>
      <c r="AF396" s="28"/>
      <c r="AG396" s="28"/>
      <c r="BG396" s="2">
        <v>51</v>
      </c>
      <c r="BH396" s="2" t="s">
        <v>14</v>
      </c>
      <c r="BI396" s="29">
        <v>91.859903381642511</v>
      </c>
      <c r="BJ396" s="29">
        <f>BK396</f>
        <v>96.296296296296291</v>
      </c>
      <c r="BK396" s="29">
        <v>96.296296296296291</v>
      </c>
      <c r="BL396" s="29">
        <v>3.7037037037037033</v>
      </c>
      <c r="BM396" s="29">
        <v>0</v>
      </c>
    </row>
    <row r="397" spans="1:96">
      <c r="D397" s="92" t="s">
        <v>15</v>
      </c>
      <c r="E397" s="93"/>
      <c r="F397" s="93"/>
      <c r="G397" s="93"/>
      <c r="H397" s="93"/>
      <c r="I397" s="94"/>
      <c r="J397" s="95">
        <f>BI397</f>
        <v>91.648973814578909</v>
      </c>
      <c r="K397" s="95"/>
      <c r="L397" s="95"/>
      <c r="M397" s="95"/>
      <c r="N397" s="95">
        <f>BJ397</f>
        <v>89.473684210526315</v>
      </c>
      <c r="O397" s="95"/>
      <c r="P397" s="95"/>
      <c r="Q397" s="95"/>
      <c r="R397" s="95">
        <f>BK397</f>
        <v>89.473684210526315</v>
      </c>
      <c r="S397" s="95"/>
      <c r="T397" s="95"/>
      <c r="U397" s="95"/>
      <c r="V397" s="95">
        <f>BL397</f>
        <v>10.526315789473683</v>
      </c>
      <c r="W397" s="95"/>
      <c r="X397" s="95"/>
      <c r="Y397" s="95"/>
      <c r="Z397" s="95">
        <f>BM397</f>
        <v>0</v>
      </c>
      <c r="AA397" s="95"/>
      <c r="AB397" s="95"/>
      <c r="AC397" s="95"/>
      <c r="AD397" s="28"/>
      <c r="AE397" s="28"/>
      <c r="AF397" s="28"/>
      <c r="AG397" s="28"/>
      <c r="BH397" s="2" t="s">
        <v>16</v>
      </c>
      <c r="BI397" s="29">
        <v>91.648973814578909</v>
      </c>
      <c r="BJ397" s="29">
        <v>89.473684210526315</v>
      </c>
      <c r="BK397" s="29">
        <v>89.473684210526315</v>
      </c>
      <c r="BL397" s="29">
        <v>10.526315789473683</v>
      </c>
      <c r="BM397" s="29">
        <v>0</v>
      </c>
    </row>
    <row r="398" spans="1:96" ht="15" customHeight="1">
      <c r="D398" s="33" t="s">
        <v>119</v>
      </c>
      <c r="E398" s="73"/>
      <c r="F398" s="73"/>
      <c r="G398" s="73"/>
      <c r="H398" s="73"/>
      <c r="I398" s="73"/>
      <c r="J398" s="73"/>
      <c r="K398" s="73"/>
      <c r="L398" s="73"/>
      <c r="M398" s="73"/>
      <c r="N398" s="73"/>
      <c r="O398" s="73"/>
      <c r="P398" s="73"/>
      <c r="Q398" s="73"/>
      <c r="R398" s="73"/>
      <c r="S398" s="73"/>
      <c r="T398" s="73"/>
      <c r="U398" s="73"/>
      <c r="V398" s="73"/>
      <c r="W398" s="73"/>
      <c r="X398" s="73"/>
      <c r="Y398" s="73"/>
      <c r="Z398" s="73"/>
      <c r="AA398" s="73"/>
      <c r="AB398" s="73"/>
      <c r="AC398" s="73"/>
      <c r="AD398" s="73"/>
      <c r="AE398" s="73"/>
      <c r="AF398" s="73"/>
      <c r="AG398" s="73"/>
      <c r="AK398" s="23"/>
      <c r="BI398" s="27" t="s">
        <v>11</v>
      </c>
      <c r="BJ398" s="2" t="s">
        <v>12</v>
      </c>
      <c r="BK398" s="2">
        <v>1</v>
      </c>
      <c r="BL398" s="2">
        <v>2</v>
      </c>
      <c r="BM398" s="2">
        <v>0</v>
      </c>
    </row>
    <row r="399" spans="1:96">
      <c r="D399" s="96" t="s">
        <v>13</v>
      </c>
      <c r="E399" s="97"/>
      <c r="F399" s="97"/>
      <c r="G399" s="97"/>
      <c r="H399" s="97"/>
      <c r="I399" s="98"/>
      <c r="J399" s="99">
        <f>BI399</f>
        <v>93.840579710144922</v>
      </c>
      <c r="K399" s="99"/>
      <c r="L399" s="99"/>
      <c r="M399" s="99"/>
      <c r="N399" s="99">
        <f>BJ399</f>
        <v>92.592592592592595</v>
      </c>
      <c r="O399" s="99"/>
      <c r="P399" s="99"/>
      <c r="Q399" s="99"/>
      <c r="R399" s="99">
        <f>BK399</f>
        <v>92.592592592592595</v>
      </c>
      <c r="S399" s="99"/>
      <c r="T399" s="99"/>
      <c r="U399" s="99"/>
      <c r="V399" s="99">
        <f>BL399</f>
        <v>7.4074074074074066</v>
      </c>
      <c r="W399" s="99"/>
      <c r="X399" s="99"/>
      <c r="Y399" s="99"/>
      <c r="Z399" s="99">
        <f>BM399</f>
        <v>0</v>
      </c>
      <c r="AA399" s="99"/>
      <c r="AB399" s="99"/>
      <c r="AC399" s="99"/>
      <c r="AD399" s="28"/>
      <c r="AE399" s="28"/>
      <c r="AF399" s="28"/>
      <c r="AG399" s="28"/>
      <c r="BG399" s="2">
        <v>52</v>
      </c>
      <c r="BH399" s="2" t="s">
        <v>14</v>
      </c>
      <c r="BI399" s="29">
        <v>93.840579710144922</v>
      </c>
      <c r="BJ399" s="29">
        <f>BK399</f>
        <v>92.592592592592595</v>
      </c>
      <c r="BK399" s="29">
        <v>92.592592592592595</v>
      </c>
      <c r="BL399" s="29">
        <v>7.4074074074074066</v>
      </c>
      <c r="BM399" s="29">
        <v>0</v>
      </c>
    </row>
    <row r="400" spans="1:96">
      <c r="D400" s="92" t="s">
        <v>15</v>
      </c>
      <c r="E400" s="93"/>
      <c r="F400" s="93"/>
      <c r="G400" s="93"/>
      <c r="H400" s="93"/>
      <c r="I400" s="94"/>
      <c r="J400" s="95">
        <f>BI400</f>
        <v>94.338287331917897</v>
      </c>
      <c r="K400" s="95"/>
      <c r="L400" s="95"/>
      <c r="M400" s="95"/>
      <c r="N400" s="95">
        <f>BJ400</f>
        <v>97.368421052631575</v>
      </c>
      <c r="O400" s="95"/>
      <c r="P400" s="95"/>
      <c r="Q400" s="95"/>
      <c r="R400" s="95">
        <f>BK400</f>
        <v>97.368421052631575</v>
      </c>
      <c r="S400" s="95"/>
      <c r="T400" s="95"/>
      <c r="U400" s="95"/>
      <c r="V400" s="95">
        <f>BL400</f>
        <v>2.6315789473684208</v>
      </c>
      <c r="W400" s="95"/>
      <c r="X400" s="95"/>
      <c r="Y400" s="95"/>
      <c r="Z400" s="95">
        <f>BM400</f>
        <v>0</v>
      </c>
      <c r="AA400" s="95"/>
      <c r="AB400" s="95"/>
      <c r="AC400" s="95"/>
      <c r="AD400" s="28"/>
      <c r="AE400" s="28"/>
      <c r="AF400" s="28"/>
      <c r="AG400" s="28"/>
      <c r="BH400" s="2" t="s">
        <v>16</v>
      </c>
      <c r="BI400" s="29">
        <v>94.338287331917897</v>
      </c>
      <c r="BJ400" s="29">
        <v>97.368421052631575</v>
      </c>
      <c r="BK400" s="29">
        <v>97.368421052631575</v>
      </c>
      <c r="BL400" s="29">
        <v>2.6315789473684208</v>
      </c>
      <c r="BM400" s="29">
        <v>0</v>
      </c>
    </row>
    <row r="401" spans="1:96" ht="15" customHeight="1">
      <c r="D401" s="33" t="s">
        <v>120</v>
      </c>
      <c r="E401" s="73"/>
      <c r="F401" s="73"/>
      <c r="G401" s="73"/>
      <c r="H401" s="73"/>
      <c r="I401" s="73"/>
      <c r="J401" s="73"/>
      <c r="K401" s="73"/>
      <c r="L401" s="73"/>
      <c r="M401" s="73"/>
      <c r="N401" s="73"/>
      <c r="O401" s="73"/>
      <c r="P401" s="73"/>
      <c r="Q401" s="73"/>
      <c r="R401" s="73"/>
      <c r="S401" s="73"/>
      <c r="T401" s="73"/>
      <c r="U401" s="73"/>
      <c r="V401" s="73"/>
      <c r="W401" s="73"/>
      <c r="X401" s="73"/>
      <c r="Y401" s="73"/>
      <c r="Z401" s="73"/>
      <c r="AA401" s="73"/>
      <c r="AB401" s="73"/>
      <c r="AC401" s="73"/>
      <c r="AD401" s="73"/>
      <c r="AE401" s="73"/>
      <c r="AF401" s="73"/>
      <c r="AG401" s="73"/>
      <c r="AK401" s="23"/>
      <c r="BI401" s="27" t="s">
        <v>11</v>
      </c>
      <c r="BJ401" s="2" t="s">
        <v>12</v>
      </c>
      <c r="BK401" s="2">
        <v>1</v>
      </c>
      <c r="BL401" s="2">
        <v>2</v>
      </c>
      <c r="BM401" s="2">
        <v>0</v>
      </c>
    </row>
    <row r="402" spans="1:96">
      <c r="D402" s="96" t="s">
        <v>13</v>
      </c>
      <c r="E402" s="97"/>
      <c r="F402" s="97"/>
      <c r="G402" s="97"/>
      <c r="H402" s="97"/>
      <c r="I402" s="98"/>
      <c r="J402" s="99">
        <f>BI402</f>
        <v>97.65700483091787</v>
      </c>
      <c r="K402" s="99"/>
      <c r="L402" s="99"/>
      <c r="M402" s="99"/>
      <c r="N402" s="99">
        <f>BJ402</f>
        <v>100</v>
      </c>
      <c r="O402" s="99"/>
      <c r="P402" s="99"/>
      <c r="Q402" s="99"/>
      <c r="R402" s="99">
        <f>BK402</f>
        <v>100</v>
      </c>
      <c r="S402" s="99"/>
      <c r="T402" s="99"/>
      <c r="U402" s="99"/>
      <c r="V402" s="99">
        <f>BL402</f>
        <v>0</v>
      </c>
      <c r="W402" s="99"/>
      <c r="X402" s="99"/>
      <c r="Y402" s="99"/>
      <c r="Z402" s="99">
        <f>BM402</f>
        <v>0</v>
      </c>
      <c r="AA402" s="99"/>
      <c r="AB402" s="99"/>
      <c r="AC402" s="99"/>
      <c r="AD402" s="28"/>
      <c r="AE402" s="28"/>
      <c r="AF402" s="28"/>
      <c r="AG402" s="28"/>
      <c r="BG402" s="2">
        <v>53</v>
      </c>
      <c r="BH402" s="2" t="s">
        <v>14</v>
      </c>
      <c r="BI402" s="29">
        <v>97.65700483091787</v>
      </c>
      <c r="BJ402" s="29">
        <f>BK402</f>
        <v>100</v>
      </c>
      <c r="BK402" s="29">
        <v>100</v>
      </c>
      <c r="BL402" s="29">
        <v>0</v>
      </c>
      <c r="BM402" s="29">
        <v>0</v>
      </c>
    </row>
    <row r="403" spans="1:96">
      <c r="D403" s="92" t="s">
        <v>15</v>
      </c>
      <c r="E403" s="93"/>
      <c r="F403" s="93"/>
      <c r="G403" s="93"/>
      <c r="H403" s="93"/>
      <c r="I403" s="94"/>
      <c r="J403" s="95">
        <f>BI403</f>
        <v>97.87685774946921</v>
      </c>
      <c r="K403" s="95"/>
      <c r="L403" s="95"/>
      <c r="M403" s="95"/>
      <c r="N403" s="95">
        <f>BJ403</f>
        <v>100</v>
      </c>
      <c r="O403" s="95"/>
      <c r="P403" s="95"/>
      <c r="Q403" s="95"/>
      <c r="R403" s="95">
        <f>BK403</f>
        <v>100</v>
      </c>
      <c r="S403" s="95"/>
      <c r="T403" s="95"/>
      <c r="U403" s="95"/>
      <c r="V403" s="95">
        <f>BL403</f>
        <v>0</v>
      </c>
      <c r="W403" s="95"/>
      <c r="X403" s="95"/>
      <c r="Y403" s="95"/>
      <c r="Z403" s="95">
        <f>BM403</f>
        <v>0</v>
      </c>
      <c r="AA403" s="95"/>
      <c r="AB403" s="95"/>
      <c r="AC403" s="95"/>
      <c r="AD403" s="28"/>
      <c r="AE403" s="28"/>
      <c r="AF403" s="28"/>
      <c r="AG403" s="28"/>
      <c r="BH403" s="2" t="s">
        <v>16</v>
      </c>
      <c r="BI403" s="29">
        <v>97.87685774946921</v>
      </c>
      <c r="BJ403" s="29">
        <v>100</v>
      </c>
      <c r="BK403" s="29">
        <v>100</v>
      </c>
      <c r="BL403" s="29">
        <v>0</v>
      </c>
      <c r="BM403" s="29">
        <v>0</v>
      </c>
    </row>
    <row r="404" spans="1:96" ht="15" customHeight="1">
      <c r="D404" s="33" t="s">
        <v>121</v>
      </c>
      <c r="E404" s="73"/>
      <c r="F404" s="73"/>
      <c r="G404" s="73"/>
      <c r="H404" s="73"/>
      <c r="I404" s="73"/>
      <c r="J404" s="73"/>
      <c r="K404" s="73"/>
      <c r="L404" s="73"/>
      <c r="M404" s="73"/>
      <c r="N404" s="73"/>
      <c r="O404" s="73"/>
      <c r="P404" s="73"/>
      <c r="Q404" s="73"/>
      <c r="R404" s="73"/>
      <c r="S404" s="73"/>
      <c r="T404" s="73"/>
      <c r="U404" s="73"/>
      <c r="V404" s="73"/>
      <c r="W404" s="73"/>
      <c r="X404" s="73"/>
      <c r="Y404" s="73"/>
      <c r="Z404" s="73"/>
      <c r="AA404" s="73"/>
      <c r="AB404" s="73"/>
      <c r="AC404" s="73"/>
      <c r="AD404" s="73"/>
      <c r="AE404" s="73"/>
      <c r="AF404" s="73"/>
      <c r="AG404" s="73"/>
      <c r="AK404" s="23"/>
      <c r="BI404" s="27" t="s">
        <v>11</v>
      </c>
      <c r="BJ404" s="2" t="s">
        <v>12</v>
      </c>
      <c r="BK404" s="2">
        <v>1</v>
      </c>
      <c r="BL404" s="2">
        <v>2</v>
      </c>
      <c r="BM404" s="2">
        <v>0</v>
      </c>
    </row>
    <row r="405" spans="1:96">
      <c r="D405" s="96" t="s">
        <v>13</v>
      </c>
      <c r="E405" s="97"/>
      <c r="F405" s="97"/>
      <c r="G405" s="97"/>
      <c r="H405" s="97"/>
      <c r="I405" s="98"/>
      <c r="J405" s="99">
        <f>BI405</f>
        <v>97.94685990338165</v>
      </c>
      <c r="K405" s="99"/>
      <c r="L405" s="99"/>
      <c r="M405" s="99"/>
      <c r="N405" s="99">
        <f>BJ405</f>
        <v>96.296296296296291</v>
      </c>
      <c r="O405" s="99"/>
      <c r="P405" s="99"/>
      <c r="Q405" s="99"/>
      <c r="R405" s="99">
        <f>BK405</f>
        <v>96.296296296296291</v>
      </c>
      <c r="S405" s="99"/>
      <c r="T405" s="99"/>
      <c r="U405" s="99"/>
      <c r="V405" s="99">
        <f>BL405</f>
        <v>3.7037037037037033</v>
      </c>
      <c r="W405" s="99"/>
      <c r="X405" s="99"/>
      <c r="Y405" s="99"/>
      <c r="Z405" s="99">
        <f>BM405</f>
        <v>0</v>
      </c>
      <c r="AA405" s="99"/>
      <c r="AB405" s="99"/>
      <c r="AC405" s="99"/>
      <c r="AD405" s="28"/>
      <c r="AE405" s="28"/>
      <c r="AF405" s="28"/>
      <c r="AG405" s="28"/>
      <c r="BG405" s="2">
        <v>54</v>
      </c>
      <c r="BH405" s="2" t="s">
        <v>14</v>
      </c>
      <c r="BI405" s="29">
        <v>97.94685990338165</v>
      </c>
      <c r="BJ405" s="29">
        <f>BK405</f>
        <v>96.296296296296291</v>
      </c>
      <c r="BK405" s="29">
        <v>96.296296296296291</v>
      </c>
      <c r="BL405" s="29">
        <v>3.7037037037037033</v>
      </c>
      <c r="BM405" s="29">
        <v>0</v>
      </c>
    </row>
    <row r="406" spans="1:96">
      <c r="D406" s="92" t="s">
        <v>15</v>
      </c>
      <c r="E406" s="93"/>
      <c r="F406" s="93"/>
      <c r="G406" s="93"/>
      <c r="H406" s="93"/>
      <c r="I406" s="94"/>
      <c r="J406" s="95">
        <f>BI406</f>
        <v>98.443029016277421</v>
      </c>
      <c r="K406" s="95"/>
      <c r="L406" s="95"/>
      <c r="M406" s="95"/>
      <c r="N406" s="95">
        <f>BJ406</f>
        <v>100</v>
      </c>
      <c r="O406" s="95"/>
      <c r="P406" s="95"/>
      <c r="Q406" s="95"/>
      <c r="R406" s="95">
        <f>BK406</f>
        <v>100</v>
      </c>
      <c r="S406" s="95"/>
      <c r="T406" s="95"/>
      <c r="U406" s="95"/>
      <c r="V406" s="95">
        <f>BL406</f>
        <v>0</v>
      </c>
      <c r="W406" s="95"/>
      <c r="X406" s="95"/>
      <c r="Y406" s="95"/>
      <c r="Z406" s="95">
        <f>BM406</f>
        <v>0</v>
      </c>
      <c r="AA406" s="95"/>
      <c r="AB406" s="95"/>
      <c r="AC406" s="95"/>
      <c r="AD406" s="28"/>
      <c r="AE406" s="28"/>
      <c r="AF406" s="28"/>
      <c r="AG406" s="28"/>
      <c r="BH406" s="2" t="s">
        <v>16</v>
      </c>
      <c r="BI406" s="29">
        <v>98.443029016277421</v>
      </c>
      <c r="BJ406" s="29">
        <v>100</v>
      </c>
      <c r="BK406" s="29">
        <v>100</v>
      </c>
      <c r="BL406" s="29">
        <v>0</v>
      </c>
      <c r="BM406" s="29">
        <v>0</v>
      </c>
    </row>
    <row r="409" spans="1:96" s="19" customFormat="1" ht="11.25" customHeight="1">
      <c r="A409" s="2"/>
      <c r="B409" s="2"/>
      <c r="C409" s="2"/>
      <c r="D409" s="15" t="s">
        <v>122</v>
      </c>
      <c r="E409" s="72"/>
      <c r="F409" s="72"/>
      <c r="G409" s="72"/>
      <c r="H409" s="72"/>
      <c r="I409" s="72"/>
      <c r="J409" s="72"/>
      <c r="K409" s="72"/>
      <c r="L409" s="72"/>
      <c r="M409" s="72"/>
      <c r="N409" s="72"/>
      <c r="O409" s="72"/>
      <c r="P409" s="72"/>
      <c r="Q409" s="72"/>
      <c r="R409" s="72"/>
      <c r="S409" s="72"/>
      <c r="T409" s="72"/>
      <c r="U409" s="72"/>
      <c r="V409" s="72"/>
      <c r="W409" s="72"/>
      <c r="X409" s="72"/>
      <c r="Y409" s="72"/>
      <c r="Z409" s="72"/>
      <c r="AA409" s="72"/>
      <c r="AB409" s="72"/>
      <c r="AC409" s="72"/>
      <c r="AD409" s="72"/>
      <c r="AE409" s="72"/>
      <c r="AF409" s="72"/>
      <c r="AG409" s="72"/>
      <c r="AH409" s="17"/>
      <c r="AI409" s="17"/>
      <c r="AJ409" s="15"/>
      <c r="AK409" s="18"/>
      <c r="AL409" s="18"/>
      <c r="AM409" s="18"/>
      <c r="AN409" s="18"/>
      <c r="AO409" s="18"/>
      <c r="AP409" s="18"/>
      <c r="AQ409" s="18"/>
      <c r="AR409" s="18"/>
      <c r="AS409" s="18"/>
      <c r="AT409" s="18"/>
      <c r="AU409" s="18"/>
      <c r="AV409" s="18"/>
      <c r="AW409" s="18"/>
      <c r="AX409" s="18"/>
      <c r="AY409" s="18"/>
      <c r="AZ409" s="18"/>
      <c r="BA409" s="18"/>
      <c r="BB409" s="18"/>
      <c r="BC409" s="18"/>
      <c r="BD409" s="18"/>
      <c r="BE409" s="18"/>
      <c r="BF409" s="18"/>
      <c r="CR409" s="20"/>
    </row>
    <row r="410" spans="1:96" ht="15" customHeight="1">
      <c r="D410" s="33" t="s">
        <v>123</v>
      </c>
      <c r="E410" s="34"/>
      <c r="F410" s="34"/>
      <c r="G410" s="34"/>
      <c r="H410" s="34"/>
      <c r="I410" s="34"/>
      <c r="J410" s="34"/>
      <c r="K410" s="34"/>
      <c r="L410" s="34"/>
      <c r="M410" s="34"/>
      <c r="N410" s="34"/>
      <c r="O410" s="34"/>
      <c r="P410" s="34"/>
      <c r="Q410" s="34"/>
      <c r="R410" s="34"/>
      <c r="S410" s="34"/>
      <c r="T410" s="34"/>
      <c r="U410" s="34"/>
      <c r="V410" s="34"/>
      <c r="W410" s="34"/>
      <c r="X410" s="34"/>
      <c r="Y410" s="34"/>
      <c r="Z410" s="34"/>
      <c r="AA410" s="72"/>
      <c r="AB410" s="72"/>
      <c r="AC410" s="23"/>
      <c r="AD410" s="72"/>
      <c r="AE410" s="72"/>
      <c r="AF410" s="72"/>
      <c r="AG410" s="72"/>
    </row>
    <row r="411" spans="1:96" ht="9.75" customHeight="1">
      <c r="D411" s="107"/>
      <c r="E411" s="108"/>
      <c r="F411" s="108"/>
      <c r="G411" s="108"/>
      <c r="H411" s="108"/>
      <c r="I411" s="109"/>
      <c r="J411" s="113" t="s">
        <v>6</v>
      </c>
      <c r="K411" s="114"/>
      <c r="L411" s="114"/>
      <c r="M411" s="115"/>
      <c r="N411" s="113" t="s">
        <v>7</v>
      </c>
      <c r="O411" s="114"/>
      <c r="P411" s="114"/>
      <c r="Q411" s="115"/>
      <c r="R411" s="101">
        <v>1</v>
      </c>
      <c r="S411" s="102"/>
      <c r="T411" s="102"/>
      <c r="U411" s="103"/>
      <c r="V411" s="101">
        <v>2</v>
      </c>
      <c r="W411" s="102"/>
      <c r="X411" s="102"/>
      <c r="Y411" s="103"/>
      <c r="Z411" s="101"/>
      <c r="AA411" s="102"/>
      <c r="AB411" s="102"/>
      <c r="AC411" s="103"/>
      <c r="AD411" s="25"/>
      <c r="AE411" s="25"/>
      <c r="AF411" s="25"/>
      <c r="AG411" s="25"/>
    </row>
    <row r="412" spans="1:96" ht="22.5" customHeight="1">
      <c r="D412" s="110"/>
      <c r="E412" s="111"/>
      <c r="F412" s="111"/>
      <c r="G412" s="111"/>
      <c r="H412" s="111"/>
      <c r="I412" s="112"/>
      <c r="J412" s="116"/>
      <c r="K412" s="117"/>
      <c r="L412" s="117"/>
      <c r="M412" s="118"/>
      <c r="N412" s="116"/>
      <c r="O412" s="117"/>
      <c r="P412" s="117"/>
      <c r="Q412" s="118"/>
      <c r="R412" s="104" t="s">
        <v>49</v>
      </c>
      <c r="S412" s="105"/>
      <c r="T412" s="105"/>
      <c r="U412" s="106"/>
      <c r="V412" s="104" t="s">
        <v>50</v>
      </c>
      <c r="W412" s="105"/>
      <c r="X412" s="105"/>
      <c r="Y412" s="106"/>
      <c r="Z412" s="104" t="s">
        <v>10</v>
      </c>
      <c r="AA412" s="105"/>
      <c r="AB412" s="105"/>
      <c r="AC412" s="106"/>
      <c r="AD412" s="26"/>
      <c r="AE412" s="26"/>
      <c r="AF412" s="26"/>
      <c r="AG412" s="26"/>
      <c r="BI412" s="27" t="s">
        <v>11</v>
      </c>
      <c r="BJ412" s="2" t="s">
        <v>12</v>
      </c>
      <c r="BK412" s="2">
        <v>1</v>
      </c>
      <c r="BL412" s="2">
        <v>2</v>
      </c>
      <c r="BM412" s="2">
        <v>0</v>
      </c>
    </row>
    <row r="413" spans="1:96">
      <c r="D413" s="96" t="s">
        <v>13</v>
      </c>
      <c r="E413" s="97"/>
      <c r="F413" s="97"/>
      <c r="G413" s="97"/>
      <c r="H413" s="97"/>
      <c r="I413" s="98"/>
      <c r="J413" s="99">
        <f>BI413</f>
        <v>94.227053140096615</v>
      </c>
      <c r="K413" s="99"/>
      <c r="L413" s="99"/>
      <c r="M413" s="99"/>
      <c r="N413" s="99">
        <f>BJ413</f>
        <v>100</v>
      </c>
      <c r="O413" s="99"/>
      <c r="P413" s="99"/>
      <c r="Q413" s="99"/>
      <c r="R413" s="99">
        <f>BK413</f>
        <v>100</v>
      </c>
      <c r="S413" s="99"/>
      <c r="T413" s="99"/>
      <c r="U413" s="99"/>
      <c r="V413" s="99">
        <f>BL413</f>
        <v>0</v>
      </c>
      <c r="W413" s="99"/>
      <c r="X413" s="99"/>
      <c r="Y413" s="99"/>
      <c r="Z413" s="99">
        <f>BM413</f>
        <v>0</v>
      </c>
      <c r="AA413" s="99"/>
      <c r="AB413" s="99"/>
      <c r="AC413" s="99"/>
      <c r="AD413" s="28"/>
      <c r="AE413" s="28"/>
      <c r="AF413" s="28"/>
      <c r="AG413" s="28"/>
      <c r="BG413" s="2">
        <v>55</v>
      </c>
      <c r="BH413" s="2" t="s">
        <v>14</v>
      </c>
      <c r="BI413" s="29">
        <v>94.227053140096615</v>
      </c>
      <c r="BJ413" s="29">
        <f>BK413</f>
        <v>100</v>
      </c>
      <c r="BK413" s="29">
        <v>100</v>
      </c>
      <c r="BL413" s="29">
        <v>0</v>
      </c>
      <c r="BM413" s="29">
        <v>0</v>
      </c>
    </row>
    <row r="414" spans="1:96">
      <c r="D414" s="92" t="s">
        <v>15</v>
      </c>
      <c r="E414" s="93"/>
      <c r="F414" s="93"/>
      <c r="G414" s="93"/>
      <c r="H414" s="93"/>
      <c r="I414" s="94"/>
      <c r="J414" s="95">
        <f>BI414</f>
        <v>94.361877801368237</v>
      </c>
      <c r="K414" s="95"/>
      <c r="L414" s="95"/>
      <c r="M414" s="95"/>
      <c r="N414" s="95">
        <f>BJ414</f>
        <v>92.10526315789474</v>
      </c>
      <c r="O414" s="95"/>
      <c r="P414" s="95"/>
      <c r="Q414" s="95"/>
      <c r="R414" s="95">
        <f>BK414</f>
        <v>92.10526315789474</v>
      </c>
      <c r="S414" s="95"/>
      <c r="T414" s="95"/>
      <c r="U414" s="95"/>
      <c r="V414" s="95">
        <f>BL414</f>
        <v>5.2631578947368416</v>
      </c>
      <c r="W414" s="95"/>
      <c r="X414" s="95"/>
      <c r="Y414" s="95"/>
      <c r="Z414" s="95">
        <f>BM414</f>
        <v>2.6315789473684208</v>
      </c>
      <c r="AA414" s="95"/>
      <c r="AB414" s="95"/>
      <c r="AC414" s="95"/>
      <c r="AD414" s="28"/>
      <c r="AE414" s="28"/>
      <c r="AF414" s="28"/>
      <c r="AG414" s="28"/>
      <c r="BH414" s="2" t="s">
        <v>16</v>
      </c>
      <c r="BI414" s="29">
        <v>94.361877801368237</v>
      </c>
      <c r="BJ414" s="29">
        <v>92.10526315789474</v>
      </c>
      <c r="BK414" s="29">
        <v>92.10526315789474</v>
      </c>
      <c r="BL414" s="29">
        <v>5.2631578947368416</v>
      </c>
      <c r="BM414" s="29">
        <v>2.6315789473684208</v>
      </c>
    </row>
    <row r="415" spans="1:96" ht="15" customHeight="1">
      <c r="D415" s="33" t="s">
        <v>124</v>
      </c>
      <c r="E415" s="73"/>
      <c r="F415" s="73"/>
      <c r="G415" s="73"/>
      <c r="H415" s="73"/>
      <c r="I415" s="73"/>
      <c r="J415" s="73"/>
      <c r="K415" s="73"/>
      <c r="L415" s="73"/>
      <c r="M415" s="73"/>
      <c r="N415" s="73"/>
      <c r="O415" s="73"/>
      <c r="P415" s="73"/>
      <c r="Q415" s="73"/>
      <c r="R415" s="73"/>
      <c r="S415" s="73"/>
      <c r="T415" s="73"/>
      <c r="U415" s="73"/>
      <c r="V415" s="73"/>
      <c r="W415" s="73"/>
      <c r="X415" s="73"/>
      <c r="Y415" s="73"/>
      <c r="Z415" s="73"/>
      <c r="AA415" s="73"/>
      <c r="AB415" s="73"/>
      <c r="AC415" s="73"/>
      <c r="AD415" s="73"/>
      <c r="AE415" s="73"/>
      <c r="AF415" s="73"/>
      <c r="AG415" s="73"/>
      <c r="AK415" s="23"/>
      <c r="BI415" s="27" t="s">
        <v>11</v>
      </c>
      <c r="BJ415" s="2" t="s">
        <v>12</v>
      </c>
      <c r="BK415" s="2">
        <v>1</v>
      </c>
      <c r="BL415" s="2">
        <v>2</v>
      </c>
      <c r="BM415" s="2">
        <v>0</v>
      </c>
    </row>
    <row r="416" spans="1:96">
      <c r="D416" s="96" t="s">
        <v>13</v>
      </c>
      <c r="E416" s="97"/>
      <c r="F416" s="97"/>
      <c r="G416" s="97"/>
      <c r="H416" s="97"/>
      <c r="I416" s="98"/>
      <c r="J416" s="99">
        <f>BI416</f>
        <v>97.584541062801932</v>
      </c>
      <c r="K416" s="99"/>
      <c r="L416" s="99"/>
      <c r="M416" s="99"/>
      <c r="N416" s="99">
        <f>BJ416</f>
        <v>100</v>
      </c>
      <c r="O416" s="99"/>
      <c r="P416" s="99"/>
      <c r="Q416" s="99"/>
      <c r="R416" s="99">
        <f>BK416</f>
        <v>100</v>
      </c>
      <c r="S416" s="99"/>
      <c r="T416" s="99"/>
      <c r="U416" s="99"/>
      <c r="V416" s="99">
        <f>BL416</f>
        <v>0</v>
      </c>
      <c r="W416" s="99"/>
      <c r="X416" s="99"/>
      <c r="Y416" s="99"/>
      <c r="Z416" s="99">
        <f>BM416</f>
        <v>0</v>
      </c>
      <c r="AA416" s="99"/>
      <c r="AB416" s="99"/>
      <c r="AC416" s="99"/>
      <c r="AD416" s="28"/>
      <c r="AE416" s="28"/>
      <c r="AF416" s="28"/>
      <c r="AG416" s="28"/>
      <c r="BG416" s="2">
        <v>56</v>
      </c>
      <c r="BH416" s="2" t="s">
        <v>14</v>
      </c>
      <c r="BI416" s="29">
        <v>97.584541062801932</v>
      </c>
      <c r="BJ416" s="29">
        <f>BK416</f>
        <v>100</v>
      </c>
      <c r="BK416" s="29">
        <v>100</v>
      </c>
      <c r="BL416" s="29">
        <v>0</v>
      </c>
      <c r="BM416" s="29">
        <v>0</v>
      </c>
    </row>
    <row r="417" spans="1:96">
      <c r="D417" s="92" t="s">
        <v>15</v>
      </c>
      <c r="E417" s="93"/>
      <c r="F417" s="93"/>
      <c r="G417" s="93"/>
      <c r="H417" s="93"/>
      <c r="I417" s="94"/>
      <c r="J417" s="95">
        <f>BI417</f>
        <v>97.758905402217493</v>
      </c>
      <c r="K417" s="95"/>
      <c r="L417" s="95"/>
      <c r="M417" s="95"/>
      <c r="N417" s="95">
        <f>BJ417</f>
        <v>100</v>
      </c>
      <c r="O417" s="95"/>
      <c r="P417" s="95"/>
      <c r="Q417" s="95"/>
      <c r="R417" s="95">
        <f>BK417</f>
        <v>100</v>
      </c>
      <c r="S417" s="95"/>
      <c r="T417" s="95"/>
      <c r="U417" s="95"/>
      <c r="V417" s="95">
        <f>BL417</f>
        <v>0</v>
      </c>
      <c r="W417" s="95"/>
      <c r="X417" s="95"/>
      <c r="Y417" s="95"/>
      <c r="Z417" s="95">
        <f>BM417</f>
        <v>0</v>
      </c>
      <c r="AA417" s="95"/>
      <c r="AB417" s="95"/>
      <c r="AC417" s="95"/>
      <c r="AD417" s="28"/>
      <c r="AE417" s="28"/>
      <c r="AF417" s="28"/>
      <c r="AG417" s="28"/>
      <c r="BH417" s="2" t="s">
        <v>16</v>
      </c>
      <c r="BI417" s="29">
        <v>97.758905402217493</v>
      </c>
      <c r="BJ417" s="29">
        <v>100</v>
      </c>
      <c r="BK417" s="29">
        <v>100</v>
      </c>
      <c r="BL417" s="29">
        <v>0</v>
      </c>
      <c r="BM417" s="29">
        <v>0</v>
      </c>
    </row>
    <row r="418" spans="1:96" ht="15" customHeight="1">
      <c r="D418" s="33" t="s">
        <v>125</v>
      </c>
      <c r="E418" s="73"/>
      <c r="F418" s="73"/>
      <c r="G418" s="73"/>
      <c r="H418" s="73"/>
      <c r="I418" s="73"/>
      <c r="J418" s="73"/>
      <c r="K418" s="73"/>
      <c r="L418" s="73"/>
      <c r="M418" s="73"/>
      <c r="N418" s="73"/>
      <c r="O418" s="73"/>
      <c r="P418" s="73"/>
      <c r="Q418" s="73"/>
      <c r="R418" s="73"/>
      <c r="S418" s="73"/>
      <c r="T418" s="73"/>
      <c r="U418" s="73"/>
      <c r="V418" s="73"/>
      <c r="W418" s="73"/>
      <c r="X418" s="73"/>
      <c r="Y418" s="73"/>
      <c r="Z418" s="73"/>
      <c r="AA418" s="73"/>
      <c r="AB418" s="73"/>
      <c r="AC418" s="73"/>
      <c r="AD418" s="73"/>
      <c r="AE418" s="73"/>
      <c r="AF418" s="73"/>
      <c r="AG418" s="73"/>
      <c r="AK418" s="23"/>
      <c r="BI418" s="27" t="s">
        <v>11</v>
      </c>
      <c r="BJ418" s="2" t="s">
        <v>12</v>
      </c>
      <c r="BK418" s="2">
        <v>1</v>
      </c>
      <c r="BL418" s="2">
        <v>2</v>
      </c>
      <c r="BM418" s="2">
        <v>0</v>
      </c>
    </row>
    <row r="419" spans="1:96">
      <c r="D419" s="96" t="s">
        <v>13</v>
      </c>
      <c r="E419" s="97"/>
      <c r="F419" s="97"/>
      <c r="G419" s="97"/>
      <c r="H419" s="97"/>
      <c r="I419" s="98"/>
      <c r="J419" s="99">
        <f>BI419</f>
        <v>85.555555555555557</v>
      </c>
      <c r="K419" s="99"/>
      <c r="L419" s="99"/>
      <c r="M419" s="99"/>
      <c r="N419" s="99">
        <f>BJ419</f>
        <v>85.18518518518519</v>
      </c>
      <c r="O419" s="99"/>
      <c r="P419" s="99"/>
      <c r="Q419" s="99"/>
      <c r="R419" s="99">
        <f>BK419</f>
        <v>85.18518518518519</v>
      </c>
      <c r="S419" s="99"/>
      <c r="T419" s="99"/>
      <c r="U419" s="99"/>
      <c r="V419" s="99">
        <f>BL419</f>
        <v>14.814814814814813</v>
      </c>
      <c r="W419" s="99"/>
      <c r="X419" s="99"/>
      <c r="Y419" s="99"/>
      <c r="Z419" s="99">
        <f>BM419</f>
        <v>0</v>
      </c>
      <c r="AA419" s="99"/>
      <c r="AB419" s="99"/>
      <c r="AC419" s="99"/>
      <c r="AD419" s="28"/>
      <c r="AE419" s="28"/>
      <c r="AF419" s="28"/>
      <c r="AG419" s="28"/>
      <c r="BG419" s="2">
        <v>57</v>
      </c>
      <c r="BH419" s="2" t="s">
        <v>14</v>
      </c>
      <c r="BI419" s="29">
        <v>85.555555555555557</v>
      </c>
      <c r="BJ419" s="29">
        <f>BK419</f>
        <v>85.18518518518519</v>
      </c>
      <c r="BK419" s="29">
        <v>85.18518518518519</v>
      </c>
      <c r="BL419" s="29">
        <v>14.814814814814813</v>
      </c>
      <c r="BM419" s="29">
        <v>0</v>
      </c>
    </row>
    <row r="420" spans="1:96">
      <c r="D420" s="92" t="s">
        <v>15</v>
      </c>
      <c r="E420" s="93"/>
      <c r="F420" s="93"/>
      <c r="G420" s="93"/>
      <c r="H420" s="93"/>
      <c r="I420" s="94"/>
      <c r="J420" s="95">
        <f>BI420</f>
        <v>86.270346779900919</v>
      </c>
      <c r="K420" s="95"/>
      <c r="L420" s="95"/>
      <c r="M420" s="95"/>
      <c r="N420" s="95">
        <f>BJ420</f>
        <v>92.10526315789474</v>
      </c>
      <c r="O420" s="95"/>
      <c r="P420" s="95"/>
      <c r="Q420" s="95"/>
      <c r="R420" s="95">
        <f>BK420</f>
        <v>92.10526315789474</v>
      </c>
      <c r="S420" s="95"/>
      <c r="T420" s="95"/>
      <c r="U420" s="95"/>
      <c r="V420" s="95">
        <f>BL420</f>
        <v>7.8947368421052628</v>
      </c>
      <c r="W420" s="95"/>
      <c r="X420" s="95"/>
      <c r="Y420" s="95"/>
      <c r="Z420" s="95">
        <f>BM420</f>
        <v>0</v>
      </c>
      <c r="AA420" s="95"/>
      <c r="AB420" s="95"/>
      <c r="AC420" s="95"/>
      <c r="AD420" s="28"/>
      <c r="AE420" s="28"/>
      <c r="AF420" s="28"/>
      <c r="AG420" s="28"/>
      <c r="BH420" s="2" t="s">
        <v>16</v>
      </c>
      <c r="BI420" s="29">
        <v>86.270346779900919</v>
      </c>
      <c r="BJ420" s="29">
        <v>92.10526315789474</v>
      </c>
      <c r="BK420" s="29">
        <v>92.10526315789474</v>
      </c>
      <c r="BL420" s="29">
        <v>7.8947368421052628</v>
      </c>
      <c r="BM420" s="29">
        <v>0</v>
      </c>
    </row>
    <row r="422" spans="1:96" s="19" customFormat="1" ht="15" customHeight="1">
      <c r="A422" s="2"/>
      <c r="B422" s="2"/>
      <c r="C422" s="2"/>
      <c r="D422" s="15" t="s">
        <v>126</v>
      </c>
      <c r="E422" s="72"/>
      <c r="F422" s="72"/>
      <c r="G422" s="72"/>
      <c r="H422" s="72"/>
      <c r="I422" s="72"/>
      <c r="J422" s="72"/>
      <c r="K422" s="72"/>
      <c r="L422" s="72"/>
      <c r="M422" s="72"/>
      <c r="N422" s="72"/>
      <c r="O422" s="72"/>
      <c r="P422" s="72"/>
      <c r="Q422" s="72"/>
      <c r="R422" s="72"/>
      <c r="S422" s="72"/>
      <c r="T422" s="72"/>
      <c r="U422" s="72"/>
      <c r="V422" s="72"/>
      <c r="W422" s="72"/>
      <c r="X422" s="72"/>
      <c r="Y422" s="72"/>
      <c r="Z422" s="72"/>
      <c r="AA422" s="72"/>
      <c r="AB422" s="72"/>
      <c r="AC422" s="72"/>
      <c r="AD422" s="72"/>
      <c r="AE422" s="72"/>
      <c r="AF422" s="72"/>
      <c r="AG422" s="72"/>
      <c r="AH422" s="17"/>
      <c r="AI422" s="17"/>
      <c r="AJ422" s="15"/>
      <c r="AK422" s="18"/>
      <c r="AL422" s="18"/>
      <c r="AM422" s="18"/>
      <c r="AN422" s="18"/>
      <c r="AO422" s="18"/>
      <c r="AP422" s="18"/>
      <c r="AQ422" s="18"/>
      <c r="AR422" s="18"/>
      <c r="AS422" s="18"/>
      <c r="AT422" s="18"/>
      <c r="AU422" s="18"/>
      <c r="AV422" s="18"/>
      <c r="AW422" s="18"/>
      <c r="AX422" s="18"/>
      <c r="AY422" s="18"/>
      <c r="AZ422" s="18"/>
      <c r="BA422" s="18"/>
      <c r="BB422" s="18"/>
      <c r="BC422" s="18"/>
      <c r="BD422" s="18"/>
      <c r="BE422" s="18"/>
      <c r="BF422" s="18"/>
      <c r="CR422" s="20"/>
    </row>
    <row r="423" spans="1:96" ht="15" customHeight="1">
      <c r="D423" s="33" t="s">
        <v>127</v>
      </c>
      <c r="E423" s="34"/>
      <c r="F423" s="34"/>
      <c r="G423" s="34"/>
      <c r="H423" s="34"/>
      <c r="I423" s="34"/>
      <c r="J423" s="34"/>
      <c r="K423" s="34"/>
      <c r="L423" s="34"/>
      <c r="M423" s="34"/>
      <c r="N423" s="34"/>
      <c r="O423" s="34"/>
      <c r="P423" s="34"/>
      <c r="Q423" s="34"/>
      <c r="R423" s="34"/>
      <c r="S423" s="34"/>
      <c r="T423" s="34"/>
      <c r="U423" s="34"/>
      <c r="V423" s="34"/>
      <c r="W423" s="34"/>
      <c r="X423" s="34"/>
      <c r="Y423" s="34"/>
      <c r="Z423" s="34"/>
      <c r="AA423" s="72"/>
      <c r="AB423" s="72"/>
      <c r="AC423" s="23"/>
      <c r="AD423" s="72"/>
      <c r="AE423" s="72"/>
      <c r="AF423" s="72"/>
      <c r="AG423" s="72"/>
    </row>
    <row r="424" spans="1:96" ht="9.75" customHeight="1">
      <c r="D424" s="107"/>
      <c r="E424" s="108"/>
      <c r="F424" s="108"/>
      <c r="G424" s="108"/>
      <c r="H424" s="108"/>
      <c r="I424" s="109"/>
      <c r="J424" s="113" t="s">
        <v>6</v>
      </c>
      <c r="K424" s="114"/>
      <c r="L424" s="114"/>
      <c r="M424" s="115"/>
      <c r="N424" s="113" t="s">
        <v>7</v>
      </c>
      <c r="O424" s="114"/>
      <c r="P424" s="114"/>
      <c r="Q424" s="115"/>
      <c r="R424" s="101">
        <v>1</v>
      </c>
      <c r="S424" s="102"/>
      <c r="T424" s="102"/>
      <c r="U424" s="103"/>
      <c r="V424" s="101">
        <v>2</v>
      </c>
      <c r="W424" s="102"/>
      <c r="X424" s="102"/>
      <c r="Y424" s="103"/>
      <c r="Z424" s="101"/>
      <c r="AA424" s="102"/>
      <c r="AB424" s="102"/>
      <c r="AC424" s="103"/>
      <c r="AD424" s="25"/>
      <c r="AE424" s="25"/>
      <c r="AF424" s="25"/>
      <c r="AG424" s="25"/>
    </row>
    <row r="425" spans="1:96" ht="22.5" customHeight="1">
      <c r="D425" s="110"/>
      <c r="E425" s="111"/>
      <c r="F425" s="111"/>
      <c r="G425" s="111"/>
      <c r="H425" s="111"/>
      <c r="I425" s="112"/>
      <c r="J425" s="116"/>
      <c r="K425" s="117"/>
      <c r="L425" s="117"/>
      <c r="M425" s="118"/>
      <c r="N425" s="116"/>
      <c r="O425" s="117"/>
      <c r="P425" s="117"/>
      <c r="Q425" s="118"/>
      <c r="R425" s="104" t="s">
        <v>49</v>
      </c>
      <c r="S425" s="105"/>
      <c r="T425" s="105"/>
      <c r="U425" s="106"/>
      <c r="V425" s="104" t="s">
        <v>50</v>
      </c>
      <c r="W425" s="105"/>
      <c r="X425" s="105"/>
      <c r="Y425" s="106"/>
      <c r="Z425" s="104" t="s">
        <v>10</v>
      </c>
      <c r="AA425" s="105"/>
      <c r="AB425" s="105"/>
      <c r="AC425" s="106"/>
      <c r="AD425" s="26"/>
      <c r="AE425" s="26"/>
      <c r="AF425" s="26"/>
      <c r="AG425" s="26"/>
      <c r="BI425" s="27" t="s">
        <v>11</v>
      </c>
      <c r="BJ425" s="2" t="s">
        <v>12</v>
      </c>
      <c r="BK425" s="2">
        <v>1</v>
      </c>
      <c r="BL425" s="2">
        <v>2</v>
      </c>
      <c r="BM425" s="2">
        <v>0</v>
      </c>
    </row>
    <row r="426" spans="1:96">
      <c r="D426" s="96" t="s">
        <v>13</v>
      </c>
      <c r="E426" s="97"/>
      <c r="F426" s="97"/>
      <c r="G426" s="97"/>
      <c r="H426" s="97"/>
      <c r="I426" s="98"/>
      <c r="J426" s="99">
        <f>BI426</f>
        <v>69.420289855072454</v>
      </c>
      <c r="K426" s="99"/>
      <c r="L426" s="99"/>
      <c r="M426" s="99"/>
      <c r="N426" s="99">
        <f>BJ426</f>
        <v>74.074074074074076</v>
      </c>
      <c r="O426" s="99"/>
      <c r="P426" s="99"/>
      <c r="Q426" s="99"/>
      <c r="R426" s="99">
        <f>BK426</f>
        <v>74.074074074074076</v>
      </c>
      <c r="S426" s="99"/>
      <c r="T426" s="99"/>
      <c r="U426" s="99"/>
      <c r="V426" s="99">
        <f>BL426</f>
        <v>25.925925925925924</v>
      </c>
      <c r="W426" s="99"/>
      <c r="X426" s="99"/>
      <c r="Y426" s="99"/>
      <c r="Z426" s="99">
        <f>BM426</f>
        <v>0</v>
      </c>
      <c r="AA426" s="99"/>
      <c r="AB426" s="99"/>
      <c r="AC426" s="99"/>
      <c r="AD426" s="28"/>
      <c r="AE426" s="28"/>
      <c r="AF426" s="28"/>
      <c r="AG426" s="28"/>
      <c r="BG426" s="2">
        <v>58</v>
      </c>
      <c r="BH426" s="2" t="s">
        <v>14</v>
      </c>
      <c r="BI426" s="29">
        <v>69.420289855072454</v>
      </c>
      <c r="BJ426" s="29">
        <f>BK426</f>
        <v>74.074074074074076</v>
      </c>
      <c r="BK426" s="29">
        <v>74.074074074074076</v>
      </c>
      <c r="BL426" s="29">
        <v>25.925925925925924</v>
      </c>
      <c r="BM426" s="29">
        <v>0</v>
      </c>
    </row>
    <row r="427" spans="1:96">
      <c r="D427" s="92" t="s">
        <v>15</v>
      </c>
      <c r="E427" s="93"/>
      <c r="F427" s="93"/>
      <c r="G427" s="93"/>
      <c r="H427" s="93"/>
      <c r="I427" s="94"/>
      <c r="J427" s="95">
        <f>BI427</f>
        <v>70.488322717622083</v>
      </c>
      <c r="K427" s="95"/>
      <c r="L427" s="95"/>
      <c r="M427" s="95"/>
      <c r="N427" s="95">
        <f>BJ427</f>
        <v>63.157894736842103</v>
      </c>
      <c r="O427" s="95"/>
      <c r="P427" s="95"/>
      <c r="Q427" s="95"/>
      <c r="R427" s="95">
        <f>BK427</f>
        <v>63.157894736842103</v>
      </c>
      <c r="S427" s="95"/>
      <c r="T427" s="95"/>
      <c r="U427" s="95"/>
      <c r="V427" s="95">
        <f>BL427</f>
        <v>36.84210526315789</v>
      </c>
      <c r="W427" s="95"/>
      <c r="X427" s="95"/>
      <c r="Y427" s="95"/>
      <c r="Z427" s="95">
        <f>BM427</f>
        <v>0</v>
      </c>
      <c r="AA427" s="95"/>
      <c r="AB427" s="95"/>
      <c r="AC427" s="95"/>
      <c r="AD427" s="28"/>
      <c r="AE427" s="28"/>
      <c r="AF427" s="28"/>
      <c r="AG427" s="28"/>
      <c r="BH427" s="2" t="s">
        <v>16</v>
      </c>
      <c r="BI427" s="29">
        <v>70.488322717622083</v>
      </c>
      <c r="BJ427" s="29">
        <v>63.157894736842103</v>
      </c>
      <c r="BK427" s="29">
        <v>63.157894736842103</v>
      </c>
      <c r="BL427" s="29">
        <v>36.84210526315789</v>
      </c>
      <c r="BM427" s="29">
        <v>0</v>
      </c>
    </row>
    <row r="428" spans="1:96">
      <c r="D428" s="33" t="s">
        <v>128</v>
      </c>
      <c r="E428" s="73"/>
      <c r="F428" s="73"/>
      <c r="G428" s="73"/>
      <c r="H428" s="73"/>
      <c r="I428" s="73"/>
      <c r="J428" s="73"/>
      <c r="K428" s="73"/>
      <c r="L428" s="73"/>
      <c r="M428" s="73"/>
      <c r="N428" s="73"/>
      <c r="O428" s="73"/>
      <c r="P428" s="73"/>
      <c r="Q428" s="73"/>
      <c r="R428" s="73"/>
      <c r="S428" s="73"/>
      <c r="T428" s="73"/>
      <c r="U428" s="73"/>
      <c r="V428" s="73"/>
      <c r="W428" s="73"/>
      <c r="X428" s="73"/>
      <c r="Y428" s="73"/>
      <c r="Z428" s="73"/>
      <c r="AA428" s="73"/>
      <c r="AB428" s="73"/>
      <c r="AC428" s="73"/>
      <c r="AD428" s="73"/>
      <c r="AE428" s="73"/>
      <c r="AF428" s="73"/>
      <c r="AG428" s="73"/>
      <c r="AK428" s="23"/>
      <c r="BI428" s="27" t="s">
        <v>11</v>
      </c>
      <c r="BJ428" s="2" t="s">
        <v>12</v>
      </c>
      <c r="BK428" s="2">
        <v>1</v>
      </c>
      <c r="BL428" s="2">
        <v>2</v>
      </c>
      <c r="BM428" s="2">
        <v>0</v>
      </c>
    </row>
    <row r="429" spans="1:96">
      <c r="D429" s="96" t="s">
        <v>13</v>
      </c>
      <c r="E429" s="97"/>
      <c r="F429" s="97"/>
      <c r="G429" s="97"/>
      <c r="H429" s="97"/>
      <c r="I429" s="98"/>
      <c r="J429" s="99">
        <f>BI429</f>
        <v>84.275362318840578</v>
      </c>
      <c r="K429" s="99"/>
      <c r="L429" s="99"/>
      <c r="M429" s="99"/>
      <c r="N429" s="99">
        <f>BJ429</f>
        <v>88.888888888888886</v>
      </c>
      <c r="O429" s="99"/>
      <c r="P429" s="99"/>
      <c r="Q429" s="99"/>
      <c r="R429" s="99">
        <f>BK429</f>
        <v>88.888888888888886</v>
      </c>
      <c r="S429" s="99"/>
      <c r="T429" s="99"/>
      <c r="U429" s="99"/>
      <c r="V429" s="99">
        <f>BL429</f>
        <v>11.111111111111111</v>
      </c>
      <c r="W429" s="99"/>
      <c r="X429" s="99"/>
      <c r="Y429" s="99"/>
      <c r="Z429" s="99">
        <f>BM429</f>
        <v>0</v>
      </c>
      <c r="AA429" s="99"/>
      <c r="AB429" s="99"/>
      <c r="AC429" s="99"/>
      <c r="AD429" s="28"/>
      <c r="AE429" s="28"/>
      <c r="AF429" s="28"/>
      <c r="AG429" s="28"/>
      <c r="BG429" s="2">
        <v>59</v>
      </c>
      <c r="BH429" s="2" t="s">
        <v>14</v>
      </c>
      <c r="BI429" s="29">
        <v>84.275362318840578</v>
      </c>
      <c r="BJ429" s="29">
        <f>BK429</f>
        <v>88.888888888888886</v>
      </c>
      <c r="BK429" s="29">
        <v>88.888888888888886</v>
      </c>
      <c r="BL429" s="29">
        <v>11.111111111111111</v>
      </c>
      <c r="BM429" s="29">
        <v>0</v>
      </c>
    </row>
    <row r="430" spans="1:96">
      <c r="D430" s="92" t="s">
        <v>15</v>
      </c>
      <c r="E430" s="93"/>
      <c r="F430" s="93"/>
      <c r="G430" s="93"/>
      <c r="H430" s="93"/>
      <c r="I430" s="94"/>
      <c r="J430" s="95">
        <f>BI430</f>
        <v>85.020051899032794</v>
      </c>
      <c r="K430" s="95"/>
      <c r="L430" s="95"/>
      <c r="M430" s="95"/>
      <c r="N430" s="95">
        <f>BJ430</f>
        <v>89.473684210526315</v>
      </c>
      <c r="O430" s="95"/>
      <c r="P430" s="95"/>
      <c r="Q430" s="95"/>
      <c r="R430" s="95">
        <f>BK430</f>
        <v>89.473684210526315</v>
      </c>
      <c r="S430" s="95"/>
      <c r="T430" s="95"/>
      <c r="U430" s="95"/>
      <c r="V430" s="95">
        <f>BL430</f>
        <v>10.526315789473683</v>
      </c>
      <c r="W430" s="95"/>
      <c r="X430" s="95"/>
      <c r="Y430" s="95"/>
      <c r="Z430" s="95">
        <f>BM430</f>
        <v>0</v>
      </c>
      <c r="AA430" s="95"/>
      <c r="AB430" s="95"/>
      <c r="AC430" s="95"/>
      <c r="AD430" s="28"/>
      <c r="AE430" s="28"/>
      <c r="AF430" s="28"/>
      <c r="AG430" s="28"/>
      <c r="BH430" s="2" t="s">
        <v>16</v>
      </c>
      <c r="BI430" s="29">
        <v>85.020051899032794</v>
      </c>
      <c r="BJ430" s="29">
        <v>89.473684210526315</v>
      </c>
      <c r="BK430" s="29">
        <v>89.473684210526315</v>
      </c>
      <c r="BL430" s="29">
        <v>10.526315789473683</v>
      </c>
      <c r="BM430" s="29">
        <v>0</v>
      </c>
    </row>
    <row r="431" spans="1:96">
      <c r="D431" s="33" t="s">
        <v>129</v>
      </c>
      <c r="E431" s="73"/>
      <c r="F431" s="73"/>
      <c r="G431" s="73"/>
      <c r="H431" s="73"/>
      <c r="I431" s="73"/>
      <c r="J431" s="73"/>
      <c r="K431" s="73"/>
      <c r="L431" s="73"/>
      <c r="M431" s="73"/>
      <c r="N431" s="73"/>
      <c r="O431" s="73"/>
      <c r="P431" s="73"/>
      <c r="Q431" s="73"/>
      <c r="R431" s="73"/>
      <c r="S431" s="73"/>
      <c r="T431" s="73"/>
      <c r="U431" s="73"/>
      <c r="V431" s="73"/>
      <c r="W431" s="73"/>
      <c r="X431" s="73"/>
      <c r="Y431" s="73"/>
      <c r="Z431" s="73"/>
      <c r="AA431" s="73"/>
      <c r="AB431" s="73"/>
      <c r="AC431" s="73"/>
      <c r="AD431" s="73"/>
      <c r="AE431" s="73"/>
      <c r="AF431" s="73"/>
      <c r="AG431" s="73"/>
      <c r="AK431" s="23"/>
      <c r="BI431" s="27" t="s">
        <v>11</v>
      </c>
      <c r="BJ431" s="2" t="s">
        <v>12</v>
      </c>
      <c r="BK431" s="2">
        <v>1</v>
      </c>
      <c r="BL431" s="2">
        <v>2</v>
      </c>
      <c r="BM431" s="2">
        <v>0</v>
      </c>
    </row>
    <row r="432" spans="1:96">
      <c r="D432" s="96" t="s">
        <v>13</v>
      </c>
      <c r="E432" s="97"/>
      <c r="F432" s="97"/>
      <c r="G432" s="97"/>
      <c r="H432" s="97"/>
      <c r="I432" s="98"/>
      <c r="J432" s="99">
        <f>BI432</f>
        <v>57.826086956521735</v>
      </c>
      <c r="K432" s="99"/>
      <c r="L432" s="99"/>
      <c r="M432" s="99"/>
      <c r="N432" s="99">
        <f>BJ432</f>
        <v>77.777777777777786</v>
      </c>
      <c r="O432" s="99"/>
      <c r="P432" s="99"/>
      <c r="Q432" s="99"/>
      <c r="R432" s="99">
        <f>BK432</f>
        <v>77.777777777777786</v>
      </c>
      <c r="S432" s="99"/>
      <c r="T432" s="99"/>
      <c r="U432" s="99"/>
      <c r="V432" s="99">
        <f>BL432</f>
        <v>22.222222222222221</v>
      </c>
      <c r="W432" s="99"/>
      <c r="X432" s="99"/>
      <c r="Y432" s="99"/>
      <c r="Z432" s="99">
        <f>BM432</f>
        <v>0</v>
      </c>
      <c r="AA432" s="99"/>
      <c r="AB432" s="99"/>
      <c r="AC432" s="99"/>
      <c r="AD432" s="28"/>
      <c r="AE432" s="28"/>
      <c r="AF432" s="28"/>
      <c r="AG432" s="28"/>
      <c r="BG432" s="2">
        <v>60</v>
      </c>
      <c r="BH432" s="2" t="s">
        <v>14</v>
      </c>
      <c r="BI432" s="29">
        <v>57.826086956521735</v>
      </c>
      <c r="BJ432" s="29">
        <f>BK432</f>
        <v>77.777777777777786</v>
      </c>
      <c r="BK432" s="29">
        <v>77.777777777777786</v>
      </c>
      <c r="BL432" s="29">
        <v>22.222222222222221</v>
      </c>
      <c r="BM432" s="29">
        <v>0</v>
      </c>
    </row>
    <row r="433" spans="1:98">
      <c r="D433" s="92" t="s">
        <v>15</v>
      </c>
      <c r="E433" s="93"/>
      <c r="F433" s="93"/>
      <c r="G433" s="93"/>
      <c r="H433" s="93"/>
      <c r="I433" s="94"/>
      <c r="J433" s="95">
        <f>BI433</f>
        <v>60.769049304081143</v>
      </c>
      <c r="K433" s="95"/>
      <c r="L433" s="95"/>
      <c r="M433" s="95"/>
      <c r="N433" s="95">
        <f>BJ433</f>
        <v>68.421052631578945</v>
      </c>
      <c r="O433" s="95"/>
      <c r="P433" s="95"/>
      <c r="Q433" s="95"/>
      <c r="R433" s="95">
        <f>BK433</f>
        <v>68.421052631578945</v>
      </c>
      <c r="S433" s="95"/>
      <c r="T433" s="95"/>
      <c r="U433" s="95"/>
      <c r="V433" s="95">
        <f>BL433</f>
        <v>31.578947368421051</v>
      </c>
      <c r="W433" s="95"/>
      <c r="X433" s="95"/>
      <c r="Y433" s="95"/>
      <c r="Z433" s="95">
        <f>BM433</f>
        <v>0</v>
      </c>
      <c r="AA433" s="95"/>
      <c r="AB433" s="95"/>
      <c r="AC433" s="95"/>
      <c r="AD433" s="28"/>
      <c r="AE433" s="28"/>
      <c r="AF433" s="28"/>
      <c r="AG433" s="28"/>
      <c r="BH433" s="2" t="s">
        <v>16</v>
      </c>
      <c r="BI433" s="29">
        <v>60.769049304081143</v>
      </c>
      <c r="BJ433" s="29">
        <v>68.421052631578945</v>
      </c>
      <c r="BK433" s="29">
        <v>68.421052631578945</v>
      </c>
      <c r="BL433" s="29">
        <v>31.578947368421051</v>
      </c>
      <c r="BM433" s="29">
        <v>0</v>
      </c>
    </row>
    <row r="434" spans="1:98">
      <c r="D434" s="33" t="s">
        <v>130</v>
      </c>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K434" s="23"/>
      <c r="BI434" s="27" t="s">
        <v>11</v>
      </c>
      <c r="BJ434" s="2" t="s">
        <v>12</v>
      </c>
      <c r="BK434" s="2">
        <v>1</v>
      </c>
      <c r="BL434" s="2">
        <v>2</v>
      </c>
      <c r="BM434" s="2">
        <v>0</v>
      </c>
    </row>
    <row r="435" spans="1:98">
      <c r="D435" s="96" t="s">
        <v>13</v>
      </c>
      <c r="E435" s="97"/>
      <c r="F435" s="97"/>
      <c r="G435" s="97"/>
      <c r="H435" s="97"/>
      <c r="I435" s="98"/>
      <c r="J435" s="99">
        <f>BI435</f>
        <v>69.806763285024147</v>
      </c>
      <c r="K435" s="99"/>
      <c r="L435" s="99"/>
      <c r="M435" s="99"/>
      <c r="N435" s="99">
        <f>BJ435</f>
        <v>77.777777777777786</v>
      </c>
      <c r="O435" s="99"/>
      <c r="P435" s="99"/>
      <c r="Q435" s="99"/>
      <c r="R435" s="99">
        <f>BK435</f>
        <v>77.777777777777786</v>
      </c>
      <c r="S435" s="99"/>
      <c r="T435" s="99"/>
      <c r="U435" s="99"/>
      <c r="V435" s="99">
        <f>BL435</f>
        <v>22.222222222222221</v>
      </c>
      <c r="W435" s="99"/>
      <c r="X435" s="99"/>
      <c r="Y435" s="99"/>
      <c r="Z435" s="99">
        <f>BM435</f>
        <v>0</v>
      </c>
      <c r="AA435" s="99"/>
      <c r="AB435" s="99"/>
      <c r="AC435" s="99"/>
      <c r="AD435" s="28"/>
      <c r="AE435" s="28"/>
      <c r="AF435" s="28"/>
      <c r="AG435" s="28"/>
      <c r="BG435" s="2">
        <v>61</v>
      </c>
      <c r="BH435" s="2" t="s">
        <v>14</v>
      </c>
      <c r="BI435" s="29">
        <v>69.806763285024147</v>
      </c>
      <c r="BJ435" s="29">
        <f>BK435</f>
        <v>77.777777777777786</v>
      </c>
      <c r="BK435" s="29">
        <v>77.777777777777786</v>
      </c>
      <c r="BL435" s="29">
        <v>22.222222222222221</v>
      </c>
      <c r="BM435" s="29">
        <v>0</v>
      </c>
    </row>
    <row r="436" spans="1:98">
      <c r="D436" s="92" t="s">
        <v>15</v>
      </c>
      <c r="E436" s="93"/>
      <c r="F436" s="93"/>
      <c r="G436" s="93"/>
      <c r="H436" s="93"/>
      <c r="I436" s="94"/>
      <c r="J436" s="95">
        <f>BI436</f>
        <v>71.620665251238506</v>
      </c>
      <c r="K436" s="95"/>
      <c r="L436" s="95"/>
      <c r="M436" s="95"/>
      <c r="N436" s="95">
        <f>BJ436</f>
        <v>68.421052631578945</v>
      </c>
      <c r="O436" s="95"/>
      <c r="P436" s="95"/>
      <c r="Q436" s="95"/>
      <c r="R436" s="95">
        <f>BK436</f>
        <v>68.421052631578945</v>
      </c>
      <c r="S436" s="95"/>
      <c r="T436" s="95"/>
      <c r="U436" s="95"/>
      <c r="V436" s="95">
        <f>BL436</f>
        <v>31.578947368421051</v>
      </c>
      <c r="W436" s="95"/>
      <c r="X436" s="95"/>
      <c r="Y436" s="95"/>
      <c r="Z436" s="95">
        <f>BM436</f>
        <v>0</v>
      </c>
      <c r="AA436" s="95"/>
      <c r="AB436" s="95"/>
      <c r="AC436" s="95"/>
      <c r="AD436" s="28"/>
      <c r="AE436" s="28"/>
      <c r="AF436" s="28"/>
      <c r="AG436" s="28"/>
      <c r="BH436" s="2" t="s">
        <v>16</v>
      </c>
      <c r="BI436" s="29">
        <v>71.620665251238506</v>
      </c>
      <c r="BJ436" s="29">
        <v>68.421052631578945</v>
      </c>
      <c r="BK436" s="29">
        <v>68.421052631578945</v>
      </c>
      <c r="BL436" s="29">
        <v>31.578947368421051</v>
      </c>
      <c r="BM436" s="29">
        <v>0</v>
      </c>
    </row>
    <row r="437" spans="1:98">
      <c r="D437" s="33" t="s">
        <v>131</v>
      </c>
      <c r="E437" s="73"/>
      <c r="F437" s="73"/>
      <c r="G437" s="73"/>
      <c r="H437" s="73"/>
      <c r="I437" s="73"/>
      <c r="J437" s="73"/>
      <c r="K437" s="73"/>
      <c r="L437" s="73"/>
      <c r="M437" s="73"/>
      <c r="N437" s="73"/>
      <c r="O437" s="73"/>
      <c r="P437" s="73"/>
      <c r="Q437" s="73"/>
      <c r="R437" s="73"/>
      <c r="S437" s="73"/>
      <c r="T437" s="73"/>
      <c r="U437" s="73"/>
      <c r="V437" s="73"/>
      <c r="W437" s="73"/>
      <c r="X437" s="73"/>
      <c r="Y437" s="73"/>
      <c r="Z437" s="73"/>
      <c r="AA437" s="73"/>
      <c r="AB437" s="73"/>
      <c r="AC437" s="73"/>
      <c r="AD437" s="73"/>
      <c r="AE437" s="73"/>
      <c r="AF437" s="73"/>
      <c r="AG437" s="73"/>
      <c r="AK437" s="23"/>
      <c r="BI437" s="27" t="s">
        <v>11</v>
      </c>
      <c r="BJ437" s="2" t="s">
        <v>12</v>
      </c>
      <c r="BK437" s="2">
        <v>1</v>
      </c>
      <c r="BL437" s="2">
        <v>2</v>
      </c>
      <c r="BM437" s="2">
        <v>0</v>
      </c>
    </row>
    <row r="438" spans="1:98">
      <c r="D438" s="96" t="s">
        <v>13</v>
      </c>
      <c r="E438" s="97"/>
      <c r="F438" s="97"/>
      <c r="G438" s="97"/>
      <c r="H438" s="97"/>
      <c r="I438" s="98"/>
      <c r="J438" s="99">
        <f>BI438</f>
        <v>68.285024154589365</v>
      </c>
      <c r="K438" s="99"/>
      <c r="L438" s="99"/>
      <c r="M438" s="99"/>
      <c r="N438" s="99">
        <f>BJ438</f>
        <v>81.481481481481481</v>
      </c>
      <c r="O438" s="99"/>
      <c r="P438" s="99"/>
      <c r="Q438" s="99"/>
      <c r="R438" s="99">
        <f>BK438</f>
        <v>81.481481481481481</v>
      </c>
      <c r="S438" s="99"/>
      <c r="T438" s="99"/>
      <c r="U438" s="99"/>
      <c r="V438" s="99">
        <f>BL438</f>
        <v>18.518518518518519</v>
      </c>
      <c r="W438" s="99"/>
      <c r="X438" s="99"/>
      <c r="Y438" s="99"/>
      <c r="Z438" s="99">
        <f>BM438</f>
        <v>0</v>
      </c>
      <c r="AA438" s="99"/>
      <c r="AB438" s="99"/>
      <c r="AC438" s="99"/>
      <c r="AD438" s="28"/>
      <c r="AE438" s="28"/>
      <c r="AF438" s="28"/>
      <c r="AG438" s="28"/>
      <c r="BG438" s="2">
        <v>62</v>
      </c>
      <c r="BH438" s="2" t="s">
        <v>14</v>
      </c>
      <c r="BI438" s="29">
        <v>68.285024154589365</v>
      </c>
      <c r="BJ438" s="29">
        <f>BK438</f>
        <v>81.481481481481481</v>
      </c>
      <c r="BK438" s="29">
        <v>81.481481481481481</v>
      </c>
      <c r="BL438" s="29">
        <v>18.518518518518519</v>
      </c>
      <c r="BM438" s="29">
        <v>0</v>
      </c>
    </row>
    <row r="439" spans="1:98">
      <c r="D439" s="92" t="s">
        <v>15</v>
      </c>
      <c r="E439" s="93"/>
      <c r="F439" s="93"/>
      <c r="G439" s="93"/>
      <c r="H439" s="93"/>
      <c r="I439" s="94"/>
      <c r="J439" s="95">
        <f>BI439</f>
        <v>65.581505071950929</v>
      </c>
      <c r="K439" s="95"/>
      <c r="L439" s="95"/>
      <c r="M439" s="95"/>
      <c r="N439" s="95">
        <f>BJ439</f>
        <v>78.94736842105263</v>
      </c>
      <c r="O439" s="95"/>
      <c r="P439" s="95"/>
      <c r="Q439" s="95"/>
      <c r="R439" s="95">
        <f>BK439</f>
        <v>78.94736842105263</v>
      </c>
      <c r="S439" s="95"/>
      <c r="T439" s="95"/>
      <c r="U439" s="95"/>
      <c r="V439" s="95">
        <f>BL439</f>
        <v>21.052631578947366</v>
      </c>
      <c r="W439" s="95"/>
      <c r="X439" s="95"/>
      <c r="Y439" s="95"/>
      <c r="Z439" s="95">
        <f>BM439</f>
        <v>0</v>
      </c>
      <c r="AA439" s="95"/>
      <c r="AB439" s="95"/>
      <c r="AC439" s="95"/>
      <c r="AD439" s="28"/>
      <c r="AE439" s="28"/>
      <c r="AF439" s="28"/>
      <c r="AG439" s="28"/>
      <c r="BH439" s="2" t="s">
        <v>16</v>
      </c>
      <c r="BI439" s="29">
        <v>65.581505071950929</v>
      </c>
      <c r="BJ439" s="29">
        <v>78.94736842105263</v>
      </c>
      <c r="BK439" s="29">
        <v>78.94736842105263</v>
      </c>
      <c r="BL439" s="29">
        <v>21.052631578947366</v>
      </c>
      <c r="BM439" s="29">
        <v>0</v>
      </c>
    </row>
    <row r="442" spans="1:98" ht="14.25" thickBot="1">
      <c r="A442" s="61"/>
      <c r="B442" s="62"/>
      <c r="C442" s="63" t="s">
        <v>69</v>
      </c>
      <c r="D442" s="64"/>
      <c r="E442" s="62"/>
      <c r="F442" s="62"/>
      <c r="G442" s="62"/>
      <c r="H442" s="62"/>
      <c r="I442" s="62"/>
      <c r="J442" s="62"/>
      <c r="K442" s="62"/>
      <c r="L442" s="62"/>
      <c r="M442" s="62"/>
      <c r="N442" s="62"/>
      <c r="O442" s="62"/>
      <c r="P442" s="62"/>
      <c r="Q442" s="62"/>
      <c r="R442" s="62"/>
      <c r="S442" s="62"/>
      <c r="T442" s="62"/>
      <c r="U442" s="62"/>
      <c r="V442" s="62"/>
      <c r="W442" s="62"/>
      <c r="X442" s="62"/>
      <c r="Y442" s="62"/>
      <c r="Z442" s="62"/>
      <c r="AA442" s="62"/>
      <c r="AB442" s="62"/>
      <c r="AC442" s="62"/>
      <c r="AD442" s="62"/>
      <c r="AE442" s="62"/>
      <c r="AF442" s="62"/>
      <c r="AG442" s="62"/>
      <c r="AH442" s="62"/>
      <c r="AI442" s="62"/>
      <c r="AJ442" s="62"/>
      <c r="AK442" s="62"/>
      <c r="AL442" s="62"/>
      <c r="AM442" s="62"/>
      <c r="AN442" s="62"/>
      <c r="AO442" s="62"/>
      <c r="AP442" s="62"/>
      <c r="AQ442" s="62"/>
      <c r="AR442" s="62"/>
      <c r="AS442" s="62"/>
      <c r="AT442" s="62"/>
      <c r="AU442" s="62"/>
      <c r="AV442" s="62"/>
      <c r="AW442" s="62"/>
      <c r="AX442" s="62"/>
      <c r="AY442" s="62"/>
      <c r="AZ442" s="62"/>
      <c r="BA442" s="62"/>
      <c r="BB442" s="62"/>
      <c r="BC442" s="62"/>
      <c r="BD442" s="62"/>
      <c r="BE442" s="62"/>
      <c r="BF442" s="62"/>
      <c r="BG442" s="62"/>
      <c r="BH442" s="62"/>
      <c r="BI442" s="62"/>
      <c r="BJ442" s="62"/>
      <c r="BK442" s="62"/>
      <c r="BL442" s="62"/>
      <c r="BM442" s="62"/>
      <c r="BN442" s="61"/>
      <c r="BO442" s="61"/>
      <c r="BP442" s="61"/>
      <c r="BQ442" s="61"/>
      <c r="BR442" s="61"/>
      <c r="BS442" s="61"/>
      <c r="BT442" s="61"/>
      <c r="BU442" s="61"/>
      <c r="BV442" s="61"/>
      <c r="BW442" s="61"/>
      <c r="BX442" s="61"/>
      <c r="BY442" s="61"/>
      <c r="BZ442" s="61"/>
      <c r="CA442" s="61"/>
      <c r="CB442" s="61"/>
      <c r="CC442" s="61"/>
      <c r="CD442" s="61"/>
      <c r="CE442" s="61"/>
      <c r="CF442" s="61"/>
      <c r="CG442" s="61"/>
      <c r="CH442" s="61"/>
      <c r="CI442" s="61"/>
      <c r="CJ442" s="61"/>
      <c r="CK442" s="61"/>
      <c r="CL442" s="61"/>
      <c r="CM442" s="61"/>
      <c r="CN442" s="61"/>
      <c r="CO442" s="61"/>
      <c r="CP442" s="61"/>
      <c r="CQ442" s="61"/>
      <c r="CR442" s="61"/>
      <c r="CS442" s="61"/>
      <c r="CT442" s="61"/>
    </row>
    <row r="443" spans="1:98">
      <c r="A443" s="61"/>
      <c r="B443" s="65"/>
      <c r="C443" s="83" t="s">
        <v>197</v>
      </c>
      <c r="D443" s="84"/>
      <c r="E443" s="84"/>
      <c r="F443" s="84"/>
      <c r="G443" s="84"/>
      <c r="H443" s="84"/>
      <c r="I443" s="84"/>
      <c r="J443" s="84"/>
      <c r="K443" s="84"/>
      <c r="L443" s="84"/>
      <c r="M443" s="84"/>
      <c r="N443" s="84"/>
      <c r="O443" s="84"/>
      <c r="P443" s="84"/>
      <c r="Q443" s="84"/>
      <c r="R443" s="84"/>
      <c r="S443" s="84"/>
      <c r="T443" s="84"/>
      <c r="U443" s="84"/>
      <c r="V443" s="84"/>
      <c r="W443" s="84"/>
      <c r="X443" s="84"/>
      <c r="Y443" s="84"/>
      <c r="Z443" s="84"/>
      <c r="AA443" s="84"/>
      <c r="AB443" s="84"/>
      <c r="AC443" s="84"/>
      <c r="AD443" s="84"/>
      <c r="AE443" s="84"/>
      <c r="AF443" s="84"/>
      <c r="AG443" s="84"/>
      <c r="AH443" s="84"/>
      <c r="AI443" s="84"/>
      <c r="AJ443" s="84"/>
      <c r="AK443" s="84"/>
      <c r="AL443" s="84"/>
      <c r="AM443" s="84"/>
      <c r="AN443" s="84"/>
      <c r="AO443" s="84"/>
      <c r="AP443" s="84"/>
      <c r="AQ443" s="85"/>
      <c r="AR443" s="62"/>
      <c r="AS443" s="62"/>
      <c r="AT443" s="62"/>
      <c r="AU443" s="62"/>
      <c r="AV443" s="62"/>
      <c r="AW443" s="62"/>
      <c r="AX443" s="62"/>
      <c r="AY443" s="62"/>
      <c r="AZ443" s="62"/>
      <c r="BA443" s="62"/>
      <c r="BB443" s="62"/>
      <c r="BC443" s="62"/>
      <c r="BD443" s="62"/>
      <c r="BE443" s="62"/>
      <c r="BF443" s="62"/>
      <c r="BG443" s="62"/>
      <c r="BH443" s="62"/>
      <c r="BI443" s="62"/>
      <c r="BJ443" s="62"/>
      <c r="BK443" s="62"/>
      <c r="BL443" s="62"/>
      <c r="BM443" s="62"/>
      <c r="BN443" s="61"/>
      <c r="BO443" s="61"/>
      <c r="BP443" s="61"/>
      <c r="BQ443" s="61"/>
      <c r="BR443" s="61"/>
      <c r="BS443" s="61"/>
      <c r="BT443" s="61"/>
      <c r="BU443" s="61"/>
      <c r="BV443" s="61"/>
      <c r="BW443" s="61"/>
      <c r="BX443" s="61"/>
      <c r="BY443" s="61"/>
      <c r="BZ443" s="61"/>
      <c r="CA443" s="61"/>
      <c r="CB443" s="61"/>
      <c r="CC443" s="61"/>
      <c r="CD443" s="61"/>
      <c r="CE443" s="61"/>
      <c r="CF443" s="61"/>
      <c r="CG443" s="61"/>
      <c r="CH443" s="61"/>
      <c r="CI443" s="61"/>
      <c r="CJ443" s="61"/>
      <c r="CK443" s="61"/>
      <c r="CL443" s="61"/>
      <c r="CM443" s="61"/>
      <c r="CN443" s="61"/>
      <c r="CO443" s="61"/>
      <c r="CP443" s="61"/>
      <c r="CQ443" s="61"/>
      <c r="CR443" s="61"/>
      <c r="CS443" s="61"/>
      <c r="CT443" s="61"/>
    </row>
    <row r="444" spans="1:98">
      <c r="A444" s="61"/>
      <c r="B444" s="65"/>
      <c r="C444" s="86"/>
      <c r="D444" s="87"/>
      <c r="E444" s="87"/>
      <c r="F444" s="87"/>
      <c r="G444" s="87"/>
      <c r="H444" s="87"/>
      <c r="I444" s="87"/>
      <c r="J444" s="87"/>
      <c r="K444" s="87"/>
      <c r="L444" s="87"/>
      <c r="M444" s="87"/>
      <c r="N444" s="87"/>
      <c r="O444" s="87"/>
      <c r="P444" s="87"/>
      <c r="Q444" s="87"/>
      <c r="R444" s="87"/>
      <c r="S444" s="87"/>
      <c r="T444" s="87"/>
      <c r="U444" s="87"/>
      <c r="V444" s="87"/>
      <c r="W444" s="87"/>
      <c r="X444" s="87"/>
      <c r="Y444" s="87"/>
      <c r="Z444" s="87"/>
      <c r="AA444" s="87"/>
      <c r="AB444" s="87"/>
      <c r="AC444" s="87"/>
      <c r="AD444" s="87"/>
      <c r="AE444" s="87"/>
      <c r="AF444" s="87"/>
      <c r="AG444" s="87"/>
      <c r="AH444" s="87"/>
      <c r="AI444" s="87"/>
      <c r="AJ444" s="87"/>
      <c r="AK444" s="87"/>
      <c r="AL444" s="87"/>
      <c r="AM444" s="87"/>
      <c r="AN444" s="87"/>
      <c r="AO444" s="87"/>
      <c r="AP444" s="87"/>
      <c r="AQ444" s="88"/>
      <c r="AR444" s="62"/>
      <c r="AS444" s="62"/>
      <c r="AT444" s="62"/>
      <c r="AU444" s="62"/>
      <c r="AV444" s="62"/>
      <c r="AW444" s="62"/>
      <c r="AX444" s="62"/>
      <c r="AY444" s="62"/>
      <c r="AZ444" s="62"/>
      <c r="BA444" s="62"/>
      <c r="BB444" s="62"/>
      <c r="BC444" s="62"/>
      <c r="BD444" s="62"/>
      <c r="BE444" s="62"/>
      <c r="BF444" s="62"/>
      <c r="BG444" s="62"/>
      <c r="BH444" s="62"/>
      <c r="BI444" s="62"/>
      <c r="BJ444" s="62"/>
      <c r="BK444" s="62"/>
      <c r="BL444" s="62"/>
      <c r="BM444" s="62"/>
      <c r="BN444" s="61"/>
      <c r="BO444" s="61"/>
      <c r="BP444" s="61"/>
      <c r="BQ444" s="61"/>
      <c r="BR444" s="61"/>
      <c r="BS444" s="61"/>
      <c r="BT444" s="61"/>
      <c r="BU444" s="61"/>
      <c r="BV444" s="61"/>
      <c r="BW444" s="61"/>
      <c r="BX444" s="61"/>
      <c r="BY444" s="61"/>
      <c r="BZ444" s="61"/>
      <c r="CA444" s="61"/>
      <c r="CB444" s="61"/>
      <c r="CC444" s="61"/>
      <c r="CD444" s="61"/>
      <c r="CE444" s="61"/>
      <c r="CF444" s="61"/>
      <c r="CG444" s="61"/>
      <c r="CH444" s="61"/>
      <c r="CI444" s="61"/>
      <c r="CJ444" s="61"/>
      <c r="CK444" s="61"/>
      <c r="CL444" s="61"/>
      <c r="CM444" s="61"/>
      <c r="CN444" s="61"/>
      <c r="CO444" s="61"/>
      <c r="CP444" s="61"/>
      <c r="CQ444" s="61"/>
      <c r="CR444" s="61"/>
      <c r="CS444" s="61"/>
      <c r="CT444" s="61"/>
    </row>
    <row r="445" spans="1:98">
      <c r="A445" s="61"/>
      <c r="B445" s="65"/>
      <c r="C445" s="86"/>
      <c r="D445" s="87"/>
      <c r="E445" s="87"/>
      <c r="F445" s="87"/>
      <c r="G445" s="87"/>
      <c r="H445" s="87"/>
      <c r="I445" s="87"/>
      <c r="J445" s="87"/>
      <c r="K445" s="87"/>
      <c r="L445" s="87"/>
      <c r="M445" s="87"/>
      <c r="N445" s="87"/>
      <c r="O445" s="87"/>
      <c r="P445" s="87"/>
      <c r="Q445" s="87"/>
      <c r="R445" s="87"/>
      <c r="S445" s="87"/>
      <c r="T445" s="87"/>
      <c r="U445" s="87"/>
      <c r="V445" s="87"/>
      <c r="W445" s="87"/>
      <c r="X445" s="87"/>
      <c r="Y445" s="87"/>
      <c r="Z445" s="87"/>
      <c r="AA445" s="87"/>
      <c r="AB445" s="87"/>
      <c r="AC445" s="87"/>
      <c r="AD445" s="87"/>
      <c r="AE445" s="87"/>
      <c r="AF445" s="87"/>
      <c r="AG445" s="87"/>
      <c r="AH445" s="87"/>
      <c r="AI445" s="87"/>
      <c r="AJ445" s="87"/>
      <c r="AK445" s="87"/>
      <c r="AL445" s="87"/>
      <c r="AM445" s="87"/>
      <c r="AN445" s="87"/>
      <c r="AO445" s="87"/>
      <c r="AP445" s="87"/>
      <c r="AQ445" s="88"/>
      <c r="AR445" s="62"/>
      <c r="AS445" s="62"/>
      <c r="AT445" s="62"/>
      <c r="AU445" s="62"/>
      <c r="AV445" s="62"/>
      <c r="AW445" s="62"/>
      <c r="AX445" s="62"/>
      <c r="AY445" s="62"/>
      <c r="AZ445" s="62"/>
      <c r="BA445" s="62"/>
      <c r="BB445" s="62"/>
      <c r="BC445" s="62"/>
      <c r="BD445" s="62"/>
      <c r="BE445" s="62"/>
      <c r="BF445" s="62"/>
      <c r="BG445" s="62"/>
      <c r="BH445" s="62"/>
      <c r="BI445" s="62"/>
      <c r="BJ445" s="62"/>
      <c r="BK445" s="62"/>
      <c r="BL445" s="62"/>
      <c r="BM445" s="62"/>
      <c r="BN445" s="61"/>
      <c r="BO445" s="61"/>
      <c r="BP445" s="61"/>
      <c r="BQ445" s="61"/>
      <c r="BR445" s="61"/>
      <c r="BS445" s="61"/>
      <c r="BT445" s="61"/>
      <c r="BU445" s="61"/>
      <c r="BV445" s="61"/>
      <c r="BW445" s="61"/>
      <c r="BX445" s="61"/>
      <c r="BY445" s="61"/>
      <c r="BZ445" s="61"/>
      <c r="CA445" s="61"/>
      <c r="CB445" s="61"/>
      <c r="CC445" s="61"/>
      <c r="CD445" s="61"/>
      <c r="CE445" s="61"/>
      <c r="CF445" s="61"/>
      <c r="CG445" s="61"/>
      <c r="CH445" s="61"/>
      <c r="CI445" s="61"/>
      <c r="CJ445" s="61"/>
      <c r="CK445" s="61"/>
      <c r="CL445" s="61"/>
      <c r="CM445" s="61"/>
      <c r="CN445" s="61"/>
      <c r="CO445" s="61"/>
      <c r="CP445" s="61"/>
      <c r="CQ445" s="61"/>
      <c r="CR445" s="61"/>
      <c r="CS445" s="61"/>
      <c r="CT445" s="61"/>
    </row>
    <row r="446" spans="1:98">
      <c r="A446" s="61"/>
      <c r="B446" s="65"/>
      <c r="C446" s="86"/>
      <c r="D446" s="87"/>
      <c r="E446" s="87"/>
      <c r="F446" s="87"/>
      <c r="G446" s="87"/>
      <c r="H446" s="87"/>
      <c r="I446" s="87"/>
      <c r="J446" s="87"/>
      <c r="K446" s="87"/>
      <c r="L446" s="87"/>
      <c r="M446" s="87"/>
      <c r="N446" s="87"/>
      <c r="O446" s="87"/>
      <c r="P446" s="87"/>
      <c r="Q446" s="87"/>
      <c r="R446" s="87"/>
      <c r="S446" s="87"/>
      <c r="T446" s="87"/>
      <c r="U446" s="87"/>
      <c r="V446" s="87"/>
      <c r="W446" s="87"/>
      <c r="X446" s="87"/>
      <c r="Y446" s="87"/>
      <c r="Z446" s="87"/>
      <c r="AA446" s="87"/>
      <c r="AB446" s="87"/>
      <c r="AC446" s="87"/>
      <c r="AD446" s="87"/>
      <c r="AE446" s="87"/>
      <c r="AF446" s="87"/>
      <c r="AG446" s="87"/>
      <c r="AH446" s="87"/>
      <c r="AI446" s="87"/>
      <c r="AJ446" s="87"/>
      <c r="AK446" s="87"/>
      <c r="AL446" s="87"/>
      <c r="AM446" s="87"/>
      <c r="AN446" s="87"/>
      <c r="AO446" s="87"/>
      <c r="AP446" s="87"/>
      <c r="AQ446" s="88"/>
      <c r="AR446" s="62"/>
      <c r="AS446" s="62"/>
      <c r="AT446" s="62"/>
      <c r="AU446" s="62"/>
      <c r="AV446" s="62"/>
      <c r="AW446" s="62"/>
      <c r="AX446" s="62"/>
      <c r="AY446" s="62"/>
      <c r="AZ446" s="62"/>
      <c r="BA446" s="62"/>
      <c r="BB446" s="62"/>
      <c r="BC446" s="62"/>
      <c r="BD446" s="62"/>
      <c r="BE446" s="62"/>
      <c r="BF446" s="62"/>
      <c r="BG446" s="62"/>
      <c r="BH446" s="62"/>
      <c r="BI446" s="62"/>
      <c r="BJ446" s="62"/>
      <c r="BK446" s="62"/>
      <c r="BL446" s="62"/>
      <c r="BM446" s="62"/>
      <c r="BN446" s="61"/>
      <c r="BO446" s="61"/>
      <c r="BP446" s="61"/>
      <c r="BQ446" s="61"/>
      <c r="BR446" s="61"/>
      <c r="BS446" s="61"/>
      <c r="BT446" s="61"/>
      <c r="BU446" s="61"/>
      <c r="BV446" s="61"/>
      <c r="BW446" s="61"/>
      <c r="BX446" s="61"/>
      <c r="BY446" s="61"/>
      <c r="BZ446" s="61"/>
      <c r="CA446" s="61"/>
      <c r="CB446" s="61"/>
      <c r="CC446" s="61"/>
      <c r="CD446" s="61"/>
      <c r="CE446" s="61"/>
      <c r="CF446" s="61"/>
      <c r="CG446" s="61"/>
      <c r="CH446" s="61"/>
      <c r="CI446" s="61"/>
      <c r="CJ446" s="61"/>
      <c r="CK446" s="61"/>
      <c r="CL446" s="61"/>
      <c r="CM446" s="61"/>
      <c r="CN446" s="61"/>
      <c r="CO446" s="61"/>
      <c r="CP446" s="61"/>
      <c r="CQ446" s="61"/>
      <c r="CR446" s="61"/>
      <c r="CS446" s="61"/>
      <c r="CT446" s="61"/>
    </row>
    <row r="447" spans="1:98">
      <c r="A447" s="61"/>
      <c r="B447" s="65"/>
      <c r="C447" s="86"/>
      <c r="D447" s="87"/>
      <c r="E447" s="87"/>
      <c r="F447" s="87"/>
      <c r="G447" s="87"/>
      <c r="H447" s="87"/>
      <c r="I447" s="87"/>
      <c r="J447" s="87"/>
      <c r="K447" s="87"/>
      <c r="L447" s="87"/>
      <c r="M447" s="87"/>
      <c r="N447" s="87"/>
      <c r="O447" s="87"/>
      <c r="P447" s="87"/>
      <c r="Q447" s="87"/>
      <c r="R447" s="87"/>
      <c r="S447" s="87"/>
      <c r="T447" s="87"/>
      <c r="U447" s="87"/>
      <c r="V447" s="87"/>
      <c r="W447" s="87"/>
      <c r="X447" s="87"/>
      <c r="Y447" s="87"/>
      <c r="Z447" s="87"/>
      <c r="AA447" s="87"/>
      <c r="AB447" s="87"/>
      <c r="AC447" s="87"/>
      <c r="AD447" s="87"/>
      <c r="AE447" s="87"/>
      <c r="AF447" s="87"/>
      <c r="AG447" s="87"/>
      <c r="AH447" s="87"/>
      <c r="AI447" s="87"/>
      <c r="AJ447" s="87"/>
      <c r="AK447" s="87"/>
      <c r="AL447" s="87"/>
      <c r="AM447" s="87"/>
      <c r="AN447" s="87"/>
      <c r="AO447" s="87"/>
      <c r="AP447" s="87"/>
      <c r="AQ447" s="88"/>
      <c r="AR447" s="62"/>
      <c r="AS447" s="62"/>
      <c r="AT447" s="62"/>
      <c r="AU447" s="62"/>
      <c r="AV447" s="62"/>
      <c r="AW447" s="62"/>
      <c r="AX447" s="62"/>
      <c r="AY447" s="62"/>
      <c r="AZ447" s="62"/>
      <c r="BA447" s="62"/>
      <c r="BB447" s="62"/>
      <c r="BC447" s="62"/>
      <c r="BD447" s="62"/>
      <c r="BE447" s="62"/>
      <c r="BF447" s="62"/>
      <c r="BG447" s="62"/>
      <c r="BH447" s="62"/>
      <c r="BI447" s="62"/>
      <c r="BJ447" s="62"/>
      <c r="BK447" s="62"/>
      <c r="BL447" s="62"/>
      <c r="BM447" s="62"/>
      <c r="BN447" s="61"/>
      <c r="BO447" s="61"/>
      <c r="BP447" s="61"/>
      <c r="BQ447" s="61"/>
      <c r="BR447" s="61"/>
      <c r="BS447" s="61"/>
      <c r="BT447" s="61"/>
      <c r="BU447" s="61"/>
      <c r="BV447" s="61"/>
      <c r="BW447" s="61"/>
      <c r="BX447" s="61"/>
      <c r="BY447" s="61"/>
      <c r="BZ447" s="61"/>
      <c r="CA447" s="61"/>
      <c r="CB447" s="61"/>
      <c r="CC447" s="61"/>
      <c r="CD447" s="61"/>
      <c r="CE447" s="61"/>
      <c r="CF447" s="61"/>
      <c r="CG447" s="61"/>
      <c r="CH447" s="61"/>
      <c r="CI447" s="61"/>
      <c r="CJ447" s="61"/>
      <c r="CK447" s="61"/>
      <c r="CL447" s="61"/>
      <c r="CM447" s="61"/>
      <c r="CN447" s="61"/>
      <c r="CO447" s="61"/>
      <c r="CP447" s="61"/>
      <c r="CQ447" s="61"/>
      <c r="CR447" s="61"/>
      <c r="CS447" s="61"/>
      <c r="CT447" s="61"/>
    </row>
    <row r="448" spans="1:98">
      <c r="A448" s="61"/>
      <c r="B448" s="65"/>
      <c r="C448" s="86"/>
      <c r="D448" s="87"/>
      <c r="E448" s="87"/>
      <c r="F448" s="87"/>
      <c r="G448" s="87"/>
      <c r="H448" s="87"/>
      <c r="I448" s="87"/>
      <c r="J448" s="87"/>
      <c r="K448" s="87"/>
      <c r="L448" s="87"/>
      <c r="M448" s="87"/>
      <c r="N448" s="87"/>
      <c r="O448" s="87"/>
      <c r="P448" s="87"/>
      <c r="Q448" s="87"/>
      <c r="R448" s="87"/>
      <c r="S448" s="87"/>
      <c r="T448" s="87"/>
      <c r="U448" s="87"/>
      <c r="V448" s="87"/>
      <c r="W448" s="87"/>
      <c r="X448" s="87"/>
      <c r="Y448" s="87"/>
      <c r="Z448" s="87"/>
      <c r="AA448" s="87"/>
      <c r="AB448" s="87"/>
      <c r="AC448" s="87"/>
      <c r="AD448" s="87"/>
      <c r="AE448" s="87"/>
      <c r="AF448" s="87"/>
      <c r="AG448" s="87"/>
      <c r="AH448" s="87"/>
      <c r="AI448" s="87"/>
      <c r="AJ448" s="87"/>
      <c r="AK448" s="87"/>
      <c r="AL448" s="87"/>
      <c r="AM448" s="87"/>
      <c r="AN448" s="87"/>
      <c r="AO448" s="87"/>
      <c r="AP448" s="87"/>
      <c r="AQ448" s="88"/>
      <c r="AR448" s="62"/>
      <c r="AS448" s="62"/>
      <c r="AT448" s="62"/>
      <c r="AU448" s="62"/>
      <c r="AV448" s="62"/>
      <c r="AW448" s="62"/>
      <c r="AX448" s="62"/>
      <c r="AY448" s="62"/>
      <c r="AZ448" s="62"/>
      <c r="BA448" s="62"/>
      <c r="BB448" s="62"/>
      <c r="BC448" s="62"/>
      <c r="BD448" s="62"/>
      <c r="BE448" s="62"/>
      <c r="BF448" s="62"/>
      <c r="BG448" s="62"/>
      <c r="BH448" s="62"/>
      <c r="BI448" s="62"/>
      <c r="BJ448" s="62"/>
      <c r="BK448" s="62"/>
      <c r="BL448" s="62"/>
      <c r="BM448" s="62"/>
      <c r="BN448" s="61"/>
      <c r="BO448" s="61"/>
      <c r="BP448" s="61"/>
      <c r="BQ448" s="61"/>
      <c r="BR448" s="61"/>
      <c r="BS448" s="61"/>
      <c r="BT448" s="61"/>
      <c r="BU448" s="61"/>
      <c r="BV448" s="61"/>
      <c r="BW448" s="61"/>
      <c r="BX448" s="61"/>
      <c r="BY448" s="61"/>
      <c r="BZ448" s="61"/>
      <c r="CA448" s="61"/>
      <c r="CB448" s="61"/>
      <c r="CC448" s="61"/>
      <c r="CD448" s="61"/>
      <c r="CE448" s="61"/>
      <c r="CF448" s="61"/>
      <c r="CG448" s="61"/>
      <c r="CH448" s="61"/>
      <c r="CI448" s="61"/>
      <c r="CJ448" s="61"/>
      <c r="CK448" s="61"/>
      <c r="CL448" s="61"/>
      <c r="CM448" s="61"/>
      <c r="CN448" s="61"/>
      <c r="CO448" s="61"/>
      <c r="CP448" s="61"/>
      <c r="CQ448" s="61"/>
      <c r="CR448" s="61"/>
      <c r="CS448" s="61"/>
      <c r="CT448" s="61"/>
    </row>
    <row r="449" spans="1:98">
      <c r="A449" s="61"/>
      <c r="B449" s="65"/>
      <c r="C449" s="86"/>
      <c r="D449" s="87"/>
      <c r="E449" s="87"/>
      <c r="F449" s="87"/>
      <c r="G449" s="87"/>
      <c r="H449" s="87"/>
      <c r="I449" s="87"/>
      <c r="J449" s="87"/>
      <c r="K449" s="87"/>
      <c r="L449" s="87"/>
      <c r="M449" s="87"/>
      <c r="N449" s="87"/>
      <c r="O449" s="87"/>
      <c r="P449" s="87"/>
      <c r="Q449" s="87"/>
      <c r="R449" s="87"/>
      <c r="S449" s="87"/>
      <c r="T449" s="87"/>
      <c r="U449" s="87"/>
      <c r="V449" s="87"/>
      <c r="W449" s="87"/>
      <c r="X449" s="87"/>
      <c r="Y449" s="87"/>
      <c r="Z449" s="87"/>
      <c r="AA449" s="87"/>
      <c r="AB449" s="87"/>
      <c r="AC449" s="87"/>
      <c r="AD449" s="87"/>
      <c r="AE449" s="87"/>
      <c r="AF449" s="87"/>
      <c r="AG449" s="87"/>
      <c r="AH449" s="87"/>
      <c r="AI449" s="87"/>
      <c r="AJ449" s="87"/>
      <c r="AK449" s="87"/>
      <c r="AL449" s="87"/>
      <c r="AM449" s="87"/>
      <c r="AN449" s="87"/>
      <c r="AO449" s="87"/>
      <c r="AP449" s="87"/>
      <c r="AQ449" s="88"/>
      <c r="AR449" s="62"/>
      <c r="AS449" s="62"/>
      <c r="AT449" s="62"/>
      <c r="AU449" s="62"/>
      <c r="AV449" s="62"/>
      <c r="AW449" s="62"/>
      <c r="AX449" s="62"/>
      <c r="AY449" s="62"/>
      <c r="AZ449" s="62"/>
      <c r="BA449" s="62"/>
      <c r="BB449" s="62"/>
      <c r="BC449" s="62"/>
      <c r="BD449" s="62"/>
      <c r="BE449" s="62"/>
      <c r="BF449" s="62"/>
      <c r="BG449" s="62"/>
      <c r="BH449" s="62"/>
      <c r="BI449" s="62"/>
      <c r="BJ449" s="62"/>
      <c r="BK449" s="62"/>
      <c r="BL449" s="62"/>
      <c r="BM449" s="62"/>
      <c r="BN449" s="61"/>
      <c r="BO449" s="61"/>
      <c r="BP449" s="61"/>
      <c r="BQ449" s="61"/>
      <c r="BR449" s="61"/>
      <c r="BS449" s="61"/>
      <c r="BT449" s="61"/>
      <c r="BU449" s="61"/>
      <c r="BV449" s="61"/>
      <c r="BW449" s="61"/>
      <c r="BX449" s="61"/>
      <c r="BY449" s="61"/>
      <c r="BZ449" s="61"/>
      <c r="CA449" s="61"/>
      <c r="CB449" s="61"/>
      <c r="CC449" s="61"/>
      <c r="CD449" s="61"/>
      <c r="CE449" s="61"/>
      <c r="CF449" s="61"/>
      <c r="CG449" s="61"/>
      <c r="CH449" s="61"/>
      <c r="CI449" s="61"/>
      <c r="CJ449" s="61"/>
      <c r="CK449" s="61"/>
      <c r="CL449" s="61"/>
      <c r="CM449" s="61"/>
      <c r="CN449" s="61"/>
      <c r="CO449" s="61"/>
      <c r="CP449" s="61"/>
      <c r="CQ449" s="61"/>
      <c r="CR449" s="61"/>
      <c r="CS449" s="61"/>
      <c r="CT449" s="61"/>
    </row>
    <row r="450" spans="1:98">
      <c r="A450" s="61"/>
      <c r="B450" s="65"/>
      <c r="C450" s="86"/>
      <c r="D450" s="87"/>
      <c r="E450" s="87"/>
      <c r="F450" s="87"/>
      <c r="G450" s="87"/>
      <c r="H450" s="87"/>
      <c r="I450" s="87"/>
      <c r="J450" s="87"/>
      <c r="K450" s="87"/>
      <c r="L450" s="87"/>
      <c r="M450" s="87"/>
      <c r="N450" s="87"/>
      <c r="O450" s="87"/>
      <c r="P450" s="87"/>
      <c r="Q450" s="87"/>
      <c r="R450" s="87"/>
      <c r="S450" s="87"/>
      <c r="T450" s="87"/>
      <c r="U450" s="87"/>
      <c r="V450" s="87"/>
      <c r="W450" s="87"/>
      <c r="X450" s="87"/>
      <c r="Y450" s="87"/>
      <c r="Z450" s="87"/>
      <c r="AA450" s="87"/>
      <c r="AB450" s="87"/>
      <c r="AC450" s="87"/>
      <c r="AD450" s="87"/>
      <c r="AE450" s="87"/>
      <c r="AF450" s="87"/>
      <c r="AG450" s="87"/>
      <c r="AH450" s="87"/>
      <c r="AI450" s="87"/>
      <c r="AJ450" s="87"/>
      <c r="AK450" s="87"/>
      <c r="AL450" s="87"/>
      <c r="AM450" s="87"/>
      <c r="AN450" s="87"/>
      <c r="AO450" s="87"/>
      <c r="AP450" s="87"/>
      <c r="AQ450" s="88"/>
      <c r="AR450" s="62"/>
      <c r="AS450" s="62"/>
      <c r="AT450" s="62"/>
      <c r="AU450" s="62"/>
      <c r="AV450" s="62"/>
      <c r="AW450" s="62"/>
      <c r="AX450" s="62"/>
      <c r="AY450" s="62"/>
      <c r="AZ450" s="62"/>
      <c r="BA450" s="62"/>
      <c r="BB450" s="62"/>
      <c r="BC450" s="62"/>
      <c r="BD450" s="62"/>
      <c r="BE450" s="62"/>
      <c r="BF450" s="62"/>
      <c r="BG450" s="62"/>
      <c r="BH450" s="62"/>
      <c r="BI450" s="62"/>
      <c r="BJ450" s="62"/>
      <c r="BK450" s="62"/>
      <c r="BL450" s="62"/>
      <c r="BM450" s="62"/>
      <c r="BN450" s="61"/>
      <c r="BO450" s="61"/>
      <c r="BP450" s="61"/>
      <c r="BQ450" s="61"/>
      <c r="BR450" s="61"/>
      <c r="BS450" s="61"/>
      <c r="BT450" s="61"/>
      <c r="BU450" s="61"/>
      <c r="BV450" s="61"/>
      <c r="BW450" s="61"/>
      <c r="BX450" s="61"/>
      <c r="BY450" s="61"/>
      <c r="BZ450" s="61"/>
      <c r="CA450" s="61"/>
      <c r="CB450" s="61"/>
      <c r="CC450" s="61"/>
      <c r="CD450" s="61"/>
      <c r="CE450" s="61"/>
      <c r="CF450" s="61"/>
      <c r="CG450" s="61"/>
      <c r="CH450" s="61"/>
      <c r="CI450" s="61"/>
      <c r="CJ450" s="61"/>
      <c r="CK450" s="61"/>
      <c r="CL450" s="61"/>
      <c r="CM450" s="61"/>
      <c r="CN450" s="61"/>
      <c r="CO450" s="61"/>
      <c r="CP450" s="61"/>
      <c r="CQ450" s="61"/>
      <c r="CR450" s="61"/>
      <c r="CS450" s="61"/>
      <c r="CT450" s="61"/>
    </row>
    <row r="451" spans="1:98">
      <c r="A451" s="61"/>
      <c r="B451" s="65"/>
      <c r="C451" s="86"/>
      <c r="D451" s="87"/>
      <c r="E451" s="87"/>
      <c r="F451" s="87"/>
      <c r="G451" s="87"/>
      <c r="H451" s="87"/>
      <c r="I451" s="87"/>
      <c r="J451" s="87"/>
      <c r="K451" s="87"/>
      <c r="L451" s="87"/>
      <c r="M451" s="87"/>
      <c r="N451" s="87"/>
      <c r="O451" s="87"/>
      <c r="P451" s="87"/>
      <c r="Q451" s="87"/>
      <c r="R451" s="87"/>
      <c r="S451" s="87"/>
      <c r="T451" s="87"/>
      <c r="U451" s="87"/>
      <c r="V451" s="87"/>
      <c r="W451" s="87"/>
      <c r="X451" s="87"/>
      <c r="Y451" s="87"/>
      <c r="Z451" s="87"/>
      <c r="AA451" s="87"/>
      <c r="AB451" s="87"/>
      <c r="AC451" s="87"/>
      <c r="AD451" s="87"/>
      <c r="AE451" s="87"/>
      <c r="AF451" s="87"/>
      <c r="AG451" s="87"/>
      <c r="AH451" s="87"/>
      <c r="AI451" s="87"/>
      <c r="AJ451" s="87"/>
      <c r="AK451" s="87"/>
      <c r="AL451" s="87"/>
      <c r="AM451" s="87"/>
      <c r="AN451" s="87"/>
      <c r="AO451" s="87"/>
      <c r="AP451" s="87"/>
      <c r="AQ451" s="88"/>
      <c r="AR451" s="62"/>
      <c r="AS451" s="62"/>
      <c r="AT451" s="62"/>
      <c r="AU451" s="62"/>
      <c r="AV451" s="62"/>
      <c r="AW451" s="62"/>
      <c r="AX451" s="62"/>
      <c r="AY451" s="62"/>
      <c r="AZ451" s="62"/>
      <c r="BA451" s="62"/>
      <c r="BB451" s="62"/>
      <c r="BC451" s="62"/>
      <c r="BD451" s="62"/>
      <c r="BE451" s="62"/>
      <c r="BF451" s="62"/>
      <c r="BG451" s="62"/>
      <c r="BH451" s="62"/>
      <c r="BI451" s="62"/>
      <c r="BJ451" s="62"/>
      <c r="BK451" s="62"/>
      <c r="BL451" s="62"/>
      <c r="BM451" s="62"/>
      <c r="BN451" s="61"/>
      <c r="BO451" s="61"/>
      <c r="BP451" s="61"/>
      <c r="BQ451" s="61"/>
      <c r="BR451" s="61"/>
      <c r="BS451" s="61"/>
      <c r="BT451" s="61"/>
      <c r="BU451" s="61"/>
      <c r="BV451" s="61"/>
      <c r="BW451" s="61"/>
      <c r="BX451" s="61"/>
      <c r="BY451" s="61"/>
      <c r="BZ451" s="61"/>
      <c r="CA451" s="61"/>
      <c r="CB451" s="61"/>
      <c r="CC451" s="61"/>
      <c r="CD451" s="61"/>
      <c r="CE451" s="61"/>
      <c r="CF451" s="61"/>
      <c r="CG451" s="61"/>
      <c r="CH451" s="61"/>
      <c r="CI451" s="61"/>
      <c r="CJ451" s="61"/>
      <c r="CK451" s="61"/>
      <c r="CL451" s="61"/>
      <c r="CM451" s="61"/>
      <c r="CN451" s="61"/>
      <c r="CO451" s="61"/>
      <c r="CP451" s="61"/>
      <c r="CQ451" s="61"/>
      <c r="CR451" s="61"/>
      <c r="CS451" s="61"/>
      <c r="CT451" s="61"/>
    </row>
    <row r="452" spans="1:98">
      <c r="A452" s="61"/>
      <c r="B452" s="65"/>
      <c r="C452" s="86"/>
      <c r="D452" s="87"/>
      <c r="E452" s="87"/>
      <c r="F452" s="87"/>
      <c r="G452" s="87"/>
      <c r="H452" s="87"/>
      <c r="I452" s="87"/>
      <c r="J452" s="87"/>
      <c r="K452" s="87"/>
      <c r="L452" s="87"/>
      <c r="M452" s="87"/>
      <c r="N452" s="87"/>
      <c r="O452" s="87"/>
      <c r="P452" s="87"/>
      <c r="Q452" s="87"/>
      <c r="R452" s="87"/>
      <c r="S452" s="87"/>
      <c r="T452" s="87"/>
      <c r="U452" s="87"/>
      <c r="V452" s="87"/>
      <c r="W452" s="87"/>
      <c r="X452" s="87"/>
      <c r="Y452" s="87"/>
      <c r="Z452" s="87"/>
      <c r="AA452" s="87"/>
      <c r="AB452" s="87"/>
      <c r="AC452" s="87"/>
      <c r="AD452" s="87"/>
      <c r="AE452" s="87"/>
      <c r="AF452" s="87"/>
      <c r="AG452" s="87"/>
      <c r="AH452" s="87"/>
      <c r="AI452" s="87"/>
      <c r="AJ452" s="87"/>
      <c r="AK452" s="87"/>
      <c r="AL452" s="87"/>
      <c r="AM452" s="87"/>
      <c r="AN452" s="87"/>
      <c r="AO452" s="87"/>
      <c r="AP452" s="87"/>
      <c r="AQ452" s="88"/>
      <c r="AR452" s="62"/>
      <c r="AS452" s="62"/>
      <c r="AT452" s="62"/>
      <c r="AU452" s="62"/>
      <c r="AV452" s="62"/>
      <c r="AW452" s="62"/>
      <c r="AX452" s="62"/>
      <c r="AY452" s="62"/>
      <c r="AZ452" s="62"/>
      <c r="BA452" s="62"/>
      <c r="BB452" s="62"/>
      <c r="BC452" s="62"/>
      <c r="BD452" s="62"/>
      <c r="BE452" s="62"/>
      <c r="BF452" s="62"/>
      <c r="BG452" s="62"/>
      <c r="BH452" s="62"/>
      <c r="BI452" s="62"/>
      <c r="BJ452" s="62"/>
      <c r="BK452" s="62"/>
      <c r="BL452" s="62"/>
      <c r="BM452" s="62"/>
      <c r="BN452" s="61"/>
      <c r="BO452" s="61"/>
      <c r="BP452" s="61"/>
      <c r="BQ452" s="61"/>
      <c r="BR452" s="61"/>
      <c r="BS452" s="61"/>
      <c r="BT452" s="61"/>
      <c r="BU452" s="61"/>
      <c r="BV452" s="61"/>
      <c r="BW452" s="61"/>
      <c r="BX452" s="61"/>
      <c r="BY452" s="61"/>
      <c r="BZ452" s="61"/>
      <c r="CA452" s="61"/>
      <c r="CB452" s="61"/>
      <c r="CC452" s="61"/>
      <c r="CD452" s="61"/>
      <c r="CE452" s="61"/>
      <c r="CF452" s="61"/>
      <c r="CG452" s="61"/>
      <c r="CH452" s="61"/>
      <c r="CI452" s="61"/>
      <c r="CJ452" s="61"/>
      <c r="CK452" s="61"/>
      <c r="CL452" s="61"/>
      <c r="CM452" s="61"/>
      <c r="CN452" s="61"/>
      <c r="CO452" s="61"/>
      <c r="CP452" s="61"/>
      <c r="CQ452" s="61"/>
      <c r="CR452" s="61"/>
      <c r="CS452" s="61"/>
      <c r="CT452" s="61"/>
    </row>
    <row r="453" spans="1:98">
      <c r="A453" s="61"/>
      <c r="B453" s="65"/>
      <c r="C453" s="86"/>
      <c r="D453" s="87"/>
      <c r="E453" s="87"/>
      <c r="F453" s="87"/>
      <c r="G453" s="87"/>
      <c r="H453" s="87"/>
      <c r="I453" s="87"/>
      <c r="J453" s="87"/>
      <c r="K453" s="87"/>
      <c r="L453" s="87"/>
      <c r="M453" s="87"/>
      <c r="N453" s="87"/>
      <c r="O453" s="87"/>
      <c r="P453" s="87"/>
      <c r="Q453" s="87"/>
      <c r="R453" s="87"/>
      <c r="S453" s="87"/>
      <c r="T453" s="87"/>
      <c r="U453" s="87"/>
      <c r="V453" s="87"/>
      <c r="W453" s="87"/>
      <c r="X453" s="87"/>
      <c r="Y453" s="87"/>
      <c r="Z453" s="87"/>
      <c r="AA453" s="87"/>
      <c r="AB453" s="87"/>
      <c r="AC453" s="87"/>
      <c r="AD453" s="87"/>
      <c r="AE453" s="87"/>
      <c r="AF453" s="87"/>
      <c r="AG453" s="87"/>
      <c r="AH453" s="87"/>
      <c r="AI453" s="87"/>
      <c r="AJ453" s="87"/>
      <c r="AK453" s="87"/>
      <c r="AL453" s="87"/>
      <c r="AM453" s="87"/>
      <c r="AN453" s="87"/>
      <c r="AO453" s="87"/>
      <c r="AP453" s="87"/>
      <c r="AQ453" s="88"/>
      <c r="AR453" s="62"/>
      <c r="AS453" s="62"/>
      <c r="AT453" s="62"/>
      <c r="AU453" s="62"/>
      <c r="AV453" s="62"/>
      <c r="AW453" s="62"/>
      <c r="AX453" s="62"/>
      <c r="AY453" s="62"/>
      <c r="AZ453" s="62"/>
      <c r="BA453" s="62"/>
      <c r="BB453" s="62"/>
      <c r="BC453" s="62"/>
      <c r="BD453" s="62"/>
      <c r="BE453" s="62"/>
      <c r="BF453" s="62"/>
      <c r="BG453" s="62"/>
      <c r="BH453" s="62"/>
      <c r="BI453" s="62"/>
      <c r="BJ453" s="62"/>
      <c r="BK453" s="62"/>
      <c r="BL453" s="62"/>
      <c r="BM453" s="62"/>
      <c r="BN453" s="61"/>
      <c r="BO453" s="61"/>
      <c r="BP453" s="61"/>
      <c r="BQ453" s="61"/>
      <c r="BR453" s="61"/>
      <c r="BS453" s="61"/>
      <c r="BT453" s="61"/>
      <c r="BU453" s="61"/>
      <c r="BV453" s="61"/>
      <c r="BW453" s="61"/>
      <c r="BX453" s="61"/>
      <c r="BY453" s="61"/>
      <c r="BZ453" s="61"/>
      <c r="CA453" s="61"/>
      <c r="CB453" s="61"/>
      <c r="CC453" s="61"/>
      <c r="CD453" s="61"/>
      <c r="CE453" s="61"/>
      <c r="CF453" s="61"/>
      <c r="CG453" s="61"/>
      <c r="CH453" s="61"/>
      <c r="CI453" s="61"/>
      <c r="CJ453" s="61"/>
      <c r="CK453" s="61"/>
      <c r="CL453" s="61"/>
      <c r="CM453" s="61"/>
      <c r="CN453" s="61"/>
      <c r="CO453" s="61"/>
      <c r="CP453" s="61"/>
      <c r="CQ453" s="61"/>
      <c r="CR453" s="61"/>
      <c r="CS453" s="61"/>
      <c r="CT453" s="61"/>
    </row>
    <row r="454" spans="1:98">
      <c r="A454" s="61"/>
      <c r="B454" s="65"/>
      <c r="C454" s="86"/>
      <c r="D454" s="87"/>
      <c r="E454" s="87"/>
      <c r="F454" s="87"/>
      <c r="G454" s="87"/>
      <c r="H454" s="87"/>
      <c r="I454" s="87"/>
      <c r="J454" s="87"/>
      <c r="K454" s="87"/>
      <c r="L454" s="87"/>
      <c r="M454" s="87"/>
      <c r="N454" s="87"/>
      <c r="O454" s="87"/>
      <c r="P454" s="87"/>
      <c r="Q454" s="87"/>
      <c r="R454" s="87"/>
      <c r="S454" s="87"/>
      <c r="T454" s="87"/>
      <c r="U454" s="87"/>
      <c r="V454" s="87"/>
      <c r="W454" s="87"/>
      <c r="X454" s="87"/>
      <c r="Y454" s="87"/>
      <c r="Z454" s="87"/>
      <c r="AA454" s="87"/>
      <c r="AB454" s="87"/>
      <c r="AC454" s="87"/>
      <c r="AD454" s="87"/>
      <c r="AE454" s="87"/>
      <c r="AF454" s="87"/>
      <c r="AG454" s="87"/>
      <c r="AH454" s="87"/>
      <c r="AI454" s="87"/>
      <c r="AJ454" s="87"/>
      <c r="AK454" s="87"/>
      <c r="AL454" s="87"/>
      <c r="AM454" s="87"/>
      <c r="AN454" s="87"/>
      <c r="AO454" s="87"/>
      <c r="AP454" s="87"/>
      <c r="AQ454" s="88"/>
      <c r="AR454" s="61"/>
      <c r="AS454" s="61"/>
      <c r="AT454" s="61"/>
      <c r="AU454" s="61"/>
      <c r="AV454" s="61"/>
      <c r="AW454" s="61"/>
      <c r="AX454" s="61"/>
      <c r="AY454" s="61"/>
      <c r="AZ454" s="61"/>
      <c r="BA454" s="61"/>
      <c r="BB454" s="61"/>
      <c r="BC454" s="61"/>
      <c r="BD454" s="61"/>
      <c r="BE454" s="61"/>
      <c r="BF454" s="61"/>
      <c r="BG454" s="61"/>
      <c r="BH454" s="61"/>
      <c r="BI454" s="61"/>
      <c r="BJ454" s="61"/>
      <c r="BK454" s="61"/>
      <c r="BL454" s="61"/>
      <c r="BM454" s="61"/>
      <c r="BN454" s="61"/>
      <c r="BO454" s="61"/>
      <c r="BP454" s="61"/>
      <c r="BQ454" s="61"/>
      <c r="BR454" s="61"/>
      <c r="BS454" s="61"/>
      <c r="BT454" s="61"/>
      <c r="BU454" s="61"/>
      <c r="BV454" s="61"/>
      <c r="BW454" s="61"/>
      <c r="BX454" s="61"/>
      <c r="BY454" s="61"/>
      <c r="BZ454" s="61"/>
      <c r="CA454" s="61"/>
      <c r="CB454" s="61"/>
      <c r="CC454" s="61"/>
      <c r="CD454" s="61"/>
      <c r="CE454" s="61"/>
      <c r="CF454" s="61"/>
      <c r="CG454" s="61"/>
      <c r="CH454" s="61"/>
      <c r="CI454" s="61"/>
      <c r="CJ454" s="61"/>
      <c r="CK454" s="61"/>
      <c r="CL454" s="61"/>
      <c r="CM454" s="61"/>
      <c r="CN454" s="61"/>
      <c r="CO454" s="61"/>
      <c r="CP454" s="61"/>
      <c r="CQ454" s="61"/>
      <c r="CR454" s="61"/>
      <c r="CS454" s="61"/>
      <c r="CT454" s="61"/>
    </row>
    <row r="455" spans="1:98">
      <c r="A455" s="61"/>
      <c r="B455" s="65"/>
      <c r="C455" s="86"/>
      <c r="D455" s="87"/>
      <c r="E455" s="87"/>
      <c r="F455" s="87"/>
      <c r="G455" s="87"/>
      <c r="H455" s="87"/>
      <c r="I455" s="87"/>
      <c r="J455" s="87"/>
      <c r="K455" s="87"/>
      <c r="L455" s="87"/>
      <c r="M455" s="87"/>
      <c r="N455" s="87"/>
      <c r="O455" s="87"/>
      <c r="P455" s="87"/>
      <c r="Q455" s="87"/>
      <c r="R455" s="87"/>
      <c r="S455" s="87"/>
      <c r="T455" s="87"/>
      <c r="U455" s="87"/>
      <c r="V455" s="87"/>
      <c r="W455" s="87"/>
      <c r="X455" s="87"/>
      <c r="Y455" s="87"/>
      <c r="Z455" s="87"/>
      <c r="AA455" s="87"/>
      <c r="AB455" s="87"/>
      <c r="AC455" s="87"/>
      <c r="AD455" s="87"/>
      <c r="AE455" s="87"/>
      <c r="AF455" s="87"/>
      <c r="AG455" s="87"/>
      <c r="AH455" s="87"/>
      <c r="AI455" s="87"/>
      <c r="AJ455" s="87"/>
      <c r="AK455" s="87"/>
      <c r="AL455" s="87"/>
      <c r="AM455" s="87"/>
      <c r="AN455" s="87"/>
      <c r="AO455" s="87"/>
      <c r="AP455" s="87"/>
      <c r="AQ455" s="88"/>
      <c r="AR455" s="61"/>
      <c r="AS455" s="61"/>
      <c r="AT455" s="61"/>
      <c r="AU455" s="61"/>
      <c r="AV455" s="61"/>
      <c r="AW455" s="61"/>
      <c r="AX455" s="61"/>
      <c r="AY455" s="61"/>
      <c r="AZ455" s="61"/>
      <c r="BA455" s="61"/>
      <c r="BB455" s="61"/>
      <c r="BC455" s="61"/>
      <c r="BD455" s="61"/>
      <c r="BE455" s="61"/>
      <c r="BF455" s="61"/>
      <c r="BG455" s="61"/>
      <c r="BH455" s="61"/>
      <c r="BI455" s="61"/>
      <c r="BJ455" s="61"/>
      <c r="BK455" s="61"/>
      <c r="BL455" s="61"/>
      <c r="BM455" s="61"/>
      <c r="BN455" s="61"/>
      <c r="BO455" s="61"/>
      <c r="BP455" s="61"/>
      <c r="BQ455" s="61"/>
      <c r="BR455" s="61"/>
      <c r="BS455" s="61"/>
      <c r="BT455" s="61"/>
      <c r="BU455" s="61"/>
      <c r="BV455" s="61"/>
      <c r="BW455" s="61"/>
      <c r="BX455" s="61"/>
      <c r="BY455" s="61"/>
      <c r="BZ455" s="61"/>
      <c r="CA455" s="61"/>
      <c r="CB455" s="61"/>
      <c r="CC455" s="61"/>
      <c r="CD455" s="61"/>
      <c r="CE455" s="61"/>
      <c r="CF455" s="61"/>
      <c r="CG455" s="61"/>
      <c r="CH455" s="61"/>
      <c r="CI455" s="61"/>
      <c r="CJ455" s="61"/>
      <c r="CK455" s="61"/>
      <c r="CL455" s="61"/>
      <c r="CM455" s="61"/>
      <c r="CN455" s="61"/>
      <c r="CO455" s="61"/>
      <c r="CP455" s="61"/>
      <c r="CQ455" s="61"/>
      <c r="CR455" s="61"/>
      <c r="CS455" s="61"/>
      <c r="CT455" s="61"/>
    </row>
    <row r="456" spans="1:98">
      <c r="A456" s="61"/>
      <c r="B456" s="65"/>
      <c r="C456" s="86"/>
      <c r="D456" s="87"/>
      <c r="E456" s="87"/>
      <c r="F456" s="87"/>
      <c r="G456" s="87"/>
      <c r="H456" s="87"/>
      <c r="I456" s="87"/>
      <c r="J456" s="87"/>
      <c r="K456" s="87"/>
      <c r="L456" s="87"/>
      <c r="M456" s="87"/>
      <c r="N456" s="87"/>
      <c r="O456" s="87"/>
      <c r="P456" s="87"/>
      <c r="Q456" s="87"/>
      <c r="R456" s="87"/>
      <c r="S456" s="87"/>
      <c r="T456" s="87"/>
      <c r="U456" s="87"/>
      <c r="V456" s="87"/>
      <c r="W456" s="87"/>
      <c r="X456" s="87"/>
      <c r="Y456" s="87"/>
      <c r="Z456" s="87"/>
      <c r="AA456" s="87"/>
      <c r="AB456" s="87"/>
      <c r="AC456" s="87"/>
      <c r="AD456" s="87"/>
      <c r="AE456" s="87"/>
      <c r="AF456" s="87"/>
      <c r="AG456" s="87"/>
      <c r="AH456" s="87"/>
      <c r="AI456" s="87"/>
      <c r="AJ456" s="87"/>
      <c r="AK456" s="87"/>
      <c r="AL456" s="87"/>
      <c r="AM456" s="87"/>
      <c r="AN456" s="87"/>
      <c r="AO456" s="87"/>
      <c r="AP456" s="87"/>
      <c r="AQ456" s="88"/>
      <c r="AR456" s="61"/>
      <c r="AS456" s="61"/>
      <c r="AT456" s="61"/>
      <c r="AU456" s="61"/>
      <c r="AV456" s="61"/>
      <c r="AW456" s="61"/>
      <c r="AX456" s="61"/>
      <c r="AY456" s="61"/>
      <c r="AZ456" s="61"/>
      <c r="BA456" s="61"/>
      <c r="BB456" s="61"/>
      <c r="BC456" s="61"/>
      <c r="BD456" s="61"/>
      <c r="BE456" s="61"/>
      <c r="BF456" s="61"/>
      <c r="BG456" s="61"/>
      <c r="BH456" s="61"/>
      <c r="BI456" s="61"/>
      <c r="BJ456" s="61"/>
      <c r="BK456" s="61"/>
      <c r="BL456" s="61"/>
      <c r="BM456" s="61"/>
      <c r="BN456" s="61"/>
      <c r="BO456" s="61"/>
      <c r="BP456" s="61"/>
      <c r="BQ456" s="61"/>
      <c r="BR456" s="61"/>
      <c r="BS456" s="61"/>
      <c r="BT456" s="61"/>
      <c r="BU456" s="61"/>
      <c r="BV456" s="61"/>
      <c r="BW456" s="61"/>
      <c r="BX456" s="61"/>
      <c r="BY456" s="61"/>
      <c r="BZ456" s="61"/>
      <c r="CA456" s="61"/>
      <c r="CB456" s="61"/>
      <c r="CC456" s="61"/>
      <c r="CD456" s="61"/>
      <c r="CE456" s="61"/>
      <c r="CF456" s="61"/>
      <c r="CG456" s="61"/>
      <c r="CH456" s="61"/>
      <c r="CI456" s="61"/>
      <c r="CJ456" s="61"/>
      <c r="CK456" s="61"/>
      <c r="CL456" s="61"/>
      <c r="CM456" s="61"/>
      <c r="CN456" s="61"/>
      <c r="CO456" s="61"/>
      <c r="CP456" s="61"/>
      <c r="CQ456" s="61"/>
      <c r="CR456" s="61"/>
      <c r="CS456" s="61"/>
      <c r="CT456" s="61"/>
    </row>
    <row r="457" spans="1:98">
      <c r="A457" s="61"/>
      <c r="B457" s="65"/>
      <c r="C457" s="86"/>
      <c r="D457" s="87"/>
      <c r="E457" s="87"/>
      <c r="F457" s="87"/>
      <c r="G457" s="87"/>
      <c r="H457" s="87"/>
      <c r="I457" s="87"/>
      <c r="J457" s="87"/>
      <c r="K457" s="87"/>
      <c r="L457" s="87"/>
      <c r="M457" s="87"/>
      <c r="N457" s="87"/>
      <c r="O457" s="87"/>
      <c r="P457" s="87"/>
      <c r="Q457" s="87"/>
      <c r="R457" s="87"/>
      <c r="S457" s="87"/>
      <c r="T457" s="87"/>
      <c r="U457" s="87"/>
      <c r="V457" s="87"/>
      <c r="W457" s="87"/>
      <c r="X457" s="87"/>
      <c r="Y457" s="87"/>
      <c r="Z457" s="87"/>
      <c r="AA457" s="87"/>
      <c r="AB457" s="87"/>
      <c r="AC457" s="87"/>
      <c r="AD457" s="87"/>
      <c r="AE457" s="87"/>
      <c r="AF457" s="87"/>
      <c r="AG457" s="87"/>
      <c r="AH457" s="87"/>
      <c r="AI457" s="87"/>
      <c r="AJ457" s="87"/>
      <c r="AK457" s="87"/>
      <c r="AL457" s="87"/>
      <c r="AM457" s="87"/>
      <c r="AN457" s="87"/>
      <c r="AO457" s="87"/>
      <c r="AP457" s="87"/>
      <c r="AQ457" s="88"/>
      <c r="AR457" s="61"/>
      <c r="AS457" s="61"/>
      <c r="AT457" s="61"/>
      <c r="AU457" s="61"/>
      <c r="AV457" s="61"/>
      <c r="AW457" s="61"/>
      <c r="AX457" s="61"/>
      <c r="AY457" s="61"/>
      <c r="AZ457" s="61"/>
      <c r="BA457" s="61"/>
      <c r="BB457" s="61"/>
      <c r="BC457" s="61"/>
      <c r="BD457" s="61"/>
      <c r="BE457" s="61"/>
      <c r="BF457" s="61"/>
      <c r="BG457" s="61"/>
      <c r="BH457" s="61"/>
      <c r="BI457" s="61"/>
      <c r="BJ457" s="61"/>
      <c r="BK457" s="61"/>
      <c r="BL457" s="61"/>
      <c r="BM457" s="61"/>
      <c r="BN457" s="61"/>
      <c r="BO457" s="61"/>
      <c r="BP457" s="61"/>
      <c r="BQ457" s="61"/>
      <c r="BR457" s="61"/>
      <c r="BS457" s="61"/>
      <c r="BT457" s="61"/>
      <c r="BU457" s="61"/>
      <c r="BV457" s="61"/>
      <c r="BW457" s="61"/>
      <c r="BX457" s="61"/>
      <c r="BY457" s="61"/>
      <c r="BZ457" s="61"/>
      <c r="CA457" s="61"/>
      <c r="CB457" s="61"/>
      <c r="CC457" s="61"/>
      <c r="CD457" s="61"/>
      <c r="CE457" s="61"/>
      <c r="CF457" s="61"/>
      <c r="CG457" s="61"/>
      <c r="CH457" s="61"/>
      <c r="CI457" s="61"/>
      <c r="CJ457" s="61"/>
      <c r="CK457" s="61"/>
      <c r="CL457" s="61"/>
      <c r="CM457" s="61"/>
      <c r="CN457" s="61"/>
      <c r="CO457" s="61"/>
      <c r="CP457" s="61"/>
      <c r="CQ457" s="61"/>
      <c r="CR457" s="61"/>
      <c r="CS457" s="61"/>
      <c r="CT457" s="61"/>
    </row>
    <row r="458" spans="1:98">
      <c r="A458" s="61"/>
      <c r="B458" s="65"/>
      <c r="C458" s="86"/>
      <c r="D458" s="87"/>
      <c r="E458" s="87"/>
      <c r="F458" s="87"/>
      <c r="G458" s="87"/>
      <c r="H458" s="87"/>
      <c r="I458" s="87"/>
      <c r="J458" s="87"/>
      <c r="K458" s="87"/>
      <c r="L458" s="87"/>
      <c r="M458" s="87"/>
      <c r="N458" s="87"/>
      <c r="O458" s="87"/>
      <c r="P458" s="87"/>
      <c r="Q458" s="87"/>
      <c r="R458" s="87"/>
      <c r="S458" s="87"/>
      <c r="T458" s="87"/>
      <c r="U458" s="87"/>
      <c r="V458" s="87"/>
      <c r="W458" s="87"/>
      <c r="X458" s="87"/>
      <c r="Y458" s="87"/>
      <c r="Z458" s="87"/>
      <c r="AA458" s="87"/>
      <c r="AB458" s="87"/>
      <c r="AC458" s="87"/>
      <c r="AD458" s="87"/>
      <c r="AE458" s="87"/>
      <c r="AF458" s="87"/>
      <c r="AG458" s="87"/>
      <c r="AH458" s="87"/>
      <c r="AI458" s="87"/>
      <c r="AJ458" s="87"/>
      <c r="AK458" s="87"/>
      <c r="AL458" s="87"/>
      <c r="AM458" s="87"/>
      <c r="AN458" s="87"/>
      <c r="AO458" s="87"/>
      <c r="AP458" s="87"/>
      <c r="AQ458" s="88"/>
      <c r="AR458" s="61"/>
      <c r="AS458" s="61"/>
      <c r="AT458" s="61"/>
      <c r="AU458" s="61"/>
      <c r="AV458" s="61"/>
      <c r="AW458" s="61"/>
      <c r="AX458" s="61"/>
      <c r="AY458" s="61"/>
      <c r="AZ458" s="61"/>
      <c r="BA458" s="61"/>
      <c r="BB458" s="61"/>
      <c r="BC458" s="61"/>
      <c r="BD458" s="61"/>
      <c r="BE458" s="61"/>
      <c r="BF458" s="61"/>
      <c r="BG458" s="61"/>
      <c r="BH458" s="61"/>
      <c r="BI458" s="61"/>
      <c r="BJ458" s="61"/>
      <c r="BK458" s="61"/>
      <c r="BL458" s="61"/>
      <c r="BM458" s="61"/>
      <c r="BN458" s="61"/>
      <c r="BO458" s="61"/>
      <c r="BP458" s="61"/>
      <c r="BQ458" s="61"/>
      <c r="BR458" s="61"/>
      <c r="BS458" s="61"/>
      <c r="BT458" s="61"/>
      <c r="BU458" s="61"/>
      <c r="BV458" s="61"/>
      <c r="BW458" s="61"/>
      <c r="BX458" s="61"/>
      <c r="BY458" s="61"/>
      <c r="BZ458" s="61"/>
      <c r="CA458" s="61"/>
      <c r="CB458" s="61"/>
      <c r="CC458" s="61"/>
      <c r="CD458" s="61"/>
      <c r="CE458" s="61"/>
      <c r="CF458" s="61"/>
      <c r="CG458" s="61"/>
      <c r="CH458" s="61"/>
      <c r="CI458" s="61"/>
      <c r="CJ458" s="61"/>
      <c r="CK458" s="61"/>
      <c r="CL458" s="61"/>
      <c r="CM458" s="61"/>
      <c r="CN458" s="61"/>
      <c r="CO458" s="61"/>
      <c r="CP458" s="61"/>
      <c r="CQ458" s="61"/>
      <c r="CR458" s="61"/>
      <c r="CS458" s="61"/>
      <c r="CT458" s="61"/>
    </row>
    <row r="459" spans="1:98">
      <c r="A459" s="61"/>
      <c r="B459" s="65"/>
      <c r="C459" s="86"/>
      <c r="D459" s="87"/>
      <c r="E459" s="87"/>
      <c r="F459" s="87"/>
      <c r="G459" s="87"/>
      <c r="H459" s="87"/>
      <c r="I459" s="87"/>
      <c r="J459" s="87"/>
      <c r="K459" s="87"/>
      <c r="L459" s="87"/>
      <c r="M459" s="87"/>
      <c r="N459" s="87"/>
      <c r="O459" s="87"/>
      <c r="P459" s="87"/>
      <c r="Q459" s="87"/>
      <c r="R459" s="87"/>
      <c r="S459" s="87"/>
      <c r="T459" s="87"/>
      <c r="U459" s="87"/>
      <c r="V459" s="87"/>
      <c r="W459" s="87"/>
      <c r="X459" s="87"/>
      <c r="Y459" s="87"/>
      <c r="Z459" s="87"/>
      <c r="AA459" s="87"/>
      <c r="AB459" s="87"/>
      <c r="AC459" s="87"/>
      <c r="AD459" s="87"/>
      <c r="AE459" s="87"/>
      <c r="AF459" s="87"/>
      <c r="AG459" s="87"/>
      <c r="AH459" s="87"/>
      <c r="AI459" s="87"/>
      <c r="AJ459" s="87"/>
      <c r="AK459" s="87"/>
      <c r="AL459" s="87"/>
      <c r="AM459" s="87"/>
      <c r="AN459" s="87"/>
      <c r="AO459" s="87"/>
      <c r="AP459" s="87"/>
      <c r="AQ459" s="88"/>
      <c r="AR459" s="61"/>
      <c r="AS459" s="61"/>
      <c r="AT459" s="61"/>
      <c r="AU459" s="61"/>
      <c r="AV459" s="61"/>
      <c r="AW459" s="61"/>
      <c r="AX459" s="61"/>
      <c r="AY459" s="61"/>
      <c r="AZ459" s="61"/>
      <c r="BA459" s="61"/>
      <c r="BB459" s="61"/>
      <c r="BC459" s="61"/>
      <c r="BD459" s="61"/>
      <c r="BE459" s="61"/>
      <c r="BF459" s="61"/>
      <c r="BG459" s="61"/>
      <c r="BH459" s="61"/>
      <c r="BI459" s="61"/>
      <c r="BJ459" s="61"/>
      <c r="BK459" s="61"/>
      <c r="BL459" s="61"/>
      <c r="BM459" s="61"/>
      <c r="BN459" s="61"/>
      <c r="BO459" s="61"/>
      <c r="BP459" s="61"/>
      <c r="BQ459" s="61"/>
      <c r="BR459" s="61"/>
      <c r="BS459" s="61"/>
      <c r="BT459" s="61"/>
      <c r="BU459" s="61"/>
      <c r="BV459" s="61"/>
      <c r="BW459" s="61"/>
      <c r="BX459" s="61"/>
      <c r="BY459" s="61"/>
      <c r="BZ459" s="61"/>
      <c r="CA459" s="61"/>
      <c r="CB459" s="61"/>
      <c r="CC459" s="61"/>
      <c r="CD459" s="61"/>
      <c r="CE459" s="61"/>
      <c r="CF459" s="61"/>
      <c r="CG459" s="61"/>
      <c r="CH459" s="61"/>
      <c r="CI459" s="61"/>
      <c r="CJ459" s="61"/>
      <c r="CK459" s="61"/>
      <c r="CL459" s="61"/>
      <c r="CM459" s="61"/>
      <c r="CN459" s="61"/>
      <c r="CO459" s="61"/>
      <c r="CP459" s="61"/>
      <c r="CQ459" s="61"/>
      <c r="CR459" s="61"/>
      <c r="CS459" s="61"/>
      <c r="CT459" s="61"/>
    </row>
    <row r="460" spans="1:98">
      <c r="A460" s="61"/>
      <c r="B460" s="65"/>
      <c r="C460" s="86"/>
      <c r="D460" s="87"/>
      <c r="E460" s="87"/>
      <c r="F460" s="87"/>
      <c r="G460" s="87"/>
      <c r="H460" s="87"/>
      <c r="I460" s="87"/>
      <c r="J460" s="87"/>
      <c r="K460" s="87"/>
      <c r="L460" s="87"/>
      <c r="M460" s="87"/>
      <c r="N460" s="87"/>
      <c r="O460" s="87"/>
      <c r="P460" s="87"/>
      <c r="Q460" s="87"/>
      <c r="R460" s="87"/>
      <c r="S460" s="87"/>
      <c r="T460" s="87"/>
      <c r="U460" s="87"/>
      <c r="V460" s="87"/>
      <c r="W460" s="87"/>
      <c r="X460" s="87"/>
      <c r="Y460" s="87"/>
      <c r="Z460" s="87"/>
      <c r="AA460" s="87"/>
      <c r="AB460" s="87"/>
      <c r="AC460" s="87"/>
      <c r="AD460" s="87"/>
      <c r="AE460" s="87"/>
      <c r="AF460" s="87"/>
      <c r="AG460" s="87"/>
      <c r="AH460" s="87"/>
      <c r="AI460" s="87"/>
      <c r="AJ460" s="87"/>
      <c r="AK460" s="87"/>
      <c r="AL460" s="87"/>
      <c r="AM460" s="87"/>
      <c r="AN460" s="87"/>
      <c r="AO460" s="87"/>
      <c r="AP460" s="87"/>
      <c r="AQ460" s="88"/>
      <c r="AR460" s="61"/>
      <c r="AS460" s="61"/>
      <c r="AT460" s="61"/>
      <c r="AU460" s="61"/>
      <c r="AV460" s="61"/>
      <c r="AW460" s="61"/>
      <c r="AX460" s="61"/>
      <c r="AY460" s="61"/>
      <c r="AZ460" s="61"/>
      <c r="BA460" s="61"/>
      <c r="BB460" s="61"/>
      <c r="BC460" s="61"/>
      <c r="BD460" s="61"/>
      <c r="BE460" s="61"/>
      <c r="BF460" s="61"/>
      <c r="BG460" s="61"/>
      <c r="BH460" s="61"/>
      <c r="BI460" s="61"/>
      <c r="BJ460" s="61"/>
      <c r="BK460" s="61"/>
      <c r="BL460" s="61"/>
      <c r="BM460" s="61"/>
      <c r="BN460" s="61"/>
      <c r="BO460" s="61"/>
      <c r="BP460" s="61"/>
      <c r="BQ460" s="61"/>
      <c r="BR460" s="61"/>
      <c r="BS460" s="61"/>
      <c r="BT460" s="61"/>
      <c r="BU460" s="61"/>
      <c r="BV460" s="61"/>
      <c r="BW460" s="61"/>
      <c r="BX460" s="61"/>
      <c r="BY460" s="61"/>
      <c r="BZ460" s="61"/>
      <c r="CA460" s="61"/>
      <c r="CB460" s="61"/>
      <c r="CC460" s="61"/>
      <c r="CD460" s="61"/>
      <c r="CE460" s="61"/>
      <c r="CF460" s="61"/>
      <c r="CG460" s="61"/>
      <c r="CH460" s="61"/>
      <c r="CI460" s="61"/>
      <c r="CJ460" s="61"/>
      <c r="CK460" s="61"/>
      <c r="CL460" s="61"/>
      <c r="CM460" s="61"/>
      <c r="CN460" s="61"/>
      <c r="CO460" s="61"/>
      <c r="CP460" s="61"/>
      <c r="CQ460" s="61"/>
      <c r="CR460" s="61"/>
      <c r="CS460" s="61"/>
      <c r="CT460" s="61"/>
    </row>
    <row r="461" spans="1:98">
      <c r="A461" s="61"/>
      <c r="B461" s="65"/>
      <c r="C461" s="86"/>
      <c r="D461" s="87"/>
      <c r="E461" s="87"/>
      <c r="F461" s="87"/>
      <c r="G461" s="87"/>
      <c r="H461" s="87"/>
      <c r="I461" s="87"/>
      <c r="J461" s="87"/>
      <c r="K461" s="87"/>
      <c r="L461" s="87"/>
      <c r="M461" s="87"/>
      <c r="N461" s="87"/>
      <c r="O461" s="87"/>
      <c r="P461" s="87"/>
      <c r="Q461" s="87"/>
      <c r="R461" s="87"/>
      <c r="S461" s="87"/>
      <c r="T461" s="87"/>
      <c r="U461" s="87"/>
      <c r="V461" s="87"/>
      <c r="W461" s="87"/>
      <c r="X461" s="87"/>
      <c r="Y461" s="87"/>
      <c r="Z461" s="87"/>
      <c r="AA461" s="87"/>
      <c r="AB461" s="87"/>
      <c r="AC461" s="87"/>
      <c r="AD461" s="87"/>
      <c r="AE461" s="87"/>
      <c r="AF461" s="87"/>
      <c r="AG461" s="87"/>
      <c r="AH461" s="87"/>
      <c r="AI461" s="87"/>
      <c r="AJ461" s="87"/>
      <c r="AK461" s="87"/>
      <c r="AL461" s="87"/>
      <c r="AM461" s="87"/>
      <c r="AN461" s="87"/>
      <c r="AO461" s="87"/>
      <c r="AP461" s="87"/>
      <c r="AQ461" s="88"/>
      <c r="AR461" s="61"/>
      <c r="AS461" s="61"/>
      <c r="AT461" s="61"/>
      <c r="AU461" s="61"/>
      <c r="AV461" s="61"/>
      <c r="AW461" s="61"/>
      <c r="AX461" s="61"/>
      <c r="AY461" s="61"/>
      <c r="AZ461" s="61"/>
      <c r="BA461" s="61"/>
      <c r="BB461" s="61"/>
      <c r="BC461" s="61"/>
      <c r="BD461" s="61"/>
      <c r="BE461" s="61"/>
      <c r="BF461" s="61"/>
      <c r="BG461" s="61"/>
      <c r="BH461" s="61"/>
      <c r="BI461" s="61"/>
      <c r="BJ461" s="61"/>
      <c r="BK461" s="61"/>
      <c r="BL461" s="61"/>
      <c r="BM461" s="61"/>
      <c r="BN461" s="61"/>
      <c r="BO461" s="61"/>
      <c r="BP461" s="61"/>
      <c r="BQ461" s="61"/>
      <c r="BR461" s="61"/>
      <c r="BS461" s="61"/>
      <c r="BT461" s="61"/>
      <c r="BU461" s="61"/>
      <c r="BV461" s="61"/>
      <c r="BW461" s="61"/>
      <c r="BX461" s="61"/>
      <c r="BY461" s="61"/>
      <c r="BZ461" s="61"/>
      <c r="CA461" s="61"/>
      <c r="CB461" s="61"/>
      <c r="CC461" s="61"/>
      <c r="CD461" s="61"/>
      <c r="CE461" s="61"/>
      <c r="CF461" s="61"/>
      <c r="CG461" s="61"/>
      <c r="CH461" s="61"/>
      <c r="CI461" s="61"/>
      <c r="CJ461" s="61"/>
      <c r="CK461" s="61"/>
      <c r="CL461" s="61"/>
      <c r="CM461" s="61"/>
      <c r="CN461" s="61"/>
      <c r="CO461" s="61"/>
      <c r="CP461" s="61"/>
      <c r="CQ461" s="61"/>
      <c r="CR461" s="61"/>
      <c r="CS461" s="61"/>
      <c r="CT461" s="61"/>
    </row>
    <row r="462" spans="1:98">
      <c r="A462" s="61"/>
      <c r="B462" s="62"/>
      <c r="C462" s="86"/>
      <c r="D462" s="87"/>
      <c r="E462" s="87"/>
      <c r="F462" s="87"/>
      <c r="G462" s="87"/>
      <c r="H462" s="87"/>
      <c r="I462" s="87"/>
      <c r="J462" s="87"/>
      <c r="K462" s="87"/>
      <c r="L462" s="87"/>
      <c r="M462" s="87"/>
      <c r="N462" s="87"/>
      <c r="O462" s="87"/>
      <c r="P462" s="87"/>
      <c r="Q462" s="87"/>
      <c r="R462" s="87"/>
      <c r="S462" s="87"/>
      <c r="T462" s="87"/>
      <c r="U462" s="87"/>
      <c r="V462" s="87"/>
      <c r="W462" s="87"/>
      <c r="X462" s="87"/>
      <c r="Y462" s="87"/>
      <c r="Z462" s="87"/>
      <c r="AA462" s="87"/>
      <c r="AB462" s="87"/>
      <c r="AC462" s="87"/>
      <c r="AD462" s="87"/>
      <c r="AE462" s="87"/>
      <c r="AF462" s="87"/>
      <c r="AG462" s="87"/>
      <c r="AH462" s="87"/>
      <c r="AI462" s="87"/>
      <c r="AJ462" s="87"/>
      <c r="AK462" s="87"/>
      <c r="AL462" s="87"/>
      <c r="AM462" s="87"/>
      <c r="AN462" s="87"/>
      <c r="AO462" s="87"/>
      <c r="AP462" s="87"/>
      <c r="AQ462" s="88"/>
      <c r="AR462" s="61"/>
      <c r="AS462" s="61"/>
      <c r="AT462" s="61"/>
      <c r="AU462" s="61"/>
      <c r="AV462" s="61"/>
      <c r="AW462" s="61"/>
      <c r="AX462" s="61"/>
      <c r="AY462" s="61"/>
      <c r="AZ462" s="61"/>
      <c r="BA462" s="61"/>
      <c r="BB462" s="61"/>
      <c r="BC462" s="61"/>
      <c r="BD462" s="61"/>
      <c r="BE462" s="61"/>
      <c r="BF462" s="61"/>
      <c r="BG462" s="61"/>
      <c r="BH462" s="61"/>
      <c r="BI462" s="61"/>
      <c r="BJ462" s="61"/>
      <c r="BK462" s="61"/>
      <c r="BL462" s="61"/>
      <c r="BM462" s="61"/>
      <c r="BN462" s="61"/>
      <c r="BO462" s="61"/>
      <c r="BP462" s="61"/>
      <c r="BQ462" s="61"/>
      <c r="BR462" s="61"/>
      <c r="BS462" s="61"/>
      <c r="BT462" s="61"/>
      <c r="BU462" s="61"/>
      <c r="BV462" s="61"/>
      <c r="BW462" s="61"/>
      <c r="BX462" s="61"/>
      <c r="BY462" s="61"/>
      <c r="BZ462" s="61"/>
      <c r="CA462" s="61"/>
      <c r="CB462" s="61"/>
      <c r="CC462" s="61"/>
      <c r="CD462" s="61"/>
      <c r="CE462" s="61"/>
      <c r="CF462" s="61"/>
      <c r="CG462" s="61"/>
      <c r="CH462" s="61"/>
      <c r="CI462" s="61"/>
      <c r="CJ462" s="61"/>
      <c r="CK462" s="61"/>
      <c r="CL462" s="61"/>
      <c r="CM462" s="61"/>
      <c r="CN462" s="61"/>
      <c r="CO462" s="61"/>
      <c r="CP462" s="61"/>
      <c r="CQ462" s="61"/>
      <c r="CR462" s="61"/>
      <c r="CS462" s="61"/>
      <c r="CT462" s="61"/>
    </row>
    <row r="463" spans="1:98">
      <c r="A463" s="61"/>
      <c r="B463" s="62"/>
      <c r="C463" s="86"/>
      <c r="D463" s="87"/>
      <c r="E463" s="87"/>
      <c r="F463" s="87"/>
      <c r="G463" s="87"/>
      <c r="H463" s="87"/>
      <c r="I463" s="87"/>
      <c r="J463" s="87"/>
      <c r="K463" s="87"/>
      <c r="L463" s="87"/>
      <c r="M463" s="87"/>
      <c r="N463" s="87"/>
      <c r="O463" s="87"/>
      <c r="P463" s="87"/>
      <c r="Q463" s="87"/>
      <c r="R463" s="87"/>
      <c r="S463" s="87"/>
      <c r="T463" s="87"/>
      <c r="U463" s="87"/>
      <c r="V463" s="87"/>
      <c r="W463" s="87"/>
      <c r="X463" s="87"/>
      <c r="Y463" s="87"/>
      <c r="Z463" s="87"/>
      <c r="AA463" s="87"/>
      <c r="AB463" s="87"/>
      <c r="AC463" s="87"/>
      <c r="AD463" s="87"/>
      <c r="AE463" s="87"/>
      <c r="AF463" s="87"/>
      <c r="AG463" s="87"/>
      <c r="AH463" s="87"/>
      <c r="AI463" s="87"/>
      <c r="AJ463" s="87"/>
      <c r="AK463" s="87"/>
      <c r="AL463" s="87"/>
      <c r="AM463" s="87"/>
      <c r="AN463" s="87"/>
      <c r="AO463" s="87"/>
      <c r="AP463" s="87"/>
      <c r="AQ463" s="88"/>
      <c r="AR463" s="61"/>
      <c r="AS463" s="61"/>
      <c r="AT463" s="61"/>
      <c r="AU463" s="61"/>
      <c r="AV463" s="61"/>
      <c r="AW463" s="61"/>
      <c r="AX463" s="61"/>
      <c r="AY463" s="61"/>
      <c r="AZ463" s="61"/>
      <c r="BA463" s="61"/>
      <c r="BB463" s="61"/>
      <c r="BC463" s="61"/>
      <c r="BD463" s="61"/>
      <c r="BE463" s="61"/>
      <c r="BF463" s="61"/>
      <c r="BG463" s="61"/>
      <c r="BH463" s="61"/>
      <c r="BI463" s="61"/>
      <c r="BJ463" s="61"/>
      <c r="BK463" s="61"/>
      <c r="BL463" s="61"/>
      <c r="BM463" s="61"/>
      <c r="BN463" s="61"/>
      <c r="BO463" s="61"/>
      <c r="BP463" s="61"/>
      <c r="BQ463" s="61"/>
      <c r="BR463" s="61"/>
      <c r="BS463" s="61"/>
      <c r="BT463" s="61"/>
      <c r="BU463" s="61"/>
      <c r="BV463" s="61"/>
      <c r="BW463" s="61"/>
      <c r="BX463" s="61"/>
      <c r="BY463" s="61"/>
      <c r="BZ463" s="61"/>
      <c r="CA463" s="61"/>
      <c r="CB463" s="61"/>
      <c r="CC463" s="61"/>
      <c r="CD463" s="61"/>
      <c r="CE463" s="61"/>
      <c r="CF463" s="61"/>
      <c r="CG463" s="61"/>
      <c r="CH463" s="61"/>
      <c r="CI463" s="61"/>
      <c r="CJ463" s="61"/>
      <c r="CK463" s="61"/>
      <c r="CL463" s="61"/>
      <c r="CM463" s="61"/>
      <c r="CN463" s="61"/>
      <c r="CO463" s="61"/>
      <c r="CP463" s="61"/>
      <c r="CQ463" s="61"/>
      <c r="CR463" s="61"/>
      <c r="CS463" s="61"/>
      <c r="CT463" s="61"/>
    </row>
    <row r="464" spans="1:98">
      <c r="A464" s="61"/>
      <c r="B464" s="62"/>
      <c r="C464" s="86"/>
      <c r="D464" s="87"/>
      <c r="E464" s="87"/>
      <c r="F464" s="87"/>
      <c r="G464" s="87"/>
      <c r="H464" s="87"/>
      <c r="I464" s="87"/>
      <c r="J464" s="87"/>
      <c r="K464" s="87"/>
      <c r="L464" s="87"/>
      <c r="M464" s="87"/>
      <c r="N464" s="87"/>
      <c r="O464" s="87"/>
      <c r="P464" s="87"/>
      <c r="Q464" s="87"/>
      <c r="R464" s="87"/>
      <c r="S464" s="87"/>
      <c r="T464" s="87"/>
      <c r="U464" s="87"/>
      <c r="V464" s="87"/>
      <c r="W464" s="87"/>
      <c r="X464" s="87"/>
      <c r="Y464" s="87"/>
      <c r="Z464" s="87"/>
      <c r="AA464" s="87"/>
      <c r="AB464" s="87"/>
      <c r="AC464" s="87"/>
      <c r="AD464" s="87"/>
      <c r="AE464" s="87"/>
      <c r="AF464" s="87"/>
      <c r="AG464" s="87"/>
      <c r="AH464" s="87"/>
      <c r="AI464" s="87"/>
      <c r="AJ464" s="87"/>
      <c r="AK464" s="87"/>
      <c r="AL464" s="87"/>
      <c r="AM464" s="87"/>
      <c r="AN464" s="87"/>
      <c r="AO464" s="87"/>
      <c r="AP464" s="87"/>
      <c r="AQ464" s="88"/>
      <c r="AR464" s="61"/>
      <c r="AS464" s="61"/>
      <c r="AT464" s="61"/>
      <c r="AU464" s="61"/>
      <c r="AV464" s="61"/>
      <c r="AW464" s="61"/>
      <c r="AX464" s="61"/>
      <c r="AY464" s="61"/>
      <c r="AZ464" s="61"/>
      <c r="BA464" s="61"/>
      <c r="BB464" s="61"/>
      <c r="BC464" s="61"/>
      <c r="BD464" s="61"/>
      <c r="BE464" s="61"/>
      <c r="BF464" s="61"/>
      <c r="BG464" s="61"/>
      <c r="BH464" s="61"/>
      <c r="BI464" s="61"/>
      <c r="BJ464" s="61"/>
      <c r="BK464" s="61"/>
      <c r="BL464" s="61"/>
      <c r="BM464" s="61"/>
      <c r="BN464" s="61"/>
      <c r="BO464" s="61"/>
      <c r="BP464" s="61"/>
      <c r="BQ464" s="61"/>
      <c r="BR464" s="61"/>
      <c r="BS464" s="61"/>
      <c r="BT464" s="61"/>
      <c r="BU464" s="61"/>
      <c r="BV464" s="61"/>
      <c r="BW464" s="61"/>
      <c r="BX464" s="61"/>
      <c r="BY464" s="61"/>
      <c r="BZ464" s="61"/>
      <c r="CA464" s="61"/>
      <c r="CB464" s="61"/>
      <c r="CC464" s="61"/>
      <c r="CD464" s="61"/>
      <c r="CE464" s="61"/>
      <c r="CF464" s="61"/>
      <c r="CG464" s="61"/>
      <c r="CH464" s="61"/>
      <c r="CI464" s="61"/>
      <c r="CJ464" s="61"/>
      <c r="CK464" s="61"/>
      <c r="CL464" s="61"/>
      <c r="CM464" s="61"/>
      <c r="CN464" s="61"/>
      <c r="CO464" s="61"/>
      <c r="CP464" s="61"/>
      <c r="CQ464" s="61"/>
      <c r="CR464" s="61"/>
      <c r="CS464" s="61"/>
      <c r="CT464" s="61"/>
    </row>
    <row r="465" spans="1:98">
      <c r="A465" s="61"/>
      <c r="B465" s="62"/>
      <c r="C465" s="86"/>
      <c r="D465" s="87"/>
      <c r="E465" s="87"/>
      <c r="F465" s="87"/>
      <c r="G465" s="87"/>
      <c r="H465" s="87"/>
      <c r="I465" s="87"/>
      <c r="J465" s="87"/>
      <c r="K465" s="87"/>
      <c r="L465" s="87"/>
      <c r="M465" s="87"/>
      <c r="N465" s="87"/>
      <c r="O465" s="87"/>
      <c r="P465" s="87"/>
      <c r="Q465" s="87"/>
      <c r="R465" s="87"/>
      <c r="S465" s="87"/>
      <c r="T465" s="87"/>
      <c r="U465" s="87"/>
      <c r="V465" s="87"/>
      <c r="W465" s="87"/>
      <c r="X465" s="87"/>
      <c r="Y465" s="87"/>
      <c r="Z465" s="87"/>
      <c r="AA465" s="87"/>
      <c r="AB465" s="87"/>
      <c r="AC465" s="87"/>
      <c r="AD465" s="87"/>
      <c r="AE465" s="87"/>
      <c r="AF465" s="87"/>
      <c r="AG465" s="87"/>
      <c r="AH465" s="87"/>
      <c r="AI465" s="87"/>
      <c r="AJ465" s="87"/>
      <c r="AK465" s="87"/>
      <c r="AL465" s="87"/>
      <c r="AM465" s="87"/>
      <c r="AN465" s="87"/>
      <c r="AO465" s="87"/>
      <c r="AP465" s="87"/>
      <c r="AQ465" s="88"/>
      <c r="AR465" s="61"/>
      <c r="AS465" s="61"/>
      <c r="AT465" s="61"/>
      <c r="AU465" s="61"/>
      <c r="AV465" s="61"/>
      <c r="AW465" s="61"/>
      <c r="AX465" s="61"/>
      <c r="AY465" s="61"/>
      <c r="AZ465" s="61"/>
      <c r="BA465" s="61"/>
      <c r="BB465" s="61"/>
      <c r="BC465" s="61"/>
      <c r="BD465" s="61"/>
      <c r="BE465" s="61"/>
      <c r="BF465" s="61"/>
      <c r="BG465" s="61"/>
      <c r="BH465" s="61"/>
      <c r="BI465" s="61"/>
      <c r="BJ465" s="61"/>
      <c r="BK465" s="61"/>
      <c r="BL465" s="61"/>
      <c r="BM465" s="61"/>
      <c r="BN465" s="61"/>
      <c r="BO465" s="61"/>
      <c r="BP465" s="61"/>
      <c r="BQ465" s="61"/>
      <c r="BR465" s="61"/>
      <c r="BS465" s="61"/>
      <c r="BT465" s="61"/>
      <c r="BU465" s="61"/>
      <c r="BV465" s="61"/>
      <c r="BW465" s="61"/>
      <c r="BX465" s="61"/>
      <c r="BY465" s="61"/>
      <c r="BZ465" s="61"/>
      <c r="CA465" s="61"/>
      <c r="CB465" s="61"/>
      <c r="CC465" s="61"/>
      <c r="CD465" s="61"/>
      <c r="CE465" s="61"/>
      <c r="CF465" s="61"/>
      <c r="CG465" s="61"/>
      <c r="CH465" s="61"/>
      <c r="CI465" s="61"/>
      <c r="CJ465" s="61"/>
      <c r="CK465" s="61"/>
      <c r="CL465" s="61"/>
      <c r="CM465" s="61"/>
      <c r="CN465" s="61"/>
      <c r="CO465" s="61"/>
      <c r="CP465" s="61"/>
      <c r="CQ465" s="61"/>
      <c r="CR465" s="61"/>
      <c r="CS465" s="61"/>
      <c r="CT465" s="61"/>
    </row>
    <row r="466" spans="1:98">
      <c r="A466" s="61"/>
      <c r="B466" s="62"/>
      <c r="C466" s="86"/>
      <c r="D466" s="87"/>
      <c r="E466" s="87"/>
      <c r="F466" s="87"/>
      <c r="G466" s="87"/>
      <c r="H466" s="87"/>
      <c r="I466" s="87"/>
      <c r="J466" s="87"/>
      <c r="K466" s="87"/>
      <c r="L466" s="87"/>
      <c r="M466" s="87"/>
      <c r="N466" s="87"/>
      <c r="O466" s="87"/>
      <c r="P466" s="87"/>
      <c r="Q466" s="87"/>
      <c r="R466" s="87"/>
      <c r="S466" s="87"/>
      <c r="T466" s="87"/>
      <c r="U466" s="87"/>
      <c r="V466" s="87"/>
      <c r="W466" s="87"/>
      <c r="X466" s="87"/>
      <c r="Y466" s="87"/>
      <c r="Z466" s="87"/>
      <c r="AA466" s="87"/>
      <c r="AB466" s="87"/>
      <c r="AC466" s="87"/>
      <c r="AD466" s="87"/>
      <c r="AE466" s="87"/>
      <c r="AF466" s="87"/>
      <c r="AG466" s="87"/>
      <c r="AH466" s="87"/>
      <c r="AI466" s="87"/>
      <c r="AJ466" s="87"/>
      <c r="AK466" s="87"/>
      <c r="AL466" s="87"/>
      <c r="AM466" s="87"/>
      <c r="AN466" s="87"/>
      <c r="AO466" s="87"/>
      <c r="AP466" s="87"/>
      <c r="AQ466" s="88"/>
      <c r="AR466" s="61"/>
      <c r="AS466" s="61"/>
      <c r="AT466" s="61"/>
      <c r="AU466" s="61"/>
      <c r="AV466" s="61"/>
      <c r="AW466" s="61"/>
      <c r="AX466" s="61"/>
      <c r="AY466" s="61"/>
      <c r="AZ466" s="61"/>
      <c r="BA466" s="61"/>
      <c r="BB466" s="61"/>
      <c r="BC466" s="61"/>
      <c r="BD466" s="61"/>
      <c r="BE466" s="61"/>
      <c r="BF466" s="61"/>
      <c r="BG466" s="61"/>
      <c r="BH466" s="61"/>
      <c r="BI466" s="61"/>
      <c r="BJ466" s="61"/>
      <c r="BK466" s="61"/>
      <c r="BL466" s="61"/>
      <c r="BM466" s="61"/>
      <c r="BN466" s="61"/>
      <c r="BO466" s="61"/>
      <c r="BP466" s="61"/>
      <c r="BQ466" s="61"/>
      <c r="BR466" s="61"/>
      <c r="BS466" s="61"/>
      <c r="BT466" s="61"/>
      <c r="BU466" s="61"/>
      <c r="BV466" s="61"/>
      <c r="BW466" s="61"/>
      <c r="BX466" s="61"/>
      <c r="BY466" s="61"/>
      <c r="BZ466" s="61"/>
      <c r="CA466" s="61"/>
      <c r="CB466" s="61"/>
      <c r="CC466" s="61"/>
      <c r="CD466" s="61"/>
      <c r="CE466" s="61"/>
      <c r="CF466" s="61"/>
      <c r="CG466" s="61"/>
      <c r="CH466" s="61"/>
      <c r="CI466" s="61"/>
      <c r="CJ466" s="61"/>
      <c r="CK466" s="61"/>
      <c r="CL466" s="61"/>
      <c r="CM466" s="61"/>
      <c r="CN466" s="61"/>
      <c r="CO466" s="61"/>
      <c r="CP466" s="61"/>
      <c r="CQ466" s="61"/>
      <c r="CR466" s="61"/>
      <c r="CS466" s="61"/>
      <c r="CT466" s="61"/>
    </row>
    <row r="467" spans="1:98">
      <c r="A467" s="61"/>
      <c r="B467" s="62"/>
      <c r="C467" s="86"/>
      <c r="D467" s="87"/>
      <c r="E467" s="87"/>
      <c r="F467" s="87"/>
      <c r="G467" s="87"/>
      <c r="H467" s="87"/>
      <c r="I467" s="87"/>
      <c r="J467" s="87"/>
      <c r="K467" s="87"/>
      <c r="L467" s="87"/>
      <c r="M467" s="87"/>
      <c r="N467" s="87"/>
      <c r="O467" s="87"/>
      <c r="P467" s="87"/>
      <c r="Q467" s="87"/>
      <c r="R467" s="87"/>
      <c r="S467" s="87"/>
      <c r="T467" s="87"/>
      <c r="U467" s="87"/>
      <c r="V467" s="87"/>
      <c r="W467" s="87"/>
      <c r="X467" s="87"/>
      <c r="Y467" s="87"/>
      <c r="Z467" s="87"/>
      <c r="AA467" s="87"/>
      <c r="AB467" s="87"/>
      <c r="AC467" s="87"/>
      <c r="AD467" s="87"/>
      <c r="AE467" s="87"/>
      <c r="AF467" s="87"/>
      <c r="AG467" s="87"/>
      <c r="AH467" s="87"/>
      <c r="AI467" s="87"/>
      <c r="AJ467" s="87"/>
      <c r="AK467" s="87"/>
      <c r="AL467" s="87"/>
      <c r="AM467" s="87"/>
      <c r="AN467" s="87"/>
      <c r="AO467" s="87"/>
      <c r="AP467" s="87"/>
      <c r="AQ467" s="88"/>
      <c r="AR467" s="61"/>
      <c r="AS467" s="61"/>
      <c r="AT467" s="61"/>
      <c r="AU467" s="61"/>
      <c r="AV467" s="61"/>
      <c r="AW467" s="61"/>
      <c r="AX467" s="61"/>
      <c r="AY467" s="61"/>
      <c r="AZ467" s="61"/>
      <c r="BA467" s="61"/>
      <c r="BB467" s="61"/>
      <c r="BC467" s="61"/>
      <c r="BD467" s="61"/>
      <c r="BE467" s="61"/>
      <c r="BF467" s="61"/>
      <c r="BG467" s="61"/>
      <c r="BH467" s="61"/>
      <c r="BI467" s="61"/>
      <c r="BJ467" s="61"/>
      <c r="BK467" s="61"/>
      <c r="BL467" s="61"/>
      <c r="BM467" s="61"/>
      <c r="BN467" s="61"/>
      <c r="BO467" s="61"/>
      <c r="BP467" s="61"/>
      <c r="BQ467" s="61"/>
      <c r="BR467" s="61"/>
      <c r="BS467" s="61"/>
      <c r="BT467" s="61"/>
      <c r="BU467" s="61"/>
      <c r="BV467" s="61"/>
      <c r="BW467" s="61"/>
      <c r="BX467" s="61"/>
      <c r="BY467" s="61"/>
      <c r="BZ467" s="61"/>
      <c r="CA467" s="61"/>
      <c r="CB467" s="61"/>
      <c r="CC467" s="61"/>
      <c r="CD467" s="61"/>
      <c r="CE467" s="61"/>
      <c r="CF467" s="61"/>
      <c r="CG467" s="61"/>
      <c r="CH467" s="61"/>
      <c r="CI467" s="61"/>
      <c r="CJ467" s="61"/>
      <c r="CK467" s="61"/>
      <c r="CL467" s="61"/>
      <c r="CM467" s="61"/>
      <c r="CN467" s="61"/>
      <c r="CO467" s="61"/>
      <c r="CP467" s="61"/>
      <c r="CQ467" s="61"/>
      <c r="CR467" s="61"/>
      <c r="CS467" s="61"/>
      <c r="CT467" s="61"/>
    </row>
    <row r="468" spans="1:98" ht="109.5" customHeight="1" thickBot="1">
      <c r="A468" s="61"/>
      <c r="B468" s="62"/>
      <c r="C468" s="89"/>
      <c r="D468" s="90"/>
      <c r="E468" s="90"/>
      <c r="F468" s="90"/>
      <c r="G468" s="90"/>
      <c r="H468" s="90"/>
      <c r="I468" s="90"/>
      <c r="J468" s="90"/>
      <c r="K468" s="90"/>
      <c r="L468" s="90"/>
      <c r="M468" s="90"/>
      <c r="N468" s="90"/>
      <c r="O468" s="90"/>
      <c r="P468" s="90"/>
      <c r="Q468" s="90"/>
      <c r="R468" s="90"/>
      <c r="S468" s="90"/>
      <c r="T468" s="90"/>
      <c r="U468" s="90"/>
      <c r="V468" s="90"/>
      <c r="W468" s="90"/>
      <c r="X468" s="90"/>
      <c r="Y468" s="90"/>
      <c r="Z468" s="90"/>
      <c r="AA468" s="90"/>
      <c r="AB468" s="90"/>
      <c r="AC468" s="90"/>
      <c r="AD468" s="90"/>
      <c r="AE468" s="90"/>
      <c r="AF468" s="90"/>
      <c r="AG468" s="90"/>
      <c r="AH468" s="90"/>
      <c r="AI468" s="90"/>
      <c r="AJ468" s="90"/>
      <c r="AK468" s="90"/>
      <c r="AL468" s="90"/>
      <c r="AM468" s="90"/>
      <c r="AN468" s="90"/>
      <c r="AO468" s="90"/>
      <c r="AP468" s="90"/>
      <c r="AQ468" s="91"/>
      <c r="AR468" s="61"/>
      <c r="AS468" s="61"/>
      <c r="AT468" s="61"/>
      <c r="AU468" s="61"/>
      <c r="AV468" s="61"/>
      <c r="AW468" s="61"/>
      <c r="AX468" s="61"/>
      <c r="AY468" s="61"/>
      <c r="AZ468" s="61"/>
      <c r="BA468" s="61"/>
      <c r="BB468" s="61"/>
      <c r="BC468" s="61"/>
      <c r="BD468" s="61"/>
      <c r="BE468" s="61"/>
      <c r="BF468" s="61"/>
      <c r="BG468" s="61"/>
      <c r="BH468" s="61"/>
      <c r="BI468" s="61"/>
      <c r="BJ468" s="61"/>
      <c r="BK468" s="61"/>
      <c r="BL468" s="61"/>
      <c r="BM468" s="61"/>
      <c r="BN468" s="61"/>
      <c r="BO468" s="61"/>
      <c r="BP468" s="61"/>
      <c r="BQ468" s="61"/>
      <c r="BR468" s="61"/>
      <c r="BS468" s="61"/>
      <c r="BT468" s="61"/>
      <c r="BU468" s="61"/>
      <c r="BV468" s="61"/>
      <c r="BW468" s="61"/>
      <c r="BX468" s="61"/>
      <c r="BY468" s="61"/>
      <c r="BZ468" s="61"/>
      <c r="CA468" s="61"/>
      <c r="CB468" s="61"/>
      <c r="CC468" s="61"/>
      <c r="CD468" s="61"/>
      <c r="CE468" s="61"/>
      <c r="CF468" s="61"/>
      <c r="CG468" s="61"/>
      <c r="CH468" s="61"/>
      <c r="CI468" s="61"/>
      <c r="CJ468" s="61"/>
      <c r="CK468" s="61"/>
      <c r="CL468" s="61"/>
      <c r="CM468" s="61"/>
      <c r="CN468" s="61"/>
      <c r="CO468" s="61"/>
      <c r="CP468" s="61"/>
      <c r="CQ468" s="61"/>
      <c r="CR468" s="61"/>
      <c r="CS468" s="61"/>
      <c r="CT468" s="61"/>
    </row>
    <row r="469" spans="1:98" ht="33" customHeight="1">
      <c r="A469" s="61"/>
      <c r="B469" s="61"/>
      <c r="C469" s="61"/>
      <c r="D469" s="66"/>
      <c r="E469" s="61"/>
      <c r="F469" s="61"/>
      <c r="G469" s="61"/>
      <c r="H469" s="61"/>
      <c r="I469" s="61"/>
      <c r="J469" s="61"/>
      <c r="K469" s="61"/>
      <c r="L469" s="61"/>
      <c r="M469" s="61"/>
      <c r="N469" s="61"/>
      <c r="O469" s="61"/>
      <c r="P469" s="61"/>
      <c r="Q469" s="61"/>
      <c r="R469" s="61"/>
      <c r="S469" s="61"/>
      <c r="T469" s="61"/>
      <c r="U469" s="61"/>
      <c r="V469" s="61"/>
      <c r="W469" s="61"/>
      <c r="X469" s="61"/>
      <c r="Y469" s="61"/>
      <c r="Z469" s="61"/>
      <c r="AA469" s="61"/>
      <c r="AB469" s="61"/>
      <c r="AC469" s="61"/>
      <c r="AD469" s="61"/>
      <c r="AE469" s="61"/>
      <c r="AF469" s="61"/>
      <c r="AG469" s="61"/>
      <c r="AH469" s="61"/>
      <c r="AI469" s="61"/>
      <c r="AJ469" s="61"/>
      <c r="AK469" s="61"/>
      <c r="AL469" s="61"/>
      <c r="AM469" s="61"/>
      <c r="AN469" s="61"/>
      <c r="AO469" s="61"/>
      <c r="AP469" s="61"/>
      <c r="AQ469" s="61"/>
      <c r="AR469" s="61"/>
      <c r="AS469" s="61"/>
      <c r="AT469" s="61"/>
      <c r="AU469" s="61"/>
      <c r="AV469" s="61"/>
      <c r="AW469" s="61"/>
      <c r="AX469" s="61"/>
      <c r="AY469" s="61"/>
      <c r="AZ469" s="61"/>
      <c r="BA469" s="61"/>
      <c r="BB469" s="61"/>
      <c r="BC469" s="61"/>
      <c r="BD469" s="61"/>
      <c r="BE469" s="61"/>
      <c r="BF469" s="61"/>
      <c r="BG469" s="61"/>
      <c r="BH469" s="61"/>
      <c r="BI469" s="61"/>
      <c r="BJ469" s="61"/>
      <c r="BK469" s="61"/>
      <c r="BL469" s="61"/>
      <c r="BM469" s="61"/>
      <c r="BN469" s="61"/>
      <c r="BO469" s="61"/>
      <c r="BP469" s="61"/>
      <c r="BQ469" s="61"/>
      <c r="BR469" s="61"/>
      <c r="BS469" s="61"/>
      <c r="BT469" s="61"/>
      <c r="BU469" s="61"/>
      <c r="BV469" s="61"/>
      <c r="BW469" s="61"/>
      <c r="BX469" s="61"/>
      <c r="BY469" s="61"/>
      <c r="BZ469" s="61"/>
      <c r="CA469" s="61"/>
      <c r="CB469" s="61"/>
      <c r="CC469" s="61"/>
      <c r="CD469" s="61"/>
      <c r="CE469" s="61"/>
      <c r="CF469" s="61"/>
      <c r="CG469" s="61"/>
      <c r="CH469" s="61"/>
      <c r="CI469" s="61"/>
      <c r="CJ469" s="61"/>
      <c r="CK469" s="61"/>
      <c r="CL469" s="61"/>
      <c r="CM469" s="61"/>
      <c r="CN469" s="61"/>
      <c r="CO469" s="61"/>
      <c r="CP469" s="61"/>
      <c r="CQ469" s="61"/>
      <c r="CR469" s="61"/>
      <c r="CS469" s="61"/>
      <c r="CT469" s="61"/>
    </row>
    <row r="470" spans="1:98" s="9" customFormat="1" ht="14.25" customHeight="1">
      <c r="A470" s="74" t="s">
        <v>132</v>
      </c>
      <c r="F470" s="11"/>
      <c r="AD470" s="12"/>
      <c r="AE470" s="12"/>
      <c r="AF470" s="12"/>
      <c r="AG470" s="12"/>
      <c r="AH470" s="12"/>
      <c r="AI470" s="12"/>
      <c r="AJ470" s="12"/>
      <c r="AK470" s="12"/>
      <c r="AL470" s="12"/>
      <c r="AM470" s="13"/>
      <c r="AN470" s="13"/>
      <c r="AO470" s="13"/>
      <c r="AP470" s="13"/>
      <c r="AQ470" s="13"/>
      <c r="AR470" s="13"/>
      <c r="AS470" s="13"/>
      <c r="AT470" s="13"/>
      <c r="AU470" s="13"/>
      <c r="AV470" s="13"/>
      <c r="AW470" s="13"/>
      <c r="AX470" s="13"/>
      <c r="AY470" s="13"/>
      <c r="AZ470" s="13"/>
      <c r="BA470" s="13"/>
      <c r="BB470" s="13"/>
      <c r="BC470" s="13"/>
      <c r="BD470" s="13"/>
      <c r="BE470" s="13"/>
      <c r="BF470" s="13"/>
      <c r="CO470" s="14"/>
    </row>
    <row r="471" spans="1:98" ht="3" customHeight="1">
      <c r="D471" s="2"/>
    </row>
    <row r="472" spans="1:98" s="19" customFormat="1" ht="11.25" customHeight="1">
      <c r="A472" s="2"/>
      <c r="B472" s="100" t="s">
        <v>4</v>
      </c>
      <c r="C472" s="100"/>
      <c r="D472" s="15" t="s">
        <v>133</v>
      </c>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7"/>
      <c r="AI472" s="17"/>
      <c r="AJ472" s="15"/>
      <c r="AK472" s="18"/>
      <c r="AL472" s="18"/>
      <c r="AM472" s="18"/>
      <c r="AN472" s="18"/>
      <c r="AO472" s="18"/>
      <c r="AP472" s="18"/>
      <c r="AQ472" s="18"/>
      <c r="AR472" s="18"/>
      <c r="AS472" s="18"/>
      <c r="AT472" s="18"/>
      <c r="AU472" s="18"/>
      <c r="AV472" s="18"/>
      <c r="AW472" s="18"/>
      <c r="AX472" s="18"/>
      <c r="AY472" s="18"/>
      <c r="AZ472" s="18"/>
      <c r="BA472" s="18"/>
      <c r="BB472" s="18"/>
      <c r="BC472" s="18"/>
      <c r="BD472" s="18"/>
      <c r="BE472" s="18"/>
      <c r="BF472" s="18"/>
      <c r="CP472" s="20"/>
    </row>
    <row r="473" spans="1:98">
      <c r="B473" s="100"/>
      <c r="C473" s="100"/>
      <c r="D473" s="21"/>
      <c r="E473" s="22"/>
      <c r="F473" s="22"/>
      <c r="G473" s="22"/>
      <c r="H473" s="22"/>
      <c r="I473" s="22"/>
      <c r="J473" s="22"/>
      <c r="K473" s="22"/>
      <c r="L473" s="22"/>
      <c r="M473" s="22"/>
      <c r="N473" s="22"/>
      <c r="O473" s="22"/>
      <c r="P473" s="22"/>
      <c r="Q473" s="22"/>
      <c r="R473" s="22"/>
      <c r="S473" s="22"/>
      <c r="T473" s="22"/>
      <c r="U473" s="22"/>
      <c r="V473" s="22"/>
      <c r="W473" s="22"/>
      <c r="X473" s="22"/>
      <c r="Y473" s="22"/>
      <c r="AC473" s="23"/>
      <c r="AD473" s="24"/>
      <c r="AE473" s="24"/>
      <c r="AF473" s="24"/>
      <c r="AG473" s="24"/>
    </row>
    <row r="474" spans="1:98" ht="9.75" customHeight="1">
      <c r="D474" s="107"/>
      <c r="E474" s="108"/>
      <c r="F474" s="108"/>
      <c r="G474" s="108"/>
      <c r="H474" s="108"/>
      <c r="I474" s="109"/>
      <c r="J474" s="153">
        <v>1</v>
      </c>
      <c r="K474" s="153"/>
      <c r="L474" s="153"/>
      <c r="M474" s="153"/>
      <c r="N474" s="153">
        <v>2</v>
      </c>
      <c r="O474" s="153"/>
      <c r="P474" s="153"/>
      <c r="Q474" s="153"/>
      <c r="R474" s="153">
        <v>3</v>
      </c>
      <c r="S474" s="153"/>
      <c r="T474" s="153"/>
      <c r="U474" s="153"/>
      <c r="V474" s="153">
        <v>4</v>
      </c>
      <c r="W474" s="153"/>
      <c r="X474" s="153"/>
      <c r="Y474" s="153"/>
      <c r="Z474" s="153"/>
      <c r="AA474" s="153"/>
      <c r="AB474" s="153"/>
      <c r="AC474" s="153"/>
      <c r="AD474" s="25"/>
      <c r="AE474" s="25"/>
      <c r="AF474" s="25"/>
      <c r="AG474" s="25"/>
      <c r="AH474" s="25"/>
      <c r="AI474" s="25"/>
      <c r="AJ474" s="25"/>
      <c r="AK474" s="25"/>
    </row>
    <row r="475" spans="1:98" ht="22.5" customHeight="1">
      <c r="D475" s="110"/>
      <c r="E475" s="111"/>
      <c r="F475" s="111"/>
      <c r="G475" s="111"/>
      <c r="H475" s="111"/>
      <c r="I475" s="112"/>
      <c r="J475" s="104" t="s">
        <v>134</v>
      </c>
      <c r="K475" s="105"/>
      <c r="L475" s="105"/>
      <c r="M475" s="106"/>
      <c r="N475" s="104" t="s">
        <v>135</v>
      </c>
      <c r="O475" s="105"/>
      <c r="P475" s="105"/>
      <c r="Q475" s="106"/>
      <c r="R475" s="104" t="s">
        <v>136</v>
      </c>
      <c r="S475" s="105"/>
      <c r="T475" s="105"/>
      <c r="U475" s="106"/>
      <c r="V475" s="104" t="s">
        <v>137</v>
      </c>
      <c r="W475" s="105"/>
      <c r="X475" s="105"/>
      <c r="Y475" s="106"/>
      <c r="Z475" s="104" t="s">
        <v>10</v>
      </c>
      <c r="AA475" s="105"/>
      <c r="AB475" s="105"/>
      <c r="AC475" s="106"/>
      <c r="AD475" s="75"/>
      <c r="AE475" s="75"/>
      <c r="AF475" s="75"/>
      <c r="AG475" s="75"/>
      <c r="AH475" s="26"/>
      <c r="AI475" s="26"/>
      <c r="AJ475" s="26"/>
      <c r="AK475" s="26"/>
      <c r="BK475" s="2">
        <v>1</v>
      </c>
      <c r="BL475" s="2">
        <v>2</v>
      </c>
      <c r="BM475" s="2">
        <v>3</v>
      </c>
      <c r="BN475" s="2">
        <v>4</v>
      </c>
      <c r="BO475" s="2">
        <v>0</v>
      </c>
    </row>
    <row r="476" spans="1:98">
      <c r="D476" s="151" t="s">
        <v>13</v>
      </c>
      <c r="E476" s="151"/>
      <c r="F476" s="149" t="s">
        <v>40</v>
      </c>
      <c r="G476" s="149"/>
      <c r="H476" s="149"/>
      <c r="I476" s="149"/>
      <c r="J476" s="150">
        <f>BK476</f>
        <v>69.637681159420296</v>
      </c>
      <c r="K476" s="150"/>
      <c r="L476" s="150"/>
      <c r="M476" s="150"/>
      <c r="N476" s="150">
        <f>BL476</f>
        <v>8.5507246376811583</v>
      </c>
      <c r="O476" s="150"/>
      <c r="P476" s="150"/>
      <c r="Q476" s="150"/>
      <c r="R476" s="150">
        <f>BM476</f>
        <v>4.7101449275362324</v>
      </c>
      <c r="S476" s="150"/>
      <c r="T476" s="150"/>
      <c r="U476" s="150"/>
      <c r="V476" s="150">
        <f>BN476</f>
        <v>16.328502415458939</v>
      </c>
      <c r="W476" s="150"/>
      <c r="X476" s="150"/>
      <c r="Y476" s="150"/>
      <c r="Z476" s="150">
        <f>BO476</f>
        <v>0.77294685990338163</v>
      </c>
      <c r="AA476" s="150"/>
      <c r="AB476" s="150"/>
      <c r="AC476" s="150"/>
      <c r="AD476" s="28"/>
      <c r="AE476" s="28"/>
      <c r="AF476" s="28"/>
      <c r="AG476" s="28"/>
      <c r="AH476" s="28"/>
      <c r="AI476" s="28"/>
      <c r="AJ476" s="28"/>
      <c r="AK476" s="28"/>
      <c r="BG476" s="2">
        <v>63</v>
      </c>
      <c r="BH476" s="2" t="s">
        <v>41</v>
      </c>
      <c r="BK476" s="29">
        <v>69.637681159420296</v>
      </c>
      <c r="BL476" s="29">
        <v>8.5507246376811583</v>
      </c>
      <c r="BM476" s="29">
        <v>4.7101449275362324</v>
      </c>
      <c r="BN476" s="29">
        <v>16.328502415458939</v>
      </c>
      <c r="BO476" s="29">
        <v>0.77294685990338163</v>
      </c>
      <c r="BP476" s="29"/>
      <c r="BQ476" s="29"/>
    </row>
    <row r="477" spans="1:98">
      <c r="D477" s="151"/>
      <c r="E477" s="151"/>
      <c r="F477" s="147" t="s">
        <v>42</v>
      </c>
      <c r="G477" s="147"/>
      <c r="H477" s="147"/>
      <c r="I477" s="147"/>
      <c r="J477" s="95">
        <f t="shared" ref="J477" si="3">BK477</f>
        <v>66.666666666666657</v>
      </c>
      <c r="K477" s="95"/>
      <c r="L477" s="95"/>
      <c r="M477" s="95"/>
      <c r="N477" s="95">
        <f>BL477</f>
        <v>11.111111111111111</v>
      </c>
      <c r="O477" s="95"/>
      <c r="P477" s="95"/>
      <c r="Q477" s="95"/>
      <c r="R477" s="95">
        <f>BM477</f>
        <v>0</v>
      </c>
      <c r="S477" s="95"/>
      <c r="T477" s="95"/>
      <c r="U477" s="95"/>
      <c r="V477" s="95">
        <f>BN477</f>
        <v>22.222222222222221</v>
      </c>
      <c r="W477" s="95"/>
      <c r="X477" s="95"/>
      <c r="Y477" s="95"/>
      <c r="Z477" s="95">
        <f>BO477</f>
        <v>0</v>
      </c>
      <c r="AA477" s="95"/>
      <c r="AB477" s="95"/>
      <c r="AC477" s="95"/>
      <c r="AD477" s="28"/>
      <c r="AE477" s="28"/>
      <c r="AF477" s="28"/>
      <c r="AG477" s="28"/>
      <c r="AH477" s="28"/>
      <c r="AI477" s="28"/>
      <c r="AJ477" s="28"/>
      <c r="AK477" s="28"/>
      <c r="BH477" s="2" t="s">
        <v>43</v>
      </c>
      <c r="BK477" s="29">
        <v>66.666666666666657</v>
      </c>
      <c r="BL477" s="29">
        <v>11.111111111111111</v>
      </c>
      <c r="BM477" s="29">
        <v>0</v>
      </c>
      <c r="BN477" s="29">
        <v>22.222222222222221</v>
      </c>
      <c r="BO477" s="29">
        <v>0</v>
      </c>
      <c r="BP477" s="29"/>
      <c r="BQ477" s="29"/>
    </row>
    <row r="478" spans="1:98">
      <c r="D478" s="148" t="s">
        <v>15</v>
      </c>
      <c r="E478" s="148"/>
      <c r="F478" s="149" t="s">
        <v>40</v>
      </c>
      <c r="G478" s="149"/>
      <c r="H478" s="149"/>
      <c r="I478" s="149"/>
      <c r="J478" s="99">
        <f>BK478</f>
        <v>69.42675159235668</v>
      </c>
      <c r="K478" s="99"/>
      <c r="L478" s="99"/>
      <c r="M478" s="99"/>
      <c r="N478" s="99">
        <f>BL478</f>
        <v>10.592120783203587</v>
      </c>
      <c r="O478" s="99"/>
      <c r="P478" s="99"/>
      <c r="Q478" s="99"/>
      <c r="R478" s="99">
        <f>BM478</f>
        <v>4.9304081151214909</v>
      </c>
      <c r="S478" s="99"/>
      <c r="T478" s="99"/>
      <c r="U478" s="99"/>
      <c r="V478" s="99">
        <f>BN478</f>
        <v>14.64968152866242</v>
      </c>
      <c r="W478" s="99"/>
      <c r="X478" s="99"/>
      <c r="Y478" s="99"/>
      <c r="Z478" s="99">
        <f>BO478</f>
        <v>0.40103798065581509</v>
      </c>
      <c r="AA478" s="99"/>
      <c r="AB478" s="99"/>
      <c r="AC478" s="99"/>
      <c r="AD478" s="28"/>
      <c r="AE478" s="28"/>
      <c r="AF478" s="28"/>
      <c r="AG478" s="28"/>
      <c r="AH478" s="28"/>
      <c r="AI478" s="28"/>
      <c r="AJ478" s="28"/>
      <c r="AK478" s="28"/>
      <c r="BH478" s="2" t="s">
        <v>41</v>
      </c>
      <c r="BK478" s="29">
        <v>69.42675159235668</v>
      </c>
      <c r="BL478" s="29">
        <v>10.592120783203587</v>
      </c>
      <c r="BM478" s="29">
        <v>4.9304081151214909</v>
      </c>
      <c r="BN478" s="29">
        <v>14.64968152866242</v>
      </c>
      <c r="BO478" s="29">
        <v>0.40103798065581509</v>
      </c>
      <c r="BP478" s="29"/>
      <c r="BQ478" s="29"/>
    </row>
    <row r="479" spans="1:98">
      <c r="D479" s="148"/>
      <c r="E479" s="148"/>
      <c r="F479" s="147" t="s">
        <v>42</v>
      </c>
      <c r="G479" s="147"/>
      <c r="H479" s="147"/>
      <c r="I479" s="147"/>
      <c r="J479" s="95">
        <f>BK479</f>
        <v>84.210526315789465</v>
      </c>
      <c r="K479" s="95"/>
      <c r="L479" s="95"/>
      <c r="M479" s="95"/>
      <c r="N479" s="95">
        <f>BL479</f>
        <v>5.2631578947368416</v>
      </c>
      <c r="O479" s="95"/>
      <c r="P479" s="95"/>
      <c r="Q479" s="95"/>
      <c r="R479" s="95">
        <f>BM479</f>
        <v>7.8947368421052628</v>
      </c>
      <c r="S479" s="95"/>
      <c r="T479" s="95"/>
      <c r="U479" s="95"/>
      <c r="V479" s="95">
        <f>BN479</f>
        <v>2.6315789473684208</v>
      </c>
      <c r="W479" s="95"/>
      <c r="X479" s="95"/>
      <c r="Y479" s="95"/>
      <c r="Z479" s="95">
        <f>BO479</f>
        <v>0</v>
      </c>
      <c r="AA479" s="95"/>
      <c r="AB479" s="95"/>
      <c r="AC479" s="95"/>
      <c r="AD479" s="28"/>
      <c r="AE479" s="28"/>
      <c r="AF479" s="28"/>
      <c r="AG479" s="28"/>
      <c r="AH479" s="28"/>
      <c r="AI479" s="28"/>
      <c r="AJ479" s="28"/>
      <c r="AK479" s="28"/>
      <c r="BH479" s="2" t="s">
        <v>43</v>
      </c>
      <c r="BK479" s="29">
        <v>84.210526315789465</v>
      </c>
      <c r="BL479" s="29">
        <v>5.2631578947368416</v>
      </c>
      <c r="BM479" s="29">
        <v>7.8947368421052628</v>
      </c>
      <c r="BN479" s="29">
        <v>2.6315789473684208</v>
      </c>
      <c r="BO479" s="29">
        <v>0</v>
      </c>
      <c r="BP479" s="29"/>
      <c r="BQ479" s="29"/>
    </row>
    <row r="480" spans="1:98">
      <c r="D480" s="44"/>
      <c r="E480" s="45"/>
      <c r="F480" s="45"/>
      <c r="G480" s="45"/>
      <c r="H480" s="45"/>
      <c r="I480" s="45"/>
      <c r="J480" s="28"/>
      <c r="K480" s="28"/>
      <c r="L480" s="28"/>
      <c r="M480" s="28"/>
      <c r="N480" s="28"/>
      <c r="O480" s="28"/>
      <c r="P480" s="28"/>
      <c r="Q480" s="28"/>
      <c r="R480" s="28"/>
      <c r="S480" s="28"/>
      <c r="T480" s="28"/>
      <c r="U480" s="28"/>
      <c r="V480" s="28"/>
      <c r="W480" s="28"/>
      <c r="X480" s="28"/>
      <c r="Y480" s="28"/>
      <c r="Z480" s="28"/>
      <c r="AA480" s="28"/>
      <c r="AB480" s="28"/>
      <c r="AC480" s="28"/>
      <c r="AD480" s="28"/>
      <c r="AE480" s="28"/>
      <c r="AF480" s="28"/>
      <c r="AG480" s="28"/>
      <c r="AH480" s="28"/>
      <c r="AI480" s="28"/>
      <c r="AJ480" s="28"/>
      <c r="AK480" s="28"/>
      <c r="BK480" s="29"/>
      <c r="BL480" s="29"/>
      <c r="BM480" s="29"/>
      <c r="BN480" s="29"/>
      <c r="BO480" s="29"/>
      <c r="BP480" s="29"/>
      <c r="BQ480" s="29"/>
    </row>
    <row r="481" spans="1:94" ht="0.75" customHeight="1"/>
    <row r="482" spans="1:94" s="19" customFormat="1" ht="11.25" customHeight="1">
      <c r="A482" s="2"/>
      <c r="B482" s="73" t="s">
        <v>17</v>
      </c>
      <c r="C482" s="16"/>
      <c r="D482" s="76" t="s">
        <v>138</v>
      </c>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7"/>
      <c r="AI482" s="17"/>
      <c r="AJ482" s="15"/>
      <c r="AK482" s="18"/>
      <c r="AL482" s="18"/>
      <c r="AM482" s="18"/>
      <c r="AN482" s="18"/>
      <c r="AO482" s="18"/>
      <c r="AP482" s="18"/>
      <c r="AQ482" s="18"/>
      <c r="AR482" s="18"/>
      <c r="AS482" s="18"/>
      <c r="AT482" s="18"/>
      <c r="AU482" s="18"/>
      <c r="AV482" s="18"/>
      <c r="AW482" s="18"/>
      <c r="AX482" s="18"/>
      <c r="AY482" s="18"/>
      <c r="AZ482" s="18"/>
      <c r="BA482" s="18"/>
      <c r="BB482" s="18"/>
      <c r="BC482" s="18"/>
      <c r="BD482" s="18"/>
      <c r="BE482" s="18"/>
      <c r="BF482" s="18"/>
      <c r="CP482" s="20"/>
    </row>
    <row r="483" spans="1:94">
      <c r="C483" s="16"/>
      <c r="D483" s="33" t="s">
        <v>139</v>
      </c>
      <c r="E483" s="22"/>
      <c r="F483" s="22"/>
      <c r="G483" s="22"/>
      <c r="H483" s="22"/>
      <c r="I483" s="22"/>
      <c r="J483" s="22"/>
      <c r="K483" s="22"/>
      <c r="L483" s="22"/>
      <c r="M483" s="22"/>
      <c r="N483" s="22"/>
      <c r="O483" s="22"/>
      <c r="P483" s="22"/>
      <c r="Q483" s="22"/>
      <c r="R483" s="22"/>
      <c r="S483" s="22"/>
      <c r="T483" s="22"/>
      <c r="U483" s="22"/>
      <c r="V483" s="22"/>
      <c r="W483" s="22"/>
      <c r="X483" s="22"/>
      <c r="Y483" s="22"/>
      <c r="AC483" s="23"/>
      <c r="AD483" s="24"/>
      <c r="AE483" s="24"/>
      <c r="AF483" s="24"/>
      <c r="AG483" s="24"/>
    </row>
    <row r="484" spans="1:94" ht="9.75" customHeight="1">
      <c r="D484" s="107"/>
      <c r="E484" s="108"/>
      <c r="F484" s="108"/>
      <c r="G484" s="108"/>
      <c r="H484" s="108"/>
      <c r="I484" s="109"/>
      <c r="J484" s="113" t="s">
        <v>6</v>
      </c>
      <c r="K484" s="114"/>
      <c r="L484" s="114"/>
      <c r="M484" s="115"/>
      <c r="N484" s="113" t="s">
        <v>7</v>
      </c>
      <c r="O484" s="114"/>
      <c r="P484" s="114"/>
      <c r="Q484" s="115"/>
      <c r="R484" s="101">
        <v>1</v>
      </c>
      <c r="S484" s="102"/>
      <c r="T484" s="102"/>
      <c r="U484" s="103"/>
      <c r="V484" s="101">
        <v>2</v>
      </c>
      <c r="W484" s="102"/>
      <c r="X484" s="102"/>
      <c r="Y484" s="103"/>
      <c r="Z484" s="101"/>
      <c r="AA484" s="102"/>
      <c r="AB484" s="102"/>
      <c r="AC484" s="103"/>
      <c r="AD484" s="25"/>
      <c r="AE484" s="25"/>
      <c r="AF484" s="25"/>
      <c r="AG484" s="25"/>
    </row>
    <row r="485" spans="1:94" ht="22.5" customHeight="1">
      <c r="D485" s="110"/>
      <c r="E485" s="111"/>
      <c r="F485" s="111"/>
      <c r="G485" s="111"/>
      <c r="H485" s="111"/>
      <c r="I485" s="112"/>
      <c r="J485" s="116"/>
      <c r="K485" s="117"/>
      <c r="L485" s="117"/>
      <c r="M485" s="118"/>
      <c r="N485" s="116"/>
      <c r="O485" s="117"/>
      <c r="P485" s="117"/>
      <c r="Q485" s="118"/>
      <c r="R485" s="104" t="s">
        <v>49</v>
      </c>
      <c r="S485" s="105"/>
      <c r="T485" s="105"/>
      <c r="U485" s="106"/>
      <c r="V485" s="104" t="s">
        <v>50</v>
      </c>
      <c r="W485" s="105"/>
      <c r="X485" s="105"/>
      <c r="Y485" s="106"/>
      <c r="Z485" s="104" t="s">
        <v>10</v>
      </c>
      <c r="AA485" s="105"/>
      <c r="AB485" s="105"/>
      <c r="AC485" s="106"/>
      <c r="AD485" s="26"/>
      <c r="AE485" s="26"/>
      <c r="AF485" s="26"/>
      <c r="AG485" s="26"/>
      <c r="BI485" s="27" t="s">
        <v>11</v>
      </c>
      <c r="BJ485" s="2" t="s">
        <v>12</v>
      </c>
      <c r="BK485" s="2">
        <v>1</v>
      </c>
      <c r="BL485" s="2">
        <v>2</v>
      </c>
      <c r="BM485" s="2">
        <v>0</v>
      </c>
    </row>
    <row r="486" spans="1:94">
      <c r="D486" s="96" t="s">
        <v>13</v>
      </c>
      <c r="E486" s="97"/>
      <c r="F486" s="97"/>
      <c r="G486" s="97"/>
      <c r="H486" s="97"/>
      <c r="I486" s="98"/>
      <c r="J486" s="99">
        <f>BI486</f>
        <v>70.612244897959187</v>
      </c>
      <c r="K486" s="99"/>
      <c r="L486" s="99"/>
      <c r="M486" s="99"/>
      <c r="N486" s="99">
        <f>BJ486</f>
        <v>77.777777777777786</v>
      </c>
      <c r="O486" s="99"/>
      <c r="P486" s="99"/>
      <c r="Q486" s="99"/>
      <c r="R486" s="99">
        <f>BK486</f>
        <v>77.777777777777786</v>
      </c>
      <c r="S486" s="99"/>
      <c r="T486" s="99"/>
      <c r="U486" s="99"/>
      <c r="V486" s="99">
        <f>BL486</f>
        <v>22.222222222222221</v>
      </c>
      <c r="W486" s="99"/>
      <c r="X486" s="99"/>
      <c r="Y486" s="99"/>
      <c r="Z486" s="99">
        <f>BM486</f>
        <v>0</v>
      </c>
      <c r="AA486" s="99"/>
      <c r="AB486" s="99"/>
      <c r="AC486" s="99"/>
      <c r="AD486" s="28"/>
      <c r="AE486" s="28"/>
      <c r="AF486" s="28"/>
      <c r="AG486" s="28"/>
      <c r="BG486" s="2">
        <v>64</v>
      </c>
      <c r="BH486" s="2" t="s">
        <v>14</v>
      </c>
      <c r="BI486" s="29">
        <v>70.612244897959187</v>
      </c>
      <c r="BJ486" s="29">
        <f>BK486</f>
        <v>77.777777777777786</v>
      </c>
      <c r="BK486" s="29">
        <v>77.777777777777786</v>
      </c>
      <c r="BL486" s="29">
        <v>22.222222222222221</v>
      </c>
      <c r="BM486" s="29">
        <v>0</v>
      </c>
    </row>
    <row r="487" spans="1:94">
      <c r="D487" s="120" t="s">
        <v>15</v>
      </c>
      <c r="E487" s="121"/>
      <c r="F487" s="121"/>
      <c r="G487" s="121"/>
      <c r="H487" s="121"/>
      <c r="I487" s="122"/>
      <c r="J487" s="95">
        <f>BI487</f>
        <v>71.540265832681783</v>
      </c>
      <c r="K487" s="95"/>
      <c r="L487" s="95"/>
      <c r="M487" s="95"/>
      <c r="N487" s="95">
        <f>BJ487</f>
        <v>83.333333333333343</v>
      </c>
      <c r="O487" s="95"/>
      <c r="P487" s="95"/>
      <c r="Q487" s="95"/>
      <c r="R487" s="95">
        <f>BK487</f>
        <v>83.333333333333343</v>
      </c>
      <c r="S487" s="95"/>
      <c r="T487" s="95"/>
      <c r="U487" s="95"/>
      <c r="V487" s="95">
        <f>BL487</f>
        <v>16.666666666666664</v>
      </c>
      <c r="W487" s="95"/>
      <c r="X487" s="95"/>
      <c r="Y487" s="95"/>
      <c r="Z487" s="95">
        <f>BM487</f>
        <v>0</v>
      </c>
      <c r="AA487" s="95"/>
      <c r="AB487" s="95"/>
      <c r="AC487" s="95"/>
      <c r="AD487" s="28"/>
      <c r="AE487" s="28"/>
      <c r="AF487" s="28"/>
      <c r="AG487" s="28"/>
      <c r="BH487" s="2" t="s">
        <v>16</v>
      </c>
      <c r="BI487" s="29">
        <v>71.540265832681783</v>
      </c>
      <c r="BJ487" s="29">
        <v>83.333333333333343</v>
      </c>
      <c r="BK487" s="29">
        <v>83.333333333333343</v>
      </c>
      <c r="BL487" s="29">
        <v>16.666666666666664</v>
      </c>
      <c r="BM487" s="29">
        <v>0</v>
      </c>
    </row>
    <row r="488" spans="1:94">
      <c r="D488" s="33" t="s">
        <v>140</v>
      </c>
      <c r="E488" s="22"/>
      <c r="F488" s="22"/>
      <c r="G488" s="22"/>
      <c r="H488" s="22"/>
      <c r="I488" s="22"/>
      <c r="J488" s="22"/>
      <c r="K488" s="22"/>
      <c r="L488" s="22"/>
      <c r="M488" s="22"/>
      <c r="N488" s="22"/>
      <c r="O488" s="22"/>
      <c r="P488" s="22"/>
      <c r="Q488" s="22"/>
      <c r="R488" s="22"/>
      <c r="S488" s="22"/>
      <c r="T488" s="22"/>
      <c r="U488" s="22"/>
      <c r="V488" s="22"/>
      <c r="W488" s="22"/>
      <c r="X488" s="22"/>
      <c r="Y488" s="22"/>
      <c r="AC488" s="23"/>
      <c r="AD488" s="24"/>
      <c r="AE488" s="24"/>
      <c r="AF488" s="24"/>
      <c r="AG488" s="24"/>
    </row>
    <row r="489" spans="1:94" ht="9.75" customHeight="1">
      <c r="D489" s="107"/>
      <c r="E489" s="108"/>
      <c r="F489" s="108"/>
      <c r="G489" s="108"/>
      <c r="H489" s="108"/>
      <c r="I489" s="109"/>
      <c r="J489" s="113" t="s">
        <v>6</v>
      </c>
      <c r="K489" s="114"/>
      <c r="L489" s="114"/>
      <c r="M489" s="115"/>
      <c r="N489" s="113" t="s">
        <v>7</v>
      </c>
      <c r="O489" s="114"/>
      <c r="P489" s="114"/>
      <c r="Q489" s="115"/>
      <c r="R489" s="101">
        <v>1</v>
      </c>
      <c r="S489" s="102"/>
      <c r="T489" s="102"/>
      <c r="U489" s="103"/>
      <c r="V489" s="101">
        <v>2</v>
      </c>
      <c r="W489" s="102"/>
      <c r="X489" s="102"/>
      <c r="Y489" s="103"/>
      <c r="Z489" s="101"/>
      <c r="AA489" s="102"/>
      <c r="AB489" s="102"/>
      <c r="AC489" s="103"/>
      <c r="AD489" s="25"/>
      <c r="AE489" s="25"/>
      <c r="AF489" s="25"/>
      <c r="AG489" s="25"/>
    </row>
    <row r="490" spans="1:94" ht="22.5" customHeight="1">
      <c r="D490" s="110"/>
      <c r="E490" s="111"/>
      <c r="F490" s="111"/>
      <c r="G490" s="111"/>
      <c r="H490" s="111"/>
      <c r="I490" s="112"/>
      <c r="J490" s="116"/>
      <c r="K490" s="117"/>
      <c r="L490" s="117"/>
      <c r="M490" s="118"/>
      <c r="N490" s="116"/>
      <c r="O490" s="117"/>
      <c r="P490" s="117"/>
      <c r="Q490" s="118"/>
      <c r="R490" s="104" t="s">
        <v>49</v>
      </c>
      <c r="S490" s="105"/>
      <c r="T490" s="105"/>
      <c r="U490" s="106"/>
      <c r="V490" s="104" t="s">
        <v>50</v>
      </c>
      <c r="W490" s="105"/>
      <c r="X490" s="105"/>
      <c r="Y490" s="106"/>
      <c r="Z490" s="104" t="s">
        <v>10</v>
      </c>
      <c r="AA490" s="105"/>
      <c r="AB490" s="105"/>
      <c r="AC490" s="106"/>
      <c r="AD490" s="26"/>
      <c r="AE490" s="26"/>
      <c r="AF490" s="26"/>
      <c r="AG490" s="26"/>
      <c r="BI490" s="27" t="s">
        <v>11</v>
      </c>
      <c r="BJ490" s="2" t="s">
        <v>12</v>
      </c>
      <c r="BK490" s="2">
        <v>1</v>
      </c>
      <c r="BL490" s="2">
        <v>2</v>
      </c>
      <c r="BM490" s="2">
        <v>0</v>
      </c>
    </row>
    <row r="491" spans="1:94">
      <c r="D491" s="96" t="s">
        <v>13</v>
      </c>
      <c r="E491" s="97"/>
      <c r="F491" s="97"/>
      <c r="G491" s="97"/>
      <c r="H491" s="97"/>
      <c r="I491" s="98"/>
      <c r="J491" s="99">
        <f>BI491</f>
        <v>80.16326530612244</v>
      </c>
      <c r="K491" s="99"/>
      <c r="L491" s="99"/>
      <c r="M491" s="99"/>
      <c r="N491" s="99">
        <f>BJ491</f>
        <v>100</v>
      </c>
      <c r="O491" s="99"/>
      <c r="P491" s="99"/>
      <c r="Q491" s="99"/>
      <c r="R491" s="99">
        <f>BK491</f>
        <v>100</v>
      </c>
      <c r="S491" s="99"/>
      <c r="T491" s="99"/>
      <c r="U491" s="99"/>
      <c r="V491" s="99">
        <f>BL491</f>
        <v>0</v>
      </c>
      <c r="W491" s="99"/>
      <c r="X491" s="99"/>
      <c r="Y491" s="99"/>
      <c r="Z491" s="99">
        <f>BM491</f>
        <v>0</v>
      </c>
      <c r="AA491" s="99"/>
      <c r="AB491" s="99"/>
      <c r="AC491" s="99"/>
      <c r="AD491" s="28"/>
      <c r="AE491" s="28"/>
      <c r="AF491" s="28"/>
      <c r="AG491" s="28"/>
      <c r="BG491" s="2">
        <v>65</v>
      </c>
      <c r="BH491" s="2" t="s">
        <v>14</v>
      </c>
      <c r="BI491" s="29">
        <v>80.16326530612244</v>
      </c>
      <c r="BJ491" s="29">
        <f>BK491</f>
        <v>100</v>
      </c>
      <c r="BK491" s="29">
        <v>100</v>
      </c>
      <c r="BL491" s="29">
        <v>0</v>
      </c>
      <c r="BM491" s="29">
        <v>0</v>
      </c>
    </row>
    <row r="492" spans="1:94">
      <c r="D492" s="92" t="s">
        <v>15</v>
      </c>
      <c r="E492" s="93"/>
      <c r="F492" s="93"/>
      <c r="G492" s="93"/>
      <c r="H492" s="93"/>
      <c r="I492" s="94"/>
      <c r="J492" s="95">
        <f>BI492</f>
        <v>79.906176700547306</v>
      </c>
      <c r="K492" s="95"/>
      <c r="L492" s="95"/>
      <c r="M492" s="95"/>
      <c r="N492" s="95">
        <f>BJ492</f>
        <v>83.333333333333343</v>
      </c>
      <c r="O492" s="95"/>
      <c r="P492" s="95"/>
      <c r="Q492" s="95"/>
      <c r="R492" s="95">
        <f>BK492</f>
        <v>83.333333333333343</v>
      </c>
      <c r="S492" s="95"/>
      <c r="T492" s="95"/>
      <c r="U492" s="95"/>
      <c r="V492" s="95">
        <f>BL492</f>
        <v>16.666666666666664</v>
      </c>
      <c r="W492" s="95"/>
      <c r="X492" s="95"/>
      <c r="Y492" s="95"/>
      <c r="Z492" s="95">
        <f>BM492</f>
        <v>0</v>
      </c>
      <c r="AA492" s="95"/>
      <c r="AB492" s="95"/>
      <c r="AC492" s="95"/>
      <c r="AD492" s="28"/>
      <c r="AE492" s="28"/>
      <c r="AF492" s="28"/>
      <c r="AG492" s="28"/>
      <c r="BH492" s="2" t="s">
        <v>16</v>
      </c>
      <c r="BI492" s="29">
        <v>79.906176700547306</v>
      </c>
      <c r="BJ492" s="29">
        <v>83.333333333333343</v>
      </c>
      <c r="BK492" s="29">
        <v>83.333333333333343</v>
      </c>
      <c r="BL492" s="29">
        <v>16.666666666666664</v>
      </c>
      <c r="BM492" s="29">
        <v>0</v>
      </c>
    </row>
    <row r="493" spans="1:94" ht="1.5" customHeight="1">
      <c r="D493" s="45"/>
      <c r="E493" s="45"/>
      <c r="F493" s="45"/>
      <c r="G493" s="45"/>
      <c r="H493" s="45"/>
      <c r="I493" s="45"/>
      <c r="J493" s="28"/>
      <c r="K493" s="28"/>
      <c r="L493" s="28"/>
      <c r="M493" s="28"/>
      <c r="N493" s="28"/>
      <c r="O493" s="28"/>
      <c r="P493" s="28"/>
      <c r="Q493" s="28"/>
      <c r="R493" s="28"/>
      <c r="S493" s="28"/>
      <c r="T493" s="28"/>
      <c r="U493" s="28"/>
      <c r="V493" s="28"/>
      <c r="W493" s="28"/>
      <c r="X493" s="28"/>
      <c r="Y493" s="28"/>
      <c r="Z493" s="28"/>
      <c r="AA493" s="28"/>
      <c r="AB493" s="28"/>
      <c r="AC493" s="28"/>
      <c r="AD493" s="28"/>
      <c r="AE493" s="28"/>
      <c r="AF493" s="28"/>
      <c r="AG493" s="28"/>
      <c r="BI493" s="29"/>
      <c r="BJ493" s="29"/>
      <c r="BK493" s="29"/>
      <c r="BL493" s="29"/>
      <c r="BM493" s="29"/>
    </row>
    <row r="494" spans="1:94">
      <c r="D494" s="160" t="s">
        <v>141</v>
      </c>
      <c r="E494" s="160"/>
      <c r="F494" s="160"/>
      <c r="G494" s="160"/>
      <c r="H494" s="160"/>
      <c r="I494" s="160"/>
      <c r="J494" s="160"/>
      <c r="K494" s="160"/>
      <c r="L494" s="160"/>
      <c r="M494" s="160"/>
      <c r="N494" s="160"/>
      <c r="O494" s="160"/>
      <c r="P494" s="160"/>
      <c r="Q494" s="160"/>
      <c r="R494" s="160"/>
      <c r="S494" s="160"/>
      <c r="T494" s="160"/>
      <c r="U494" s="160"/>
      <c r="V494" s="160"/>
      <c r="W494" s="160"/>
      <c r="X494" s="160"/>
      <c r="Y494" s="160"/>
      <c r="Z494" s="160"/>
      <c r="AA494" s="160"/>
      <c r="AB494" s="160"/>
      <c r="AC494" s="160"/>
      <c r="AD494" s="160"/>
      <c r="AE494" s="160"/>
      <c r="AF494" s="160"/>
      <c r="AG494" s="160"/>
      <c r="AH494" s="160"/>
      <c r="AI494" s="160"/>
      <c r="AJ494" s="160"/>
      <c r="AK494" s="160"/>
      <c r="AL494" s="160"/>
      <c r="AM494" s="160"/>
      <c r="AN494" s="160"/>
      <c r="AO494" s="160"/>
      <c r="AP494" s="160"/>
    </row>
    <row r="495" spans="1:94">
      <c r="D495" s="160"/>
      <c r="E495" s="160"/>
      <c r="F495" s="160"/>
      <c r="G495" s="160"/>
      <c r="H495" s="160"/>
      <c r="I495" s="160"/>
      <c r="J495" s="160"/>
      <c r="K495" s="160"/>
      <c r="L495" s="160"/>
      <c r="M495" s="160"/>
      <c r="N495" s="160"/>
      <c r="O495" s="160"/>
      <c r="P495" s="160"/>
      <c r="Q495" s="160"/>
      <c r="R495" s="160"/>
      <c r="S495" s="160"/>
      <c r="T495" s="160"/>
      <c r="U495" s="160"/>
      <c r="V495" s="160"/>
      <c r="W495" s="160"/>
      <c r="X495" s="160"/>
      <c r="Y495" s="160"/>
      <c r="Z495" s="160"/>
      <c r="AA495" s="160"/>
      <c r="AB495" s="160"/>
      <c r="AC495" s="160"/>
      <c r="AD495" s="160"/>
      <c r="AE495" s="160"/>
      <c r="AF495" s="160"/>
      <c r="AG495" s="160"/>
      <c r="AH495" s="160"/>
      <c r="AI495" s="160"/>
      <c r="AJ495" s="160"/>
      <c r="AK495" s="160"/>
      <c r="AL495" s="160"/>
      <c r="AM495" s="160"/>
      <c r="AN495" s="160"/>
      <c r="AO495" s="160"/>
      <c r="AP495" s="160"/>
    </row>
    <row r="496" spans="1:94" ht="9.75" customHeight="1">
      <c r="D496" s="107"/>
      <c r="E496" s="108"/>
      <c r="F496" s="108"/>
      <c r="G496" s="108"/>
      <c r="H496" s="108"/>
      <c r="I496" s="109"/>
      <c r="J496" s="113" t="s">
        <v>6</v>
      </c>
      <c r="K496" s="114"/>
      <c r="L496" s="114"/>
      <c r="M496" s="115"/>
      <c r="N496" s="113" t="s">
        <v>7</v>
      </c>
      <c r="O496" s="114"/>
      <c r="P496" s="114"/>
      <c r="Q496" s="115"/>
      <c r="R496" s="101">
        <v>1</v>
      </c>
      <c r="S496" s="102"/>
      <c r="T496" s="102"/>
      <c r="U496" s="103"/>
      <c r="V496" s="101">
        <v>2</v>
      </c>
      <c r="W496" s="102"/>
      <c r="X496" s="102"/>
      <c r="Y496" s="103"/>
      <c r="Z496" s="101"/>
      <c r="AA496" s="102"/>
      <c r="AB496" s="102"/>
      <c r="AC496" s="103"/>
      <c r="AD496" s="25"/>
      <c r="AE496" s="25"/>
      <c r="AF496" s="25"/>
      <c r="AG496" s="25"/>
    </row>
    <row r="497" spans="1:98" ht="22.5" customHeight="1">
      <c r="D497" s="110"/>
      <c r="E497" s="111"/>
      <c r="F497" s="111"/>
      <c r="G497" s="111"/>
      <c r="H497" s="111"/>
      <c r="I497" s="112"/>
      <c r="J497" s="116"/>
      <c r="K497" s="117"/>
      <c r="L497" s="117"/>
      <c r="M497" s="118"/>
      <c r="N497" s="116"/>
      <c r="O497" s="117"/>
      <c r="P497" s="117"/>
      <c r="Q497" s="118"/>
      <c r="R497" s="104" t="s">
        <v>49</v>
      </c>
      <c r="S497" s="105"/>
      <c r="T497" s="105"/>
      <c r="U497" s="106"/>
      <c r="V497" s="104" t="s">
        <v>50</v>
      </c>
      <c r="W497" s="105"/>
      <c r="X497" s="105"/>
      <c r="Y497" s="106"/>
      <c r="Z497" s="104" t="s">
        <v>10</v>
      </c>
      <c r="AA497" s="105"/>
      <c r="AB497" s="105"/>
      <c r="AC497" s="106"/>
      <c r="AD497" s="26"/>
      <c r="AE497" s="26"/>
      <c r="AF497" s="26"/>
      <c r="AG497" s="26"/>
      <c r="BI497" s="27" t="s">
        <v>11</v>
      </c>
      <c r="BJ497" s="2" t="s">
        <v>12</v>
      </c>
      <c r="BK497" s="2">
        <v>1</v>
      </c>
      <c r="BL497" s="2">
        <v>2</v>
      </c>
      <c r="BM497" s="2">
        <v>0</v>
      </c>
    </row>
    <row r="498" spans="1:98">
      <c r="D498" s="96" t="s">
        <v>13</v>
      </c>
      <c r="E498" s="97"/>
      <c r="F498" s="97"/>
      <c r="G498" s="97"/>
      <c r="H498" s="97"/>
      <c r="I498" s="98"/>
      <c r="J498" s="99">
        <f>BI498</f>
        <v>90.367346938775512</v>
      </c>
      <c r="K498" s="99"/>
      <c r="L498" s="99"/>
      <c r="M498" s="99"/>
      <c r="N498" s="99">
        <f>BJ498</f>
        <v>100</v>
      </c>
      <c r="O498" s="99"/>
      <c r="P498" s="99"/>
      <c r="Q498" s="99"/>
      <c r="R498" s="99">
        <f>BK498</f>
        <v>100</v>
      </c>
      <c r="S498" s="99"/>
      <c r="T498" s="99"/>
      <c r="U498" s="99"/>
      <c r="V498" s="99">
        <f>BL498</f>
        <v>0</v>
      </c>
      <c r="W498" s="99"/>
      <c r="X498" s="99"/>
      <c r="Y498" s="99"/>
      <c r="Z498" s="99">
        <f>BM498</f>
        <v>0</v>
      </c>
      <c r="AA498" s="99"/>
      <c r="AB498" s="99"/>
      <c r="AC498" s="99"/>
      <c r="AD498" s="28"/>
      <c r="AE498" s="28"/>
      <c r="AF498" s="28"/>
      <c r="AG498" s="28"/>
      <c r="BG498" s="2">
        <v>66</v>
      </c>
      <c r="BH498" s="2" t="s">
        <v>14</v>
      </c>
      <c r="BI498" s="29">
        <v>90.367346938775512</v>
      </c>
      <c r="BJ498" s="29">
        <f>BK498</f>
        <v>100</v>
      </c>
      <c r="BK498" s="29">
        <v>100</v>
      </c>
      <c r="BL498" s="29">
        <v>0</v>
      </c>
      <c r="BM498" s="29">
        <v>0</v>
      </c>
    </row>
    <row r="499" spans="1:98">
      <c r="D499" s="120" t="s">
        <v>15</v>
      </c>
      <c r="E499" s="121"/>
      <c r="F499" s="121"/>
      <c r="G499" s="121"/>
      <c r="H499" s="121"/>
      <c r="I499" s="122"/>
      <c r="J499" s="95">
        <f>BI499</f>
        <v>89.366692728694304</v>
      </c>
      <c r="K499" s="95"/>
      <c r="L499" s="95"/>
      <c r="M499" s="95"/>
      <c r="N499" s="95">
        <f>BJ499</f>
        <v>100</v>
      </c>
      <c r="O499" s="95"/>
      <c r="P499" s="95"/>
      <c r="Q499" s="95"/>
      <c r="R499" s="95">
        <f>BK499</f>
        <v>100</v>
      </c>
      <c r="S499" s="95"/>
      <c r="T499" s="95"/>
      <c r="U499" s="95"/>
      <c r="V499" s="95">
        <f>BL499</f>
        <v>0</v>
      </c>
      <c r="W499" s="95"/>
      <c r="X499" s="95"/>
      <c r="Y499" s="95"/>
      <c r="Z499" s="95">
        <f>BM499</f>
        <v>0</v>
      </c>
      <c r="AA499" s="95"/>
      <c r="AB499" s="95"/>
      <c r="AC499" s="95"/>
      <c r="AD499" s="28"/>
      <c r="AE499" s="28"/>
      <c r="AF499" s="28"/>
      <c r="AG499" s="28"/>
      <c r="BH499" s="2" t="s">
        <v>16</v>
      </c>
      <c r="BI499" s="29">
        <v>89.366692728694304</v>
      </c>
      <c r="BJ499" s="29">
        <v>100</v>
      </c>
      <c r="BK499" s="29">
        <v>100</v>
      </c>
      <c r="BL499" s="29">
        <v>0</v>
      </c>
      <c r="BM499" s="29">
        <v>0</v>
      </c>
    </row>
    <row r="501" spans="1:98" s="19" customFormat="1" ht="11.25" customHeight="1">
      <c r="A501" s="2"/>
      <c r="B501" s="100" t="s">
        <v>28</v>
      </c>
      <c r="C501" s="100"/>
      <c r="D501" s="159" t="s">
        <v>142</v>
      </c>
      <c r="E501" s="159"/>
      <c r="F501" s="159"/>
      <c r="G501" s="159"/>
      <c r="H501" s="159"/>
      <c r="I501" s="159"/>
      <c r="J501" s="159"/>
      <c r="K501" s="159"/>
      <c r="L501" s="159"/>
      <c r="M501" s="159"/>
      <c r="N501" s="159"/>
      <c r="O501" s="159"/>
      <c r="P501" s="159"/>
      <c r="Q501" s="159"/>
      <c r="R501" s="159"/>
      <c r="S501" s="159"/>
      <c r="T501" s="159"/>
      <c r="U501" s="159"/>
      <c r="V501" s="159"/>
      <c r="W501" s="159"/>
      <c r="X501" s="159"/>
      <c r="Y501" s="159"/>
      <c r="Z501" s="159"/>
      <c r="AA501" s="159"/>
      <c r="AB501" s="159"/>
      <c r="AC501" s="159"/>
      <c r="AD501" s="159"/>
      <c r="AE501" s="159"/>
      <c r="AF501" s="159"/>
      <c r="AG501" s="159"/>
      <c r="AH501" s="159"/>
      <c r="AI501" s="159"/>
      <c r="AJ501" s="159"/>
      <c r="AK501" s="159"/>
      <c r="AL501" s="159"/>
      <c r="AM501" s="159"/>
      <c r="AN501" s="159"/>
      <c r="AO501" s="159"/>
      <c r="AP501" s="159"/>
      <c r="AQ501" s="18"/>
      <c r="AR501" s="18"/>
      <c r="AS501" s="18"/>
      <c r="AT501" s="18"/>
      <c r="AU501" s="18"/>
      <c r="AV501" s="18"/>
      <c r="AW501" s="18"/>
      <c r="AX501" s="18"/>
      <c r="AY501" s="18"/>
      <c r="AZ501" s="18"/>
      <c r="BA501" s="18"/>
      <c r="BB501" s="18"/>
      <c r="BC501" s="18"/>
      <c r="BD501" s="18"/>
      <c r="BE501" s="18"/>
      <c r="BF501" s="18"/>
      <c r="BG501" s="18"/>
      <c r="BH501" s="18"/>
      <c r="BI501" s="18"/>
      <c r="BJ501" s="18"/>
      <c r="BK501" s="18"/>
      <c r="BL501" s="18"/>
      <c r="BM501" s="18"/>
      <c r="BN501" s="18"/>
      <c r="BO501" s="18"/>
      <c r="BP501" s="18"/>
      <c r="BQ501" s="18"/>
      <c r="BR501" s="18"/>
      <c r="BS501" s="18"/>
      <c r="BT501" s="18"/>
      <c r="BV501" s="30"/>
      <c r="BX501" s="31"/>
      <c r="CG501" s="20"/>
      <c r="CH501" s="20"/>
      <c r="CI501" s="20"/>
      <c r="CK501" s="31"/>
      <c r="CT501" s="20"/>
    </row>
    <row r="502" spans="1:98" s="19" customFormat="1" ht="11.25" customHeight="1">
      <c r="A502" s="2"/>
      <c r="B502" s="100"/>
      <c r="C502" s="100"/>
      <c r="D502" s="159"/>
      <c r="E502" s="159"/>
      <c r="F502" s="159"/>
      <c r="G502" s="159"/>
      <c r="H502" s="159"/>
      <c r="I502" s="159"/>
      <c r="J502" s="159"/>
      <c r="K502" s="159"/>
      <c r="L502" s="159"/>
      <c r="M502" s="159"/>
      <c r="N502" s="159"/>
      <c r="O502" s="159"/>
      <c r="P502" s="159"/>
      <c r="Q502" s="159"/>
      <c r="R502" s="159"/>
      <c r="S502" s="159"/>
      <c r="T502" s="159"/>
      <c r="U502" s="159"/>
      <c r="V502" s="159"/>
      <c r="W502" s="159"/>
      <c r="X502" s="159"/>
      <c r="Y502" s="159"/>
      <c r="Z502" s="159"/>
      <c r="AA502" s="159"/>
      <c r="AB502" s="159"/>
      <c r="AC502" s="159"/>
      <c r="AD502" s="159"/>
      <c r="AE502" s="159"/>
      <c r="AF502" s="159"/>
      <c r="AG502" s="159"/>
      <c r="AH502" s="159"/>
      <c r="AI502" s="159"/>
      <c r="AJ502" s="159"/>
      <c r="AK502" s="159"/>
      <c r="AL502" s="159"/>
      <c r="AM502" s="159"/>
      <c r="AN502" s="159"/>
      <c r="AO502" s="159"/>
      <c r="AP502" s="159"/>
      <c r="AQ502" s="18"/>
      <c r="AR502" s="18"/>
      <c r="AS502" s="18"/>
      <c r="AT502" s="18"/>
      <c r="AU502" s="18"/>
      <c r="AV502" s="18"/>
      <c r="AW502" s="18"/>
      <c r="AX502" s="18"/>
      <c r="AY502" s="18"/>
      <c r="AZ502" s="18"/>
      <c r="BA502" s="18"/>
      <c r="BB502" s="18"/>
      <c r="BC502" s="18"/>
      <c r="BD502" s="18"/>
      <c r="BE502" s="18"/>
      <c r="BF502" s="18"/>
      <c r="BG502" s="18"/>
      <c r="BH502" s="18"/>
      <c r="BI502" s="18"/>
      <c r="BJ502" s="18"/>
      <c r="BK502" s="18"/>
      <c r="BL502" s="18"/>
      <c r="BM502" s="18"/>
      <c r="BN502" s="18"/>
      <c r="BO502" s="18"/>
      <c r="BP502" s="18"/>
      <c r="BQ502" s="18"/>
      <c r="BR502" s="18"/>
      <c r="BS502" s="18"/>
      <c r="BT502" s="18"/>
      <c r="BV502" s="30"/>
      <c r="BX502" s="31"/>
      <c r="CG502" s="20"/>
      <c r="CH502" s="20"/>
      <c r="CI502" s="20"/>
      <c r="CK502" s="31"/>
      <c r="CT502" s="20"/>
    </row>
    <row r="503" spans="1:98" ht="15" customHeight="1">
      <c r="B503" s="100"/>
      <c r="C503" s="100"/>
      <c r="D503" s="33" t="s">
        <v>143</v>
      </c>
      <c r="E503" s="34"/>
      <c r="F503" s="34"/>
      <c r="G503" s="34"/>
      <c r="H503" s="34"/>
      <c r="I503" s="34"/>
      <c r="J503" s="42"/>
      <c r="K503" s="42"/>
      <c r="L503" s="42"/>
      <c r="M503" s="42"/>
      <c r="N503" s="42"/>
      <c r="O503" s="42"/>
      <c r="P503" s="42"/>
      <c r="Q503" s="42"/>
      <c r="R503" s="42"/>
      <c r="S503" s="42"/>
      <c r="T503" s="42"/>
      <c r="U503" s="42"/>
      <c r="V503" s="42"/>
      <c r="X503" s="42"/>
      <c r="Y503" s="42"/>
      <c r="Z503" s="42"/>
      <c r="AB503" s="42"/>
      <c r="AC503" s="42"/>
      <c r="AD503" s="42"/>
      <c r="AE503" s="42"/>
      <c r="AF503" s="42"/>
      <c r="AG503" s="42"/>
      <c r="AJ503" s="23"/>
    </row>
    <row r="504" spans="1:98" ht="9.75" customHeight="1">
      <c r="D504" s="107"/>
      <c r="E504" s="108"/>
      <c r="F504" s="108"/>
      <c r="G504" s="108"/>
      <c r="H504" s="108"/>
      <c r="I504" s="109"/>
      <c r="J504" s="153">
        <v>1</v>
      </c>
      <c r="K504" s="153"/>
      <c r="L504" s="153"/>
      <c r="M504" s="153"/>
      <c r="N504" s="153">
        <v>2</v>
      </c>
      <c r="O504" s="153"/>
      <c r="P504" s="153"/>
      <c r="Q504" s="153"/>
      <c r="R504" s="153">
        <v>3</v>
      </c>
      <c r="S504" s="153"/>
      <c r="T504" s="153"/>
      <c r="U504" s="153"/>
      <c r="V504" s="153">
        <v>4</v>
      </c>
      <c r="W504" s="153"/>
      <c r="X504" s="153"/>
      <c r="Y504" s="153"/>
      <c r="Z504" s="153">
        <v>5</v>
      </c>
      <c r="AA504" s="153"/>
      <c r="AB504" s="153"/>
      <c r="AC504" s="153"/>
      <c r="AD504" s="153">
        <v>6</v>
      </c>
      <c r="AE504" s="153"/>
      <c r="AF504" s="153"/>
      <c r="AG504" s="153"/>
      <c r="AH504" s="153"/>
      <c r="AI504" s="153"/>
      <c r="AJ504" s="153"/>
      <c r="AK504" s="153"/>
    </row>
    <row r="505" spans="1:98" ht="22.5" customHeight="1">
      <c r="D505" s="110"/>
      <c r="E505" s="111"/>
      <c r="F505" s="111"/>
      <c r="G505" s="111"/>
      <c r="H505" s="111"/>
      <c r="I505" s="112"/>
      <c r="J505" s="104" t="s">
        <v>31</v>
      </c>
      <c r="K505" s="105"/>
      <c r="L505" s="105"/>
      <c r="M505" s="106"/>
      <c r="N505" s="104" t="s">
        <v>144</v>
      </c>
      <c r="O505" s="105"/>
      <c r="P505" s="105"/>
      <c r="Q505" s="106"/>
      <c r="R505" s="104" t="s">
        <v>145</v>
      </c>
      <c r="S505" s="105"/>
      <c r="T505" s="105"/>
      <c r="U505" s="106"/>
      <c r="V505" s="104" t="s">
        <v>146</v>
      </c>
      <c r="W505" s="105"/>
      <c r="X505" s="105"/>
      <c r="Y505" s="106"/>
      <c r="Z505" s="104" t="s">
        <v>147</v>
      </c>
      <c r="AA505" s="105"/>
      <c r="AB505" s="105"/>
      <c r="AC505" s="106"/>
      <c r="AD505" s="156" t="s">
        <v>148</v>
      </c>
      <c r="AE505" s="157"/>
      <c r="AF505" s="157"/>
      <c r="AG505" s="158"/>
      <c r="AH505" s="104" t="s">
        <v>10</v>
      </c>
      <c r="AI505" s="105"/>
      <c r="AJ505" s="105"/>
      <c r="AK505" s="106"/>
      <c r="BK505" s="2">
        <v>1</v>
      </c>
      <c r="BL505" s="2">
        <v>2</v>
      </c>
      <c r="BM505" s="2">
        <v>3</v>
      </c>
      <c r="BN505" s="2">
        <v>4</v>
      </c>
      <c r="BO505" s="2">
        <v>5</v>
      </c>
      <c r="BP505" s="2">
        <v>6</v>
      </c>
      <c r="BQ505" s="2">
        <v>0</v>
      </c>
    </row>
    <row r="506" spans="1:98">
      <c r="D506" s="151" t="s">
        <v>13</v>
      </c>
      <c r="E506" s="151"/>
      <c r="F506" s="149" t="s">
        <v>40</v>
      </c>
      <c r="G506" s="149"/>
      <c r="H506" s="149"/>
      <c r="I506" s="149"/>
      <c r="J506" s="99">
        <f>BK506</f>
        <v>22.204081632653061</v>
      </c>
      <c r="K506" s="99"/>
      <c r="L506" s="99"/>
      <c r="M506" s="99"/>
      <c r="N506" s="99">
        <f>BL506</f>
        <v>21.795918367346939</v>
      </c>
      <c r="O506" s="99"/>
      <c r="P506" s="99"/>
      <c r="Q506" s="99"/>
      <c r="R506" s="99">
        <f>BM506</f>
        <v>19.591836734693878</v>
      </c>
      <c r="S506" s="99"/>
      <c r="T506" s="99"/>
      <c r="U506" s="99"/>
      <c r="V506" s="99">
        <f>BN506</f>
        <v>14.204081632653063</v>
      </c>
      <c r="W506" s="99"/>
      <c r="X506" s="99"/>
      <c r="Y506" s="99"/>
      <c r="Z506" s="99">
        <f>BO506</f>
        <v>9.387755102040817</v>
      </c>
      <c r="AA506" s="99"/>
      <c r="AB506" s="99"/>
      <c r="AC506" s="99"/>
      <c r="AD506" s="99">
        <f>BP506</f>
        <v>12.326530612244897</v>
      </c>
      <c r="AE506" s="99"/>
      <c r="AF506" s="99"/>
      <c r="AG506" s="99"/>
      <c r="AH506" s="99">
        <f>BQ506</f>
        <v>0.48979591836734693</v>
      </c>
      <c r="AI506" s="99"/>
      <c r="AJ506" s="99"/>
      <c r="AK506" s="99"/>
      <c r="BG506" s="2">
        <v>67</v>
      </c>
      <c r="BH506" s="2" t="s">
        <v>41</v>
      </c>
      <c r="BK506" s="29">
        <v>22.204081632653061</v>
      </c>
      <c r="BL506" s="29">
        <v>21.795918367346939</v>
      </c>
      <c r="BM506" s="29">
        <v>19.591836734693878</v>
      </c>
      <c r="BN506" s="29">
        <v>14.204081632653063</v>
      </c>
      <c r="BO506" s="29">
        <v>9.387755102040817</v>
      </c>
      <c r="BP506" s="29">
        <v>12.326530612244897</v>
      </c>
      <c r="BQ506" s="29">
        <v>0.48979591836734693</v>
      </c>
    </row>
    <row r="507" spans="1:98">
      <c r="D507" s="151"/>
      <c r="E507" s="151"/>
      <c r="F507" s="147" t="s">
        <v>42</v>
      </c>
      <c r="G507" s="147"/>
      <c r="H507" s="147"/>
      <c r="I507" s="147"/>
      <c r="J507" s="95">
        <f>BK507</f>
        <v>0</v>
      </c>
      <c r="K507" s="95"/>
      <c r="L507" s="95"/>
      <c r="M507" s="95"/>
      <c r="N507" s="95">
        <f>BL507</f>
        <v>44.444444444444443</v>
      </c>
      <c r="O507" s="95"/>
      <c r="P507" s="95"/>
      <c r="Q507" s="95"/>
      <c r="R507" s="95">
        <f>BM507</f>
        <v>33.333333333333329</v>
      </c>
      <c r="S507" s="95"/>
      <c r="T507" s="95"/>
      <c r="U507" s="95"/>
      <c r="V507" s="95">
        <f>BN507</f>
        <v>22.222222222222221</v>
      </c>
      <c r="W507" s="95"/>
      <c r="X507" s="95"/>
      <c r="Y507" s="95"/>
      <c r="Z507" s="95">
        <f>BO507</f>
        <v>0</v>
      </c>
      <c r="AA507" s="95"/>
      <c r="AB507" s="95"/>
      <c r="AC507" s="95"/>
      <c r="AD507" s="95">
        <f>BP507</f>
        <v>0</v>
      </c>
      <c r="AE507" s="95"/>
      <c r="AF507" s="95"/>
      <c r="AG507" s="95"/>
      <c r="AH507" s="95">
        <f>BQ507</f>
        <v>0</v>
      </c>
      <c r="AI507" s="95"/>
      <c r="AJ507" s="95"/>
      <c r="AK507" s="95"/>
      <c r="BH507" s="2" t="s">
        <v>43</v>
      </c>
      <c r="BK507" s="29">
        <v>0</v>
      </c>
      <c r="BL507" s="29">
        <v>44.444444444444443</v>
      </c>
      <c r="BM507" s="29">
        <v>33.333333333333329</v>
      </c>
      <c r="BN507" s="29">
        <v>22.222222222222221</v>
      </c>
      <c r="BO507" s="29">
        <v>0</v>
      </c>
      <c r="BP507" s="29">
        <v>0</v>
      </c>
      <c r="BQ507" s="29">
        <v>0</v>
      </c>
    </row>
    <row r="508" spans="1:98">
      <c r="D508" s="151" t="s">
        <v>15</v>
      </c>
      <c r="E508" s="151"/>
      <c r="F508" s="149" t="s">
        <v>40</v>
      </c>
      <c r="G508" s="149"/>
      <c r="H508" s="149"/>
      <c r="I508" s="149"/>
      <c r="J508" s="99">
        <f>BK508</f>
        <v>37.37294761532447</v>
      </c>
      <c r="K508" s="99"/>
      <c r="L508" s="99"/>
      <c r="M508" s="99"/>
      <c r="N508" s="99">
        <f>BL508</f>
        <v>25.332290852228301</v>
      </c>
      <c r="O508" s="99"/>
      <c r="P508" s="99"/>
      <c r="Q508" s="99"/>
      <c r="R508" s="99">
        <f>BM508</f>
        <v>14.855355746677091</v>
      </c>
      <c r="S508" s="99"/>
      <c r="T508" s="99"/>
      <c r="U508" s="99"/>
      <c r="V508" s="99">
        <f>BN508</f>
        <v>10.16419077404222</v>
      </c>
      <c r="W508" s="99"/>
      <c r="X508" s="99"/>
      <c r="Y508" s="99"/>
      <c r="Z508" s="99">
        <f>BO508</f>
        <v>5.6293979671618448</v>
      </c>
      <c r="AA508" s="99"/>
      <c r="AB508" s="99"/>
      <c r="AC508" s="99"/>
      <c r="AD508" s="99">
        <f>BP508</f>
        <v>5.6293979671618448</v>
      </c>
      <c r="AE508" s="99"/>
      <c r="AF508" s="99"/>
      <c r="AG508" s="99"/>
      <c r="AH508" s="99">
        <f>BQ508</f>
        <v>1.0164190774042221</v>
      </c>
      <c r="AI508" s="99"/>
      <c r="AJ508" s="99"/>
      <c r="AK508" s="99"/>
      <c r="BH508" s="2" t="s">
        <v>41</v>
      </c>
      <c r="BK508" s="29">
        <v>37.37294761532447</v>
      </c>
      <c r="BL508" s="29">
        <v>25.332290852228301</v>
      </c>
      <c r="BM508" s="29">
        <v>14.855355746677091</v>
      </c>
      <c r="BN508" s="29">
        <v>10.16419077404222</v>
      </c>
      <c r="BO508" s="29">
        <v>5.6293979671618448</v>
      </c>
      <c r="BP508" s="29">
        <v>5.6293979671618448</v>
      </c>
      <c r="BQ508" s="29">
        <v>1.0164190774042221</v>
      </c>
      <c r="BR508" s="29"/>
    </row>
    <row r="509" spans="1:98">
      <c r="D509" s="151"/>
      <c r="E509" s="151"/>
      <c r="F509" s="147" t="s">
        <v>42</v>
      </c>
      <c r="G509" s="147"/>
      <c r="H509" s="147"/>
      <c r="I509" s="147"/>
      <c r="J509" s="95">
        <f>BK509</f>
        <v>33.333333333333329</v>
      </c>
      <c r="K509" s="95"/>
      <c r="L509" s="95"/>
      <c r="M509" s="95"/>
      <c r="N509" s="95">
        <f>BL509</f>
        <v>0</v>
      </c>
      <c r="O509" s="95"/>
      <c r="P509" s="95"/>
      <c r="Q509" s="95"/>
      <c r="R509" s="95">
        <f>BM509</f>
        <v>33.333333333333329</v>
      </c>
      <c r="S509" s="95"/>
      <c r="T509" s="95"/>
      <c r="U509" s="95"/>
      <c r="V509" s="95">
        <f>BN509</f>
        <v>33.333333333333329</v>
      </c>
      <c r="W509" s="95"/>
      <c r="X509" s="95"/>
      <c r="Y509" s="95"/>
      <c r="Z509" s="95">
        <f>BO509</f>
        <v>0</v>
      </c>
      <c r="AA509" s="95"/>
      <c r="AB509" s="95"/>
      <c r="AC509" s="95"/>
      <c r="AD509" s="95">
        <f>BP509</f>
        <v>0</v>
      </c>
      <c r="AE509" s="95"/>
      <c r="AF509" s="95"/>
      <c r="AG509" s="95"/>
      <c r="AH509" s="95">
        <f>BQ509</f>
        <v>0</v>
      </c>
      <c r="AI509" s="95"/>
      <c r="AJ509" s="95"/>
      <c r="AK509" s="95"/>
      <c r="BH509" s="2" t="s">
        <v>43</v>
      </c>
      <c r="BK509" s="29">
        <v>33.333333333333329</v>
      </c>
      <c r="BL509" s="29">
        <v>0</v>
      </c>
      <c r="BM509" s="29">
        <v>33.333333333333329</v>
      </c>
      <c r="BN509" s="29">
        <v>33.333333333333329</v>
      </c>
      <c r="BO509" s="29">
        <v>0</v>
      </c>
      <c r="BP509" s="29">
        <v>0</v>
      </c>
      <c r="BQ509" s="29">
        <v>0</v>
      </c>
    </row>
    <row r="510" spans="1:98">
      <c r="D510" s="33" t="s">
        <v>149</v>
      </c>
    </row>
    <row r="511" spans="1:98" ht="9.75" customHeight="1">
      <c r="D511" s="107"/>
      <c r="E511" s="108"/>
      <c r="F511" s="108"/>
      <c r="G511" s="108"/>
      <c r="H511" s="108"/>
      <c r="I511" s="109"/>
      <c r="J511" s="153">
        <v>1</v>
      </c>
      <c r="K511" s="153"/>
      <c r="L511" s="153"/>
      <c r="M511" s="153"/>
      <c r="N511" s="153">
        <v>2</v>
      </c>
      <c r="O511" s="153"/>
      <c r="P511" s="153"/>
      <c r="Q511" s="153"/>
      <c r="R511" s="153">
        <v>3</v>
      </c>
      <c r="S511" s="153"/>
      <c r="T511" s="153"/>
      <c r="U511" s="153"/>
      <c r="V511" s="153">
        <v>4</v>
      </c>
      <c r="W511" s="153"/>
      <c r="X511" s="153"/>
      <c r="Y511" s="153"/>
      <c r="Z511" s="153">
        <v>5</v>
      </c>
      <c r="AA511" s="153"/>
      <c r="AB511" s="153"/>
      <c r="AC511" s="153"/>
      <c r="AD511" s="153">
        <v>6</v>
      </c>
      <c r="AE511" s="153"/>
      <c r="AF511" s="153"/>
      <c r="AG511" s="153"/>
      <c r="AH511" s="153"/>
      <c r="AI511" s="153"/>
      <c r="AJ511" s="153"/>
      <c r="AK511" s="153"/>
    </row>
    <row r="512" spans="1:98" ht="22.5" customHeight="1">
      <c r="D512" s="110"/>
      <c r="E512" s="111"/>
      <c r="F512" s="111"/>
      <c r="G512" s="111"/>
      <c r="H512" s="111"/>
      <c r="I512" s="112"/>
      <c r="J512" s="104" t="s">
        <v>150</v>
      </c>
      <c r="K512" s="105"/>
      <c r="L512" s="105"/>
      <c r="M512" s="106"/>
      <c r="N512" s="104" t="s">
        <v>151</v>
      </c>
      <c r="O512" s="105"/>
      <c r="P512" s="105"/>
      <c r="Q512" s="106"/>
      <c r="R512" s="104" t="s">
        <v>152</v>
      </c>
      <c r="S512" s="105"/>
      <c r="T512" s="105"/>
      <c r="U512" s="106"/>
      <c r="V512" s="104" t="s">
        <v>153</v>
      </c>
      <c r="W512" s="105"/>
      <c r="X512" s="105"/>
      <c r="Y512" s="106"/>
      <c r="Z512" s="104" t="s">
        <v>154</v>
      </c>
      <c r="AA512" s="105"/>
      <c r="AB512" s="105"/>
      <c r="AC512" s="106"/>
      <c r="AD512" s="104" t="s">
        <v>155</v>
      </c>
      <c r="AE512" s="105"/>
      <c r="AF512" s="105"/>
      <c r="AG512" s="106"/>
      <c r="AH512" s="104" t="s">
        <v>10</v>
      </c>
      <c r="AI512" s="105"/>
      <c r="AJ512" s="105"/>
      <c r="AK512" s="106"/>
      <c r="BK512" s="2">
        <v>1</v>
      </c>
      <c r="BL512" s="2">
        <v>2</v>
      </c>
      <c r="BM512" s="2">
        <v>3</v>
      </c>
      <c r="BN512" s="2">
        <v>4</v>
      </c>
      <c r="BO512" s="2">
        <v>5</v>
      </c>
      <c r="BP512" s="2">
        <v>6</v>
      </c>
      <c r="BQ512" s="2">
        <v>0</v>
      </c>
    </row>
    <row r="513" spans="2:70">
      <c r="D513" s="151" t="s">
        <v>13</v>
      </c>
      <c r="E513" s="151"/>
      <c r="F513" s="149" t="s">
        <v>40</v>
      </c>
      <c r="G513" s="149"/>
      <c r="H513" s="149"/>
      <c r="I513" s="149"/>
      <c r="J513" s="99">
        <f>BK513</f>
        <v>40.653061224489797</v>
      </c>
      <c r="K513" s="99"/>
      <c r="L513" s="99"/>
      <c r="M513" s="99"/>
      <c r="N513" s="99">
        <f>BL513</f>
        <v>23.673469387755102</v>
      </c>
      <c r="O513" s="99"/>
      <c r="P513" s="99"/>
      <c r="Q513" s="99"/>
      <c r="R513" s="99">
        <f>BM513</f>
        <v>22.204081632653061</v>
      </c>
      <c r="S513" s="99"/>
      <c r="T513" s="99"/>
      <c r="U513" s="99"/>
      <c r="V513" s="99">
        <f>BN513</f>
        <v>7.3469387755102051</v>
      </c>
      <c r="W513" s="99"/>
      <c r="X513" s="99"/>
      <c r="Y513" s="99"/>
      <c r="Z513" s="99">
        <f>BO513</f>
        <v>1.6326530612244898</v>
      </c>
      <c r="AA513" s="99"/>
      <c r="AB513" s="99"/>
      <c r="AC513" s="99"/>
      <c r="AD513" s="99">
        <f>BP513</f>
        <v>3.2653061224489797</v>
      </c>
      <c r="AE513" s="99"/>
      <c r="AF513" s="99"/>
      <c r="AG513" s="99"/>
      <c r="AH513" s="99">
        <f>BQ513</f>
        <v>1.2244897959183674</v>
      </c>
      <c r="AI513" s="99"/>
      <c r="AJ513" s="99"/>
      <c r="AK513" s="99"/>
      <c r="BG513" s="2">
        <v>68</v>
      </c>
      <c r="BH513" s="2" t="s">
        <v>41</v>
      </c>
      <c r="BK513" s="29">
        <v>40.653061224489797</v>
      </c>
      <c r="BL513" s="29">
        <v>23.673469387755102</v>
      </c>
      <c r="BM513" s="29">
        <v>22.204081632653061</v>
      </c>
      <c r="BN513" s="29">
        <v>7.3469387755102051</v>
      </c>
      <c r="BO513" s="29">
        <v>1.6326530612244898</v>
      </c>
      <c r="BP513" s="29">
        <v>3.2653061224489797</v>
      </c>
      <c r="BQ513" s="29">
        <v>1.2244897959183674</v>
      </c>
    </row>
    <row r="514" spans="2:70">
      <c r="D514" s="151"/>
      <c r="E514" s="151"/>
      <c r="F514" s="147" t="s">
        <v>42</v>
      </c>
      <c r="G514" s="147"/>
      <c r="H514" s="147"/>
      <c r="I514" s="147"/>
      <c r="J514" s="95">
        <f>BK514</f>
        <v>22.222222222222221</v>
      </c>
      <c r="K514" s="95"/>
      <c r="L514" s="95"/>
      <c r="M514" s="95"/>
      <c r="N514" s="95">
        <f>BL514</f>
        <v>33.333333333333329</v>
      </c>
      <c r="O514" s="95"/>
      <c r="P514" s="95"/>
      <c r="Q514" s="95"/>
      <c r="R514" s="95">
        <f>BM514</f>
        <v>33.333333333333329</v>
      </c>
      <c r="S514" s="95"/>
      <c r="T514" s="95"/>
      <c r="U514" s="95"/>
      <c r="V514" s="95">
        <f>BN514</f>
        <v>11.111111111111111</v>
      </c>
      <c r="W514" s="95"/>
      <c r="X514" s="95"/>
      <c r="Y514" s="95"/>
      <c r="Z514" s="95">
        <f>BO514</f>
        <v>0</v>
      </c>
      <c r="AA514" s="95"/>
      <c r="AB514" s="95"/>
      <c r="AC514" s="95"/>
      <c r="AD514" s="95">
        <f>BP514</f>
        <v>0</v>
      </c>
      <c r="AE514" s="95"/>
      <c r="AF514" s="95"/>
      <c r="AG514" s="95"/>
      <c r="AH514" s="95">
        <f>BQ514</f>
        <v>0</v>
      </c>
      <c r="AI514" s="95"/>
      <c r="AJ514" s="95"/>
      <c r="AK514" s="95"/>
      <c r="BH514" s="2" t="s">
        <v>43</v>
      </c>
      <c r="BK514" s="29">
        <v>22.222222222222221</v>
      </c>
      <c r="BL514" s="29">
        <v>33.333333333333329</v>
      </c>
      <c r="BM514" s="29">
        <v>33.333333333333329</v>
      </c>
      <c r="BN514" s="29">
        <v>11.111111111111111</v>
      </c>
      <c r="BO514" s="29">
        <v>0</v>
      </c>
      <c r="BP514" s="29">
        <v>0</v>
      </c>
      <c r="BQ514" s="29">
        <v>0</v>
      </c>
    </row>
    <row r="515" spans="2:70">
      <c r="D515" s="148" t="s">
        <v>15</v>
      </c>
      <c r="E515" s="148"/>
      <c r="F515" s="155" t="s">
        <v>40</v>
      </c>
      <c r="G515" s="155"/>
      <c r="H515" s="155"/>
      <c r="I515" s="155"/>
      <c r="J515" s="99">
        <f>BK515</f>
        <v>49.413604378420636</v>
      </c>
      <c r="K515" s="99"/>
      <c r="L515" s="99"/>
      <c r="M515" s="99"/>
      <c r="N515" s="99">
        <f>BL515</f>
        <v>21.188428459734169</v>
      </c>
      <c r="O515" s="99"/>
      <c r="P515" s="99"/>
      <c r="Q515" s="99"/>
      <c r="R515" s="99">
        <f>BM515</f>
        <v>18.686473807662235</v>
      </c>
      <c r="S515" s="99"/>
      <c r="T515" s="99"/>
      <c r="U515" s="99"/>
      <c r="V515" s="99">
        <f>BN515</f>
        <v>5.2384675527756057</v>
      </c>
      <c r="W515" s="99"/>
      <c r="X515" s="99"/>
      <c r="Y515" s="99"/>
      <c r="Z515" s="99">
        <f>BO515</f>
        <v>1.6419077404222049</v>
      </c>
      <c r="AA515" s="99"/>
      <c r="AB515" s="99"/>
      <c r="AC515" s="99"/>
      <c r="AD515" s="99">
        <f>BP515</f>
        <v>1.8764659890539486</v>
      </c>
      <c r="AE515" s="99"/>
      <c r="AF515" s="99"/>
      <c r="AG515" s="99"/>
      <c r="AH515" s="99">
        <f>BQ515</f>
        <v>1.9546520719311962</v>
      </c>
      <c r="AI515" s="99"/>
      <c r="AJ515" s="99"/>
      <c r="AK515" s="99"/>
      <c r="BH515" s="2" t="s">
        <v>41</v>
      </c>
      <c r="BK515" s="29">
        <v>49.413604378420636</v>
      </c>
      <c r="BL515" s="29">
        <v>21.188428459734169</v>
      </c>
      <c r="BM515" s="29">
        <v>18.686473807662235</v>
      </c>
      <c r="BN515" s="29">
        <v>5.2384675527756057</v>
      </c>
      <c r="BO515" s="29">
        <v>1.6419077404222049</v>
      </c>
      <c r="BP515" s="29">
        <v>1.8764659890539486</v>
      </c>
      <c r="BQ515" s="29">
        <v>1.9546520719311962</v>
      </c>
      <c r="BR515" s="29"/>
    </row>
    <row r="516" spans="2:70">
      <c r="D516" s="148"/>
      <c r="E516" s="148"/>
      <c r="F516" s="154" t="s">
        <v>42</v>
      </c>
      <c r="G516" s="154"/>
      <c r="H516" s="154"/>
      <c r="I516" s="154"/>
      <c r="J516" s="95">
        <f>BK516</f>
        <v>66.666666666666657</v>
      </c>
      <c r="K516" s="95"/>
      <c r="L516" s="95"/>
      <c r="M516" s="95"/>
      <c r="N516" s="95">
        <f>BL516</f>
        <v>16.666666666666664</v>
      </c>
      <c r="O516" s="95"/>
      <c r="P516" s="95"/>
      <c r="Q516" s="95"/>
      <c r="R516" s="95">
        <f>BM516</f>
        <v>16.666666666666664</v>
      </c>
      <c r="S516" s="95"/>
      <c r="T516" s="95"/>
      <c r="U516" s="95"/>
      <c r="V516" s="95">
        <f>BN516</f>
        <v>0</v>
      </c>
      <c r="W516" s="95"/>
      <c r="X516" s="95"/>
      <c r="Y516" s="95"/>
      <c r="Z516" s="95">
        <f>BO516</f>
        <v>0</v>
      </c>
      <c r="AA516" s="95"/>
      <c r="AB516" s="95"/>
      <c r="AC516" s="95"/>
      <c r="AD516" s="95">
        <f>BP516</f>
        <v>0</v>
      </c>
      <c r="AE516" s="95"/>
      <c r="AF516" s="95"/>
      <c r="AG516" s="95"/>
      <c r="AH516" s="95">
        <f>BQ516</f>
        <v>0</v>
      </c>
      <c r="AI516" s="95"/>
      <c r="AJ516" s="95"/>
      <c r="AK516" s="95"/>
      <c r="BH516" s="2" t="s">
        <v>43</v>
      </c>
      <c r="BK516" s="29">
        <v>66.666666666666657</v>
      </c>
      <c r="BL516" s="29">
        <v>16.666666666666664</v>
      </c>
      <c r="BM516" s="29">
        <v>16.666666666666664</v>
      </c>
      <c r="BN516" s="29">
        <v>0</v>
      </c>
      <c r="BO516" s="29">
        <v>0</v>
      </c>
      <c r="BP516" s="29">
        <v>0</v>
      </c>
      <c r="BQ516" s="29">
        <v>0</v>
      </c>
    </row>
    <row r="517" spans="2:70">
      <c r="D517" s="77"/>
      <c r="E517" s="77"/>
      <c r="F517" s="77"/>
      <c r="G517" s="77"/>
      <c r="H517" s="77"/>
      <c r="I517" s="77"/>
      <c r="J517" s="28"/>
      <c r="K517" s="28"/>
      <c r="L517" s="28"/>
      <c r="M517" s="28"/>
      <c r="N517" s="28"/>
      <c r="O517" s="28"/>
      <c r="P517" s="28"/>
      <c r="Q517" s="28"/>
      <c r="R517" s="28"/>
      <c r="S517" s="28"/>
      <c r="T517" s="28"/>
      <c r="U517" s="28"/>
      <c r="V517" s="28"/>
      <c r="W517" s="28"/>
      <c r="X517" s="28"/>
      <c r="Y517" s="28"/>
      <c r="Z517" s="28"/>
      <c r="AA517" s="28"/>
      <c r="AB517" s="28"/>
      <c r="AC517" s="28"/>
      <c r="AD517" s="28"/>
      <c r="AE517" s="28"/>
      <c r="AF517" s="28"/>
      <c r="AG517" s="28"/>
      <c r="AH517" s="28"/>
      <c r="AI517" s="28"/>
      <c r="AJ517" s="28"/>
      <c r="AK517" s="28"/>
      <c r="BK517" s="29"/>
      <c r="BL517" s="29"/>
      <c r="BM517" s="29"/>
      <c r="BN517" s="29"/>
      <c r="BO517" s="29"/>
      <c r="BP517" s="29"/>
      <c r="BQ517" s="29"/>
    </row>
    <row r="518" spans="2:70">
      <c r="B518" s="100" t="s">
        <v>46</v>
      </c>
      <c r="C518" s="100"/>
      <c r="D518" s="159" t="s">
        <v>156</v>
      </c>
      <c r="E518" s="159"/>
      <c r="F518" s="159"/>
      <c r="G518" s="159"/>
      <c r="H518" s="159"/>
      <c r="I518" s="159"/>
      <c r="J518" s="159"/>
      <c r="K518" s="159"/>
      <c r="L518" s="159"/>
      <c r="M518" s="159"/>
      <c r="N518" s="159"/>
      <c r="O518" s="159"/>
      <c r="P518" s="159"/>
      <c r="Q518" s="159"/>
      <c r="R518" s="159"/>
      <c r="S518" s="159"/>
      <c r="T518" s="159"/>
      <c r="U518" s="159"/>
      <c r="V518" s="159"/>
      <c r="W518" s="159"/>
      <c r="X518" s="159"/>
      <c r="Y518" s="159"/>
      <c r="Z518" s="159"/>
      <c r="AA518" s="159"/>
      <c r="AB518" s="159"/>
      <c r="AC518" s="159"/>
      <c r="AD518" s="159"/>
      <c r="AE518" s="159"/>
      <c r="AF518" s="159"/>
      <c r="AG518" s="159"/>
      <c r="AH518" s="159"/>
      <c r="AI518" s="159"/>
      <c r="AJ518" s="159"/>
      <c r="AK518" s="159"/>
      <c r="AL518" s="159"/>
      <c r="AM518" s="159"/>
      <c r="AN518" s="159"/>
      <c r="AO518" s="159"/>
      <c r="AP518" s="159"/>
      <c r="AQ518" s="18"/>
      <c r="AR518" s="18"/>
      <c r="AS518" s="18"/>
      <c r="AT518" s="18"/>
      <c r="AU518" s="18"/>
      <c r="AV518" s="18"/>
      <c r="AW518" s="18"/>
      <c r="AX518" s="18"/>
      <c r="AY518" s="18"/>
      <c r="AZ518" s="18"/>
      <c r="BA518" s="18"/>
      <c r="BB518" s="18"/>
      <c r="BC518" s="18"/>
      <c r="BD518" s="18"/>
      <c r="BE518" s="18"/>
      <c r="BF518" s="18"/>
      <c r="BG518" s="18"/>
      <c r="BH518" s="18"/>
      <c r="BI518" s="18"/>
      <c r="BJ518" s="18"/>
      <c r="BK518" s="18"/>
      <c r="BL518" s="18"/>
      <c r="BM518" s="18"/>
      <c r="BN518" s="18"/>
      <c r="BO518" s="18"/>
      <c r="BP518" s="18"/>
      <c r="BQ518" s="18"/>
    </row>
    <row r="519" spans="2:70">
      <c r="B519" s="100"/>
      <c r="C519" s="100"/>
      <c r="D519" s="159"/>
      <c r="E519" s="159"/>
      <c r="F519" s="159"/>
      <c r="G519" s="159"/>
      <c r="H519" s="159"/>
      <c r="I519" s="159"/>
      <c r="J519" s="159"/>
      <c r="K519" s="159"/>
      <c r="L519" s="159"/>
      <c r="M519" s="159"/>
      <c r="N519" s="159"/>
      <c r="O519" s="159"/>
      <c r="P519" s="159"/>
      <c r="Q519" s="159"/>
      <c r="R519" s="159"/>
      <c r="S519" s="159"/>
      <c r="T519" s="159"/>
      <c r="U519" s="159"/>
      <c r="V519" s="159"/>
      <c r="W519" s="159"/>
      <c r="X519" s="159"/>
      <c r="Y519" s="159"/>
      <c r="Z519" s="159"/>
      <c r="AA519" s="159"/>
      <c r="AB519" s="159"/>
      <c r="AC519" s="159"/>
      <c r="AD519" s="159"/>
      <c r="AE519" s="159"/>
      <c r="AF519" s="159"/>
      <c r="AG519" s="159"/>
      <c r="AH519" s="159"/>
      <c r="AI519" s="159"/>
      <c r="AJ519" s="159"/>
      <c r="AK519" s="159"/>
      <c r="AL519" s="159"/>
      <c r="AM519" s="159"/>
      <c r="AN519" s="159"/>
      <c r="AO519" s="159"/>
      <c r="AP519" s="159"/>
      <c r="AQ519" s="18"/>
      <c r="AR519" s="18"/>
      <c r="AS519" s="18"/>
      <c r="AT519" s="18"/>
      <c r="AU519" s="18"/>
      <c r="AV519" s="18"/>
      <c r="AW519" s="18"/>
      <c r="AX519" s="18"/>
      <c r="AY519" s="18"/>
      <c r="AZ519" s="18"/>
      <c r="BA519" s="18"/>
      <c r="BB519" s="18"/>
      <c r="BC519" s="18"/>
      <c r="BD519" s="18"/>
      <c r="BE519" s="18"/>
      <c r="BF519" s="18"/>
      <c r="BG519" s="18"/>
      <c r="BH519" s="18"/>
      <c r="BI519" s="18"/>
      <c r="BJ519" s="18"/>
      <c r="BK519" s="18"/>
      <c r="BL519" s="18"/>
      <c r="BM519" s="18"/>
      <c r="BN519" s="18"/>
      <c r="BO519" s="18"/>
      <c r="BP519" s="18"/>
      <c r="BQ519" s="18"/>
    </row>
    <row r="520" spans="2:70">
      <c r="B520" s="100"/>
      <c r="C520" s="100"/>
      <c r="D520" s="33" t="s">
        <v>143</v>
      </c>
      <c r="E520" s="34"/>
      <c r="F520" s="34"/>
      <c r="G520" s="34"/>
      <c r="H520" s="34"/>
      <c r="I520" s="34"/>
      <c r="J520" s="42"/>
      <c r="K520" s="42"/>
      <c r="L520" s="42"/>
      <c r="M520" s="42"/>
      <c r="N520" s="42"/>
      <c r="O520" s="42"/>
      <c r="P520" s="42"/>
      <c r="Q520" s="42"/>
      <c r="R520" s="42"/>
      <c r="S520" s="42"/>
      <c r="T520" s="42"/>
      <c r="U520" s="42"/>
      <c r="V520" s="42"/>
      <c r="X520" s="42"/>
      <c r="Y520" s="42"/>
      <c r="Z520" s="42"/>
      <c r="AB520" s="42"/>
      <c r="AC520" s="42"/>
      <c r="AD520" s="42"/>
      <c r="AE520" s="42"/>
      <c r="AF520" s="42"/>
      <c r="AG520" s="42"/>
      <c r="AJ520" s="23"/>
    </row>
    <row r="521" spans="2:70" ht="9.75" customHeight="1">
      <c r="D521" s="107"/>
      <c r="E521" s="108"/>
      <c r="F521" s="108"/>
      <c r="G521" s="108"/>
      <c r="H521" s="108"/>
      <c r="I521" s="109"/>
      <c r="J521" s="153">
        <v>1</v>
      </c>
      <c r="K521" s="153"/>
      <c r="L521" s="153"/>
      <c r="M521" s="153"/>
      <c r="N521" s="153">
        <v>2</v>
      </c>
      <c r="O521" s="153"/>
      <c r="P521" s="153"/>
      <c r="Q521" s="153"/>
      <c r="R521" s="153">
        <v>3</v>
      </c>
      <c r="S521" s="153"/>
      <c r="T521" s="153"/>
      <c r="U521" s="153"/>
      <c r="V521" s="153">
        <v>4</v>
      </c>
      <c r="W521" s="153"/>
      <c r="X521" s="153"/>
      <c r="Y521" s="153"/>
      <c r="Z521" s="153">
        <v>5</v>
      </c>
      <c r="AA521" s="153"/>
      <c r="AB521" s="153"/>
      <c r="AC521" s="153"/>
      <c r="AD521" s="153">
        <v>6</v>
      </c>
      <c r="AE521" s="153"/>
      <c r="AF521" s="153"/>
      <c r="AG521" s="153"/>
      <c r="AH521" s="153"/>
      <c r="AI521" s="153"/>
      <c r="AJ521" s="153"/>
      <c r="AK521" s="153"/>
    </row>
    <row r="522" spans="2:70" ht="22.5" customHeight="1">
      <c r="D522" s="110"/>
      <c r="E522" s="111"/>
      <c r="F522" s="111"/>
      <c r="G522" s="111"/>
      <c r="H522" s="111"/>
      <c r="I522" s="112"/>
      <c r="J522" s="104" t="s">
        <v>31</v>
      </c>
      <c r="K522" s="105"/>
      <c r="L522" s="105"/>
      <c r="M522" s="106"/>
      <c r="N522" s="104" t="s">
        <v>144</v>
      </c>
      <c r="O522" s="105"/>
      <c r="P522" s="105"/>
      <c r="Q522" s="106"/>
      <c r="R522" s="104" t="s">
        <v>145</v>
      </c>
      <c r="S522" s="105"/>
      <c r="T522" s="105"/>
      <c r="U522" s="106"/>
      <c r="V522" s="104" t="s">
        <v>146</v>
      </c>
      <c r="W522" s="105"/>
      <c r="X522" s="105"/>
      <c r="Y522" s="106"/>
      <c r="Z522" s="104" t="s">
        <v>147</v>
      </c>
      <c r="AA522" s="105"/>
      <c r="AB522" s="105"/>
      <c r="AC522" s="106"/>
      <c r="AD522" s="156" t="s">
        <v>148</v>
      </c>
      <c r="AE522" s="157"/>
      <c r="AF522" s="157"/>
      <c r="AG522" s="158"/>
      <c r="AH522" s="104" t="s">
        <v>10</v>
      </c>
      <c r="AI522" s="105"/>
      <c r="AJ522" s="105"/>
      <c r="AK522" s="106"/>
      <c r="BK522" s="2">
        <v>1</v>
      </c>
      <c r="BL522" s="2">
        <v>2</v>
      </c>
      <c r="BM522" s="2">
        <v>3</v>
      </c>
      <c r="BN522" s="2">
        <v>4</v>
      </c>
      <c r="BO522" s="2">
        <v>5</v>
      </c>
      <c r="BP522" s="2">
        <v>6</v>
      </c>
      <c r="BQ522" s="2">
        <v>0</v>
      </c>
    </row>
    <row r="523" spans="2:70">
      <c r="D523" s="151" t="s">
        <v>13</v>
      </c>
      <c r="E523" s="151"/>
      <c r="F523" s="149" t="s">
        <v>40</v>
      </c>
      <c r="G523" s="149"/>
      <c r="H523" s="149"/>
      <c r="I523" s="149"/>
      <c r="J523" s="99">
        <f>BK523</f>
        <v>19.102040816326529</v>
      </c>
      <c r="K523" s="99"/>
      <c r="L523" s="99"/>
      <c r="M523" s="99"/>
      <c r="N523" s="99">
        <f>BL523</f>
        <v>21.469387755102041</v>
      </c>
      <c r="O523" s="99"/>
      <c r="P523" s="99"/>
      <c r="Q523" s="99"/>
      <c r="R523" s="99">
        <f>BM523</f>
        <v>17.387755102040817</v>
      </c>
      <c r="S523" s="99"/>
      <c r="T523" s="99"/>
      <c r="U523" s="99"/>
      <c r="V523" s="99">
        <f>BN523</f>
        <v>15.102040816326531</v>
      </c>
      <c r="W523" s="99"/>
      <c r="X523" s="99"/>
      <c r="Y523" s="99"/>
      <c r="Z523" s="99">
        <f>BO523</f>
        <v>10.775510204081632</v>
      </c>
      <c r="AA523" s="99"/>
      <c r="AB523" s="99"/>
      <c r="AC523" s="99"/>
      <c r="AD523" s="99">
        <f>BP523</f>
        <v>15.510204081632653</v>
      </c>
      <c r="AE523" s="99"/>
      <c r="AF523" s="99"/>
      <c r="AG523" s="99"/>
      <c r="AH523" s="99">
        <f>BQ523</f>
        <v>0.65306122448979598</v>
      </c>
      <c r="AI523" s="99"/>
      <c r="AJ523" s="99"/>
      <c r="AK523" s="99"/>
      <c r="BG523" s="2">
        <v>69</v>
      </c>
      <c r="BH523" s="2" t="s">
        <v>41</v>
      </c>
      <c r="BK523" s="29">
        <v>19.102040816326529</v>
      </c>
      <c r="BL523" s="29">
        <v>21.469387755102041</v>
      </c>
      <c r="BM523" s="29">
        <v>17.387755102040817</v>
      </c>
      <c r="BN523" s="29">
        <v>15.102040816326531</v>
      </c>
      <c r="BO523" s="29">
        <v>10.775510204081632</v>
      </c>
      <c r="BP523" s="29">
        <v>15.510204081632653</v>
      </c>
      <c r="BQ523" s="29">
        <v>0.65306122448979598</v>
      </c>
    </row>
    <row r="524" spans="2:70">
      <c r="D524" s="151"/>
      <c r="E524" s="151"/>
      <c r="F524" s="147" t="s">
        <v>42</v>
      </c>
      <c r="G524" s="147"/>
      <c r="H524" s="147"/>
      <c r="I524" s="147"/>
      <c r="J524" s="95">
        <f>BK524</f>
        <v>11.111111111111111</v>
      </c>
      <c r="K524" s="95"/>
      <c r="L524" s="95"/>
      <c r="M524" s="95"/>
      <c r="N524" s="95">
        <f>BL524</f>
        <v>44.444444444444443</v>
      </c>
      <c r="O524" s="95"/>
      <c r="P524" s="95"/>
      <c r="Q524" s="95"/>
      <c r="R524" s="95">
        <f>BM524</f>
        <v>11.111111111111111</v>
      </c>
      <c r="S524" s="95"/>
      <c r="T524" s="95"/>
      <c r="U524" s="95"/>
      <c r="V524" s="95">
        <f>BN524</f>
        <v>11.111111111111111</v>
      </c>
      <c r="W524" s="95"/>
      <c r="X524" s="95"/>
      <c r="Y524" s="95"/>
      <c r="Z524" s="95">
        <f>BO524</f>
        <v>11.111111111111111</v>
      </c>
      <c r="AA524" s="95"/>
      <c r="AB524" s="95"/>
      <c r="AC524" s="95"/>
      <c r="AD524" s="95">
        <f>BP524</f>
        <v>11.111111111111111</v>
      </c>
      <c r="AE524" s="95"/>
      <c r="AF524" s="95"/>
      <c r="AG524" s="95"/>
      <c r="AH524" s="95">
        <f>BQ524</f>
        <v>0</v>
      </c>
      <c r="AI524" s="95"/>
      <c r="AJ524" s="95"/>
      <c r="AK524" s="95"/>
      <c r="BH524" s="2" t="s">
        <v>43</v>
      </c>
      <c r="BK524" s="29">
        <v>11.111111111111111</v>
      </c>
      <c r="BL524" s="29">
        <v>44.444444444444443</v>
      </c>
      <c r="BM524" s="29">
        <v>11.111111111111111</v>
      </c>
      <c r="BN524" s="29">
        <v>11.111111111111111</v>
      </c>
      <c r="BO524" s="29">
        <v>11.111111111111111</v>
      </c>
      <c r="BP524" s="29">
        <v>11.111111111111111</v>
      </c>
      <c r="BQ524" s="29">
        <v>0</v>
      </c>
    </row>
    <row r="525" spans="2:70">
      <c r="D525" s="151" t="s">
        <v>15</v>
      </c>
      <c r="E525" s="151"/>
      <c r="F525" s="149" t="s">
        <v>40</v>
      </c>
      <c r="G525" s="149"/>
      <c r="H525" s="149"/>
      <c r="I525" s="149"/>
      <c r="J525" s="146" t="s">
        <v>157</v>
      </c>
      <c r="K525" s="146"/>
      <c r="L525" s="146"/>
      <c r="M525" s="146"/>
      <c r="N525" s="146" t="s">
        <v>157</v>
      </c>
      <c r="O525" s="146"/>
      <c r="P525" s="146"/>
      <c r="Q525" s="146"/>
      <c r="R525" s="146" t="s">
        <v>157</v>
      </c>
      <c r="S525" s="146"/>
      <c r="T525" s="146"/>
      <c r="U525" s="146"/>
      <c r="V525" s="146" t="s">
        <v>157</v>
      </c>
      <c r="W525" s="146"/>
      <c r="X525" s="146"/>
      <c r="Y525" s="146"/>
      <c r="Z525" s="146" t="s">
        <v>157</v>
      </c>
      <c r="AA525" s="146"/>
      <c r="AB525" s="146"/>
      <c r="AC525" s="146"/>
      <c r="AD525" s="146" t="s">
        <v>157</v>
      </c>
      <c r="AE525" s="146"/>
      <c r="AF525" s="146"/>
      <c r="AG525" s="146"/>
      <c r="AH525" s="146" t="s">
        <v>157</v>
      </c>
      <c r="AI525" s="146"/>
      <c r="AJ525" s="146"/>
      <c r="AK525" s="146"/>
      <c r="BH525" s="2" t="s">
        <v>41</v>
      </c>
      <c r="BK525" s="29"/>
      <c r="BL525" s="29"/>
      <c r="BM525" s="29"/>
      <c r="BN525" s="29"/>
      <c r="BO525" s="29"/>
      <c r="BP525" s="29"/>
      <c r="BQ525" s="29"/>
    </row>
    <row r="526" spans="2:70">
      <c r="D526" s="151"/>
      <c r="E526" s="151"/>
      <c r="F526" s="147" t="s">
        <v>42</v>
      </c>
      <c r="G526" s="147"/>
      <c r="H526" s="147"/>
      <c r="I526" s="147"/>
      <c r="J526" s="119" t="s">
        <v>157</v>
      </c>
      <c r="K526" s="119"/>
      <c r="L526" s="119"/>
      <c r="M526" s="119"/>
      <c r="N526" s="119" t="s">
        <v>157</v>
      </c>
      <c r="O526" s="119"/>
      <c r="P526" s="119"/>
      <c r="Q526" s="119"/>
      <c r="R526" s="119" t="s">
        <v>157</v>
      </c>
      <c r="S526" s="119"/>
      <c r="T526" s="119"/>
      <c r="U526" s="119"/>
      <c r="V526" s="119" t="s">
        <v>157</v>
      </c>
      <c r="W526" s="119"/>
      <c r="X526" s="119"/>
      <c r="Y526" s="119"/>
      <c r="Z526" s="119" t="s">
        <v>157</v>
      </c>
      <c r="AA526" s="119"/>
      <c r="AB526" s="119"/>
      <c r="AC526" s="119"/>
      <c r="AD526" s="119" t="s">
        <v>157</v>
      </c>
      <c r="AE526" s="119"/>
      <c r="AF526" s="119"/>
      <c r="AG526" s="119"/>
      <c r="AH526" s="119" t="s">
        <v>157</v>
      </c>
      <c r="AI526" s="119"/>
      <c r="AJ526" s="119"/>
      <c r="AK526" s="119"/>
      <c r="BH526" s="2" t="s">
        <v>43</v>
      </c>
      <c r="BK526" s="29"/>
      <c r="BL526" s="29"/>
      <c r="BM526" s="29"/>
      <c r="BN526" s="29"/>
      <c r="BO526" s="29"/>
      <c r="BP526" s="29"/>
      <c r="BQ526" s="29"/>
    </row>
    <row r="527" spans="2:70">
      <c r="D527" s="33" t="s">
        <v>149</v>
      </c>
    </row>
    <row r="528" spans="2:70" ht="9.75" customHeight="1">
      <c r="D528" s="107"/>
      <c r="E528" s="108"/>
      <c r="F528" s="108"/>
      <c r="G528" s="108"/>
      <c r="H528" s="108"/>
      <c r="I528" s="109"/>
      <c r="J528" s="153">
        <v>1</v>
      </c>
      <c r="K528" s="153"/>
      <c r="L528" s="153"/>
      <c r="M528" s="153"/>
      <c r="N528" s="153">
        <v>2</v>
      </c>
      <c r="O528" s="153"/>
      <c r="P528" s="153"/>
      <c r="Q528" s="153"/>
      <c r="R528" s="153">
        <v>3</v>
      </c>
      <c r="S528" s="153"/>
      <c r="T528" s="153"/>
      <c r="U528" s="153"/>
      <c r="V528" s="153">
        <v>4</v>
      </c>
      <c r="W528" s="153"/>
      <c r="X528" s="153"/>
      <c r="Y528" s="153"/>
      <c r="Z528" s="153">
        <v>5</v>
      </c>
      <c r="AA528" s="153"/>
      <c r="AB528" s="153"/>
      <c r="AC528" s="153"/>
      <c r="AD528" s="153">
        <v>6</v>
      </c>
      <c r="AE528" s="153"/>
      <c r="AF528" s="153"/>
      <c r="AG528" s="153"/>
      <c r="AH528" s="153"/>
      <c r="AI528" s="153"/>
      <c r="AJ528" s="153"/>
      <c r="AK528" s="153"/>
    </row>
    <row r="529" spans="2:69" ht="22.5" customHeight="1">
      <c r="D529" s="110"/>
      <c r="E529" s="111"/>
      <c r="F529" s="111"/>
      <c r="G529" s="111"/>
      <c r="H529" s="111"/>
      <c r="I529" s="112"/>
      <c r="J529" s="104" t="s">
        <v>150</v>
      </c>
      <c r="K529" s="105"/>
      <c r="L529" s="105"/>
      <c r="M529" s="106"/>
      <c r="N529" s="104" t="s">
        <v>151</v>
      </c>
      <c r="O529" s="105"/>
      <c r="P529" s="105"/>
      <c r="Q529" s="106"/>
      <c r="R529" s="104" t="s">
        <v>152</v>
      </c>
      <c r="S529" s="105"/>
      <c r="T529" s="105"/>
      <c r="U529" s="106"/>
      <c r="V529" s="104" t="s">
        <v>153</v>
      </c>
      <c r="W529" s="105"/>
      <c r="X529" s="105"/>
      <c r="Y529" s="106"/>
      <c r="Z529" s="104" t="s">
        <v>154</v>
      </c>
      <c r="AA529" s="105"/>
      <c r="AB529" s="105"/>
      <c r="AC529" s="106"/>
      <c r="AD529" s="104" t="s">
        <v>155</v>
      </c>
      <c r="AE529" s="105"/>
      <c r="AF529" s="105"/>
      <c r="AG529" s="106"/>
      <c r="AH529" s="104" t="s">
        <v>10</v>
      </c>
      <c r="AI529" s="105"/>
      <c r="AJ529" s="105"/>
      <c r="AK529" s="106"/>
      <c r="BK529" s="2">
        <v>1</v>
      </c>
      <c r="BL529" s="2">
        <v>2</v>
      </c>
      <c r="BM529" s="2">
        <v>3</v>
      </c>
      <c r="BN529" s="2">
        <v>4</v>
      </c>
      <c r="BO529" s="2">
        <v>5</v>
      </c>
      <c r="BP529" s="2">
        <v>6</v>
      </c>
      <c r="BQ529" s="2">
        <v>0</v>
      </c>
    </row>
    <row r="530" spans="2:69">
      <c r="D530" s="151" t="s">
        <v>13</v>
      </c>
      <c r="E530" s="151"/>
      <c r="F530" s="149" t="s">
        <v>40</v>
      </c>
      <c r="G530" s="149"/>
      <c r="H530" s="149"/>
      <c r="I530" s="149"/>
      <c r="J530" s="99">
        <f>BK530</f>
        <v>38.122448979591837</v>
      </c>
      <c r="K530" s="99"/>
      <c r="L530" s="99"/>
      <c r="M530" s="99"/>
      <c r="N530" s="99">
        <f>BL530</f>
        <v>25.22448979591837</v>
      </c>
      <c r="O530" s="99"/>
      <c r="P530" s="99"/>
      <c r="Q530" s="99"/>
      <c r="R530" s="99">
        <f>BM530</f>
        <v>22.693877551020407</v>
      </c>
      <c r="S530" s="99"/>
      <c r="T530" s="99"/>
      <c r="U530" s="99"/>
      <c r="V530" s="99">
        <f>BN530</f>
        <v>7.2653061224489797</v>
      </c>
      <c r="W530" s="99"/>
      <c r="X530" s="99"/>
      <c r="Y530" s="99"/>
      <c r="Z530" s="99">
        <f>BO530</f>
        <v>1.9591836734693877</v>
      </c>
      <c r="AA530" s="99"/>
      <c r="AB530" s="99"/>
      <c r="AC530" s="99"/>
      <c r="AD530" s="99">
        <f>BP530</f>
        <v>3.4285714285714288</v>
      </c>
      <c r="AE530" s="99"/>
      <c r="AF530" s="99"/>
      <c r="AG530" s="99"/>
      <c r="AH530" s="99">
        <f>BQ530</f>
        <v>1.306122448979592</v>
      </c>
      <c r="AI530" s="99"/>
      <c r="AJ530" s="99"/>
      <c r="AK530" s="99"/>
      <c r="BG530" s="2">
        <v>70</v>
      </c>
      <c r="BH530" s="2" t="s">
        <v>41</v>
      </c>
      <c r="BK530" s="29">
        <v>38.122448979591837</v>
      </c>
      <c r="BL530" s="29">
        <v>25.22448979591837</v>
      </c>
      <c r="BM530" s="29">
        <v>22.693877551020407</v>
      </c>
      <c r="BN530" s="29">
        <v>7.2653061224489797</v>
      </c>
      <c r="BO530" s="29">
        <v>1.9591836734693877</v>
      </c>
      <c r="BP530" s="29">
        <v>3.4285714285714288</v>
      </c>
      <c r="BQ530" s="29">
        <v>1.306122448979592</v>
      </c>
    </row>
    <row r="531" spans="2:69">
      <c r="D531" s="151"/>
      <c r="E531" s="151"/>
      <c r="F531" s="147" t="s">
        <v>42</v>
      </c>
      <c r="G531" s="147"/>
      <c r="H531" s="147"/>
      <c r="I531" s="147"/>
      <c r="J531" s="95">
        <f>BK531</f>
        <v>44.444444444444443</v>
      </c>
      <c r="K531" s="95"/>
      <c r="L531" s="95"/>
      <c r="M531" s="95"/>
      <c r="N531" s="95">
        <f>BL531</f>
        <v>11.111111111111111</v>
      </c>
      <c r="O531" s="95"/>
      <c r="P531" s="95"/>
      <c r="Q531" s="95"/>
      <c r="R531" s="95">
        <f>BM531</f>
        <v>44.444444444444443</v>
      </c>
      <c r="S531" s="95"/>
      <c r="T531" s="95"/>
      <c r="U531" s="95"/>
      <c r="V531" s="95">
        <f>BN531</f>
        <v>0</v>
      </c>
      <c r="W531" s="95"/>
      <c r="X531" s="95"/>
      <c r="Y531" s="95"/>
      <c r="Z531" s="95">
        <f>BO531</f>
        <v>0</v>
      </c>
      <c r="AA531" s="95"/>
      <c r="AB531" s="95"/>
      <c r="AC531" s="95"/>
      <c r="AD531" s="95">
        <f>BP531</f>
        <v>0</v>
      </c>
      <c r="AE531" s="95"/>
      <c r="AF531" s="95"/>
      <c r="AG531" s="95"/>
      <c r="AH531" s="95">
        <f>BQ531</f>
        <v>0</v>
      </c>
      <c r="AI531" s="95"/>
      <c r="AJ531" s="95"/>
      <c r="AK531" s="95"/>
      <c r="BH531" s="2" t="s">
        <v>43</v>
      </c>
      <c r="BK531" s="29">
        <v>44.444444444444443</v>
      </c>
      <c r="BL531" s="29">
        <v>11.111111111111111</v>
      </c>
      <c r="BM531" s="29">
        <v>44.444444444444443</v>
      </c>
      <c r="BN531" s="29">
        <v>0</v>
      </c>
      <c r="BO531" s="29">
        <v>0</v>
      </c>
      <c r="BP531" s="29">
        <v>0</v>
      </c>
      <c r="BQ531" s="29">
        <v>0</v>
      </c>
    </row>
    <row r="532" spans="2:69">
      <c r="D532" s="148" t="s">
        <v>15</v>
      </c>
      <c r="E532" s="148"/>
      <c r="F532" s="155" t="s">
        <v>40</v>
      </c>
      <c r="G532" s="155"/>
      <c r="H532" s="155"/>
      <c r="I532" s="155"/>
      <c r="J532" s="146" t="s">
        <v>157</v>
      </c>
      <c r="K532" s="146"/>
      <c r="L532" s="146"/>
      <c r="M532" s="146"/>
      <c r="N532" s="146" t="s">
        <v>157</v>
      </c>
      <c r="O532" s="146"/>
      <c r="P532" s="146"/>
      <c r="Q532" s="146"/>
      <c r="R532" s="146" t="s">
        <v>157</v>
      </c>
      <c r="S532" s="146"/>
      <c r="T532" s="146"/>
      <c r="U532" s="146"/>
      <c r="V532" s="146" t="s">
        <v>157</v>
      </c>
      <c r="W532" s="146"/>
      <c r="X532" s="146"/>
      <c r="Y532" s="146"/>
      <c r="Z532" s="146" t="s">
        <v>157</v>
      </c>
      <c r="AA532" s="146"/>
      <c r="AB532" s="146"/>
      <c r="AC532" s="146"/>
      <c r="AD532" s="146" t="s">
        <v>157</v>
      </c>
      <c r="AE532" s="146"/>
      <c r="AF532" s="146"/>
      <c r="AG532" s="146"/>
      <c r="AH532" s="146" t="s">
        <v>157</v>
      </c>
      <c r="AI532" s="146"/>
      <c r="AJ532" s="146"/>
      <c r="AK532" s="146"/>
      <c r="BH532" s="2" t="s">
        <v>41</v>
      </c>
      <c r="BK532" s="29"/>
      <c r="BL532" s="29"/>
      <c r="BM532" s="29"/>
      <c r="BN532" s="29"/>
      <c r="BO532" s="29"/>
      <c r="BP532" s="29"/>
      <c r="BQ532" s="29"/>
    </row>
    <row r="533" spans="2:69">
      <c r="D533" s="148"/>
      <c r="E533" s="148"/>
      <c r="F533" s="154" t="s">
        <v>42</v>
      </c>
      <c r="G533" s="154"/>
      <c r="H533" s="154"/>
      <c r="I533" s="154"/>
      <c r="J533" s="119" t="s">
        <v>157</v>
      </c>
      <c r="K533" s="119"/>
      <c r="L533" s="119"/>
      <c r="M533" s="119"/>
      <c r="N533" s="119" t="s">
        <v>157</v>
      </c>
      <c r="O533" s="119"/>
      <c r="P533" s="119"/>
      <c r="Q533" s="119"/>
      <c r="R533" s="119" t="s">
        <v>157</v>
      </c>
      <c r="S533" s="119"/>
      <c r="T533" s="119"/>
      <c r="U533" s="119"/>
      <c r="V533" s="119" t="s">
        <v>157</v>
      </c>
      <c r="W533" s="119"/>
      <c r="X533" s="119"/>
      <c r="Y533" s="119"/>
      <c r="Z533" s="119" t="s">
        <v>157</v>
      </c>
      <c r="AA533" s="119"/>
      <c r="AB533" s="119"/>
      <c r="AC533" s="119"/>
      <c r="AD533" s="119" t="s">
        <v>157</v>
      </c>
      <c r="AE533" s="119"/>
      <c r="AF533" s="119"/>
      <c r="AG533" s="119"/>
      <c r="AH533" s="119" t="s">
        <v>157</v>
      </c>
      <c r="AI533" s="119"/>
      <c r="AJ533" s="119"/>
      <c r="AK533" s="119"/>
      <c r="BH533" s="2" t="s">
        <v>43</v>
      </c>
      <c r="BK533" s="29"/>
      <c r="BL533" s="29"/>
      <c r="BM533" s="29"/>
      <c r="BN533" s="29"/>
      <c r="BO533" s="29"/>
      <c r="BP533" s="29"/>
      <c r="BQ533" s="29"/>
    </row>
    <row r="534" spans="2:69" ht="17.25">
      <c r="B534" s="100" t="s">
        <v>75</v>
      </c>
      <c r="C534" s="100"/>
      <c r="D534" s="15" t="s">
        <v>158</v>
      </c>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7"/>
      <c r="AI534" s="17"/>
      <c r="AJ534" s="15"/>
      <c r="AK534" s="18"/>
      <c r="AL534" s="18"/>
      <c r="AM534" s="18"/>
      <c r="AN534" s="18"/>
      <c r="AO534" s="18"/>
      <c r="AP534" s="18"/>
      <c r="AQ534" s="18"/>
      <c r="AR534" s="18"/>
      <c r="AS534" s="18"/>
      <c r="AT534" s="18"/>
      <c r="AU534" s="18"/>
      <c r="AV534" s="18"/>
      <c r="AW534" s="18"/>
      <c r="AX534" s="18"/>
      <c r="AY534" s="18"/>
      <c r="AZ534" s="18"/>
      <c r="BA534" s="18"/>
      <c r="BB534" s="18"/>
      <c r="BC534" s="18"/>
      <c r="BD534" s="18"/>
      <c r="BE534" s="18"/>
      <c r="BF534" s="18"/>
      <c r="BG534" s="19"/>
      <c r="BH534" s="19"/>
      <c r="BI534" s="19"/>
      <c r="BJ534" s="19"/>
      <c r="BK534" s="19"/>
      <c r="BL534" s="19"/>
      <c r="BM534" s="19"/>
      <c r="BN534" s="19"/>
      <c r="BO534" s="19"/>
      <c r="BP534" s="29"/>
      <c r="BQ534" s="29"/>
    </row>
    <row r="535" spans="2:69">
      <c r="B535" s="100"/>
      <c r="C535" s="100"/>
      <c r="D535" s="21"/>
      <c r="E535" s="22"/>
      <c r="F535" s="22"/>
      <c r="G535" s="22"/>
      <c r="H535" s="22"/>
      <c r="I535" s="22"/>
      <c r="J535" s="22"/>
      <c r="K535" s="22"/>
      <c r="L535" s="22"/>
      <c r="M535" s="22"/>
      <c r="N535" s="22"/>
      <c r="O535" s="22"/>
      <c r="P535" s="22"/>
      <c r="Q535" s="22"/>
      <c r="R535" s="22"/>
      <c r="S535" s="22"/>
      <c r="T535" s="22"/>
      <c r="U535" s="22"/>
      <c r="V535" s="22"/>
      <c r="W535" s="22"/>
      <c r="X535" s="22"/>
      <c r="Y535" s="22"/>
      <c r="AC535" s="23"/>
      <c r="AD535" s="24"/>
      <c r="AE535" s="24"/>
      <c r="AF535" s="24"/>
      <c r="AG535" s="24"/>
      <c r="BP535" s="29"/>
      <c r="BQ535" s="29"/>
    </row>
    <row r="536" spans="2:69" ht="9.75" customHeight="1">
      <c r="D536" s="107"/>
      <c r="E536" s="108"/>
      <c r="F536" s="108"/>
      <c r="G536" s="108"/>
      <c r="H536" s="108"/>
      <c r="I536" s="109"/>
      <c r="J536" s="153">
        <v>1</v>
      </c>
      <c r="K536" s="153"/>
      <c r="L536" s="153"/>
      <c r="M536" s="153"/>
      <c r="N536" s="153">
        <v>2</v>
      </c>
      <c r="O536" s="153"/>
      <c r="P536" s="153"/>
      <c r="Q536" s="153"/>
      <c r="R536" s="153">
        <v>3</v>
      </c>
      <c r="S536" s="153"/>
      <c r="T536" s="153"/>
      <c r="U536" s="153"/>
      <c r="V536" s="153">
        <v>4</v>
      </c>
      <c r="W536" s="153"/>
      <c r="X536" s="153"/>
      <c r="Y536" s="153"/>
      <c r="Z536" s="153">
        <v>5</v>
      </c>
      <c r="AA536" s="153"/>
      <c r="AB536" s="153"/>
      <c r="AC536" s="153"/>
      <c r="AD536" s="153">
        <v>6</v>
      </c>
      <c r="AE536" s="153"/>
      <c r="AF536" s="153"/>
      <c r="AG536" s="153"/>
      <c r="AH536" s="153"/>
      <c r="AI536" s="153"/>
      <c r="AJ536" s="153"/>
      <c r="AK536" s="153"/>
    </row>
    <row r="537" spans="2:69" ht="37.5" customHeight="1">
      <c r="D537" s="110"/>
      <c r="E537" s="111"/>
      <c r="F537" s="111"/>
      <c r="G537" s="111"/>
      <c r="H537" s="111"/>
      <c r="I537" s="112"/>
      <c r="J537" s="104" t="s">
        <v>159</v>
      </c>
      <c r="K537" s="105"/>
      <c r="L537" s="105"/>
      <c r="M537" s="106"/>
      <c r="N537" s="104" t="s">
        <v>160</v>
      </c>
      <c r="O537" s="105"/>
      <c r="P537" s="105"/>
      <c r="Q537" s="106"/>
      <c r="R537" s="104" t="s">
        <v>161</v>
      </c>
      <c r="S537" s="105"/>
      <c r="T537" s="105"/>
      <c r="U537" s="106"/>
      <c r="V537" s="104" t="s">
        <v>162</v>
      </c>
      <c r="W537" s="105"/>
      <c r="X537" s="105"/>
      <c r="Y537" s="106"/>
      <c r="Z537" s="104" t="s">
        <v>163</v>
      </c>
      <c r="AA537" s="105"/>
      <c r="AB537" s="105"/>
      <c r="AC537" s="106"/>
      <c r="AD537" s="104" t="s">
        <v>164</v>
      </c>
      <c r="AE537" s="105"/>
      <c r="AF537" s="105"/>
      <c r="AG537" s="106"/>
      <c r="AH537" s="104" t="s">
        <v>10</v>
      </c>
      <c r="AI537" s="105"/>
      <c r="AJ537" s="105"/>
      <c r="AK537" s="106"/>
      <c r="BK537" s="2">
        <v>1</v>
      </c>
      <c r="BL537" s="2">
        <v>2</v>
      </c>
      <c r="BM537" s="2">
        <v>3</v>
      </c>
      <c r="BN537" s="2">
        <v>4</v>
      </c>
      <c r="BO537" s="2">
        <v>5</v>
      </c>
      <c r="BP537" s="2">
        <v>6</v>
      </c>
      <c r="BQ537" s="2">
        <v>0</v>
      </c>
    </row>
    <row r="538" spans="2:69">
      <c r="D538" s="151" t="s">
        <v>13</v>
      </c>
      <c r="E538" s="151"/>
      <c r="F538" s="149" t="s">
        <v>40</v>
      </c>
      <c r="G538" s="149"/>
      <c r="H538" s="149"/>
      <c r="I538" s="149"/>
      <c r="J538" s="99">
        <f>BK538</f>
        <v>39.673469387755098</v>
      </c>
      <c r="K538" s="99"/>
      <c r="L538" s="99"/>
      <c r="M538" s="99"/>
      <c r="N538" s="99">
        <f>BL538</f>
        <v>23.510204081632651</v>
      </c>
      <c r="O538" s="99"/>
      <c r="P538" s="99"/>
      <c r="Q538" s="99"/>
      <c r="R538" s="99">
        <f>BM538</f>
        <v>5.8775510204081627</v>
      </c>
      <c r="S538" s="99"/>
      <c r="T538" s="99"/>
      <c r="U538" s="99"/>
      <c r="V538" s="99">
        <f>BN538</f>
        <v>2.5306122448979593</v>
      </c>
      <c r="W538" s="99"/>
      <c r="X538" s="99"/>
      <c r="Y538" s="99"/>
      <c r="Z538" s="99">
        <f>BO538</f>
        <v>2.3673469387755102</v>
      </c>
      <c r="AA538" s="99"/>
      <c r="AB538" s="99"/>
      <c r="AC538" s="99"/>
      <c r="AD538" s="99">
        <f>BP538</f>
        <v>25.551020408163268</v>
      </c>
      <c r="AE538" s="99"/>
      <c r="AF538" s="99"/>
      <c r="AG538" s="99"/>
      <c r="AH538" s="99">
        <f>BQ538</f>
        <v>0.48979591836734693</v>
      </c>
      <c r="AI538" s="99"/>
      <c r="AJ538" s="99"/>
      <c r="AK538" s="99"/>
      <c r="BG538" s="2">
        <v>71</v>
      </c>
      <c r="BH538" s="2" t="s">
        <v>41</v>
      </c>
      <c r="BK538" s="29">
        <v>39.673469387755098</v>
      </c>
      <c r="BL538" s="29">
        <v>23.510204081632651</v>
      </c>
      <c r="BM538" s="29">
        <v>5.8775510204081627</v>
      </c>
      <c r="BN538" s="29">
        <v>2.5306122448979593</v>
      </c>
      <c r="BO538" s="29">
        <v>2.3673469387755102</v>
      </c>
      <c r="BP538" s="29">
        <v>25.551020408163268</v>
      </c>
      <c r="BQ538" s="29">
        <v>0.48979591836734693</v>
      </c>
    </row>
    <row r="539" spans="2:69">
      <c r="D539" s="151"/>
      <c r="E539" s="151"/>
      <c r="F539" s="147" t="s">
        <v>42</v>
      </c>
      <c r="G539" s="147"/>
      <c r="H539" s="147"/>
      <c r="I539" s="147"/>
      <c r="J539" s="95">
        <f>BK539</f>
        <v>22.222222222222221</v>
      </c>
      <c r="K539" s="95"/>
      <c r="L539" s="95"/>
      <c r="M539" s="95"/>
      <c r="N539" s="95">
        <f>BL539</f>
        <v>55.555555555555557</v>
      </c>
      <c r="O539" s="95"/>
      <c r="P539" s="95"/>
      <c r="Q539" s="95"/>
      <c r="R539" s="95">
        <f>BM539</f>
        <v>11.111111111111111</v>
      </c>
      <c r="S539" s="95"/>
      <c r="T539" s="95"/>
      <c r="U539" s="95"/>
      <c r="V539" s="95">
        <f>BN539</f>
        <v>0</v>
      </c>
      <c r="W539" s="95"/>
      <c r="X539" s="95"/>
      <c r="Y539" s="95"/>
      <c r="Z539" s="95">
        <f>BO539</f>
        <v>0</v>
      </c>
      <c r="AA539" s="95"/>
      <c r="AB539" s="95"/>
      <c r="AC539" s="95"/>
      <c r="AD539" s="95">
        <f>BP539</f>
        <v>11.111111111111111</v>
      </c>
      <c r="AE539" s="95"/>
      <c r="AF539" s="95"/>
      <c r="AG539" s="95"/>
      <c r="AH539" s="95">
        <f>BQ539</f>
        <v>0</v>
      </c>
      <c r="AI539" s="95"/>
      <c r="AJ539" s="95"/>
      <c r="AK539" s="95"/>
      <c r="BH539" s="2" t="s">
        <v>43</v>
      </c>
      <c r="BK539" s="29">
        <v>22.222222222222221</v>
      </c>
      <c r="BL539" s="29">
        <v>55.555555555555557</v>
      </c>
      <c r="BM539" s="29">
        <v>11.111111111111111</v>
      </c>
      <c r="BN539" s="29">
        <v>0</v>
      </c>
      <c r="BO539" s="29">
        <v>0</v>
      </c>
      <c r="BP539" s="29">
        <v>11.111111111111111</v>
      </c>
      <c r="BQ539" s="29">
        <v>0</v>
      </c>
    </row>
    <row r="540" spans="2:69">
      <c r="D540" s="151" t="s">
        <v>15</v>
      </c>
      <c r="E540" s="151"/>
      <c r="F540" s="149" t="s">
        <v>40</v>
      </c>
      <c r="G540" s="149"/>
      <c r="H540" s="149"/>
      <c r="I540" s="149"/>
      <c r="J540" s="146" t="s">
        <v>157</v>
      </c>
      <c r="K540" s="146"/>
      <c r="L540" s="146"/>
      <c r="M540" s="146"/>
      <c r="N540" s="146" t="s">
        <v>157</v>
      </c>
      <c r="O540" s="146"/>
      <c r="P540" s="146"/>
      <c r="Q540" s="146"/>
      <c r="R540" s="146" t="s">
        <v>157</v>
      </c>
      <c r="S540" s="146"/>
      <c r="T540" s="146"/>
      <c r="U540" s="146"/>
      <c r="V540" s="146" t="s">
        <v>157</v>
      </c>
      <c r="W540" s="146"/>
      <c r="X540" s="146"/>
      <c r="Y540" s="146"/>
      <c r="Z540" s="146" t="s">
        <v>157</v>
      </c>
      <c r="AA540" s="146"/>
      <c r="AB540" s="146"/>
      <c r="AC540" s="146"/>
      <c r="AD540" s="146" t="s">
        <v>157</v>
      </c>
      <c r="AE540" s="146"/>
      <c r="AF540" s="146"/>
      <c r="AG540" s="146"/>
      <c r="AH540" s="146" t="s">
        <v>157</v>
      </c>
      <c r="AI540" s="146"/>
      <c r="AJ540" s="146"/>
      <c r="AK540" s="146"/>
      <c r="BH540" s="2" t="s">
        <v>41</v>
      </c>
      <c r="BK540" s="29"/>
      <c r="BL540" s="29"/>
      <c r="BM540" s="29"/>
      <c r="BN540" s="29"/>
      <c r="BO540" s="29"/>
      <c r="BP540" s="29"/>
      <c r="BQ540" s="29"/>
    </row>
    <row r="541" spans="2:69">
      <c r="D541" s="151"/>
      <c r="E541" s="151"/>
      <c r="F541" s="147" t="s">
        <v>42</v>
      </c>
      <c r="G541" s="147"/>
      <c r="H541" s="147"/>
      <c r="I541" s="147"/>
      <c r="J541" s="119" t="s">
        <v>157</v>
      </c>
      <c r="K541" s="119"/>
      <c r="L541" s="119"/>
      <c r="M541" s="119"/>
      <c r="N541" s="119" t="s">
        <v>157</v>
      </c>
      <c r="O541" s="119"/>
      <c r="P541" s="119"/>
      <c r="Q541" s="119"/>
      <c r="R541" s="119" t="s">
        <v>157</v>
      </c>
      <c r="S541" s="119"/>
      <c r="T541" s="119"/>
      <c r="U541" s="119"/>
      <c r="V541" s="119" t="s">
        <v>157</v>
      </c>
      <c r="W541" s="119"/>
      <c r="X541" s="119"/>
      <c r="Y541" s="119"/>
      <c r="Z541" s="119" t="s">
        <v>157</v>
      </c>
      <c r="AA541" s="119"/>
      <c r="AB541" s="119"/>
      <c r="AC541" s="119"/>
      <c r="AD541" s="119" t="s">
        <v>157</v>
      </c>
      <c r="AE541" s="119"/>
      <c r="AF541" s="119"/>
      <c r="AG541" s="119"/>
      <c r="AH541" s="119" t="s">
        <v>157</v>
      </c>
      <c r="AI541" s="119"/>
      <c r="AJ541" s="119"/>
      <c r="AK541" s="119"/>
      <c r="BH541" s="2" t="s">
        <v>43</v>
      </c>
      <c r="BK541" s="29"/>
      <c r="BL541" s="29"/>
      <c r="BM541" s="29"/>
      <c r="BN541" s="29"/>
      <c r="BO541" s="29"/>
      <c r="BP541" s="29"/>
      <c r="BQ541" s="29"/>
    </row>
    <row r="542" spans="2:69">
      <c r="D542" s="44"/>
      <c r="E542" s="45"/>
      <c r="F542" s="45"/>
      <c r="G542" s="45"/>
      <c r="H542" s="45"/>
      <c r="I542" s="45"/>
      <c r="J542" s="28"/>
      <c r="K542" s="28"/>
      <c r="L542" s="28"/>
      <c r="M542" s="28"/>
      <c r="N542" s="28"/>
      <c r="O542" s="28"/>
      <c r="P542" s="28"/>
      <c r="Q542" s="28"/>
      <c r="R542" s="28"/>
      <c r="S542" s="28"/>
      <c r="T542" s="28"/>
      <c r="U542" s="28"/>
      <c r="V542" s="28"/>
      <c r="W542" s="28"/>
      <c r="X542" s="28"/>
      <c r="Y542" s="28"/>
      <c r="Z542" s="28"/>
      <c r="AA542" s="28"/>
      <c r="AB542" s="28"/>
      <c r="AC542" s="28"/>
      <c r="AD542" s="28"/>
      <c r="AE542" s="28"/>
      <c r="AF542" s="28"/>
      <c r="AG542" s="28"/>
      <c r="AH542" s="28"/>
      <c r="AI542" s="28"/>
      <c r="AJ542" s="28"/>
      <c r="AK542" s="28"/>
      <c r="BK542" s="29"/>
      <c r="BL542" s="29"/>
      <c r="BM542" s="29"/>
      <c r="BN542" s="29"/>
      <c r="BO542" s="29"/>
      <c r="BP542" s="29"/>
      <c r="BQ542" s="29"/>
    </row>
    <row r="543" spans="2:69" ht="17.25" customHeight="1">
      <c r="B543" s="100" t="s">
        <v>77</v>
      </c>
      <c r="C543" s="100"/>
      <c r="D543" s="152" t="s">
        <v>165</v>
      </c>
      <c r="E543" s="152"/>
      <c r="F543" s="152"/>
      <c r="G543" s="152"/>
      <c r="H543" s="152"/>
      <c r="I543" s="152"/>
      <c r="J543" s="152"/>
      <c r="K543" s="152"/>
      <c r="L543" s="152"/>
      <c r="M543" s="152"/>
      <c r="N543" s="152"/>
      <c r="O543" s="152"/>
      <c r="P543" s="152"/>
      <c r="Q543" s="152"/>
      <c r="R543" s="152"/>
      <c r="S543" s="152"/>
      <c r="T543" s="152"/>
      <c r="U543" s="152"/>
      <c r="V543" s="152"/>
      <c r="W543" s="152"/>
      <c r="X543" s="152"/>
      <c r="Y543" s="152"/>
      <c r="Z543" s="152"/>
      <c r="AA543" s="152"/>
      <c r="AB543" s="152"/>
      <c r="AC543" s="152"/>
      <c r="AD543" s="152"/>
      <c r="AE543" s="152"/>
      <c r="AF543" s="152"/>
      <c r="AG543" s="152"/>
      <c r="AH543" s="152"/>
      <c r="AI543" s="152"/>
      <c r="AJ543" s="152"/>
      <c r="AK543" s="152"/>
      <c r="AL543" s="152"/>
      <c r="AM543" s="152"/>
      <c r="AN543" s="152"/>
      <c r="AO543" s="152"/>
      <c r="AP543" s="152"/>
      <c r="AQ543" s="18"/>
      <c r="AR543" s="18"/>
      <c r="AS543" s="18"/>
      <c r="AT543" s="18"/>
      <c r="AU543" s="18"/>
      <c r="AV543" s="18"/>
      <c r="AW543" s="18"/>
      <c r="AX543" s="18"/>
      <c r="AY543" s="18"/>
      <c r="AZ543" s="18"/>
      <c r="BA543" s="18"/>
      <c r="BB543" s="18"/>
      <c r="BC543" s="18"/>
      <c r="BD543" s="18"/>
      <c r="BE543" s="18"/>
      <c r="BF543" s="18"/>
      <c r="BG543" s="19"/>
      <c r="BH543" s="19"/>
      <c r="BI543" s="19"/>
      <c r="BJ543" s="19"/>
      <c r="BK543" s="19"/>
      <c r="BL543" s="19"/>
      <c r="BM543" s="19"/>
      <c r="BN543" s="19"/>
      <c r="BO543" s="19"/>
      <c r="BP543" s="29"/>
      <c r="BQ543" s="29"/>
    </row>
    <row r="544" spans="2:69" ht="17.25" customHeight="1">
      <c r="B544" s="100"/>
      <c r="C544" s="100"/>
      <c r="D544" s="152"/>
      <c r="E544" s="152"/>
      <c r="F544" s="152"/>
      <c r="G544" s="152"/>
      <c r="H544" s="152"/>
      <c r="I544" s="152"/>
      <c r="J544" s="152"/>
      <c r="K544" s="152"/>
      <c r="L544" s="152"/>
      <c r="M544" s="152"/>
      <c r="N544" s="152"/>
      <c r="O544" s="152"/>
      <c r="P544" s="152"/>
      <c r="Q544" s="152"/>
      <c r="R544" s="152"/>
      <c r="S544" s="152"/>
      <c r="T544" s="152"/>
      <c r="U544" s="152"/>
      <c r="V544" s="152"/>
      <c r="W544" s="152"/>
      <c r="X544" s="152"/>
      <c r="Y544" s="152"/>
      <c r="Z544" s="152"/>
      <c r="AA544" s="152"/>
      <c r="AB544" s="152"/>
      <c r="AC544" s="152"/>
      <c r="AD544" s="152"/>
      <c r="AE544" s="152"/>
      <c r="AF544" s="152"/>
      <c r="AG544" s="152"/>
      <c r="AH544" s="152"/>
      <c r="AI544" s="152"/>
      <c r="AJ544" s="152"/>
      <c r="AK544" s="152"/>
      <c r="AL544" s="152"/>
      <c r="AM544" s="152"/>
      <c r="AN544" s="152"/>
      <c r="AO544" s="152"/>
      <c r="AP544" s="152"/>
      <c r="AQ544" s="18"/>
      <c r="AR544" s="18"/>
      <c r="AS544" s="18"/>
      <c r="AT544" s="18"/>
      <c r="AU544" s="18"/>
      <c r="AV544" s="18"/>
      <c r="AW544" s="18"/>
      <c r="AX544" s="18"/>
      <c r="AY544" s="18"/>
      <c r="AZ544" s="18"/>
      <c r="BA544" s="18"/>
      <c r="BB544" s="18"/>
      <c r="BC544" s="18"/>
      <c r="BD544" s="18"/>
      <c r="BE544" s="18"/>
      <c r="BF544" s="18"/>
      <c r="BG544" s="19"/>
      <c r="BH544" s="19"/>
      <c r="BI544" s="19"/>
      <c r="BJ544" s="19"/>
      <c r="BK544" s="19"/>
      <c r="BL544" s="19"/>
      <c r="BM544" s="19"/>
      <c r="BN544" s="19"/>
      <c r="BO544" s="19"/>
      <c r="BP544" s="29"/>
      <c r="BQ544" s="29"/>
    </row>
    <row r="545" spans="1:98">
      <c r="B545" s="100"/>
      <c r="C545" s="100"/>
      <c r="D545" s="21"/>
      <c r="E545" s="22"/>
      <c r="F545" s="22"/>
      <c r="G545" s="22"/>
      <c r="H545" s="22"/>
      <c r="I545" s="22"/>
      <c r="J545" s="22"/>
      <c r="K545" s="22"/>
      <c r="L545" s="22"/>
      <c r="M545" s="22"/>
      <c r="N545" s="22"/>
      <c r="O545" s="22"/>
      <c r="P545" s="22"/>
      <c r="Q545" s="22"/>
      <c r="R545" s="22"/>
      <c r="S545" s="22"/>
      <c r="T545" s="22"/>
      <c r="U545" s="22"/>
      <c r="V545" s="22"/>
      <c r="W545" s="22"/>
      <c r="X545" s="22"/>
      <c r="Y545" s="22"/>
      <c r="AC545" s="23"/>
      <c r="AD545" s="24"/>
      <c r="AE545" s="24"/>
      <c r="AF545" s="24"/>
      <c r="AG545" s="24"/>
      <c r="BP545" s="29"/>
      <c r="BQ545" s="29"/>
    </row>
    <row r="546" spans="1:98" ht="9.75" customHeight="1">
      <c r="D546" s="107"/>
      <c r="E546" s="108"/>
      <c r="F546" s="108"/>
      <c r="G546" s="108"/>
      <c r="H546" s="108"/>
      <c r="I546" s="109"/>
      <c r="J546" s="153">
        <v>1</v>
      </c>
      <c r="K546" s="153"/>
      <c r="L546" s="153"/>
      <c r="M546" s="153"/>
      <c r="N546" s="153">
        <v>2</v>
      </c>
      <c r="O546" s="153"/>
      <c r="P546" s="153"/>
      <c r="Q546" s="153"/>
      <c r="R546" s="153">
        <v>3</v>
      </c>
      <c r="S546" s="153"/>
      <c r="T546" s="153"/>
      <c r="U546" s="153"/>
      <c r="V546" s="153">
        <v>4</v>
      </c>
      <c r="W546" s="153"/>
      <c r="X546" s="153"/>
      <c r="Y546" s="153"/>
      <c r="Z546" s="153"/>
      <c r="AA546" s="153"/>
      <c r="AB546" s="153"/>
      <c r="AC546" s="153"/>
      <c r="AD546" s="25"/>
      <c r="AE546" s="25"/>
      <c r="AF546" s="25"/>
      <c r="AG546" s="25"/>
      <c r="AH546" s="25"/>
      <c r="AI546" s="25"/>
      <c r="AJ546" s="25"/>
      <c r="AK546" s="25"/>
      <c r="BP546" s="29"/>
      <c r="BQ546" s="29"/>
    </row>
    <row r="547" spans="1:98" ht="48.75" customHeight="1">
      <c r="D547" s="110"/>
      <c r="E547" s="111"/>
      <c r="F547" s="111"/>
      <c r="G547" s="111"/>
      <c r="H547" s="111"/>
      <c r="I547" s="112"/>
      <c r="J547" s="104" t="s">
        <v>166</v>
      </c>
      <c r="K547" s="105"/>
      <c r="L547" s="105"/>
      <c r="M547" s="106"/>
      <c r="N547" s="104" t="s">
        <v>167</v>
      </c>
      <c r="O547" s="105"/>
      <c r="P547" s="105"/>
      <c r="Q547" s="106"/>
      <c r="R547" s="104" t="s">
        <v>168</v>
      </c>
      <c r="S547" s="105"/>
      <c r="T547" s="105"/>
      <c r="U547" s="106"/>
      <c r="V547" s="104" t="s">
        <v>169</v>
      </c>
      <c r="W547" s="105"/>
      <c r="X547" s="105"/>
      <c r="Y547" s="106"/>
      <c r="Z547" s="104" t="s">
        <v>10</v>
      </c>
      <c r="AA547" s="105"/>
      <c r="AB547" s="105"/>
      <c r="AC547" s="106"/>
      <c r="AD547" s="75"/>
      <c r="AE547" s="75"/>
      <c r="AF547" s="75"/>
      <c r="AG547" s="75"/>
      <c r="AH547" s="26"/>
      <c r="AI547" s="26"/>
      <c r="AJ547" s="26"/>
      <c r="AK547" s="26"/>
      <c r="BK547" s="2">
        <v>1</v>
      </c>
      <c r="BL547" s="2">
        <v>2</v>
      </c>
      <c r="BM547" s="2">
        <v>3</v>
      </c>
      <c r="BN547" s="2">
        <v>4</v>
      </c>
      <c r="BO547" s="2">
        <v>0</v>
      </c>
      <c r="BP547" s="29"/>
      <c r="BQ547" s="29"/>
    </row>
    <row r="548" spans="1:98">
      <c r="D548" s="151" t="s">
        <v>13</v>
      </c>
      <c r="E548" s="151"/>
      <c r="F548" s="149" t="s">
        <v>40</v>
      </c>
      <c r="G548" s="149"/>
      <c r="H548" s="149"/>
      <c r="I548" s="149"/>
      <c r="J548" s="150">
        <f>BK548</f>
        <v>7.5102040816326525</v>
      </c>
      <c r="K548" s="150"/>
      <c r="L548" s="150"/>
      <c r="M548" s="150"/>
      <c r="N548" s="150">
        <f>BL548</f>
        <v>3.1836734693877551</v>
      </c>
      <c r="O548" s="150"/>
      <c r="P548" s="150"/>
      <c r="Q548" s="150"/>
      <c r="R548" s="150">
        <f>BM548</f>
        <v>2.6122448979591839</v>
      </c>
      <c r="S548" s="150"/>
      <c r="T548" s="150"/>
      <c r="U548" s="150"/>
      <c r="V548" s="150">
        <f>BN548</f>
        <v>86.285714285714292</v>
      </c>
      <c r="W548" s="150"/>
      <c r="X548" s="150"/>
      <c r="Y548" s="150"/>
      <c r="Z548" s="150">
        <f>BO548</f>
        <v>0.40816326530612246</v>
      </c>
      <c r="AA548" s="150"/>
      <c r="AB548" s="150"/>
      <c r="AC548" s="150"/>
      <c r="AD548" s="28"/>
      <c r="AE548" s="28"/>
      <c r="AF548" s="28"/>
      <c r="AG548" s="28"/>
      <c r="AH548" s="28"/>
      <c r="AI548" s="28"/>
      <c r="AJ548" s="28"/>
      <c r="AK548" s="28"/>
      <c r="BG548" s="2">
        <v>72</v>
      </c>
      <c r="BH548" s="2" t="s">
        <v>41</v>
      </c>
      <c r="BK548" s="29">
        <v>7.5102040816326525</v>
      </c>
      <c r="BL548" s="29">
        <v>3.1836734693877551</v>
      </c>
      <c r="BM548" s="29">
        <v>2.6122448979591839</v>
      </c>
      <c r="BN548" s="29">
        <v>86.285714285714292</v>
      </c>
      <c r="BO548" s="29">
        <v>0.40816326530612246</v>
      </c>
      <c r="BP548" s="29"/>
      <c r="BQ548" s="29"/>
    </row>
    <row r="549" spans="1:98">
      <c r="D549" s="151"/>
      <c r="E549" s="151"/>
      <c r="F549" s="147" t="s">
        <v>42</v>
      </c>
      <c r="G549" s="147"/>
      <c r="H549" s="147"/>
      <c r="I549" s="147"/>
      <c r="J549" s="95">
        <f t="shared" ref="J549" si="4">BK549</f>
        <v>22.222222222222221</v>
      </c>
      <c r="K549" s="95"/>
      <c r="L549" s="95"/>
      <c r="M549" s="95"/>
      <c r="N549" s="95">
        <f>BL549</f>
        <v>11.111111111111111</v>
      </c>
      <c r="O549" s="95"/>
      <c r="P549" s="95"/>
      <c r="Q549" s="95"/>
      <c r="R549" s="95">
        <f>BM549</f>
        <v>0</v>
      </c>
      <c r="S549" s="95"/>
      <c r="T549" s="95"/>
      <c r="U549" s="95"/>
      <c r="V549" s="95">
        <f>BN549</f>
        <v>66.666666666666657</v>
      </c>
      <c r="W549" s="95"/>
      <c r="X549" s="95"/>
      <c r="Y549" s="95"/>
      <c r="Z549" s="95">
        <f>BO549</f>
        <v>0</v>
      </c>
      <c r="AA549" s="95"/>
      <c r="AB549" s="95"/>
      <c r="AC549" s="95"/>
      <c r="AD549" s="28"/>
      <c r="AE549" s="28"/>
      <c r="AF549" s="28"/>
      <c r="AG549" s="28"/>
      <c r="AH549" s="28"/>
      <c r="AI549" s="28"/>
      <c r="AJ549" s="28"/>
      <c r="AK549" s="28"/>
      <c r="BH549" s="2" t="s">
        <v>43</v>
      </c>
      <c r="BK549" s="29">
        <v>22.222222222222221</v>
      </c>
      <c r="BL549" s="29">
        <v>11.111111111111111</v>
      </c>
      <c r="BM549" s="29">
        <v>0</v>
      </c>
      <c r="BN549" s="29">
        <v>66.666666666666657</v>
      </c>
      <c r="BO549" s="29">
        <v>0</v>
      </c>
      <c r="BP549" s="29"/>
      <c r="BQ549" s="29"/>
    </row>
    <row r="550" spans="1:98">
      <c r="D550" s="148" t="s">
        <v>15</v>
      </c>
      <c r="E550" s="148"/>
      <c r="F550" s="149" t="s">
        <v>40</v>
      </c>
      <c r="G550" s="149"/>
      <c r="H550" s="149"/>
      <c r="I550" s="149"/>
      <c r="J550" s="146" t="s">
        <v>157</v>
      </c>
      <c r="K550" s="146"/>
      <c r="L550" s="146"/>
      <c r="M550" s="146"/>
      <c r="N550" s="146" t="s">
        <v>157</v>
      </c>
      <c r="O550" s="146"/>
      <c r="P550" s="146"/>
      <c r="Q550" s="146"/>
      <c r="R550" s="146" t="s">
        <v>157</v>
      </c>
      <c r="S550" s="146"/>
      <c r="T550" s="146"/>
      <c r="U550" s="146"/>
      <c r="V550" s="146" t="s">
        <v>157</v>
      </c>
      <c r="W550" s="146"/>
      <c r="X550" s="146"/>
      <c r="Y550" s="146"/>
      <c r="Z550" s="146" t="s">
        <v>157</v>
      </c>
      <c r="AA550" s="146"/>
      <c r="AB550" s="146"/>
      <c r="AC550" s="146"/>
      <c r="AD550" s="28"/>
      <c r="AE550" s="28"/>
      <c r="AF550" s="28"/>
      <c r="AG550" s="28"/>
      <c r="AH550" s="28"/>
      <c r="AI550" s="28"/>
      <c r="AJ550" s="28"/>
      <c r="AK550" s="28"/>
      <c r="BH550" s="2" t="s">
        <v>41</v>
      </c>
      <c r="BK550" s="29"/>
      <c r="BL550" s="29"/>
      <c r="BM550" s="29"/>
      <c r="BN550" s="29"/>
      <c r="BO550" s="29"/>
      <c r="BP550" s="29"/>
      <c r="BQ550" s="29"/>
    </row>
    <row r="551" spans="1:98">
      <c r="D551" s="148"/>
      <c r="E551" s="148"/>
      <c r="F551" s="147" t="s">
        <v>42</v>
      </c>
      <c r="G551" s="147"/>
      <c r="H551" s="147"/>
      <c r="I551" s="147"/>
      <c r="J551" s="119" t="s">
        <v>157</v>
      </c>
      <c r="K551" s="119"/>
      <c r="L551" s="119"/>
      <c r="M551" s="119"/>
      <c r="N551" s="119" t="s">
        <v>157</v>
      </c>
      <c r="O551" s="119"/>
      <c r="P551" s="119"/>
      <c r="Q551" s="119"/>
      <c r="R551" s="119" t="s">
        <v>157</v>
      </c>
      <c r="S551" s="119"/>
      <c r="T551" s="119"/>
      <c r="U551" s="119"/>
      <c r="V551" s="119" t="s">
        <v>157</v>
      </c>
      <c r="W551" s="119"/>
      <c r="X551" s="119"/>
      <c r="Y551" s="119"/>
      <c r="Z551" s="119" t="s">
        <v>157</v>
      </c>
      <c r="AA551" s="119"/>
      <c r="AB551" s="119"/>
      <c r="AC551" s="119"/>
      <c r="AD551" s="28"/>
      <c r="AE551" s="28"/>
      <c r="AF551" s="28"/>
      <c r="AG551" s="28"/>
      <c r="AH551" s="28"/>
      <c r="AI551" s="28"/>
      <c r="AJ551" s="28"/>
      <c r="AK551" s="28"/>
      <c r="BH551" s="2" t="s">
        <v>43</v>
      </c>
      <c r="BK551" s="29"/>
      <c r="BL551" s="29"/>
      <c r="BM551" s="29"/>
      <c r="BN551" s="29"/>
      <c r="BO551" s="29"/>
      <c r="BP551" s="29"/>
      <c r="BQ551" s="29"/>
    </row>
    <row r="552" spans="1:98">
      <c r="D552" s="44"/>
      <c r="E552" s="45"/>
      <c r="F552" s="45"/>
      <c r="G552" s="45"/>
      <c r="H552" s="45"/>
      <c r="I552" s="45"/>
      <c r="J552" s="28"/>
      <c r="K552" s="28"/>
      <c r="L552" s="28"/>
      <c r="M552" s="28"/>
      <c r="N552" s="28"/>
      <c r="O552" s="28"/>
      <c r="P552" s="28"/>
      <c r="Q552" s="28"/>
      <c r="R552" s="28"/>
      <c r="S552" s="28"/>
      <c r="T552" s="28"/>
      <c r="U552" s="28"/>
      <c r="V552" s="28"/>
      <c r="W552" s="28"/>
      <c r="X552" s="28"/>
      <c r="Y552" s="28"/>
      <c r="Z552" s="28"/>
      <c r="AA552" s="28"/>
      <c r="AB552" s="28"/>
      <c r="AC552" s="28"/>
      <c r="AD552" s="28"/>
      <c r="AE552" s="28"/>
      <c r="AF552" s="28"/>
      <c r="AG552" s="28"/>
      <c r="AH552" s="28"/>
      <c r="AI552" s="28"/>
      <c r="AJ552" s="28"/>
      <c r="AK552" s="28"/>
      <c r="BK552" s="29"/>
      <c r="BL552" s="29"/>
      <c r="BM552" s="29"/>
      <c r="BN552" s="29"/>
      <c r="BO552" s="29"/>
      <c r="BP552" s="29"/>
      <c r="BQ552" s="29"/>
    </row>
    <row r="553" spans="1:98">
      <c r="D553" s="77"/>
      <c r="E553" s="77"/>
      <c r="F553" s="77"/>
      <c r="G553" s="77"/>
      <c r="H553" s="77"/>
      <c r="I553" s="77"/>
      <c r="J553" s="28"/>
      <c r="K553" s="28"/>
      <c r="L553" s="28"/>
      <c r="M553" s="28"/>
      <c r="N553" s="28"/>
      <c r="O553" s="28"/>
      <c r="P553" s="28"/>
      <c r="Q553" s="28"/>
      <c r="R553" s="28"/>
      <c r="S553" s="28"/>
      <c r="T553" s="28"/>
      <c r="U553" s="28"/>
      <c r="V553" s="28"/>
      <c r="W553" s="28"/>
      <c r="X553" s="28"/>
      <c r="Y553" s="28"/>
      <c r="Z553" s="28"/>
      <c r="AA553" s="28"/>
      <c r="AB553" s="28"/>
      <c r="AC553" s="28"/>
      <c r="AD553" s="28"/>
      <c r="AE553" s="28"/>
      <c r="AF553" s="28"/>
      <c r="AG553" s="28"/>
      <c r="AH553" s="28"/>
      <c r="AI553" s="28"/>
      <c r="AJ553" s="28"/>
      <c r="AK553" s="28"/>
      <c r="BK553" s="29"/>
      <c r="BL553" s="29"/>
      <c r="BM553" s="29"/>
      <c r="BN553" s="29"/>
      <c r="BO553" s="29"/>
      <c r="BP553" s="29"/>
      <c r="BQ553" s="29"/>
    </row>
    <row r="554" spans="1:98">
      <c r="D554" s="44"/>
      <c r="E554" s="45"/>
      <c r="F554" s="45"/>
      <c r="G554" s="45"/>
      <c r="H554" s="45"/>
      <c r="I554" s="45"/>
      <c r="J554" s="28"/>
      <c r="K554" s="28"/>
      <c r="L554" s="28"/>
      <c r="M554" s="28"/>
      <c r="N554" s="28"/>
      <c r="O554" s="28"/>
      <c r="P554" s="28"/>
      <c r="Q554" s="28"/>
      <c r="R554" s="28"/>
      <c r="S554" s="28"/>
      <c r="T554" s="28"/>
      <c r="U554" s="28"/>
      <c r="V554" s="28"/>
      <c r="W554" s="28"/>
      <c r="X554" s="28"/>
      <c r="Y554" s="28"/>
      <c r="Z554" s="28"/>
      <c r="AA554" s="28"/>
      <c r="AB554" s="28"/>
      <c r="AC554" s="28"/>
      <c r="AD554" s="28"/>
      <c r="AE554" s="28"/>
      <c r="AF554" s="28"/>
      <c r="AG554" s="28"/>
      <c r="AH554" s="28"/>
      <c r="AI554" s="28"/>
      <c r="AJ554" s="28"/>
      <c r="AK554" s="28"/>
      <c r="BK554" s="29"/>
      <c r="BL554" s="29"/>
      <c r="BM554" s="29"/>
      <c r="BN554" s="29"/>
      <c r="BO554" s="29"/>
      <c r="BP554" s="29"/>
      <c r="BQ554" s="29"/>
    </row>
    <row r="555" spans="1:98" ht="14.25" thickBot="1">
      <c r="A555" s="61"/>
      <c r="B555" s="62"/>
      <c r="C555" s="63" t="s">
        <v>69</v>
      </c>
      <c r="D555" s="64"/>
      <c r="E555" s="62"/>
      <c r="F555" s="62"/>
      <c r="G555" s="62"/>
      <c r="H555" s="62"/>
      <c r="I555" s="62"/>
      <c r="J555" s="62"/>
      <c r="K555" s="62"/>
      <c r="L555" s="62"/>
      <c r="M555" s="62"/>
      <c r="N555" s="62"/>
      <c r="O555" s="62"/>
      <c r="P555" s="62"/>
      <c r="Q555" s="62"/>
      <c r="R555" s="62"/>
      <c r="S555" s="62"/>
      <c r="T555" s="62"/>
      <c r="U555" s="62"/>
      <c r="V555" s="62"/>
      <c r="W555" s="62"/>
      <c r="X555" s="62"/>
      <c r="Y555" s="62"/>
      <c r="Z555" s="62"/>
      <c r="AA555" s="62"/>
      <c r="AB555" s="62"/>
      <c r="AC555" s="62"/>
      <c r="AD555" s="62"/>
      <c r="AE555" s="62"/>
      <c r="AF555" s="62"/>
      <c r="AG555" s="62"/>
      <c r="AH555" s="62"/>
      <c r="AI555" s="62"/>
      <c r="AJ555" s="62"/>
      <c r="AK555" s="62"/>
      <c r="AL555" s="62"/>
      <c r="AM555" s="62"/>
      <c r="AN555" s="62"/>
      <c r="AO555" s="62"/>
      <c r="AP555" s="62"/>
      <c r="AQ555" s="62"/>
      <c r="AR555" s="62"/>
      <c r="AS555" s="62"/>
      <c r="AT555" s="62"/>
      <c r="AU555" s="62"/>
      <c r="AV555" s="62"/>
      <c r="AW555" s="62"/>
      <c r="AX555" s="62"/>
      <c r="AY555" s="62"/>
      <c r="AZ555" s="62"/>
      <c r="BA555" s="62"/>
      <c r="BB555" s="62"/>
      <c r="BC555" s="62"/>
      <c r="BD555" s="62"/>
      <c r="BE555" s="62"/>
      <c r="BF555" s="62"/>
      <c r="BG555" s="62"/>
      <c r="BH555" s="62"/>
      <c r="BI555" s="62"/>
      <c r="BJ555" s="62"/>
      <c r="BK555" s="62"/>
      <c r="BL555" s="62"/>
      <c r="BM555" s="62"/>
      <c r="BN555" s="62"/>
      <c r="BO555" s="62"/>
      <c r="BP555" s="62"/>
      <c r="BQ555" s="62"/>
      <c r="BR555" s="62"/>
      <c r="BS555" s="61"/>
      <c r="BT555" s="61"/>
      <c r="BU555" s="61"/>
      <c r="BV555" s="61"/>
      <c r="BW555" s="61"/>
      <c r="BX555" s="61"/>
      <c r="BY555" s="61"/>
      <c r="BZ555" s="61"/>
      <c r="CA555" s="61"/>
      <c r="CB555" s="61"/>
      <c r="CC555" s="61"/>
      <c r="CD555" s="61"/>
      <c r="CE555" s="61"/>
      <c r="CF555" s="61"/>
      <c r="CG555" s="61"/>
      <c r="CH555" s="61"/>
      <c r="CI555" s="61"/>
      <c r="CJ555" s="61"/>
      <c r="CK555" s="61"/>
      <c r="CL555" s="61"/>
      <c r="CM555" s="61"/>
      <c r="CN555" s="61"/>
      <c r="CO555" s="61"/>
      <c r="CP555" s="61"/>
      <c r="CQ555" s="61"/>
      <c r="CR555" s="61"/>
      <c r="CS555" s="61"/>
      <c r="CT555" s="61"/>
    </row>
    <row r="556" spans="1:98">
      <c r="A556" s="61"/>
      <c r="B556" s="65"/>
      <c r="C556" s="83" t="s">
        <v>198</v>
      </c>
      <c r="D556" s="138"/>
      <c r="E556" s="138"/>
      <c r="F556" s="138"/>
      <c r="G556" s="138"/>
      <c r="H556" s="138"/>
      <c r="I556" s="138"/>
      <c r="J556" s="138"/>
      <c r="K556" s="138"/>
      <c r="L556" s="138"/>
      <c r="M556" s="138"/>
      <c r="N556" s="138"/>
      <c r="O556" s="138"/>
      <c r="P556" s="138"/>
      <c r="Q556" s="138"/>
      <c r="R556" s="138"/>
      <c r="S556" s="138"/>
      <c r="T556" s="138"/>
      <c r="U556" s="138"/>
      <c r="V556" s="138"/>
      <c r="W556" s="138"/>
      <c r="X556" s="138"/>
      <c r="Y556" s="138"/>
      <c r="Z556" s="138"/>
      <c r="AA556" s="138"/>
      <c r="AB556" s="138"/>
      <c r="AC556" s="138"/>
      <c r="AD556" s="138"/>
      <c r="AE556" s="138"/>
      <c r="AF556" s="138"/>
      <c r="AG556" s="138"/>
      <c r="AH556" s="138"/>
      <c r="AI556" s="138"/>
      <c r="AJ556" s="138"/>
      <c r="AK556" s="138"/>
      <c r="AL556" s="138"/>
      <c r="AM556" s="138"/>
      <c r="AN556" s="138"/>
      <c r="AO556" s="138"/>
      <c r="AP556" s="138"/>
      <c r="AQ556" s="139"/>
      <c r="AR556" s="61"/>
      <c r="AS556" s="61"/>
      <c r="AT556" s="61"/>
      <c r="AU556" s="61"/>
      <c r="AV556" s="61"/>
      <c r="AW556" s="61"/>
      <c r="AX556" s="61"/>
      <c r="AY556" s="61"/>
      <c r="AZ556" s="61"/>
      <c r="BA556" s="61"/>
      <c r="BB556" s="61"/>
      <c r="BC556" s="61"/>
      <c r="BD556" s="61"/>
      <c r="BE556" s="61"/>
      <c r="BF556" s="61"/>
      <c r="BG556" s="61"/>
      <c r="BH556" s="61"/>
      <c r="BI556" s="61"/>
      <c r="BJ556" s="61"/>
      <c r="BK556" s="61"/>
      <c r="BL556" s="61"/>
      <c r="BM556" s="61"/>
      <c r="BN556" s="61"/>
      <c r="BO556" s="61"/>
      <c r="BP556" s="61"/>
      <c r="BQ556" s="61"/>
      <c r="BR556" s="61"/>
      <c r="BS556" s="61"/>
      <c r="BT556" s="61"/>
      <c r="BU556" s="61"/>
      <c r="BV556" s="61"/>
      <c r="BW556" s="61"/>
      <c r="BX556" s="61"/>
      <c r="BY556" s="61"/>
      <c r="BZ556" s="61"/>
      <c r="CA556" s="61"/>
      <c r="CB556" s="61"/>
      <c r="CC556" s="61"/>
      <c r="CD556" s="61"/>
      <c r="CE556" s="61"/>
      <c r="CF556" s="61"/>
      <c r="CG556" s="61"/>
      <c r="CH556" s="61"/>
      <c r="CI556" s="61"/>
      <c r="CJ556" s="61"/>
      <c r="CK556" s="61"/>
      <c r="CL556" s="61"/>
      <c r="CM556" s="61"/>
      <c r="CN556" s="61"/>
      <c r="CO556" s="61"/>
      <c r="CP556" s="61"/>
      <c r="CQ556" s="61"/>
      <c r="CR556" s="61"/>
      <c r="CS556" s="61"/>
      <c r="CT556" s="61"/>
    </row>
    <row r="557" spans="1:98">
      <c r="A557" s="61"/>
      <c r="B557" s="65"/>
      <c r="C557" s="140"/>
      <c r="D557" s="141"/>
      <c r="E557" s="141"/>
      <c r="F557" s="141"/>
      <c r="G557" s="141"/>
      <c r="H557" s="141"/>
      <c r="I557" s="141"/>
      <c r="J557" s="141"/>
      <c r="K557" s="141"/>
      <c r="L557" s="141"/>
      <c r="M557" s="141"/>
      <c r="N557" s="141"/>
      <c r="O557" s="141"/>
      <c r="P557" s="141"/>
      <c r="Q557" s="141"/>
      <c r="R557" s="141"/>
      <c r="S557" s="141"/>
      <c r="T557" s="141"/>
      <c r="U557" s="141"/>
      <c r="V557" s="141"/>
      <c r="W557" s="141"/>
      <c r="X557" s="141"/>
      <c r="Y557" s="141"/>
      <c r="Z557" s="141"/>
      <c r="AA557" s="141"/>
      <c r="AB557" s="141"/>
      <c r="AC557" s="141"/>
      <c r="AD557" s="141"/>
      <c r="AE557" s="141"/>
      <c r="AF557" s="141"/>
      <c r="AG557" s="141"/>
      <c r="AH557" s="141"/>
      <c r="AI557" s="141"/>
      <c r="AJ557" s="141"/>
      <c r="AK557" s="141"/>
      <c r="AL557" s="141"/>
      <c r="AM557" s="141"/>
      <c r="AN557" s="141"/>
      <c r="AO557" s="141"/>
      <c r="AP557" s="141"/>
      <c r="AQ557" s="142"/>
      <c r="AR557" s="61"/>
      <c r="AS557" s="61"/>
      <c r="AT557" s="61"/>
      <c r="AU557" s="61"/>
      <c r="AV557" s="61"/>
      <c r="AW557" s="61"/>
      <c r="AX557" s="61"/>
      <c r="AY557" s="61"/>
      <c r="AZ557" s="61"/>
      <c r="BA557" s="61"/>
      <c r="BB557" s="61"/>
      <c r="BC557" s="61"/>
      <c r="BD557" s="61"/>
      <c r="BE557" s="61"/>
      <c r="BF557" s="61"/>
      <c r="BG557" s="61"/>
      <c r="BH557" s="61"/>
      <c r="BI557" s="61"/>
      <c r="BJ557" s="61"/>
      <c r="BK557" s="61"/>
      <c r="BL557" s="61"/>
      <c r="BM557" s="61"/>
      <c r="BN557" s="61"/>
      <c r="BO557" s="61"/>
      <c r="BP557" s="61"/>
      <c r="BQ557" s="61"/>
      <c r="BR557" s="61"/>
      <c r="BS557" s="61"/>
      <c r="BT557" s="61"/>
      <c r="BU557" s="61"/>
      <c r="BV557" s="61"/>
      <c r="BW557" s="61"/>
      <c r="BX557" s="61"/>
      <c r="BY557" s="61"/>
      <c r="BZ557" s="61"/>
      <c r="CA557" s="61"/>
      <c r="CB557" s="61"/>
      <c r="CC557" s="61"/>
      <c r="CD557" s="61"/>
      <c r="CE557" s="61"/>
      <c r="CF557" s="61"/>
      <c r="CG557" s="61"/>
      <c r="CH557" s="61"/>
      <c r="CI557" s="61"/>
      <c r="CJ557" s="61"/>
      <c r="CK557" s="61"/>
      <c r="CL557" s="61"/>
      <c r="CM557" s="61"/>
      <c r="CN557" s="61"/>
      <c r="CO557" s="61"/>
      <c r="CP557" s="61"/>
      <c r="CQ557" s="61"/>
      <c r="CR557" s="61"/>
      <c r="CS557" s="61"/>
      <c r="CT557" s="61"/>
    </row>
    <row r="558" spans="1:98">
      <c r="A558" s="61"/>
      <c r="B558" s="65"/>
      <c r="C558" s="140"/>
      <c r="D558" s="141"/>
      <c r="E558" s="141"/>
      <c r="F558" s="141"/>
      <c r="G558" s="141"/>
      <c r="H558" s="141"/>
      <c r="I558" s="141"/>
      <c r="J558" s="141"/>
      <c r="K558" s="141"/>
      <c r="L558" s="141"/>
      <c r="M558" s="141"/>
      <c r="N558" s="141"/>
      <c r="O558" s="141"/>
      <c r="P558" s="141"/>
      <c r="Q558" s="141"/>
      <c r="R558" s="141"/>
      <c r="S558" s="141"/>
      <c r="T558" s="141"/>
      <c r="U558" s="141"/>
      <c r="V558" s="141"/>
      <c r="W558" s="141"/>
      <c r="X558" s="141"/>
      <c r="Y558" s="141"/>
      <c r="Z558" s="141"/>
      <c r="AA558" s="141"/>
      <c r="AB558" s="141"/>
      <c r="AC558" s="141"/>
      <c r="AD558" s="141"/>
      <c r="AE558" s="141"/>
      <c r="AF558" s="141"/>
      <c r="AG558" s="141"/>
      <c r="AH558" s="141"/>
      <c r="AI558" s="141"/>
      <c r="AJ558" s="141"/>
      <c r="AK558" s="141"/>
      <c r="AL558" s="141"/>
      <c r="AM558" s="141"/>
      <c r="AN558" s="141"/>
      <c r="AO558" s="141"/>
      <c r="AP558" s="141"/>
      <c r="AQ558" s="142"/>
      <c r="AR558" s="61"/>
      <c r="AS558" s="61"/>
      <c r="AT558" s="61"/>
      <c r="AU558" s="61"/>
      <c r="AV558" s="61"/>
      <c r="AW558" s="61"/>
      <c r="AX558" s="61"/>
      <c r="AY558" s="61"/>
      <c r="AZ558" s="61"/>
      <c r="BA558" s="61"/>
      <c r="BB558" s="61"/>
      <c r="BC558" s="61"/>
      <c r="BD558" s="61"/>
      <c r="BE558" s="61"/>
      <c r="BF558" s="61"/>
      <c r="BG558" s="61"/>
      <c r="BH558" s="61"/>
      <c r="BI558" s="61"/>
      <c r="BJ558" s="61"/>
      <c r="BK558" s="61"/>
      <c r="BL558" s="61"/>
      <c r="BM558" s="61"/>
      <c r="BN558" s="61"/>
      <c r="BO558" s="61"/>
      <c r="BP558" s="61"/>
      <c r="BQ558" s="61"/>
      <c r="BR558" s="61"/>
      <c r="BS558" s="61"/>
      <c r="BT558" s="61"/>
      <c r="BU558" s="61"/>
      <c r="BV558" s="61"/>
      <c r="BW558" s="61"/>
      <c r="BX558" s="61"/>
      <c r="BY558" s="61"/>
      <c r="BZ558" s="61"/>
      <c r="CA558" s="61"/>
      <c r="CB558" s="61"/>
      <c r="CC558" s="61"/>
      <c r="CD558" s="61"/>
      <c r="CE558" s="61"/>
      <c r="CF558" s="61"/>
      <c r="CG558" s="61"/>
      <c r="CH558" s="61"/>
      <c r="CI558" s="61"/>
      <c r="CJ558" s="61"/>
      <c r="CK558" s="61"/>
      <c r="CL558" s="61"/>
      <c r="CM558" s="61"/>
      <c r="CN558" s="61"/>
      <c r="CO558" s="61"/>
      <c r="CP558" s="61"/>
      <c r="CQ558" s="61"/>
      <c r="CR558" s="61"/>
      <c r="CS558" s="61"/>
      <c r="CT558" s="61"/>
    </row>
    <row r="559" spans="1:98">
      <c r="A559" s="61"/>
      <c r="B559" s="65"/>
      <c r="C559" s="140"/>
      <c r="D559" s="141"/>
      <c r="E559" s="141"/>
      <c r="F559" s="141"/>
      <c r="G559" s="141"/>
      <c r="H559" s="141"/>
      <c r="I559" s="141"/>
      <c r="J559" s="141"/>
      <c r="K559" s="141"/>
      <c r="L559" s="141"/>
      <c r="M559" s="141"/>
      <c r="N559" s="141"/>
      <c r="O559" s="141"/>
      <c r="P559" s="141"/>
      <c r="Q559" s="141"/>
      <c r="R559" s="141"/>
      <c r="S559" s="141"/>
      <c r="T559" s="141"/>
      <c r="U559" s="141"/>
      <c r="V559" s="141"/>
      <c r="W559" s="141"/>
      <c r="X559" s="141"/>
      <c r="Y559" s="141"/>
      <c r="Z559" s="141"/>
      <c r="AA559" s="141"/>
      <c r="AB559" s="141"/>
      <c r="AC559" s="141"/>
      <c r="AD559" s="141"/>
      <c r="AE559" s="141"/>
      <c r="AF559" s="141"/>
      <c r="AG559" s="141"/>
      <c r="AH559" s="141"/>
      <c r="AI559" s="141"/>
      <c r="AJ559" s="141"/>
      <c r="AK559" s="141"/>
      <c r="AL559" s="141"/>
      <c r="AM559" s="141"/>
      <c r="AN559" s="141"/>
      <c r="AO559" s="141"/>
      <c r="AP559" s="141"/>
      <c r="AQ559" s="142"/>
      <c r="AR559" s="61"/>
      <c r="AS559" s="61"/>
      <c r="AT559" s="61"/>
      <c r="AU559" s="61"/>
      <c r="AV559" s="61"/>
      <c r="AW559" s="61"/>
      <c r="AX559" s="61"/>
      <c r="AY559" s="61"/>
      <c r="AZ559" s="61"/>
      <c r="BA559" s="61"/>
      <c r="BB559" s="61"/>
      <c r="BC559" s="61"/>
      <c r="BD559" s="61"/>
      <c r="BE559" s="61"/>
      <c r="BF559" s="61"/>
      <c r="BG559" s="61"/>
      <c r="BH559" s="61"/>
      <c r="BI559" s="61"/>
      <c r="BJ559" s="61"/>
      <c r="BK559" s="61"/>
      <c r="BL559" s="61"/>
      <c r="BM559" s="61"/>
      <c r="BN559" s="61"/>
      <c r="BO559" s="61"/>
      <c r="BP559" s="61"/>
      <c r="BQ559" s="61"/>
      <c r="BR559" s="61"/>
      <c r="BS559" s="61"/>
      <c r="BT559" s="61"/>
      <c r="BU559" s="61"/>
      <c r="BV559" s="61"/>
      <c r="BW559" s="61"/>
      <c r="BX559" s="61"/>
      <c r="BY559" s="61"/>
      <c r="BZ559" s="61"/>
      <c r="CA559" s="61"/>
      <c r="CB559" s="61"/>
      <c r="CC559" s="61"/>
      <c r="CD559" s="61"/>
      <c r="CE559" s="61"/>
      <c r="CF559" s="61"/>
      <c r="CG559" s="61"/>
      <c r="CH559" s="61"/>
      <c r="CI559" s="61"/>
      <c r="CJ559" s="61"/>
      <c r="CK559" s="61"/>
      <c r="CL559" s="61"/>
      <c r="CM559" s="61"/>
      <c r="CN559" s="61"/>
      <c r="CO559" s="61"/>
      <c r="CP559" s="61"/>
      <c r="CQ559" s="61"/>
      <c r="CR559" s="61"/>
      <c r="CS559" s="61"/>
      <c r="CT559" s="61"/>
    </row>
    <row r="560" spans="1:98">
      <c r="A560" s="61"/>
      <c r="B560" s="65"/>
      <c r="C560" s="140"/>
      <c r="D560" s="141"/>
      <c r="E560" s="141"/>
      <c r="F560" s="141"/>
      <c r="G560" s="141"/>
      <c r="H560" s="141"/>
      <c r="I560" s="141"/>
      <c r="J560" s="141"/>
      <c r="K560" s="141"/>
      <c r="L560" s="141"/>
      <c r="M560" s="141"/>
      <c r="N560" s="141"/>
      <c r="O560" s="141"/>
      <c r="P560" s="141"/>
      <c r="Q560" s="141"/>
      <c r="R560" s="141"/>
      <c r="S560" s="141"/>
      <c r="T560" s="141"/>
      <c r="U560" s="141"/>
      <c r="V560" s="141"/>
      <c r="W560" s="141"/>
      <c r="X560" s="141"/>
      <c r="Y560" s="141"/>
      <c r="Z560" s="141"/>
      <c r="AA560" s="141"/>
      <c r="AB560" s="141"/>
      <c r="AC560" s="141"/>
      <c r="AD560" s="141"/>
      <c r="AE560" s="141"/>
      <c r="AF560" s="141"/>
      <c r="AG560" s="141"/>
      <c r="AH560" s="141"/>
      <c r="AI560" s="141"/>
      <c r="AJ560" s="141"/>
      <c r="AK560" s="141"/>
      <c r="AL560" s="141"/>
      <c r="AM560" s="141"/>
      <c r="AN560" s="141"/>
      <c r="AO560" s="141"/>
      <c r="AP560" s="141"/>
      <c r="AQ560" s="142"/>
      <c r="AR560" s="61"/>
      <c r="AS560" s="61"/>
      <c r="AT560" s="61"/>
      <c r="AU560" s="61"/>
      <c r="AV560" s="61"/>
      <c r="AW560" s="61"/>
      <c r="AX560" s="61"/>
      <c r="AY560" s="61"/>
      <c r="AZ560" s="61"/>
      <c r="BA560" s="61"/>
      <c r="BB560" s="61"/>
      <c r="BC560" s="61"/>
      <c r="BD560" s="61"/>
      <c r="BE560" s="61"/>
      <c r="BF560" s="61"/>
      <c r="BG560" s="61"/>
      <c r="BH560" s="61"/>
      <c r="BI560" s="61"/>
      <c r="BJ560" s="61"/>
      <c r="BK560" s="61"/>
      <c r="BL560" s="61"/>
      <c r="BM560" s="61"/>
      <c r="BN560" s="61"/>
      <c r="BO560" s="61"/>
      <c r="BP560" s="61"/>
      <c r="BQ560" s="61"/>
      <c r="BR560" s="61"/>
      <c r="BS560" s="61"/>
      <c r="BT560" s="61"/>
      <c r="BU560" s="61"/>
      <c r="BV560" s="61"/>
      <c r="BW560" s="61"/>
      <c r="BX560" s="61"/>
      <c r="BY560" s="61"/>
      <c r="BZ560" s="61"/>
      <c r="CA560" s="61"/>
      <c r="CB560" s="61"/>
      <c r="CC560" s="61"/>
      <c r="CD560" s="61"/>
      <c r="CE560" s="61"/>
      <c r="CF560" s="61"/>
      <c r="CG560" s="61"/>
      <c r="CH560" s="61"/>
      <c r="CI560" s="61"/>
      <c r="CJ560" s="61"/>
      <c r="CK560" s="61"/>
      <c r="CL560" s="61"/>
      <c r="CM560" s="61"/>
      <c r="CN560" s="61"/>
      <c r="CO560" s="61"/>
      <c r="CP560" s="61"/>
      <c r="CQ560" s="61"/>
      <c r="CR560" s="61"/>
      <c r="CS560" s="61"/>
      <c r="CT560" s="61"/>
    </row>
    <row r="561" spans="1:98">
      <c r="A561" s="61"/>
      <c r="B561" s="65"/>
      <c r="C561" s="140"/>
      <c r="D561" s="141"/>
      <c r="E561" s="141"/>
      <c r="F561" s="141"/>
      <c r="G561" s="141"/>
      <c r="H561" s="141"/>
      <c r="I561" s="141"/>
      <c r="J561" s="141"/>
      <c r="K561" s="141"/>
      <c r="L561" s="141"/>
      <c r="M561" s="141"/>
      <c r="N561" s="141"/>
      <c r="O561" s="141"/>
      <c r="P561" s="141"/>
      <c r="Q561" s="141"/>
      <c r="R561" s="141"/>
      <c r="S561" s="141"/>
      <c r="T561" s="141"/>
      <c r="U561" s="141"/>
      <c r="V561" s="141"/>
      <c r="W561" s="141"/>
      <c r="X561" s="141"/>
      <c r="Y561" s="141"/>
      <c r="Z561" s="141"/>
      <c r="AA561" s="141"/>
      <c r="AB561" s="141"/>
      <c r="AC561" s="141"/>
      <c r="AD561" s="141"/>
      <c r="AE561" s="141"/>
      <c r="AF561" s="141"/>
      <c r="AG561" s="141"/>
      <c r="AH561" s="141"/>
      <c r="AI561" s="141"/>
      <c r="AJ561" s="141"/>
      <c r="AK561" s="141"/>
      <c r="AL561" s="141"/>
      <c r="AM561" s="141"/>
      <c r="AN561" s="141"/>
      <c r="AO561" s="141"/>
      <c r="AP561" s="141"/>
      <c r="AQ561" s="142"/>
      <c r="AR561" s="61"/>
      <c r="AS561" s="61"/>
      <c r="AT561" s="61"/>
      <c r="AU561" s="61"/>
      <c r="AV561" s="61"/>
      <c r="AW561" s="61"/>
      <c r="AX561" s="61"/>
      <c r="AY561" s="61"/>
      <c r="AZ561" s="61"/>
      <c r="BA561" s="61"/>
      <c r="BB561" s="61"/>
      <c r="BC561" s="61"/>
      <c r="BD561" s="61"/>
      <c r="BE561" s="61"/>
      <c r="BF561" s="61"/>
      <c r="BG561" s="61"/>
      <c r="BH561" s="61"/>
      <c r="BI561" s="61"/>
      <c r="BJ561" s="61"/>
      <c r="BK561" s="61"/>
      <c r="BL561" s="61"/>
      <c r="BM561" s="61"/>
      <c r="BN561" s="61"/>
      <c r="BO561" s="61"/>
      <c r="BP561" s="61"/>
      <c r="BQ561" s="61"/>
      <c r="BR561" s="61"/>
      <c r="BS561" s="61"/>
      <c r="BT561" s="61"/>
      <c r="BU561" s="61"/>
      <c r="BV561" s="61"/>
      <c r="BW561" s="61"/>
      <c r="BX561" s="61"/>
      <c r="BY561" s="61"/>
      <c r="BZ561" s="61"/>
      <c r="CA561" s="61"/>
      <c r="CB561" s="61"/>
      <c r="CC561" s="61"/>
      <c r="CD561" s="61"/>
      <c r="CE561" s="61"/>
      <c r="CF561" s="61"/>
      <c r="CG561" s="61"/>
      <c r="CH561" s="61"/>
      <c r="CI561" s="61"/>
      <c r="CJ561" s="61"/>
      <c r="CK561" s="61"/>
      <c r="CL561" s="61"/>
      <c r="CM561" s="61"/>
      <c r="CN561" s="61"/>
      <c r="CO561" s="61"/>
      <c r="CP561" s="61"/>
      <c r="CQ561" s="61"/>
      <c r="CR561" s="61"/>
      <c r="CS561" s="61"/>
      <c r="CT561" s="61"/>
    </row>
    <row r="562" spans="1:98">
      <c r="A562" s="61"/>
      <c r="B562" s="65"/>
      <c r="C562" s="140"/>
      <c r="D562" s="141"/>
      <c r="E562" s="141"/>
      <c r="F562" s="141"/>
      <c r="G562" s="141"/>
      <c r="H562" s="141"/>
      <c r="I562" s="141"/>
      <c r="J562" s="141"/>
      <c r="K562" s="141"/>
      <c r="L562" s="141"/>
      <c r="M562" s="141"/>
      <c r="N562" s="141"/>
      <c r="O562" s="141"/>
      <c r="P562" s="141"/>
      <c r="Q562" s="141"/>
      <c r="R562" s="141"/>
      <c r="S562" s="141"/>
      <c r="T562" s="141"/>
      <c r="U562" s="141"/>
      <c r="V562" s="141"/>
      <c r="W562" s="141"/>
      <c r="X562" s="141"/>
      <c r="Y562" s="141"/>
      <c r="Z562" s="141"/>
      <c r="AA562" s="141"/>
      <c r="AB562" s="141"/>
      <c r="AC562" s="141"/>
      <c r="AD562" s="141"/>
      <c r="AE562" s="141"/>
      <c r="AF562" s="141"/>
      <c r="AG562" s="141"/>
      <c r="AH562" s="141"/>
      <c r="AI562" s="141"/>
      <c r="AJ562" s="141"/>
      <c r="AK562" s="141"/>
      <c r="AL562" s="141"/>
      <c r="AM562" s="141"/>
      <c r="AN562" s="141"/>
      <c r="AO562" s="141"/>
      <c r="AP562" s="141"/>
      <c r="AQ562" s="142"/>
      <c r="AR562" s="61"/>
      <c r="AS562" s="61"/>
      <c r="AT562" s="61"/>
      <c r="AU562" s="61"/>
      <c r="AV562" s="61"/>
      <c r="AW562" s="61"/>
      <c r="AX562" s="61"/>
      <c r="AY562" s="61"/>
      <c r="AZ562" s="61"/>
      <c r="BA562" s="61"/>
      <c r="BB562" s="61"/>
      <c r="BC562" s="61"/>
      <c r="BD562" s="61"/>
      <c r="BE562" s="61"/>
      <c r="BF562" s="61"/>
      <c r="BG562" s="61"/>
      <c r="BH562" s="61"/>
      <c r="BI562" s="61"/>
      <c r="BJ562" s="61"/>
      <c r="BK562" s="61"/>
      <c r="BL562" s="61"/>
      <c r="BM562" s="61"/>
      <c r="BN562" s="61"/>
      <c r="BO562" s="61"/>
      <c r="BP562" s="61"/>
      <c r="BQ562" s="61"/>
      <c r="BR562" s="61"/>
      <c r="BS562" s="61"/>
      <c r="BT562" s="61"/>
      <c r="BU562" s="61"/>
      <c r="BV562" s="61"/>
      <c r="BW562" s="61"/>
      <c r="BX562" s="61"/>
      <c r="BY562" s="61"/>
      <c r="BZ562" s="61"/>
      <c r="CA562" s="61"/>
      <c r="CB562" s="61"/>
      <c r="CC562" s="61"/>
      <c r="CD562" s="61"/>
      <c r="CE562" s="61"/>
      <c r="CF562" s="61"/>
      <c r="CG562" s="61"/>
      <c r="CH562" s="61"/>
      <c r="CI562" s="61"/>
      <c r="CJ562" s="61"/>
      <c r="CK562" s="61"/>
      <c r="CL562" s="61"/>
      <c r="CM562" s="61"/>
      <c r="CN562" s="61"/>
      <c r="CO562" s="61"/>
      <c r="CP562" s="61"/>
      <c r="CQ562" s="61"/>
      <c r="CR562" s="61"/>
      <c r="CS562" s="61"/>
      <c r="CT562" s="61"/>
    </row>
    <row r="563" spans="1:98">
      <c r="A563" s="61"/>
      <c r="B563" s="62"/>
      <c r="C563" s="140"/>
      <c r="D563" s="141"/>
      <c r="E563" s="141"/>
      <c r="F563" s="141"/>
      <c r="G563" s="141"/>
      <c r="H563" s="141"/>
      <c r="I563" s="141"/>
      <c r="J563" s="141"/>
      <c r="K563" s="141"/>
      <c r="L563" s="141"/>
      <c r="M563" s="141"/>
      <c r="N563" s="141"/>
      <c r="O563" s="141"/>
      <c r="P563" s="141"/>
      <c r="Q563" s="141"/>
      <c r="R563" s="141"/>
      <c r="S563" s="141"/>
      <c r="T563" s="141"/>
      <c r="U563" s="141"/>
      <c r="V563" s="141"/>
      <c r="W563" s="141"/>
      <c r="X563" s="141"/>
      <c r="Y563" s="141"/>
      <c r="Z563" s="141"/>
      <c r="AA563" s="141"/>
      <c r="AB563" s="141"/>
      <c r="AC563" s="141"/>
      <c r="AD563" s="141"/>
      <c r="AE563" s="141"/>
      <c r="AF563" s="141"/>
      <c r="AG563" s="141"/>
      <c r="AH563" s="141"/>
      <c r="AI563" s="141"/>
      <c r="AJ563" s="141"/>
      <c r="AK563" s="141"/>
      <c r="AL563" s="141"/>
      <c r="AM563" s="141"/>
      <c r="AN563" s="141"/>
      <c r="AO563" s="141"/>
      <c r="AP563" s="141"/>
      <c r="AQ563" s="142"/>
      <c r="AR563" s="61"/>
      <c r="AS563" s="61"/>
      <c r="AT563" s="61"/>
      <c r="AU563" s="61"/>
      <c r="AV563" s="61"/>
      <c r="AW563" s="61"/>
      <c r="AX563" s="61"/>
      <c r="AY563" s="61"/>
      <c r="AZ563" s="61"/>
      <c r="BA563" s="61"/>
      <c r="BB563" s="61"/>
      <c r="BC563" s="61"/>
      <c r="BD563" s="61"/>
      <c r="BE563" s="61"/>
      <c r="BF563" s="61"/>
      <c r="BG563" s="61"/>
      <c r="BH563" s="61"/>
      <c r="BI563" s="61"/>
      <c r="BJ563" s="61"/>
      <c r="BK563" s="61"/>
      <c r="BL563" s="61"/>
      <c r="BM563" s="61"/>
      <c r="BN563" s="61"/>
      <c r="BO563" s="61"/>
      <c r="BP563" s="61"/>
      <c r="BQ563" s="61"/>
      <c r="BR563" s="61"/>
      <c r="BS563" s="61"/>
      <c r="BT563" s="61"/>
      <c r="BU563" s="61"/>
      <c r="BV563" s="61"/>
      <c r="BW563" s="61"/>
      <c r="BX563" s="61"/>
      <c r="BY563" s="61"/>
      <c r="BZ563" s="61"/>
      <c r="CA563" s="61"/>
      <c r="CB563" s="61"/>
      <c r="CC563" s="61"/>
      <c r="CD563" s="61"/>
      <c r="CE563" s="61"/>
      <c r="CF563" s="61"/>
      <c r="CG563" s="61"/>
      <c r="CH563" s="61"/>
      <c r="CI563" s="61"/>
      <c r="CJ563" s="61"/>
      <c r="CK563" s="61"/>
      <c r="CL563" s="61"/>
      <c r="CM563" s="61"/>
      <c r="CN563" s="61"/>
      <c r="CO563" s="61"/>
      <c r="CP563" s="61"/>
      <c r="CQ563" s="61"/>
      <c r="CR563" s="61"/>
      <c r="CS563" s="61"/>
      <c r="CT563" s="61"/>
    </row>
    <row r="564" spans="1:98">
      <c r="A564" s="61"/>
      <c r="B564" s="62"/>
      <c r="C564" s="140"/>
      <c r="D564" s="141"/>
      <c r="E564" s="141"/>
      <c r="F564" s="141"/>
      <c r="G564" s="141"/>
      <c r="H564" s="141"/>
      <c r="I564" s="141"/>
      <c r="J564" s="141"/>
      <c r="K564" s="141"/>
      <c r="L564" s="141"/>
      <c r="M564" s="141"/>
      <c r="N564" s="141"/>
      <c r="O564" s="141"/>
      <c r="P564" s="141"/>
      <c r="Q564" s="141"/>
      <c r="R564" s="141"/>
      <c r="S564" s="141"/>
      <c r="T564" s="141"/>
      <c r="U564" s="141"/>
      <c r="V564" s="141"/>
      <c r="W564" s="141"/>
      <c r="X564" s="141"/>
      <c r="Y564" s="141"/>
      <c r="Z564" s="141"/>
      <c r="AA564" s="141"/>
      <c r="AB564" s="141"/>
      <c r="AC564" s="141"/>
      <c r="AD564" s="141"/>
      <c r="AE564" s="141"/>
      <c r="AF564" s="141"/>
      <c r="AG564" s="141"/>
      <c r="AH564" s="141"/>
      <c r="AI564" s="141"/>
      <c r="AJ564" s="141"/>
      <c r="AK564" s="141"/>
      <c r="AL564" s="141"/>
      <c r="AM564" s="141"/>
      <c r="AN564" s="141"/>
      <c r="AO564" s="141"/>
      <c r="AP564" s="141"/>
      <c r="AQ564" s="142"/>
      <c r="AR564" s="61"/>
      <c r="AS564" s="61"/>
      <c r="AT564" s="61"/>
      <c r="AU564" s="61"/>
      <c r="AV564" s="61"/>
      <c r="AW564" s="61"/>
      <c r="AX564" s="61"/>
      <c r="AY564" s="61"/>
      <c r="AZ564" s="61"/>
      <c r="BA564" s="61"/>
      <c r="BB564" s="61"/>
      <c r="BC564" s="61"/>
      <c r="BD564" s="61"/>
      <c r="BE564" s="61"/>
      <c r="BF564" s="61"/>
      <c r="BG564" s="61"/>
      <c r="BH564" s="61"/>
      <c r="BI564" s="61"/>
      <c r="BJ564" s="61"/>
      <c r="BK564" s="61"/>
      <c r="BL564" s="61"/>
      <c r="BM564" s="61"/>
      <c r="BN564" s="61"/>
      <c r="BO564" s="61"/>
      <c r="BP564" s="61"/>
      <c r="BQ564" s="61"/>
      <c r="BR564" s="61"/>
      <c r="BS564" s="61"/>
      <c r="BT564" s="61"/>
      <c r="BU564" s="61"/>
      <c r="BV564" s="61"/>
      <c r="BW564" s="61"/>
      <c r="BX564" s="61"/>
      <c r="BY564" s="61"/>
      <c r="BZ564" s="61"/>
      <c r="CA564" s="61"/>
      <c r="CB564" s="61"/>
      <c r="CC564" s="61"/>
      <c r="CD564" s="61"/>
      <c r="CE564" s="61"/>
      <c r="CF564" s="61"/>
      <c r="CG564" s="61"/>
      <c r="CH564" s="61"/>
      <c r="CI564" s="61"/>
      <c r="CJ564" s="61"/>
      <c r="CK564" s="61"/>
      <c r="CL564" s="61"/>
      <c r="CM564" s="61"/>
      <c r="CN564" s="61"/>
      <c r="CO564" s="61"/>
      <c r="CP564" s="61"/>
      <c r="CQ564" s="61"/>
      <c r="CR564" s="61"/>
      <c r="CS564" s="61"/>
      <c r="CT564" s="61"/>
    </row>
    <row r="565" spans="1:98" ht="14.25" thickBot="1">
      <c r="A565" s="61"/>
      <c r="B565" s="62"/>
      <c r="C565" s="143"/>
      <c r="D565" s="144"/>
      <c r="E565" s="144"/>
      <c r="F565" s="144"/>
      <c r="G565" s="144"/>
      <c r="H565" s="144"/>
      <c r="I565" s="144"/>
      <c r="J565" s="144"/>
      <c r="K565" s="144"/>
      <c r="L565" s="144"/>
      <c r="M565" s="144"/>
      <c r="N565" s="144"/>
      <c r="O565" s="144"/>
      <c r="P565" s="144"/>
      <c r="Q565" s="144"/>
      <c r="R565" s="144"/>
      <c r="S565" s="144"/>
      <c r="T565" s="144"/>
      <c r="U565" s="144"/>
      <c r="V565" s="144"/>
      <c r="W565" s="144"/>
      <c r="X565" s="144"/>
      <c r="Y565" s="144"/>
      <c r="Z565" s="144"/>
      <c r="AA565" s="144"/>
      <c r="AB565" s="144"/>
      <c r="AC565" s="144"/>
      <c r="AD565" s="144"/>
      <c r="AE565" s="144"/>
      <c r="AF565" s="144"/>
      <c r="AG565" s="144"/>
      <c r="AH565" s="144"/>
      <c r="AI565" s="144"/>
      <c r="AJ565" s="144"/>
      <c r="AK565" s="144"/>
      <c r="AL565" s="144"/>
      <c r="AM565" s="144"/>
      <c r="AN565" s="144"/>
      <c r="AO565" s="144"/>
      <c r="AP565" s="144"/>
      <c r="AQ565" s="145"/>
      <c r="AR565" s="61"/>
      <c r="AS565" s="61"/>
      <c r="AT565" s="61"/>
      <c r="AU565" s="61"/>
      <c r="AV565" s="61"/>
      <c r="AW565" s="61"/>
      <c r="AX565" s="61"/>
      <c r="AY565" s="61"/>
      <c r="AZ565" s="61"/>
      <c r="BA565" s="61"/>
      <c r="BB565" s="61"/>
      <c r="BC565" s="61"/>
      <c r="BD565" s="61"/>
      <c r="BE565" s="61"/>
      <c r="BF565" s="61"/>
      <c r="BG565" s="61"/>
      <c r="BH565" s="61"/>
      <c r="BI565" s="61"/>
      <c r="BJ565" s="61"/>
      <c r="BK565" s="61"/>
      <c r="BL565" s="61"/>
      <c r="BM565" s="61"/>
      <c r="BN565" s="61"/>
      <c r="BO565" s="61"/>
      <c r="BP565" s="61"/>
      <c r="BQ565" s="61"/>
      <c r="BR565" s="61"/>
      <c r="BS565" s="61"/>
      <c r="BT565" s="61"/>
      <c r="BU565" s="61"/>
      <c r="BV565" s="61"/>
      <c r="BW565" s="61"/>
      <c r="BX565" s="61"/>
      <c r="BY565" s="61"/>
      <c r="BZ565" s="61"/>
      <c r="CA565" s="61"/>
      <c r="CB565" s="61"/>
      <c r="CC565" s="61"/>
      <c r="CD565" s="61"/>
      <c r="CE565" s="61"/>
      <c r="CF565" s="61"/>
      <c r="CG565" s="61"/>
      <c r="CH565" s="61"/>
      <c r="CI565" s="61"/>
      <c r="CJ565" s="61"/>
      <c r="CK565" s="61"/>
      <c r="CL565" s="61"/>
      <c r="CM565" s="61"/>
      <c r="CN565" s="61"/>
      <c r="CO565" s="61"/>
      <c r="CP565" s="61"/>
      <c r="CQ565" s="61"/>
      <c r="CR565" s="61"/>
      <c r="CS565" s="61"/>
      <c r="CT565" s="61"/>
    </row>
    <row r="567" spans="1:98" s="9" customFormat="1" ht="14.25" customHeight="1">
      <c r="A567" s="74" t="s">
        <v>170</v>
      </c>
      <c r="F567" s="11"/>
      <c r="AD567" s="12"/>
      <c r="AE567" s="12"/>
      <c r="AF567" s="12"/>
      <c r="AG567" s="12"/>
      <c r="AH567" s="12"/>
      <c r="AI567" s="12"/>
      <c r="AJ567" s="12"/>
      <c r="AK567" s="12"/>
      <c r="AL567" s="12"/>
      <c r="AM567" s="13"/>
      <c r="AN567" s="13"/>
      <c r="AO567" s="13"/>
      <c r="AP567" s="13"/>
      <c r="AQ567" s="13"/>
      <c r="AR567" s="13"/>
      <c r="AS567" s="13"/>
      <c r="AT567" s="13"/>
      <c r="AU567" s="13"/>
      <c r="AV567" s="13"/>
      <c r="AW567" s="13"/>
      <c r="AX567" s="13"/>
      <c r="AY567" s="13"/>
      <c r="AZ567" s="13"/>
      <c r="BA567" s="13"/>
      <c r="BB567" s="13"/>
      <c r="BC567" s="13"/>
      <c r="BD567" s="13"/>
      <c r="BE567" s="13"/>
      <c r="BF567" s="13"/>
      <c r="CO567" s="14"/>
    </row>
    <row r="568" spans="1:98" s="9" customFormat="1" ht="3" customHeight="1">
      <c r="F568" s="11"/>
      <c r="AD568" s="12"/>
      <c r="AE568" s="12"/>
      <c r="AF568" s="12"/>
      <c r="AG568" s="12"/>
      <c r="AH568" s="12"/>
      <c r="AI568" s="12"/>
      <c r="AJ568" s="12"/>
      <c r="AK568" s="12"/>
      <c r="AL568" s="12"/>
      <c r="AM568" s="13"/>
      <c r="AN568" s="13"/>
      <c r="AO568" s="13"/>
      <c r="AP568" s="13"/>
      <c r="AQ568" s="13"/>
      <c r="AR568" s="13"/>
      <c r="AS568" s="13"/>
      <c r="AT568" s="13"/>
      <c r="AU568" s="13"/>
      <c r="AV568" s="13"/>
      <c r="AW568" s="13"/>
      <c r="AX568" s="13"/>
      <c r="AY568" s="13"/>
      <c r="AZ568" s="13"/>
      <c r="BA568" s="13"/>
      <c r="BB568" s="13"/>
      <c r="BC568" s="13"/>
      <c r="BD568" s="13"/>
      <c r="BE568" s="13"/>
      <c r="BF568" s="13"/>
    </row>
    <row r="569" spans="1:98" s="19" customFormat="1" ht="17.25">
      <c r="A569" s="2"/>
      <c r="B569" s="100" t="s">
        <v>4</v>
      </c>
      <c r="C569" s="100"/>
      <c r="D569" s="15" t="s">
        <v>171</v>
      </c>
      <c r="E569" s="78"/>
      <c r="F569" s="78"/>
      <c r="G569" s="78"/>
      <c r="H569" s="78"/>
      <c r="I569" s="78"/>
      <c r="J569" s="78"/>
      <c r="K569" s="78"/>
      <c r="L569" s="78"/>
      <c r="M569" s="78"/>
      <c r="N569" s="78"/>
      <c r="O569" s="78"/>
      <c r="P569" s="78"/>
      <c r="Q569" s="78"/>
      <c r="R569" s="78"/>
      <c r="S569" s="78"/>
      <c r="T569" s="78"/>
      <c r="U569" s="78"/>
      <c r="V569" s="78"/>
      <c r="W569" s="78"/>
      <c r="X569" s="78"/>
      <c r="Y569" s="78"/>
      <c r="Z569" s="78"/>
      <c r="AA569" s="78"/>
      <c r="AB569" s="78"/>
      <c r="AC569" s="78"/>
      <c r="AD569" s="78"/>
      <c r="AE569" s="78"/>
      <c r="AF569" s="78"/>
      <c r="AG569" s="78"/>
      <c r="AH569" s="17"/>
      <c r="AI569" s="17"/>
      <c r="AJ569" s="15"/>
      <c r="AK569" s="18"/>
      <c r="AL569" s="18"/>
      <c r="AM569" s="18"/>
      <c r="AN569" s="18"/>
      <c r="AO569" s="18"/>
      <c r="AP569" s="18"/>
      <c r="AQ569" s="18"/>
      <c r="AR569" s="18"/>
      <c r="AS569" s="18"/>
      <c r="AT569" s="18"/>
      <c r="AU569" s="18"/>
      <c r="AV569" s="18"/>
      <c r="AW569" s="18"/>
      <c r="AX569" s="18"/>
      <c r="AY569" s="18"/>
      <c r="AZ569" s="18"/>
      <c r="BA569" s="18"/>
      <c r="BB569" s="18"/>
      <c r="BC569" s="18"/>
      <c r="BD569" s="18"/>
      <c r="BE569" s="18"/>
      <c r="BF569" s="18"/>
      <c r="CR569" s="20"/>
    </row>
    <row r="570" spans="1:98">
      <c r="B570" s="100"/>
      <c r="C570" s="100"/>
      <c r="D570" s="33" t="s">
        <v>172</v>
      </c>
      <c r="E570" s="34"/>
      <c r="F570" s="34"/>
      <c r="G570" s="34"/>
      <c r="H570" s="34"/>
      <c r="I570" s="34"/>
      <c r="J570" s="34"/>
      <c r="K570" s="34"/>
      <c r="L570" s="34"/>
      <c r="M570" s="34"/>
      <c r="N570" s="34"/>
      <c r="O570" s="34"/>
      <c r="P570" s="34"/>
      <c r="Q570" s="34"/>
      <c r="R570" s="34"/>
      <c r="S570" s="34"/>
      <c r="T570" s="34"/>
      <c r="U570" s="34"/>
      <c r="V570" s="34"/>
      <c r="W570" s="34"/>
      <c r="X570" s="34"/>
      <c r="Y570" s="34"/>
      <c r="Z570" s="34"/>
      <c r="AA570" s="72"/>
      <c r="AB570" s="72"/>
      <c r="AC570" s="23"/>
      <c r="AD570" s="72"/>
      <c r="AE570" s="72"/>
      <c r="AF570" s="72"/>
      <c r="AG570" s="72"/>
    </row>
    <row r="571" spans="1:98" ht="9.75" customHeight="1">
      <c r="D571" s="107"/>
      <c r="E571" s="108"/>
      <c r="F571" s="108"/>
      <c r="G571" s="108"/>
      <c r="H571" s="108"/>
      <c r="I571" s="109"/>
      <c r="J571" s="113" t="s">
        <v>6</v>
      </c>
      <c r="K571" s="114"/>
      <c r="L571" s="114"/>
      <c r="M571" s="115"/>
      <c r="N571" s="113" t="s">
        <v>7</v>
      </c>
      <c r="O571" s="114"/>
      <c r="P571" s="114"/>
      <c r="Q571" s="115"/>
      <c r="R571" s="101">
        <v>1</v>
      </c>
      <c r="S571" s="102"/>
      <c r="T571" s="102"/>
      <c r="U571" s="103"/>
      <c r="V571" s="101">
        <v>2</v>
      </c>
      <c r="W571" s="102"/>
      <c r="X571" s="102"/>
      <c r="Y571" s="103"/>
      <c r="Z571" s="101"/>
      <c r="AA571" s="102"/>
      <c r="AB571" s="102"/>
      <c r="AC571" s="103"/>
      <c r="AD571" s="25"/>
      <c r="AE571" s="25"/>
      <c r="AF571" s="25"/>
      <c r="AG571" s="25"/>
    </row>
    <row r="572" spans="1:98" ht="22.5" customHeight="1">
      <c r="D572" s="110"/>
      <c r="E572" s="111"/>
      <c r="F572" s="111"/>
      <c r="G572" s="111"/>
      <c r="H572" s="111"/>
      <c r="I572" s="112"/>
      <c r="J572" s="116"/>
      <c r="K572" s="117"/>
      <c r="L572" s="117"/>
      <c r="M572" s="118"/>
      <c r="N572" s="116"/>
      <c r="O572" s="117"/>
      <c r="P572" s="117"/>
      <c r="Q572" s="118"/>
      <c r="R572" s="126" t="s">
        <v>49</v>
      </c>
      <c r="S572" s="127"/>
      <c r="T572" s="127"/>
      <c r="U572" s="128"/>
      <c r="V572" s="126" t="s">
        <v>50</v>
      </c>
      <c r="W572" s="127"/>
      <c r="X572" s="127"/>
      <c r="Y572" s="128"/>
      <c r="Z572" s="104" t="s">
        <v>10</v>
      </c>
      <c r="AA572" s="105"/>
      <c r="AB572" s="105"/>
      <c r="AC572" s="106"/>
      <c r="AD572" s="26"/>
      <c r="AE572" s="26"/>
      <c r="AF572" s="26"/>
      <c r="AG572" s="26"/>
      <c r="BI572" s="27" t="s">
        <v>11</v>
      </c>
      <c r="BJ572" s="2" t="s">
        <v>12</v>
      </c>
      <c r="BK572" s="2">
        <v>1</v>
      </c>
      <c r="BL572" s="2">
        <v>2</v>
      </c>
      <c r="BM572" s="2">
        <v>0</v>
      </c>
    </row>
    <row r="573" spans="1:98">
      <c r="D573" s="96" t="s">
        <v>13</v>
      </c>
      <c r="E573" s="97"/>
      <c r="F573" s="97"/>
      <c r="G573" s="97"/>
      <c r="H573" s="97"/>
      <c r="I573" s="98"/>
      <c r="J573" s="99">
        <f>BI573</f>
        <v>98.067632850241552</v>
      </c>
      <c r="K573" s="99"/>
      <c r="L573" s="99"/>
      <c r="M573" s="99"/>
      <c r="N573" s="99">
        <f>BJ573</f>
        <v>100</v>
      </c>
      <c r="O573" s="99"/>
      <c r="P573" s="99"/>
      <c r="Q573" s="99"/>
      <c r="R573" s="99">
        <f>BK573</f>
        <v>100</v>
      </c>
      <c r="S573" s="99"/>
      <c r="T573" s="99"/>
      <c r="U573" s="99"/>
      <c r="V573" s="99">
        <f>BL573</f>
        <v>0</v>
      </c>
      <c r="W573" s="99"/>
      <c r="X573" s="99"/>
      <c r="Y573" s="99"/>
      <c r="Z573" s="99">
        <f>BM573</f>
        <v>0</v>
      </c>
      <c r="AA573" s="99"/>
      <c r="AB573" s="99"/>
      <c r="AC573" s="99"/>
      <c r="AD573" s="28"/>
      <c r="AE573" s="28"/>
      <c r="AF573" s="28"/>
      <c r="AG573" s="28"/>
      <c r="BG573" s="2">
        <v>73</v>
      </c>
      <c r="BH573" s="2" t="s">
        <v>14</v>
      </c>
      <c r="BI573" s="29">
        <v>98.067632850241552</v>
      </c>
      <c r="BJ573" s="29">
        <f>BK573</f>
        <v>100</v>
      </c>
      <c r="BK573" s="29">
        <v>100</v>
      </c>
      <c r="BL573" s="29">
        <v>0</v>
      </c>
      <c r="BM573" s="29">
        <v>0</v>
      </c>
    </row>
    <row r="574" spans="1:98">
      <c r="D574" s="92" t="s">
        <v>15</v>
      </c>
      <c r="E574" s="93"/>
      <c r="F574" s="93"/>
      <c r="G574" s="93"/>
      <c r="H574" s="93"/>
      <c r="I574" s="94"/>
      <c r="J574" s="95">
        <f>BI574</f>
        <v>98.490209955178116</v>
      </c>
      <c r="K574" s="95"/>
      <c r="L574" s="95"/>
      <c r="M574" s="95"/>
      <c r="N574" s="95">
        <f>BJ574</f>
        <v>100</v>
      </c>
      <c r="O574" s="95"/>
      <c r="P574" s="95"/>
      <c r="Q574" s="95"/>
      <c r="R574" s="95">
        <f>BK574</f>
        <v>100</v>
      </c>
      <c r="S574" s="95"/>
      <c r="T574" s="95"/>
      <c r="U574" s="95"/>
      <c r="V574" s="95">
        <f>BL574</f>
        <v>0</v>
      </c>
      <c r="W574" s="95"/>
      <c r="X574" s="95"/>
      <c r="Y574" s="95"/>
      <c r="Z574" s="95">
        <f>BM574</f>
        <v>0</v>
      </c>
      <c r="AA574" s="95"/>
      <c r="AB574" s="95"/>
      <c r="AC574" s="95"/>
      <c r="AD574" s="28"/>
      <c r="AE574" s="28"/>
      <c r="AF574" s="28"/>
      <c r="AG574" s="28"/>
      <c r="BH574" s="2" t="s">
        <v>16</v>
      </c>
      <c r="BI574" s="29">
        <v>98.490209955178116</v>
      </c>
      <c r="BJ574" s="29">
        <v>100</v>
      </c>
      <c r="BK574" s="29">
        <v>100</v>
      </c>
      <c r="BL574" s="29">
        <v>0</v>
      </c>
      <c r="BM574" s="29">
        <v>0</v>
      </c>
    </row>
    <row r="575" spans="1:98" s="47" customFormat="1">
      <c r="D575" s="33" t="s">
        <v>173</v>
      </c>
      <c r="E575" s="73"/>
      <c r="F575" s="73"/>
      <c r="G575" s="73"/>
      <c r="H575" s="73"/>
      <c r="I575" s="73"/>
      <c r="J575" s="73"/>
      <c r="K575" s="73"/>
      <c r="L575" s="73"/>
      <c r="M575" s="73"/>
      <c r="N575" s="73"/>
      <c r="O575" s="73"/>
      <c r="P575" s="73"/>
      <c r="Q575" s="73"/>
      <c r="R575" s="73"/>
      <c r="S575" s="73"/>
      <c r="T575" s="73"/>
      <c r="U575" s="73"/>
      <c r="V575" s="73"/>
      <c r="W575" s="73"/>
      <c r="X575" s="73"/>
      <c r="Y575" s="73"/>
      <c r="Z575" s="73"/>
      <c r="AA575" s="73"/>
      <c r="AB575" s="73"/>
      <c r="AC575" s="73"/>
      <c r="AD575" s="73"/>
      <c r="AE575" s="73"/>
      <c r="AF575" s="73"/>
      <c r="AG575" s="73"/>
      <c r="AK575" s="48"/>
      <c r="BI575" s="79" t="s">
        <v>11</v>
      </c>
      <c r="BJ575" s="47" t="s">
        <v>12</v>
      </c>
      <c r="BK575" s="47">
        <v>1</v>
      </c>
      <c r="BL575" s="47">
        <v>2</v>
      </c>
      <c r="BM575" s="47">
        <v>0</v>
      </c>
    </row>
    <row r="576" spans="1:98" s="47" customFormat="1">
      <c r="D576" s="123" t="s">
        <v>13</v>
      </c>
      <c r="E576" s="124"/>
      <c r="F576" s="124"/>
      <c r="G576" s="124"/>
      <c r="H576" s="124"/>
      <c r="I576" s="125"/>
      <c r="J576" s="99">
        <f>BI576</f>
        <v>76.014492753623188</v>
      </c>
      <c r="K576" s="99"/>
      <c r="L576" s="99"/>
      <c r="M576" s="99"/>
      <c r="N576" s="99">
        <f>BJ576</f>
        <v>70.370370370370367</v>
      </c>
      <c r="O576" s="99"/>
      <c r="P576" s="99"/>
      <c r="Q576" s="99"/>
      <c r="R576" s="99">
        <f>BK576</f>
        <v>70.370370370370367</v>
      </c>
      <c r="S576" s="99"/>
      <c r="T576" s="99"/>
      <c r="U576" s="99"/>
      <c r="V576" s="99">
        <f>BL576</f>
        <v>29.629629629629626</v>
      </c>
      <c r="W576" s="99"/>
      <c r="X576" s="99"/>
      <c r="Y576" s="99"/>
      <c r="Z576" s="99">
        <f>BM576</f>
        <v>0</v>
      </c>
      <c r="AA576" s="99"/>
      <c r="AB576" s="99"/>
      <c r="AC576" s="99"/>
      <c r="AD576" s="28"/>
      <c r="AE576" s="28"/>
      <c r="AF576" s="28"/>
      <c r="AG576" s="28"/>
      <c r="BG576" s="47">
        <v>74</v>
      </c>
      <c r="BH576" s="47" t="s">
        <v>14</v>
      </c>
      <c r="BI576" s="29">
        <v>76.014492753623188</v>
      </c>
      <c r="BJ576" s="52">
        <f>BK576</f>
        <v>70.370370370370367</v>
      </c>
      <c r="BK576" s="29">
        <v>70.370370370370367</v>
      </c>
      <c r="BL576" s="29">
        <v>29.629629629629626</v>
      </c>
      <c r="BM576" s="29">
        <v>0</v>
      </c>
    </row>
    <row r="577" spans="1:94" s="47" customFormat="1">
      <c r="D577" s="120" t="s">
        <v>15</v>
      </c>
      <c r="E577" s="121"/>
      <c r="F577" s="121"/>
      <c r="G577" s="121"/>
      <c r="H577" s="121"/>
      <c r="I577" s="122"/>
      <c r="J577" s="95">
        <f>BI577</f>
        <v>77.400330266572297</v>
      </c>
      <c r="K577" s="95"/>
      <c r="L577" s="95"/>
      <c r="M577" s="95"/>
      <c r="N577" s="95">
        <f>BJ577</f>
        <v>81.578947368421055</v>
      </c>
      <c r="O577" s="95"/>
      <c r="P577" s="95"/>
      <c r="Q577" s="95"/>
      <c r="R577" s="95">
        <f>BK577</f>
        <v>81.578947368421055</v>
      </c>
      <c r="S577" s="95"/>
      <c r="T577" s="95"/>
      <c r="U577" s="95"/>
      <c r="V577" s="95">
        <f>BL577</f>
        <v>18.421052631578945</v>
      </c>
      <c r="W577" s="95"/>
      <c r="X577" s="95"/>
      <c r="Y577" s="95"/>
      <c r="Z577" s="95">
        <f>BM577</f>
        <v>0</v>
      </c>
      <c r="AA577" s="95"/>
      <c r="AB577" s="95"/>
      <c r="AC577" s="95"/>
      <c r="AD577" s="28"/>
      <c r="AE577" s="28"/>
      <c r="AF577" s="28"/>
      <c r="AG577" s="28"/>
      <c r="BH577" s="47" t="s">
        <v>16</v>
      </c>
      <c r="BI577" s="29">
        <v>77.400330266572297</v>
      </c>
      <c r="BJ577" s="52">
        <v>81.578947368421055</v>
      </c>
      <c r="BK577" s="29">
        <v>81.578947368421055</v>
      </c>
      <c r="BL577" s="29">
        <v>18.421052631578945</v>
      </c>
      <c r="BM577" s="29">
        <v>0</v>
      </c>
    </row>
    <row r="578" spans="1:94" s="47" customFormat="1">
      <c r="D578" s="33" t="s">
        <v>174</v>
      </c>
      <c r="E578" s="73"/>
      <c r="F578" s="73"/>
      <c r="G578" s="73"/>
      <c r="H578" s="73"/>
      <c r="I578" s="73"/>
      <c r="J578" s="73"/>
      <c r="K578" s="73"/>
      <c r="L578" s="73"/>
      <c r="M578" s="73"/>
      <c r="N578" s="73"/>
      <c r="O578" s="73"/>
      <c r="P578" s="73"/>
      <c r="Q578" s="73"/>
      <c r="R578" s="73"/>
      <c r="S578" s="73"/>
      <c r="T578" s="73"/>
      <c r="U578" s="73"/>
      <c r="V578" s="73"/>
      <c r="W578" s="73"/>
      <c r="X578" s="73"/>
      <c r="Y578" s="73"/>
      <c r="Z578" s="73"/>
      <c r="AA578" s="73"/>
      <c r="AB578" s="73"/>
      <c r="AC578" s="73"/>
      <c r="AD578" s="73"/>
      <c r="AE578" s="73"/>
      <c r="AF578" s="73"/>
      <c r="AG578" s="73"/>
      <c r="AK578" s="48"/>
      <c r="BI578" s="79" t="s">
        <v>11</v>
      </c>
      <c r="BJ578" s="47" t="s">
        <v>12</v>
      </c>
      <c r="BK578" s="47">
        <v>1</v>
      </c>
      <c r="BL578" s="47">
        <v>2</v>
      </c>
      <c r="BM578" s="47">
        <v>0</v>
      </c>
    </row>
    <row r="579" spans="1:94" s="47" customFormat="1">
      <c r="D579" s="123" t="s">
        <v>13</v>
      </c>
      <c r="E579" s="124"/>
      <c r="F579" s="124"/>
      <c r="G579" s="124"/>
      <c r="H579" s="124"/>
      <c r="I579" s="125"/>
      <c r="J579" s="99">
        <f>BI579</f>
        <v>82.922705314009661</v>
      </c>
      <c r="K579" s="99"/>
      <c r="L579" s="99"/>
      <c r="M579" s="99"/>
      <c r="N579" s="99">
        <f>BJ579</f>
        <v>85.18518518518519</v>
      </c>
      <c r="O579" s="99"/>
      <c r="P579" s="99"/>
      <c r="Q579" s="99"/>
      <c r="R579" s="99">
        <f>BK579</f>
        <v>85.18518518518519</v>
      </c>
      <c r="S579" s="99"/>
      <c r="T579" s="99"/>
      <c r="U579" s="99"/>
      <c r="V579" s="99">
        <f>BL579</f>
        <v>14.814814814814813</v>
      </c>
      <c r="W579" s="99"/>
      <c r="X579" s="99"/>
      <c r="Y579" s="99"/>
      <c r="Z579" s="99">
        <f>BM579</f>
        <v>0</v>
      </c>
      <c r="AA579" s="99"/>
      <c r="AB579" s="99"/>
      <c r="AC579" s="99"/>
      <c r="AD579" s="28"/>
      <c r="AE579" s="28"/>
      <c r="AF579" s="28"/>
      <c r="AG579" s="28"/>
      <c r="BG579" s="47">
        <v>75</v>
      </c>
      <c r="BH579" s="47" t="s">
        <v>14</v>
      </c>
      <c r="BI579" s="29">
        <v>82.922705314009661</v>
      </c>
      <c r="BJ579" s="52">
        <f>BK579</f>
        <v>85.18518518518519</v>
      </c>
      <c r="BK579" s="29">
        <v>85.18518518518519</v>
      </c>
      <c r="BL579" s="29">
        <v>14.814814814814813</v>
      </c>
      <c r="BM579" s="29">
        <v>0</v>
      </c>
    </row>
    <row r="580" spans="1:94" s="47" customFormat="1">
      <c r="D580" s="120" t="s">
        <v>15</v>
      </c>
      <c r="E580" s="121"/>
      <c r="F580" s="121"/>
      <c r="G580" s="121"/>
      <c r="H580" s="121"/>
      <c r="I580" s="122"/>
      <c r="J580" s="135">
        <f>BI580</f>
        <v>81.623024298183537</v>
      </c>
      <c r="K580" s="136"/>
      <c r="L580" s="136"/>
      <c r="M580" s="137"/>
      <c r="N580" s="95">
        <f>BJ580</f>
        <v>84.210526315789465</v>
      </c>
      <c r="O580" s="95"/>
      <c r="P580" s="95"/>
      <c r="Q580" s="95"/>
      <c r="R580" s="95">
        <f>BK580</f>
        <v>84.210526315789465</v>
      </c>
      <c r="S580" s="95"/>
      <c r="T580" s="95"/>
      <c r="U580" s="95"/>
      <c r="V580" s="95">
        <f>BL580</f>
        <v>15.789473684210526</v>
      </c>
      <c r="W580" s="95"/>
      <c r="X580" s="95"/>
      <c r="Y580" s="95"/>
      <c r="Z580" s="95">
        <f>BM580</f>
        <v>0</v>
      </c>
      <c r="AA580" s="95"/>
      <c r="AB580" s="95"/>
      <c r="AC580" s="95"/>
      <c r="AD580" s="28"/>
      <c r="AE580" s="28"/>
      <c r="AF580" s="28"/>
      <c r="AG580" s="28"/>
      <c r="BH580" s="47" t="s">
        <v>16</v>
      </c>
      <c r="BI580" s="29">
        <v>81.623024298183537</v>
      </c>
      <c r="BJ580" s="52">
        <v>84.210526315789465</v>
      </c>
      <c r="BK580" s="29">
        <v>84.210526315789465</v>
      </c>
      <c r="BL580" s="29">
        <v>15.789473684210526</v>
      </c>
      <c r="BM580" s="29">
        <v>0</v>
      </c>
    </row>
    <row r="581" spans="1:94" s="47" customFormat="1">
      <c r="D581" s="56"/>
    </row>
    <row r="582" spans="1:94" s="19" customFormat="1" ht="11.25" customHeight="1">
      <c r="A582" s="47"/>
      <c r="B582" s="100" t="s">
        <v>17</v>
      </c>
      <c r="C582" s="100"/>
      <c r="D582" s="15" t="s">
        <v>175</v>
      </c>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7"/>
      <c r="AI582" s="17"/>
      <c r="AJ582" s="15"/>
      <c r="AK582" s="18"/>
      <c r="AL582" s="18"/>
      <c r="AM582" s="18"/>
      <c r="AN582" s="18"/>
      <c r="AO582" s="18"/>
      <c r="AP582" s="18"/>
      <c r="AQ582" s="18"/>
      <c r="AR582" s="18"/>
      <c r="AS582" s="18"/>
      <c r="AT582" s="18"/>
      <c r="AU582" s="18"/>
      <c r="AV582" s="18"/>
      <c r="AW582" s="18"/>
      <c r="AX582" s="18"/>
      <c r="AY582" s="18"/>
      <c r="AZ582" s="18"/>
      <c r="BA582" s="18"/>
      <c r="BB582" s="18"/>
      <c r="BC582" s="18"/>
      <c r="BD582" s="18"/>
      <c r="BE582" s="18"/>
      <c r="BF582" s="18"/>
      <c r="BG582" s="47"/>
      <c r="CP582" s="20"/>
    </row>
    <row r="583" spans="1:94" s="47" customFormat="1">
      <c r="B583" s="100"/>
      <c r="C583" s="100"/>
      <c r="D583" s="33" t="s">
        <v>176</v>
      </c>
      <c r="E583" s="22"/>
      <c r="F583" s="22"/>
      <c r="G583" s="22"/>
      <c r="H583" s="22"/>
      <c r="I583" s="22"/>
      <c r="J583" s="22"/>
      <c r="K583" s="22"/>
      <c r="L583" s="22"/>
      <c r="M583" s="22"/>
      <c r="N583" s="22"/>
      <c r="O583" s="22"/>
      <c r="P583" s="22"/>
      <c r="Q583" s="22"/>
      <c r="R583" s="22"/>
      <c r="S583" s="22"/>
      <c r="T583" s="22"/>
      <c r="U583" s="22"/>
      <c r="V583" s="22"/>
      <c r="W583" s="22"/>
      <c r="X583" s="22"/>
      <c r="Y583" s="22"/>
      <c r="AC583" s="48"/>
      <c r="AD583" s="24"/>
      <c r="AE583" s="24"/>
      <c r="AF583" s="24"/>
      <c r="AG583" s="24"/>
    </row>
    <row r="584" spans="1:94" s="47" customFormat="1" ht="9.75" customHeight="1">
      <c r="D584" s="129"/>
      <c r="E584" s="130"/>
      <c r="F584" s="130"/>
      <c r="G584" s="130"/>
      <c r="H584" s="130"/>
      <c r="I584" s="131"/>
      <c r="J584" s="113" t="s">
        <v>6</v>
      </c>
      <c r="K584" s="114"/>
      <c r="L584" s="114"/>
      <c r="M584" s="115"/>
      <c r="N584" s="113" t="s">
        <v>7</v>
      </c>
      <c r="O584" s="114"/>
      <c r="P584" s="114"/>
      <c r="Q584" s="115"/>
      <c r="R584" s="101">
        <v>1</v>
      </c>
      <c r="S584" s="102"/>
      <c r="T584" s="102"/>
      <c r="U584" s="103"/>
      <c r="V584" s="101">
        <v>2</v>
      </c>
      <c r="W584" s="102"/>
      <c r="X584" s="102"/>
      <c r="Y584" s="103"/>
      <c r="Z584" s="101"/>
      <c r="AA584" s="102"/>
      <c r="AB584" s="102"/>
      <c r="AC584" s="103"/>
      <c r="AD584" s="25"/>
      <c r="AE584" s="25"/>
      <c r="AF584" s="25"/>
      <c r="AG584" s="25"/>
    </row>
    <row r="585" spans="1:94" s="47" customFormat="1" ht="22.5" customHeight="1">
      <c r="D585" s="132"/>
      <c r="E585" s="133"/>
      <c r="F585" s="133"/>
      <c r="G585" s="133"/>
      <c r="H585" s="133"/>
      <c r="I585" s="134"/>
      <c r="J585" s="116"/>
      <c r="K585" s="117"/>
      <c r="L585" s="117"/>
      <c r="M585" s="118"/>
      <c r="N585" s="116"/>
      <c r="O585" s="117"/>
      <c r="P585" s="117"/>
      <c r="Q585" s="118"/>
      <c r="R585" s="126" t="s">
        <v>49</v>
      </c>
      <c r="S585" s="127"/>
      <c r="T585" s="127"/>
      <c r="U585" s="128"/>
      <c r="V585" s="126" t="s">
        <v>50</v>
      </c>
      <c r="W585" s="127"/>
      <c r="X585" s="127"/>
      <c r="Y585" s="128"/>
      <c r="Z585" s="104" t="s">
        <v>10</v>
      </c>
      <c r="AA585" s="105"/>
      <c r="AB585" s="105"/>
      <c r="AC585" s="106"/>
      <c r="AD585" s="26"/>
      <c r="AE585" s="26"/>
      <c r="AF585" s="26"/>
      <c r="AG585" s="26"/>
      <c r="BI585" s="79" t="s">
        <v>11</v>
      </c>
      <c r="BJ585" s="47" t="s">
        <v>12</v>
      </c>
      <c r="BK585" s="47">
        <v>1</v>
      </c>
      <c r="BL585" s="47">
        <v>2</v>
      </c>
      <c r="BM585" s="47">
        <v>0</v>
      </c>
    </row>
    <row r="586" spans="1:94" s="47" customFormat="1">
      <c r="D586" s="123" t="s">
        <v>13</v>
      </c>
      <c r="E586" s="124"/>
      <c r="F586" s="124"/>
      <c r="G586" s="124"/>
      <c r="H586" s="124"/>
      <c r="I586" s="125"/>
      <c r="J586" s="99">
        <f>BI586</f>
        <v>74.082125603864739</v>
      </c>
      <c r="K586" s="99"/>
      <c r="L586" s="99"/>
      <c r="M586" s="99"/>
      <c r="N586" s="99">
        <f>BJ586</f>
        <v>77.777777777777786</v>
      </c>
      <c r="O586" s="99"/>
      <c r="P586" s="99"/>
      <c r="Q586" s="99"/>
      <c r="R586" s="99">
        <f>BK586</f>
        <v>77.777777777777786</v>
      </c>
      <c r="S586" s="99"/>
      <c r="T586" s="99"/>
      <c r="U586" s="99"/>
      <c r="V586" s="99">
        <f>BL586</f>
        <v>22.222222222222221</v>
      </c>
      <c r="W586" s="99"/>
      <c r="X586" s="99"/>
      <c r="Y586" s="99"/>
      <c r="Z586" s="99">
        <f>BM586</f>
        <v>0</v>
      </c>
      <c r="AA586" s="99"/>
      <c r="AB586" s="99"/>
      <c r="AC586" s="99"/>
      <c r="AD586" s="28"/>
      <c r="AE586" s="28"/>
      <c r="AF586" s="28"/>
      <c r="AG586" s="28"/>
      <c r="BG586" s="47">
        <v>76</v>
      </c>
      <c r="BH586" s="47" t="s">
        <v>14</v>
      </c>
      <c r="BI586" s="29">
        <v>74.082125603864739</v>
      </c>
      <c r="BJ586" s="52">
        <f>BK586</f>
        <v>77.777777777777786</v>
      </c>
      <c r="BK586" s="29">
        <v>77.777777777777786</v>
      </c>
      <c r="BL586" s="29">
        <v>22.222222222222221</v>
      </c>
      <c r="BM586" s="29">
        <v>0</v>
      </c>
    </row>
    <row r="587" spans="1:94" s="47" customFormat="1">
      <c r="D587" s="120" t="s">
        <v>15</v>
      </c>
      <c r="E587" s="121"/>
      <c r="F587" s="121"/>
      <c r="G587" s="121"/>
      <c r="H587" s="121"/>
      <c r="I587" s="122"/>
      <c r="J587" s="95">
        <f>BI587</f>
        <v>74.994102382637422</v>
      </c>
      <c r="K587" s="95"/>
      <c r="L587" s="95"/>
      <c r="M587" s="95"/>
      <c r="N587" s="95">
        <f>BJ587</f>
        <v>63.157894736842103</v>
      </c>
      <c r="O587" s="95"/>
      <c r="P587" s="95"/>
      <c r="Q587" s="95"/>
      <c r="R587" s="95">
        <f>BK587</f>
        <v>63.157894736842103</v>
      </c>
      <c r="S587" s="95"/>
      <c r="T587" s="95"/>
      <c r="U587" s="95"/>
      <c r="V587" s="95">
        <f>BL587</f>
        <v>36.84210526315789</v>
      </c>
      <c r="W587" s="95"/>
      <c r="X587" s="95"/>
      <c r="Y587" s="95"/>
      <c r="Z587" s="95">
        <f>BM587</f>
        <v>0</v>
      </c>
      <c r="AA587" s="95"/>
      <c r="AB587" s="95"/>
      <c r="AC587" s="95"/>
      <c r="AD587" s="28"/>
      <c r="AE587" s="28"/>
      <c r="AF587" s="28"/>
      <c r="AG587" s="28"/>
      <c r="BH587" s="47" t="s">
        <v>16</v>
      </c>
      <c r="BI587" s="29">
        <v>74.994102382637422</v>
      </c>
      <c r="BJ587" s="52">
        <v>63.157894736842103</v>
      </c>
      <c r="BK587" s="29">
        <v>63.157894736842103</v>
      </c>
      <c r="BL587" s="29">
        <v>36.84210526315789</v>
      </c>
      <c r="BM587" s="29">
        <v>0</v>
      </c>
    </row>
    <row r="588" spans="1:94" s="47" customFormat="1">
      <c r="B588" s="100"/>
      <c r="C588" s="100"/>
      <c r="D588" s="33" t="s">
        <v>177</v>
      </c>
      <c r="E588" s="22"/>
      <c r="F588" s="22"/>
      <c r="G588" s="22"/>
      <c r="H588" s="22"/>
      <c r="I588" s="22"/>
      <c r="J588" s="22"/>
      <c r="K588" s="22"/>
      <c r="L588" s="22"/>
      <c r="M588" s="22"/>
      <c r="N588" s="22"/>
      <c r="O588" s="22"/>
      <c r="P588" s="22"/>
      <c r="Q588" s="22"/>
      <c r="R588" s="22"/>
      <c r="S588" s="22"/>
      <c r="T588" s="22"/>
      <c r="U588" s="22"/>
      <c r="V588" s="22"/>
      <c r="W588" s="22"/>
      <c r="X588" s="22"/>
      <c r="Y588" s="22"/>
      <c r="AC588" s="48"/>
      <c r="AD588" s="24"/>
      <c r="AE588" s="24"/>
      <c r="AF588" s="24"/>
      <c r="AG588" s="24"/>
      <c r="BI588" s="79" t="s">
        <v>11</v>
      </c>
      <c r="BJ588" s="47" t="s">
        <v>12</v>
      </c>
      <c r="BK588" s="47">
        <v>1</v>
      </c>
      <c r="BL588" s="47">
        <v>2</v>
      </c>
      <c r="BM588" s="47">
        <v>0</v>
      </c>
    </row>
    <row r="589" spans="1:94" s="47" customFormat="1">
      <c r="D589" s="123" t="s">
        <v>13</v>
      </c>
      <c r="E589" s="124"/>
      <c r="F589" s="124"/>
      <c r="G589" s="124"/>
      <c r="H589" s="124"/>
      <c r="I589" s="125"/>
      <c r="J589" s="99">
        <f>BI589</f>
        <v>96.739130434782609</v>
      </c>
      <c r="K589" s="99"/>
      <c r="L589" s="99"/>
      <c r="M589" s="99"/>
      <c r="N589" s="99">
        <f>BJ589</f>
        <v>92.592592592592595</v>
      </c>
      <c r="O589" s="99"/>
      <c r="P589" s="99"/>
      <c r="Q589" s="99"/>
      <c r="R589" s="99">
        <f>BK589</f>
        <v>92.592592592592595</v>
      </c>
      <c r="S589" s="99"/>
      <c r="T589" s="99"/>
      <c r="U589" s="99"/>
      <c r="V589" s="99">
        <f>BL589</f>
        <v>7.4074074074074066</v>
      </c>
      <c r="W589" s="99"/>
      <c r="X589" s="99"/>
      <c r="Y589" s="99"/>
      <c r="Z589" s="99">
        <f>BM589</f>
        <v>0</v>
      </c>
      <c r="AA589" s="99"/>
      <c r="AB589" s="99"/>
      <c r="AC589" s="99"/>
      <c r="AD589" s="28"/>
      <c r="AE589" s="28"/>
      <c r="AF589" s="28"/>
      <c r="AG589" s="28"/>
      <c r="BG589" s="47">
        <v>77</v>
      </c>
      <c r="BH589" s="47" t="s">
        <v>14</v>
      </c>
      <c r="BI589" s="29">
        <v>96.739130434782609</v>
      </c>
      <c r="BJ589" s="52">
        <f>BK589</f>
        <v>92.592592592592595</v>
      </c>
      <c r="BK589" s="29">
        <v>92.592592592592595</v>
      </c>
      <c r="BL589" s="29">
        <v>7.4074074074074066</v>
      </c>
      <c r="BM589" s="29">
        <v>0</v>
      </c>
    </row>
    <row r="590" spans="1:94" s="47" customFormat="1">
      <c r="D590" s="120" t="s">
        <v>15</v>
      </c>
      <c r="E590" s="121"/>
      <c r="F590" s="121"/>
      <c r="G590" s="121"/>
      <c r="H590" s="121"/>
      <c r="I590" s="122"/>
      <c r="J590" s="95">
        <f>BI590</f>
        <v>96.768105685303141</v>
      </c>
      <c r="K590" s="95"/>
      <c r="L590" s="95"/>
      <c r="M590" s="95"/>
      <c r="N590" s="95">
        <f>BJ590</f>
        <v>97.368421052631575</v>
      </c>
      <c r="O590" s="95"/>
      <c r="P590" s="95"/>
      <c r="Q590" s="95"/>
      <c r="R590" s="95">
        <f>BK590</f>
        <v>97.368421052631575</v>
      </c>
      <c r="S590" s="95"/>
      <c r="T590" s="95"/>
      <c r="U590" s="95"/>
      <c r="V590" s="95">
        <f>BL590</f>
        <v>2.6315789473684208</v>
      </c>
      <c r="W590" s="95"/>
      <c r="X590" s="95"/>
      <c r="Y590" s="95"/>
      <c r="Z590" s="95">
        <f>BM590</f>
        <v>0</v>
      </c>
      <c r="AA590" s="95"/>
      <c r="AB590" s="95"/>
      <c r="AC590" s="95"/>
      <c r="AD590" s="28"/>
      <c r="AE590" s="28"/>
      <c r="AF590" s="28"/>
      <c r="AG590" s="28"/>
      <c r="BH590" s="47" t="s">
        <v>16</v>
      </c>
      <c r="BI590" s="29">
        <v>96.768105685303141</v>
      </c>
      <c r="BJ590" s="52">
        <v>97.368421052631575</v>
      </c>
      <c r="BK590" s="29">
        <v>97.368421052631575</v>
      </c>
      <c r="BL590" s="29">
        <v>2.6315789473684208</v>
      </c>
      <c r="BM590" s="29">
        <v>0</v>
      </c>
    </row>
    <row r="591" spans="1:94" s="47" customFormat="1">
      <c r="B591" s="100"/>
      <c r="C591" s="100"/>
      <c r="D591" s="33" t="s">
        <v>178</v>
      </c>
      <c r="E591" s="22"/>
      <c r="F591" s="22"/>
      <c r="G591" s="22"/>
      <c r="H591" s="22"/>
      <c r="I591" s="22"/>
      <c r="J591" s="22"/>
      <c r="K591" s="22"/>
      <c r="L591" s="22"/>
      <c r="M591" s="22"/>
      <c r="N591" s="22"/>
      <c r="O591" s="22"/>
      <c r="P591" s="22"/>
      <c r="Q591" s="22"/>
      <c r="R591" s="22"/>
      <c r="S591" s="22"/>
      <c r="T591" s="22"/>
      <c r="U591" s="22"/>
      <c r="V591" s="22"/>
      <c r="W591" s="22"/>
      <c r="X591" s="22"/>
      <c r="Y591" s="22"/>
      <c r="AC591" s="48"/>
      <c r="AD591" s="24"/>
      <c r="AE591" s="24"/>
      <c r="AF591" s="24"/>
      <c r="AG591" s="24"/>
      <c r="BI591" s="79" t="s">
        <v>11</v>
      </c>
      <c r="BJ591" s="47" t="s">
        <v>12</v>
      </c>
      <c r="BK591" s="47">
        <v>1</v>
      </c>
      <c r="BL591" s="47">
        <v>2</v>
      </c>
      <c r="BM591" s="47">
        <v>0</v>
      </c>
    </row>
    <row r="592" spans="1:94" s="47" customFormat="1">
      <c r="D592" s="123" t="s">
        <v>13</v>
      </c>
      <c r="E592" s="124"/>
      <c r="F592" s="124"/>
      <c r="G592" s="124"/>
      <c r="H592" s="124"/>
      <c r="I592" s="125"/>
      <c r="J592" s="99">
        <f>BI592</f>
        <v>95.628019323671495</v>
      </c>
      <c r="K592" s="99"/>
      <c r="L592" s="99"/>
      <c r="M592" s="99"/>
      <c r="N592" s="99">
        <f>BJ592</f>
        <v>96.296296296296291</v>
      </c>
      <c r="O592" s="99"/>
      <c r="P592" s="99"/>
      <c r="Q592" s="99"/>
      <c r="R592" s="99">
        <f>BK592</f>
        <v>96.296296296296291</v>
      </c>
      <c r="S592" s="99"/>
      <c r="T592" s="99"/>
      <c r="U592" s="99"/>
      <c r="V592" s="99">
        <f>BL592</f>
        <v>0</v>
      </c>
      <c r="W592" s="99"/>
      <c r="X592" s="99"/>
      <c r="Y592" s="99"/>
      <c r="Z592" s="99">
        <f>BM592</f>
        <v>3.7037037037037033</v>
      </c>
      <c r="AA592" s="99"/>
      <c r="AB592" s="99"/>
      <c r="AC592" s="99"/>
      <c r="AD592" s="28"/>
      <c r="AE592" s="28"/>
      <c r="AF592" s="28"/>
      <c r="AG592" s="28"/>
      <c r="BG592" s="47">
        <v>78</v>
      </c>
      <c r="BH592" s="47" t="s">
        <v>14</v>
      </c>
      <c r="BI592" s="29">
        <v>95.628019323671495</v>
      </c>
      <c r="BJ592" s="52">
        <f>BK592</f>
        <v>96.296296296296291</v>
      </c>
      <c r="BK592" s="29">
        <v>96.296296296296291</v>
      </c>
      <c r="BL592" s="29">
        <v>0</v>
      </c>
      <c r="BM592" s="29">
        <v>3.7037037037037033</v>
      </c>
    </row>
    <row r="593" spans="4:65" s="47" customFormat="1">
      <c r="D593" s="120" t="s">
        <v>15</v>
      </c>
      <c r="E593" s="121"/>
      <c r="F593" s="121"/>
      <c r="G593" s="121"/>
      <c r="H593" s="121"/>
      <c r="I593" s="122"/>
      <c r="J593" s="95">
        <f>BI593</f>
        <v>95.730125029488093</v>
      </c>
      <c r="K593" s="95"/>
      <c r="L593" s="95"/>
      <c r="M593" s="95"/>
      <c r="N593" s="95">
        <f>BJ593</f>
        <v>100</v>
      </c>
      <c r="O593" s="95"/>
      <c r="P593" s="95"/>
      <c r="Q593" s="95"/>
      <c r="R593" s="95">
        <f>BK593</f>
        <v>100</v>
      </c>
      <c r="S593" s="95"/>
      <c r="T593" s="95"/>
      <c r="U593" s="95"/>
      <c r="V593" s="95">
        <f>BL593</f>
        <v>0</v>
      </c>
      <c r="W593" s="95"/>
      <c r="X593" s="95"/>
      <c r="Y593" s="95"/>
      <c r="Z593" s="95">
        <f>BM593</f>
        <v>0</v>
      </c>
      <c r="AA593" s="95"/>
      <c r="AB593" s="95"/>
      <c r="AC593" s="95"/>
      <c r="AD593" s="28"/>
      <c r="AE593" s="28"/>
      <c r="AF593" s="28"/>
      <c r="AG593" s="28"/>
      <c r="BH593" s="47" t="s">
        <v>16</v>
      </c>
      <c r="BI593" s="29">
        <v>95.730125029488093</v>
      </c>
      <c r="BJ593" s="52">
        <v>100</v>
      </c>
      <c r="BK593" s="29">
        <v>100</v>
      </c>
      <c r="BL593" s="29">
        <v>0</v>
      </c>
      <c r="BM593" s="29">
        <v>0</v>
      </c>
    </row>
    <row r="594" spans="4:65" s="47" customFormat="1">
      <c r="D594" s="33" t="s">
        <v>179</v>
      </c>
      <c r="E594" s="22"/>
      <c r="F594" s="22"/>
      <c r="G594" s="22"/>
      <c r="H594" s="22"/>
      <c r="I594" s="22"/>
      <c r="J594" s="22"/>
      <c r="K594" s="22"/>
      <c r="L594" s="22"/>
      <c r="M594" s="22"/>
      <c r="N594" s="22"/>
      <c r="O594" s="22"/>
      <c r="P594" s="22"/>
      <c r="Q594" s="22"/>
      <c r="R594" s="22"/>
      <c r="S594" s="22"/>
      <c r="T594" s="22"/>
      <c r="U594" s="22"/>
      <c r="V594" s="22"/>
      <c r="W594" s="22"/>
      <c r="X594" s="22"/>
      <c r="Y594" s="22"/>
      <c r="AC594" s="48"/>
      <c r="AD594" s="24"/>
      <c r="AE594" s="24"/>
      <c r="AF594" s="24"/>
      <c r="AG594" s="24"/>
      <c r="BI594" s="79" t="s">
        <v>11</v>
      </c>
      <c r="BJ594" s="47" t="s">
        <v>12</v>
      </c>
      <c r="BK594" s="47">
        <v>1</v>
      </c>
      <c r="BL594" s="47">
        <v>2</v>
      </c>
      <c r="BM594" s="47">
        <v>0</v>
      </c>
    </row>
    <row r="595" spans="4:65" s="47" customFormat="1">
      <c r="D595" s="123" t="s">
        <v>13</v>
      </c>
      <c r="E595" s="124"/>
      <c r="F595" s="124"/>
      <c r="G595" s="124"/>
      <c r="H595" s="124"/>
      <c r="I595" s="125"/>
      <c r="J595" s="99">
        <f>BI595</f>
        <v>88.429951690821255</v>
      </c>
      <c r="K595" s="99"/>
      <c r="L595" s="99"/>
      <c r="M595" s="99"/>
      <c r="N595" s="99">
        <f>BJ595</f>
        <v>88.888888888888886</v>
      </c>
      <c r="O595" s="99"/>
      <c r="P595" s="99"/>
      <c r="Q595" s="99"/>
      <c r="R595" s="99">
        <f>BK595</f>
        <v>88.888888888888886</v>
      </c>
      <c r="S595" s="99"/>
      <c r="T595" s="99"/>
      <c r="U595" s="99"/>
      <c r="V595" s="99">
        <f>BL595</f>
        <v>11.111111111111111</v>
      </c>
      <c r="W595" s="99"/>
      <c r="X595" s="99"/>
      <c r="Y595" s="99"/>
      <c r="Z595" s="99">
        <f>BM595</f>
        <v>0</v>
      </c>
      <c r="AA595" s="99"/>
      <c r="AB595" s="99"/>
      <c r="AC595" s="99"/>
      <c r="AD595" s="28"/>
      <c r="AE595" s="28"/>
      <c r="AF595" s="28"/>
      <c r="AG595" s="28"/>
      <c r="BG595" s="47">
        <v>79</v>
      </c>
      <c r="BH595" s="47" t="s">
        <v>14</v>
      </c>
      <c r="BI595" s="29">
        <v>88.429951690821255</v>
      </c>
      <c r="BJ595" s="52">
        <f>BK595</f>
        <v>88.888888888888886</v>
      </c>
      <c r="BK595" s="29">
        <v>88.888888888888886</v>
      </c>
      <c r="BL595" s="29">
        <v>11.111111111111111</v>
      </c>
      <c r="BM595" s="29">
        <v>0</v>
      </c>
    </row>
    <row r="596" spans="4:65" s="47" customFormat="1">
      <c r="D596" s="120" t="s">
        <v>15</v>
      </c>
      <c r="E596" s="121"/>
      <c r="F596" s="121"/>
      <c r="G596" s="121"/>
      <c r="H596" s="121"/>
      <c r="I596" s="122"/>
      <c r="J596" s="95">
        <f>BI596</f>
        <v>88.346308091531029</v>
      </c>
      <c r="K596" s="95"/>
      <c r="L596" s="95"/>
      <c r="M596" s="95"/>
      <c r="N596" s="95">
        <f>BJ596</f>
        <v>97.368421052631575</v>
      </c>
      <c r="O596" s="95"/>
      <c r="P596" s="95"/>
      <c r="Q596" s="95"/>
      <c r="R596" s="95">
        <f>BK596</f>
        <v>97.368421052631575</v>
      </c>
      <c r="S596" s="95"/>
      <c r="T596" s="95"/>
      <c r="U596" s="95"/>
      <c r="V596" s="95">
        <f>BL596</f>
        <v>2.6315789473684208</v>
      </c>
      <c r="W596" s="95"/>
      <c r="X596" s="95"/>
      <c r="Y596" s="95"/>
      <c r="Z596" s="95">
        <f>BM596</f>
        <v>0</v>
      </c>
      <c r="AA596" s="95"/>
      <c r="AB596" s="95"/>
      <c r="AC596" s="95"/>
      <c r="AD596" s="28"/>
      <c r="AE596" s="28"/>
      <c r="AF596" s="28"/>
      <c r="AG596" s="28"/>
      <c r="BH596" s="47" t="s">
        <v>16</v>
      </c>
      <c r="BI596" s="29">
        <v>88.346308091531029</v>
      </c>
      <c r="BJ596" s="52">
        <v>97.368421052631575</v>
      </c>
      <c r="BK596" s="29">
        <v>97.368421052631575</v>
      </c>
      <c r="BL596" s="29">
        <v>2.6315789473684208</v>
      </c>
      <c r="BM596" s="29">
        <v>0</v>
      </c>
    </row>
    <row r="597" spans="4:65" s="47" customFormat="1">
      <c r="D597" s="33" t="s">
        <v>180</v>
      </c>
      <c r="E597" s="22"/>
      <c r="F597" s="22"/>
      <c r="G597" s="22"/>
      <c r="H597" s="22"/>
      <c r="I597" s="22"/>
      <c r="J597" s="22"/>
      <c r="K597" s="22"/>
      <c r="L597" s="22"/>
      <c r="M597" s="22"/>
      <c r="N597" s="22"/>
      <c r="O597" s="22"/>
      <c r="P597" s="22"/>
      <c r="Q597" s="22"/>
      <c r="R597" s="22"/>
      <c r="S597" s="22"/>
      <c r="T597" s="22"/>
      <c r="U597" s="22"/>
      <c r="V597" s="22"/>
      <c r="W597" s="22"/>
      <c r="X597" s="22"/>
      <c r="Y597" s="22"/>
      <c r="AC597" s="48"/>
      <c r="AD597" s="24"/>
      <c r="AE597" s="24"/>
      <c r="AF597" s="24"/>
      <c r="AG597" s="24"/>
      <c r="BI597" s="79" t="s">
        <v>11</v>
      </c>
      <c r="BJ597" s="47" t="s">
        <v>12</v>
      </c>
      <c r="BK597" s="47">
        <v>1</v>
      </c>
      <c r="BL597" s="47">
        <v>2</v>
      </c>
      <c r="BM597" s="47">
        <v>0</v>
      </c>
    </row>
    <row r="598" spans="4:65" s="47" customFormat="1">
      <c r="D598" s="123" t="s">
        <v>13</v>
      </c>
      <c r="E598" s="124"/>
      <c r="F598" s="124"/>
      <c r="G598" s="124"/>
      <c r="H598" s="124"/>
      <c r="I598" s="125"/>
      <c r="J598" s="99">
        <f>BI598</f>
        <v>68.647342995169083</v>
      </c>
      <c r="K598" s="99"/>
      <c r="L598" s="99"/>
      <c r="M598" s="99"/>
      <c r="N598" s="99">
        <f>BJ598</f>
        <v>70.370370370370367</v>
      </c>
      <c r="O598" s="99"/>
      <c r="P598" s="99"/>
      <c r="Q598" s="99"/>
      <c r="R598" s="99">
        <f>BK598</f>
        <v>70.370370370370367</v>
      </c>
      <c r="S598" s="99"/>
      <c r="T598" s="99"/>
      <c r="U598" s="99"/>
      <c r="V598" s="99">
        <f>BL598</f>
        <v>29.629629629629626</v>
      </c>
      <c r="W598" s="99"/>
      <c r="X598" s="99"/>
      <c r="Y598" s="99"/>
      <c r="Z598" s="99">
        <f>BM598</f>
        <v>0</v>
      </c>
      <c r="AA598" s="99"/>
      <c r="AB598" s="99"/>
      <c r="AC598" s="99"/>
      <c r="AD598" s="28"/>
      <c r="AE598" s="28"/>
      <c r="AF598" s="28"/>
      <c r="AG598" s="28"/>
      <c r="BG598" s="47">
        <v>80</v>
      </c>
      <c r="BH598" s="47" t="s">
        <v>14</v>
      </c>
      <c r="BI598" s="29">
        <v>68.647342995169083</v>
      </c>
      <c r="BJ598" s="52">
        <f>BK598</f>
        <v>70.370370370370367</v>
      </c>
      <c r="BK598" s="29">
        <v>70.370370370370367</v>
      </c>
      <c r="BL598" s="29">
        <v>29.629629629629626</v>
      </c>
      <c r="BM598" s="29">
        <v>0</v>
      </c>
    </row>
    <row r="599" spans="4:65" s="47" customFormat="1">
      <c r="D599" s="120" t="s">
        <v>15</v>
      </c>
      <c r="E599" s="121"/>
      <c r="F599" s="121"/>
      <c r="G599" s="121"/>
      <c r="H599" s="121"/>
      <c r="I599" s="122"/>
      <c r="J599" s="95">
        <f>BI599</f>
        <v>69.662656286860113</v>
      </c>
      <c r="K599" s="95"/>
      <c r="L599" s="95"/>
      <c r="M599" s="95"/>
      <c r="N599" s="95">
        <f>BJ599</f>
        <v>84.210526315789465</v>
      </c>
      <c r="O599" s="95"/>
      <c r="P599" s="95"/>
      <c r="Q599" s="95"/>
      <c r="R599" s="95">
        <f>BK599</f>
        <v>84.210526315789465</v>
      </c>
      <c r="S599" s="95"/>
      <c r="T599" s="95"/>
      <c r="U599" s="95"/>
      <c r="V599" s="95">
        <f>BL599</f>
        <v>15.789473684210526</v>
      </c>
      <c r="W599" s="95"/>
      <c r="X599" s="95"/>
      <c r="Y599" s="95"/>
      <c r="Z599" s="95">
        <f>BM599</f>
        <v>0</v>
      </c>
      <c r="AA599" s="95"/>
      <c r="AB599" s="95"/>
      <c r="AC599" s="95"/>
      <c r="AD599" s="28"/>
      <c r="AE599" s="28"/>
      <c r="AF599" s="28"/>
      <c r="AG599" s="28"/>
      <c r="BH599" s="47" t="s">
        <v>16</v>
      </c>
      <c r="BI599" s="29">
        <v>69.662656286860113</v>
      </c>
      <c r="BJ599" s="52">
        <v>84.210526315789465</v>
      </c>
      <c r="BK599" s="29">
        <v>84.210526315789465</v>
      </c>
      <c r="BL599" s="29">
        <v>15.789473684210526</v>
      </c>
      <c r="BM599" s="29">
        <v>0</v>
      </c>
    </row>
    <row r="600" spans="4:65" s="47" customFormat="1">
      <c r="D600" s="33" t="s">
        <v>181</v>
      </c>
      <c r="E600" s="22"/>
      <c r="F600" s="22"/>
      <c r="G600" s="22"/>
      <c r="H600" s="22"/>
      <c r="I600" s="22"/>
      <c r="J600" s="22"/>
      <c r="K600" s="22"/>
      <c r="L600" s="22"/>
      <c r="M600" s="22"/>
      <c r="N600" s="22"/>
      <c r="O600" s="22"/>
      <c r="P600" s="22"/>
      <c r="Q600" s="22"/>
      <c r="R600" s="22"/>
      <c r="S600" s="22"/>
      <c r="T600" s="22"/>
      <c r="U600" s="22"/>
      <c r="V600" s="22"/>
      <c r="W600" s="22"/>
      <c r="X600" s="22"/>
      <c r="Y600" s="22"/>
      <c r="AC600" s="48"/>
      <c r="AD600" s="24"/>
      <c r="AE600" s="24"/>
      <c r="AF600" s="24"/>
      <c r="AG600" s="24"/>
      <c r="BI600" s="79" t="s">
        <v>11</v>
      </c>
      <c r="BJ600" s="47" t="s">
        <v>12</v>
      </c>
      <c r="BK600" s="47">
        <v>1</v>
      </c>
      <c r="BL600" s="47">
        <v>2</v>
      </c>
      <c r="BM600" s="47">
        <v>0</v>
      </c>
    </row>
    <row r="601" spans="4:65" s="47" customFormat="1">
      <c r="D601" s="123" t="s">
        <v>13</v>
      </c>
      <c r="E601" s="124"/>
      <c r="F601" s="124"/>
      <c r="G601" s="124"/>
      <c r="H601" s="124"/>
      <c r="I601" s="125"/>
      <c r="J601" s="99">
        <f>BI601</f>
        <v>92.898550724637687</v>
      </c>
      <c r="K601" s="99"/>
      <c r="L601" s="99"/>
      <c r="M601" s="99"/>
      <c r="N601" s="99">
        <f>BJ601</f>
        <v>96.296296296296291</v>
      </c>
      <c r="O601" s="99"/>
      <c r="P601" s="99"/>
      <c r="Q601" s="99"/>
      <c r="R601" s="99">
        <f>BK601</f>
        <v>96.296296296296291</v>
      </c>
      <c r="S601" s="99"/>
      <c r="T601" s="99"/>
      <c r="U601" s="99"/>
      <c r="V601" s="99">
        <f>BL601</f>
        <v>3.7037037037037033</v>
      </c>
      <c r="W601" s="99"/>
      <c r="X601" s="99"/>
      <c r="Y601" s="99"/>
      <c r="Z601" s="99">
        <f>BM601</f>
        <v>0</v>
      </c>
      <c r="AA601" s="99"/>
      <c r="AB601" s="99"/>
      <c r="AC601" s="99"/>
      <c r="AD601" s="28"/>
      <c r="AE601" s="28"/>
      <c r="AF601" s="28"/>
      <c r="AG601" s="28"/>
      <c r="BG601" s="47">
        <v>81</v>
      </c>
      <c r="BH601" s="47" t="s">
        <v>14</v>
      </c>
      <c r="BI601" s="29">
        <v>92.898550724637687</v>
      </c>
      <c r="BJ601" s="52">
        <f>BK601</f>
        <v>96.296296296296291</v>
      </c>
      <c r="BK601" s="29">
        <v>96.296296296296291</v>
      </c>
      <c r="BL601" s="29">
        <v>3.7037037037037033</v>
      </c>
      <c r="BM601" s="29">
        <v>0</v>
      </c>
    </row>
    <row r="602" spans="4:65" s="47" customFormat="1">
      <c r="D602" s="120" t="s">
        <v>15</v>
      </c>
      <c r="E602" s="121"/>
      <c r="F602" s="121"/>
      <c r="G602" s="121"/>
      <c r="H602" s="121"/>
      <c r="I602" s="122"/>
      <c r="J602" s="95">
        <f>BI602</f>
        <v>92.639773531493276</v>
      </c>
      <c r="K602" s="95"/>
      <c r="L602" s="95"/>
      <c r="M602" s="95"/>
      <c r="N602" s="95">
        <f>BJ602</f>
        <v>89.473684210526315</v>
      </c>
      <c r="O602" s="95"/>
      <c r="P602" s="95"/>
      <c r="Q602" s="95"/>
      <c r="R602" s="95">
        <f>BK602</f>
        <v>89.473684210526315</v>
      </c>
      <c r="S602" s="95"/>
      <c r="T602" s="95"/>
      <c r="U602" s="95"/>
      <c r="V602" s="95">
        <f>BL602</f>
        <v>10.526315789473683</v>
      </c>
      <c r="W602" s="95"/>
      <c r="X602" s="95"/>
      <c r="Y602" s="95"/>
      <c r="Z602" s="95">
        <f>BM602</f>
        <v>0</v>
      </c>
      <c r="AA602" s="95"/>
      <c r="AB602" s="95"/>
      <c r="AC602" s="95"/>
      <c r="AD602" s="28"/>
      <c r="AE602" s="28"/>
      <c r="AF602" s="28"/>
      <c r="AG602" s="28"/>
      <c r="BH602" s="47" t="s">
        <v>16</v>
      </c>
      <c r="BI602" s="29">
        <v>92.639773531493276</v>
      </c>
      <c r="BJ602" s="52">
        <v>89.473684210526315</v>
      </c>
      <c r="BK602" s="29">
        <v>89.473684210526315</v>
      </c>
      <c r="BL602" s="29">
        <v>10.526315789473683</v>
      </c>
      <c r="BM602" s="29">
        <v>0</v>
      </c>
    </row>
    <row r="603" spans="4:65" s="47" customFormat="1">
      <c r="D603" s="33" t="s">
        <v>182</v>
      </c>
      <c r="E603" s="22"/>
      <c r="F603" s="22"/>
      <c r="G603" s="22"/>
      <c r="H603" s="22"/>
      <c r="I603" s="22"/>
      <c r="J603" s="22"/>
      <c r="K603" s="22"/>
      <c r="L603" s="22"/>
      <c r="M603" s="22"/>
      <c r="N603" s="22"/>
      <c r="O603" s="22"/>
      <c r="P603" s="22"/>
      <c r="Q603" s="22"/>
      <c r="R603" s="22"/>
      <c r="S603" s="22"/>
      <c r="T603" s="22"/>
      <c r="U603" s="22"/>
      <c r="V603" s="22"/>
      <c r="W603" s="22"/>
      <c r="X603" s="22"/>
      <c r="Y603" s="22"/>
      <c r="AC603" s="48"/>
      <c r="AD603" s="24"/>
      <c r="AE603" s="24"/>
      <c r="AF603" s="24"/>
      <c r="AG603" s="24"/>
      <c r="BI603" s="79" t="s">
        <v>11</v>
      </c>
      <c r="BJ603" s="47" t="s">
        <v>12</v>
      </c>
      <c r="BK603" s="47">
        <v>1</v>
      </c>
      <c r="BL603" s="47">
        <v>2</v>
      </c>
      <c r="BM603" s="47">
        <v>0</v>
      </c>
    </row>
    <row r="604" spans="4:65" s="47" customFormat="1">
      <c r="D604" s="123" t="s">
        <v>13</v>
      </c>
      <c r="E604" s="124"/>
      <c r="F604" s="124"/>
      <c r="G604" s="124"/>
      <c r="H604" s="124"/>
      <c r="I604" s="125"/>
      <c r="J604" s="99">
        <f>BI604</f>
        <v>90.94202898550725</v>
      </c>
      <c r="K604" s="99"/>
      <c r="L604" s="99"/>
      <c r="M604" s="99"/>
      <c r="N604" s="99">
        <f>BJ604</f>
        <v>100</v>
      </c>
      <c r="O604" s="99"/>
      <c r="P604" s="99"/>
      <c r="Q604" s="99"/>
      <c r="R604" s="99">
        <f>BK604</f>
        <v>100</v>
      </c>
      <c r="S604" s="99"/>
      <c r="T604" s="99"/>
      <c r="U604" s="99"/>
      <c r="V604" s="99">
        <f>BL604</f>
        <v>0</v>
      </c>
      <c r="W604" s="99"/>
      <c r="X604" s="99"/>
      <c r="Y604" s="99"/>
      <c r="Z604" s="99">
        <f>BM604</f>
        <v>0</v>
      </c>
      <c r="AA604" s="99"/>
      <c r="AB604" s="99"/>
      <c r="AC604" s="99"/>
      <c r="AD604" s="28"/>
      <c r="AE604" s="28"/>
      <c r="AF604" s="28"/>
      <c r="AG604" s="28"/>
      <c r="BG604" s="47">
        <v>82</v>
      </c>
      <c r="BH604" s="47" t="s">
        <v>14</v>
      </c>
      <c r="BI604" s="29">
        <v>90.94202898550725</v>
      </c>
      <c r="BJ604" s="52">
        <f>BK604</f>
        <v>100</v>
      </c>
      <c r="BK604" s="29">
        <v>100</v>
      </c>
      <c r="BL604" s="29">
        <v>0</v>
      </c>
      <c r="BM604" s="29">
        <v>0</v>
      </c>
    </row>
    <row r="605" spans="4:65" s="47" customFormat="1">
      <c r="D605" s="120" t="s">
        <v>15</v>
      </c>
      <c r="E605" s="121"/>
      <c r="F605" s="121"/>
      <c r="G605" s="121"/>
      <c r="H605" s="121"/>
      <c r="I605" s="122"/>
      <c r="J605" s="95">
        <f>BI605</f>
        <v>91.672564284029249</v>
      </c>
      <c r="K605" s="95"/>
      <c r="L605" s="95"/>
      <c r="M605" s="95"/>
      <c r="N605" s="95">
        <f>BJ605</f>
        <v>92.10526315789474</v>
      </c>
      <c r="O605" s="95"/>
      <c r="P605" s="95"/>
      <c r="Q605" s="95"/>
      <c r="R605" s="95">
        <f>BK605</f>
        <v>92.10526315789474</v>
      </c>
      <c r="S605" s="95"/>
      <c r="T605" s="95"/>
      <c r="U605" s="95"/>
      <c r="V605" s="95">
        <f>BL605</f>
        <v>7.8947368421052628</v>
      </c>
      <c r="W605" s="95"/>
      <c r="X605" s="95"/>
      <c r="Y605" s="95"/>
      <c r="Z605" s="95">
        <f>BM605</f>
        <v>0</v>
      </c>
      <c r="AA605" s="95"/>
      <c r="AB605" s="95"/>
      <c r="AC605" s="95"/>
      <c r="AD605" s="28"/>
      <c r="AE605" s="28"/>
      <c r="AF605" s="28"/>
      <c r="AG605" s="28"/>
      <c r="BH605" s="47" t="s">
        <v>16</v>
      </c>
      <c r="BI605" s="29">
        <v>91.672564284029249</v>
      </c>
      <c r="BJ605" s="52">
        <v>92.10526315789474</v>
      </c>
      <c r="BK605" s="29">
        <v>92.10526315789474</v>
      </c>
      <c r="BL605" s="29">
        <v>7.8947368421052628</v>
      </c>
      <c r="BM605" s="29">
        <v>0</v>
      </c>
    </row>
    <row r="606" spans="4:65" s="47" customFormat="1">
      <c r="D606" s="33" t="s">
        <v>183</v>
      </c>
      <c r="E606" s="22"/>
      <c r="F606" s="22"/>
      <c r="G606" s="22"/>
      <c r="H606" s="22"/>
      <c r="I606" s="22"/>
      <c r="J606" s="22"/>
      <c r="K606" s="22"/>
      <c r="L606" s="22"/>
      <c r="M606" s="22"/>
      <c r="N606" s="22"/>
      <c r="O606" s="22"/>
      <c r="P606" s="22"/>
      <c r="Q606" s="22"/>
      <c r="R606" s="22"/>
      <c r="S606" s="22"/>
      <c r="T606" s="22"/>
      <c r="U606" s="22"/>
      <c r="V606" s="22"/>
      <c r="W606" s="22"/>
      <c r="X606" s="22"/>
      <c r="Y606" s="22"/>
      <c r="AC606" s="48"/>
      <c r="AD606" s="24"/>
      <c r="AE606" s="24"/>
      <c r="AF606" s="24"/>
      <c r="AG606" s="24"/>
      <c r="BI606" s="79" t="s">
        <v>11</v>
      </c>
      <c r="BJ606" s="47" t="s">
        <v>12</v>
      </c>
      <c r="BK606" s="47">
        <v>1</v>
      </c>
      <c r="BL606" s="47">
        <v>2</v>
      </c>
      <c r="BM606" s="47">
        <v>0</v>
      </c>
    </row>
    <row r="607" spans="4:65" s="47" customFormat="1">
      <c r="D607" s="123" t="s">
        <v>13</v>
      </c>
      <c r="E607" s="124"/>
      <c r="F607" s="124"/>
      <c r="G607" s="124"/>
      <c r="H607" s="124"/>
      <c r="I607" s="125"/>
      <c r="J607" s="99">
        <f>BI607</f>
        <v>86.183574879227052</v>
      </c>
      <c r="K607" s="99"/>
      <c r="L607" s="99"/>
      <c r="M607" s="99"/>
      <c r="N607" s="99">
        <f>BJ607</f>
        <v>81.481481481481481</v>
      </c>
      <c r="O607" s="99"/>
      <c r="P607" s="99"/>
      <c r="Q607" s="99"/>
      <c r="R607" s="99">
        <f>BK607</f>
        <v>81.481481481481481</v>
      </c>
      <c r="S607" s="99"/>
      <c r="T607" s="99"/>
      <c r="U607" s="99"/>
      <c r="V607" s="99">
        <f>BL607</f>
        <v>18.518518518518519</v>
      </c>
      <c r="W607" s="99"/>
      <c r="X607" s="99"/>
      <c r="Y607" s="99"/>
      <c r="Z607" s="99">
        <f>BM607</f>
        <v>0</v>
      </c>
      <c r="AA607" s="99"/>
      <c r="AB607" s="99"/>
      <c r="AC607" s="99"/>
      <c r="AD607" s="28"/>
      <c r="AE607" s="28"/>
      <c r="AF607" s="28"/>
      <c r="AG607" s="28"/>
      <c r="BG607" s="47">
        <v>83</v>
      </c>
      <c r="BH607" s="47" t="s">
        <v>14</v>
      </c>
      <c r="BI607" s="29">
        <v>86.183574879227052</v>
      </c>
      <c r="BJ607" s="52">
        <f>BK607</f>
        <v>81.481481481481481</v>
      </c>
      <c r="BK607" s="29">
        <v>81.481481481481481</v>
      </c>
      <c r="BL607" s="29">
        <v>18.518518518518519</v>
      </c>
      <c r="BM607" s="29">
        <v>0</v>
      </c>
    </row>
    <row r="608" spans="4:65" s="47" customFormat="1">
      <c r="D608" s="120" t="s">
        <v>15</v>
      </c>
      <c r="E608" s="121"/>
      <c r="F608" s="121"/>
      <c r="G608" s="121"/>
      <c r="H608" s="121"/>
      <c r="I608" s="122"/>
      <c r="J608" s="95">
        <f>BI608</f>
        <v>86.293937249351259</v>
      </c>
      <c r="K608" s="95"/>
      <c r="L608" s="95"/>
      <c r="M608" s="95"/>
      <c r="N608" s="95">
        <f>BJ608</f>
        <v>94.73684210526315</v>
      </c>
      <c r="O608" s="95"/>
      <c r="P608" s="95"/>
      <c r="Q608" s="95"/>
      <c r="R608" s="95">
        <f>BK608</f>
        <v>94.73684210526315</v>
      </c>
      <c r="S608" s="95"/>
      <c r="T608" s="95"/>
      <c r="U608" s="95"/>
      <c r="V608" s="95">
        <f>BL608</f>
        <v>5.2631578947368416</v>
      </c>
      <c r="W608" s="95"/>
      <c r="X608" s="95"/>
      <c r="Y608" s="95"/>
      <c r="Z608" s="95">
        <f>BM608</f>
        <v>0</v>
      </c>
      <c r="AA608" s="95"/>
      <c r="AB608" s="95"/>
      <c r="AC608" s="95"/>
      <c r="AD608" s="28"/>
      <c r="AE608" s="28"/>
      <c r="AF608" s="28"/>
      <c r="AG608" s="28"/>
      <c r="BH608" s="47" t="s">
        <v>16</v>
      </c>
      <c r="BI608" s="29">
        <v>86.293937249351259</v>
      </c>
      <c r="BJ608" s="52">
        <v>94.73684210526315</v>
      </c>
      <c r="BK608" s="29">
        <v>94.73684210526315</v>
      </c>
      <c r="BL608" s="29">
        <v>5.2631578947368416</v>
      </c>
      <c r="BM608" s="29">
        <v>0</v>
      </c>
    </row>
    <row r="609" spans="1:96" s="47" customFormat="1">
      <c r="D609" s="33" t="s">
        <v>184</v>
      </c>
      <c r="E609" s="22"/>
      <c r="F609" s="22"/>
      <c r="G609" s="22"/>
      <c r="H609" s="22"/>
      <c r="I609" s="22"/>
      <c r="J609" s="22"/>
      <c r="K609" s="22"/>
      <c r="L609" s="22"/>
      <c r="M609" s="22"/>
      <c r="N609" s="22"/>
      <c r="O609" s="22"/>
      <c r="P609" s="22"/>
      <c r="Q609" s="22"/>
      <c r="R609" s="22"/>
      <c r="S609" s="22"/>
      <c r="T609" s="22"/>
      <c r="U609" s="22"/>
      <c r="V609" s="22"/>
      <c r="W609" s="22"/>
      <c r="X609" s="22"/>
      <c r="Y609" s="22"/>
      <c r="AC609" s="48"/>
      <c r="AD609" s="24"/>
      <c r="AE609" s="24"/>
      <c r="AF609" s="24"/>
      <c r="AG609" s="24"/>
      <c r="BI609" s="79" t="s">
        <v>11</v>
      </c>
      <c r="BJ609" s="47" t="s">
        <v>12</v>
      </c>
      <c r="BK609" s="47">
        <v>1</v>
      </c>
      <c r="BL609" s="47">
        <v>2</v>
      </c>
      <c r="BM609" s="47">
        <v>0</v>
      </c>
    </row>
    <row r="610" spans="1:96" s="47" customFormat="1">
      <c r="D610" s="123" t="s">
        <v>13</v>
      </c>
      <c r="E610" s="124"/>
      <c r="F610" s="124"/>
      <c r="G610" s="124"/>
      <c r="H610" s="124"/>
      <c r="I610" s="125"/>
      <c r="J610" s="99">
        <f>BI610</f>
        <v>97.270531400966192</v>
      </c>
      <c r="K610" s="99"/>
      <c r="L610" s="99"/>
      <c r="M610" s="99"/>
      <c r="N610" s="99">
        <f>BJ610</f>
        <v>96.296296296296291</v>
      </c>
      <c r="O610" s="99"/>
      <c r="P610" s="99"/>
      <c r="Q610" s="99"/>
      <c r="R610" s="99">
        <f>BK610</f>
        <v>96.296296296296291</v>
      </c>
      <c r="S610" s="99"/>
      <c r="T610" s="99"/>
      <c r="U610" s="99"/>
      <c r="V610" s="99">
        <f>BL610</f>
        <v>3.7037037037037033</v>
      </c>
      <c r="W610" s="99"/>
      <c r="X610" s="99"/>
      <c r="Y610" s="99"/>
      <c r="Z610" s="99">
        <f>BM610</f>
        <v>0</v>
      </c>
      <c r="AA610" s="99"/>
      <c r="AB610" s="99"/>
      <c r="AC610" s="99"/>
      <c r="AD610" s="28"/>
      <c r="AE610" s="28"/>
      <c r="AF610" s="28"/>
      <c r="AG610" s="28"/>
      <c r="BG610" s="47">
        <v>84</v>
      </c>
      <c r="BH610" s="47" t="s">
        <v>14</v>
      </c>
      <c r="BI610" s="29">
        <v>97.270531400966192</v>
      </c>
      <c r="BJ610" s="52">
        <f>BK610</f>
        <v>96.296296296296291</v>
      </c>
      <c r="BK610" s="29">
        <v>96.296296296296291</v>
      </c>
      <c r="BL610" s="29">
        <v>3.7037037037037033</v>
      </c>
      <c r="BM610" s="29">
        <v>0</v>
      </c>
    </row>
    <row r="611" spans="1:96" s="47" customFormat="1">
      <c r="D611" s="120" t="s">
        <v>15</v>
      </c>
      <c r="E611" s="121"/>
      <c r="F611" s="121"/>
      <c r="G611" s="121"/>
      <c r="H611" s="121"/>
      <c r="I611" s="122"/>
      <c r="J611" s="95">
        <f>BI611</f>
        <v>97.971219627270585</v>
      </c>
      <c r="K611" s="95"/>
      <c r="L611" s="95"/>
      <c r="M611" s="95"/>
      <c r="N611" s="95">
        <f>BJ611</f>
        <v>100</v>
      </c>
      <c r="O611" s="95"/>
      <c r="P611" s="95"/>
      <c r="Q611" s="95"/>
      <c r="R611" s="95">
        <f>BK611</f>
        <v>100</v>
      </c>
      <c r="S611" s="95"/>
      <c r="T611" s="95"/>
      <c r="U611" s="95"/>
      <c r="V611" s="95">
        <f>BL611</f>
        <v>0</v>
      </c>
      <c r="W611" s="95"/>
      <c r="X611" s="95"/>
      <c r="Y611" s="95"/>
      <c r="Z611" s="95">
        <f>BM611</f>
        <v>0</v>
      </c>
      <c r="AA611" s="95"/>
      <c r="AB611" s="95"/>
      <c r="AC611" s="95"/>
      <c r="AD611" s="28"/>
      <c r="AE611" s="28"/>
      <c r="AF611" s="28"/>
      <c r="AG611" s="28"/>
      <c r="BH611" s="47" t="s">
        <v>16</v>
      </c>
      <c r="BI611" s="29">
        <v>97.971219627270585</v>
      </c>
      <c r="BJ611" s="52">
        <v>100</v>
      </c>
      <c r="BK611" s="29">
        <v>100</v>
      </c>
      <c r="BL611" s="29">
        <v>0</v>
      </c>
      <c r="BM611" s="29">
        <v>0</v>
      </c>
    </row>
    <row r="612" spans="1:96" s="36" customFormat="1">
      <c r="D612" s="33" t="s">
        <v>185</v>
      </c>
      <c r="E612" s="22"/>
      <c r="F612" s="22"/>
      <c r="G612" s="22"/>
      <c r="H612" s="22"/>
      <c r="I612" s="22"/>
      <c r="J612" s="22"/>
      <c r="K612" s="22"/>
      <c r="L612" s="22"/>
      <c r="M612" s="22"/>
      <c r="N612" s="22"/>
      <c r="O612" s="22"/>
      <c r="P612" s="22"/>
      <c r="Q612" s="22"/>
      <c r="R612" s="22"/>
      <c r="S612" s="22"/>
      <c r="T612" s="22"/>
      <c r="U612" s="22"/>
      <c r="V612" s="22"/>
      <c r="W612" s="22"/>
      <c r="X612" s="22"/>
      <c r="Y612" s="22"/>
      <c r="Z612" s="47"/>
      <c r="AA612" s="47"/>
      <c r="AB612" s="47"/>
      <c r="AC612" s="48"/>
      <c r="AD612" s="24"/>
      <c r="AE612" s="24"/>
      <c r="AF612" s="24"/>
      <c r="AG612" s="24"/>
      <c r="AH612" s="47"/>
      <c r="AI612" s="47"/>
      <c r="AJ612" s="47"/>
      <c r="AK612" s="47"/>
      <c r="AL612" s="47"/>
      <c r="AM612" s="47"/>
      <c r="AN612" s="47"/>
      <c r="AO612" s="47"/>
      <c r="AP612" s="47"/>
      <c r="AQ612" s="47"/>
      <c r="AR612" s="47"/>
      <c r="AS612" s="47"/>
      <c r="AT612" s="47"/>
      <c r="AU612" s="47"/>
      <c r="AV612" s="47"/>
      <c r="AW612" s="47"/>
      <c r="AX612" s="47"/>
      <c r="AY612" s="47"/>
      <c r="AZ612" s="47"/>
      <c r="BA612" s="47"/>
      <c r="BB612" s="47"/>
      <c r="BC612" s="47"/>
      <c r="BD612" s="47"/>
      <c r="BE612" s="47"/>
      <c r="BF612" s="47"/>
      <c r="BG612" s="47"/>
      <c r="BH612" s="47"/>
      <c r="BI612" s="79" t="s">
        <v>11</v>
      </c>
      <c r="BJ612" s="47" t="s">
        <v>12</v>
      </c>
      <c r="BK612" s="47">
        <v>1</v>
      </c>
      <c r="BL612" s="47">
        <v>2</v>
      </c>
      <c r="BM612" s="47">
        <v>0</v>
      </c>
    </row>
    <row r="613" spans="1:96" s="36" customFormat="1">
      <c r="D613" s="123" t="s">
        <v>13</v>
      </c>
      <c r="E613" s="124"/>
      <c r="F613" s="124"/>
      <c r="G613" s="124"/>
      <c r="H613" s="124"/>
      <c r="I613" s="125"/>
      <c r="J613" s="99">
        <f>BI613</f>
        <v>98.864734299516911</v>
      </c>
      <c r="K613" s="99"/>
      <c r="L613" s="99"/>
      <c r="M613" s="99"/>
      <c r="N613" s="99">
        <f>BJ613</f>
        <v>100</v>
      </c>
      <c r="O613" s="99"/>
      <c r="P613" s="99"/>
      <c r="Q613" s="99"/>
      <c r="R613" s="99">
        <f>BK613</f>
        <v>100</v>
      </c>
      <c r="S613" s="99"/>
      <c r="T613" s="99"/>
      <c r="U613" s="99"/>
      <c r="V613" s="99">
        <f>BL613</f>
        <v>0</v>
      </c>
      <c r="W613" s="99"/>
      <c r="X613" s="99"/>
      <c r="Y613" s="99"/>
      <c r="Z613" s="99">
        <f>BM613</f>
        <v>0</v>
      </c>
      <c r="AA613" s="99"/>
      <c r="AB613" s="99"/>
      <c r="AC613" s="99"/>
      <c r="AD613" s="28"/>
      <c r="AE613" s="28"/>
      <c r="AF613" s="28"/>
      <c r="AG613" s="28"/>
      <c r="AH613" s="47"/>
      <c r="AI613" s="47"/>
      <c r="AJ613" s="47"/>
      <c r="AK613" s="47"/>
      <c r="AL613" s="47"/>
      <c r="AM613" s="47"/>
      <c r="AN613" s="47"/>
      <c r="AO613" s="47"/>
      <c r="AP613" s="47"/>
      <c r="AQ613" s="47"/>
      <c r="AR613" s="47"/>
      <c r="AS613" s="47"/>
      <c r="AT613" s="47"/>
      <c r="AU613" s="47"/>
      <c r="AV613" s="47"/>
      <c r="AW613" s="47"/>
      <c r="AX613" s="47"/>
      <c r="AY613" s="47"/>
      <c r="AZ613" s="47"/>
      <c r="BA613" s="47"/>
      <c r="BB613" s="47"/>
      <c r="BC613" s="47"/>
      <c r="BD613" s="47"/>
      <c r="BE613" s="47"/>
      <c r="BF613" s="47"/>
      <c r="BG613" s="47">
        <v>85</v>
      </c>
      <c r="BH613" s="47" t="s">
        <v>14</v>
      </c>
      <c r="BI613" s="29">
        <v>98.864734299516911</v>
      </c>
      <c r="BJ613" s="52">
        <f>BK613</f>
        <v>100</v>
      </c>
      <c r="BK613" s="29">
        <v>100</v>
      </c>
      <c r="BL613" s="29">
        <v>0</v>
      </c>
      <c r="BM613" s="29">
        <v>0</v>
      </c>
    </row>
    <row r="614" spans="1:96">
      <c r="D614" s="120" t="s">
        <v>15</v>
      </c>
      <c r="E614" s="121"/>
      <c r="F614" s="121"/>
      <c r="G614" s="121"/>
      <c r="H614" s="121"/>
      <c r="I614" s="122"/>
      <c r="J614" s="95">
        <f>BI614</f>
        <v>98.867657466383591</v>
      </c>
      <c r="K614" s="95"/>
      <c r="L614" s="95"/>
      <c r="M614" s="95"/>
      <c r="N614" s="95">
        <f>BJ614</f>
        <v>100</v>
      </c>
      <c r="O614" s="95"/>
      <c r="P614" s="95"/>
      <c r="Q614" s="95"/>
      <c r="R614" s="95">
        <f>BK614</f>
        <v>100</v>
      </c>
      <c r="S614" s="95"/>
      <c r="T614" s="95"/>
      <c r="U614" s="95"/>
      <c r="V614" s="95">
        <f>BL614</f>
        <v>0</v>
      </c>
      <c r="W614" s="95"/>
      <c r="X614" s="95"/>
      <c r="Y614" s="95"/>
      <c r="Z614" s="95">
        <f>BM614</f>
        <v>0</v>
      </c>
      <c r="AA614" s="95"/>
      <c r="AB614" s="95"/>
      <c r="AC614" s="95"/>
      <c r="AD614" s="28"/>
      <c r="AE614" s="28"/>
      <c r="AF614" s="28"/>
      <c r="AG614" s="28"/>
      <c r="AH614" s="47"/>
      <c r="AI614" s="47"/>
      <c r="AJ614" s="47"/>
      <c r="AK614" s="47"/>
      <c r="AL614" s="47"/>
      <c r="AM614" s="47"/>
      <c r="AN614" s="47"/>
      <c r="AO614" s="47"/>
      <c r="AP614" s="47"/>
      <c r="AQ614" s="47"/>
      <c r="AR614" s="47"/>
      <c r="AS614" s="47"/>
      <c r="AT614" s="47"/>
      <c r="AU614" s="47"/>
      <c r="AV614" s="47"/>
      <c r="AW614" s="47"/>
      <c r="AX614" s="47"/>
      <c r="AY614" s="47"/>
      <c r="AZ614" s="47"/>
      <c r="BA614" s="47"/>
      <c r="BB614" s="47"/>
      <c r="BC614" s="47"/>
      <c r="BD614" s="47"/>
      <c r="BE614" s="47"/>
      <c r="BF614" s="47"/>
      <c r="BG614" s="47"/>
      <c r="BH614" s="47" t="s">
        <v>16</v>
      </c>
      <c r="BI614" s="29">
        <v>98.867657466383591</v>
      </c>
      <c r="BJ614" s="52">
        <v>100</v>
      </c>
      <c r="BK614" s="29">
        <v>100</v>
      </c>
      <c r="BL614" s="29">
        <v>0</v>
      </c>
      <c r="BM614" s="29">
        <v>0</v>
      </c>
    </row>
    <row r="615" spans="1:96" s="19" customFormat="1" ht="11.25" customHeight="1">
      <c r="A615" s="2"/>
      <c r="B615" s="100"/>
      <c r="C615" s="100"/>
      <c r="D615" s="15"/>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7"/>
      <c r="AI615" s="17"/>
      <c r="AJ615" s="15"/>
      <c r="AK615" s="18"/>
      <c r="AL615" s="18"/>
      <c r="AM615" s="18"/>
      <c r="AN615" s="18"/>
      <c r="AO615" s="18"/>
      <c r="AP615" s="18"/>
      <c r="AQ615" s="18"/>
      <c r="AR615" s="18"/>
      <c r="AS615" s="18"/>
      <c r="AT615" s="18"/>
      <c r="AU615" s="18"/>
      <c r="AV615" s="18"/>
      <c r="AW615" s="18"/>
      <c r="AX615" s="18"/>
      <c r="AY615" s="18"/>
      <c r="AZ615" s="18"/>
      <c r="BA615" s="18"/>
      <c r="BB615" s="18"/>
      <c r="BC615" s="18"/>
      <c r="BD615" s="18"/>
      <c r="BE615" s="18"/>
      <c r="BF615" s="18"/>
      <c r="CR615" s="20"/>
    </row>
    <row r="616" spans="1:96" s="19" customFormat="1" ht="11.25" customHeight="1">
      <c r="A616" s="2"/>
      <c r="B616" s="100"/>
      <c r="C616" s="100"/>
      <c r="D616" s="33" t="s">
        <v>186</v>
      </c>
      <c r="E616" s="34"/>
      <c r="F616" s="34"/>
      <c r="G616" s="34"/>
      <c r="H616" s="34"/>
      <c r="I616" s="34"/>
      <c r="J616" s="34"/>
      <c r="K616" s="34"/>
      <c r="L616" s="34"/>
      <c r="M616" s="34"/>
      <c r="N616" s="34"/>
      <c r="O616" s="34"/>
      <c r="P616" s="34"/>
      <c r="Q616" s="34"/>
      <c r="R616" s="34"/>
      <c r="S616" s="34"/>
      <c r="T616" s="34"/>
      <c r="U616" s="34"/>
      <c r="V616" s="34"/>
      <c r="W616" s="34"/>
      <c r="X616" s="34"/>
      <c r="Y616" s="34"/>
      <c r="Z616" s="34"/>
      <c r="AA616" s="34"/>
      <c r="AB616" s="72"/>
      <c r="AC616" s="23"/>
      <c r="AD616" s="72"/>
      <c r="AE616" s="72"/>
      <c r="AF616" s="72"/>
      <c r="AG616" s="72"/>
      <c r="AH616" s="17"/>
      <c r="AI616" s="17"/>
      <c r="AJ616" s="15"/>
      <c r="AK616" s="18"/>
      <c r="AL616" s="18"/>
      <c r="AM616" s="18"/>
      <c r="AN616" s="18"/>
      <c r="AO616" s="18"/>
      <c r="AP616" s="18"/>
      <c r="AQ616" s="18"/>
      <c r="AR616" s="18"/>
      <c r="AS616" s="18"/>
      <c r="AT616" s="18"/>
      <c r="AU616" s="18"/>
      <c r="AV616" s="18"/>
      <c r="AW616" s="18"/>
      <c r="AX616" s="18"/>
      <c r="AY616" s="18"/>
      <c r="AZ616" s="18"/>
      <c r="BA616" s="18"/>
      <c r="BB616" s="18"/>
      <c r="BC616" s="18"/>
      <c r="BD616" s="18"/>
      <c r="BE616" s="18"/>
      <c r="BF616" s="18"/>
      <c r="CR616" s="20"/>
    </row>
    <row r="617" spans="1:96" ht="9.75" customHeight="1">
      <c r="B617" s="100"/>
      <c r="C617" s="100"/>
      <c r="D617" s="107"/>
      <c r="E617" s="108"/>
      <c r="F617" s="108"/>
      <c r="G617" s="108"/>
      <c r="H617" s="108"/>
      <c r="I617" s="109"/>
      <c r="J617" s="113" t="s">
        <v>6</v>
      </c>
      <c r="K617" s="114"/>
      <c r="L617" s="114"/>
      <c r="M617" s="115"/>
      <c r="N617" s="113" t="s">
        <v>7</v>
      </c>
      <c r="O617" s="114"/>
      <c r="P617" s="114"/>
      <c r="Q617" s="115"/>
      <c r="R617" s="101">
        <v>1</v>
      </c>
      <c r="S617" s="102"/>
      <c r="T617" s="102"/>
      <c r="U617" s="103"/>
      <c r="V617" s="101">
        <v>2</v>
      </c>
      <c r="W617" s="102"/>
      <c r="X617" s="102"/>
      <c r="Y617" s="103"/>
      <c r="Z617" s="101"/>
      <c r="AA617" s="102"/>
      <c r="AB617" s="102"/>
      <c r="AC617" s="103"/>
      <c r="AD617" s="25"/>
      <c r="AE617" s="25"/>
      <c r="AF617" s="25"/>
      <c r="AG617" s="25"/>
    </row>
    <row r="618" spans="1:96" ht="22.5" customHeight="1">
      <c r="D618" s="110"/>
      <c r="E618" s="111"/>
      <c r="F618" s="111"/>
      <c r="G618" s="111"/>
      <c r="H618" s="111"/>
      <c r="I618" s="112"/>
      <c r="J618" s="116"/>
      <c r="K618" s="117"/>
      <c r="L618" s="117"/>
      <c r="M618" s="118"/>
      <c r="N618" s="116"/>
      <c r="O618" s="117"/>
      <c r="P618" s="117"/>
      <c r="Q618" s="118"/>
      <c r="R618" s="104" t="s">
        <v>49</v>
      </c>
      <c r="S618" s="105"/>
      <c r="T618" s="105"/>
      <c r="U618" s="106"/>
      <c r="V618" s="104" t="s">
        <v>50</v>
      </c>
      <c r="W618" s="105"/>
      <c r="X618" s="105"/>
      <c r="Y618" s="106"/>
      <c r="Z618" s="104" t="s">
        <v>10</v>
      </c>
      <c r="AA618" s="105"/>
      <c r="AB618" s="105"/>
      <c r="AC618" s="106"/>
      <c r="AD618" s="26"/>
      <c r="AE618" s="26"/>
      <c r="AF618" s="26"/>
      <c r="AG618" s="26"/>
      <c r="BI618" s="27" t="s">
        <v>11</v>
      </c>
      <c r="BJ618" s="2" t="s">
        <v>12</v>
      </c>
      <c r="BK618" s="2">
        <v>1</v>
      </c>
      <c r="BL618" s="2">
        <v>2</v>
      </c>
      <c r="BM618" s="2">
        <v>0</v>
      </c>
    </row>
    <row r="619" spans="1:96">
      <c r="D619" s="96" t="s">
        <v>13</v>
      </c>
      <c r="E619" s="97"/>
      <c r="F619" s="97"/>
      <c r="G619" s="97"/>
      <c r="H619" s="97"/>
      <c r="I619" s="98"/>
      <c r="J619" s="99">
        <f>BI619</f>
        <v>95.917874396135261</v>
      </c>
      <c r="K619" s="99"/>
      <c r="L619" s="99"/>
      <c r="M619" s="99"/>
      <c r="N619" s="99">
        <f>BJ619</f>
        <v>100</v>
      </c>
      <c r="O619" s="99"/>
      <c r="P619" s="99"/>
      <c r="Q619" s="99"/>
      <c r="R619" s="99">
        <f>BK619</f>
        <v>100</v>
      </c>
      <c r="S619" s="99"/>
      <c r="T619" s="99"/>
      <c r="U619" s="99"/>
      <c r="V619" s="99">
        <f>BL619</f>
        <v>0</v>
      </c>
      <c r="W619" s="99"/>
      <c r="X619" s="99"/>
      <c r="Y619" s="99"/>
      <c r="Z619" s="99">
        <f>BM619</f>
        <v>0</v>
      </c>
      <c r="AA619" s="99"/>
      <c r="AB619" s="99"/>
      <c r="AC619" s="99"/>
      <c r="AD619" s="28"/>
      <c r="AE619" s="28"/>
      <c r="AF619" s="28"/>
      <c r="AG619" s="28"/>
      <c r="BG619" s="80">
        <v>86</v>
      </c>
      <c r="BH619" s="2" t="s">
        <v>14</v>
      </c>
      <c r="BI619" s="29">
        <v>95.917874396135261</v>
      </c>
      <c r="BJ619" s="29">
        <f>BK619</f>
        <v>100</v>
      </c>
      <c r="BK619" s="29">
        <v>100</v>
      </c>
      <c r="BL619" s="29">
        <v>0</v>
      </c>
      <c r="BM619" s="29">
        <v>0</v>
      </c>
    </row>
    <row r="620" spans="1:96">
      <c r="D620" s="92" t="s">
        <v>15</v>
      </c>
      <c r="E620" s="93"/>
      <c r="F620" s="93"/>
      <c r="G620" s="93"/>
      <c r="H620" s="93"/>
      <c r="I620" s="94"/>
      <c r="J620" s="119" t="s">
        <v>157</v>
      </c>
      <c r="K620" s="119"/>
      <c r="L620" s="119"/>
      <c r="M620" s="119"/>
      <c r="N620" s="119" t="s">
        <v>157</v>
      </c>
      <c r="O620" s="119"/>
      <c r="P620" s="119"/>
      <c r="Q620" s="119"/>
      <c r="R620" s="119" t="s">
        <v>157</v>
      </c>
      <c r="S620" s="119"/>
      <c r="T620" s="119"/>
      <c r="U620" s="119"/>
      <c r="V620" s="119" t="s">
        <v>157</v>
      </c>
      <c r="W620" s="119"/>
      <c r="X620" s="119"/>
      <c r="Y620" s="119"/>
      <c r="Z620" s="119" t="s">
        <v>157</v>
      </c>
      <c r="AA620" s="119"/>
      <c r="AB620" s="119"/>
      <c r="AC620" s="119"/>
      <c r="AD620" s="28"/>
      <c r="AE620" s="28"/>
      <c r="AF620" s="28"/>
      <c r="AG620" s="28"/>
      <c r="BG620" s="80"/>
      <c r="BH620" s="2" t="s">
        <v>16</v>
      </c>
      <c r="BI620" s="29"/>
      <c r="BJ620" s="29">
        <f>BK620</f>
        <v>0</v>
      </c>
      <c r="BK620" s="29"/>
      <c r="BL620" s="29"/>
      <c r="BM620" s="29"/>
    </row>
    <row r="621" spans="1:96" ht="15" customHeight="1">
      <c r="D621" s="33" t="s">
        <v>187</v>
      </c>
      <c r="E621" s="73"/>
      <c r="F621" s="73"/>
      <c r="G621" s="73"/>
      <c r="H621" s="73"/>
      <c r="I621" s="73"/>
      <c r="J621" s="73"/>
      <c r="K621" s="73"/>
      <c r="L621" s="73"/>
      <c r="M621" s="73"/>
      <c r="N621" s="73"/>
      <c r="O621" s="73"/>
      <c r="P621" s="73"/>
      <c r="Q621" s="73"/>
      <c r="R621" s="73"/>
      <c r="S621" s="73"/>
      <c r="T621" s="73"/>
      <c r="U621" s="73"/>
      <c r="V621" s="73"/>
      <c r="W621" s="73"/>
      <c r="X621" s="73"/>
      <c r="Y621" s="73"/>
      <c r="Z621" s="73"/>
      <c r="AA621" s="73"/>
      <c r="AB621" s="73"/>
      <c r="AC621" s="73"/>
      <c r="AD621" s="73"/>
      <c r="AE621" s="73"/>
      <c r="AF621" s="73"/>
      <c r="AG621" s="73"/>
      <c r="AK621" s="23"/>
      <c r="BG621" s="80"/>
      <c r="BI621" s="27" t="s">
        <v>11</v>
      </c>
      <c r="BJ621" s="2" t="s">
        <v>12</v>
      </c>
      <c r="BK621" s="2">
        <v>1</v>
      </c>
      <c r="BL621" s="2">
        <v>2</v>
      </c>
      <c r="BM621" s="2">
        <v>0</v>
      </c>
    </row>
    <row r="622" spans="1:96">
      <c r="D622" s="96" t="s">
        <v>13</v>
      </c>
      <c r="E622" s="97"/>
      <c r="F622" s="97"/>
      <c r="G622" s="97"/>
      <c r="H622" s="97"/>
      <c r="I622" s="98"/>
      <c r="J622" s="99">
        <f>BI622</f>
        <v>96.425120772946855</v>
      </c>
      <c r="K622" s="99"/>
      <c r="L622" s="99"/>
      <c r="M622" s="99"/>
      <c r="N622" s="99">
        <f>BJ622</f>
        <v>96.296296296296291</v>
      </c>
      <c r="O622" s="99"/>
      <c r="P622" s="99"/>
      <c r="Q622" s="99"/>
      <c r="R622" s="99">
        <f>BK622</f>
        <v>96.296296296296291</v>
      </c>
      <c r="S622" s="99"/>
      <c r="T622" s="99"/>
      <c r="U622" s="99"/>
      <c r="V622" s="99">
        <f>BL622</f>
        <v>3.7037037037037033</v>
      </c>
      <c r="W622" s="99"/>
      <c r="X622" s="99"/>
      <c r="Y622" s="99"/>
      <c r="Z622" s="99">
        <f>BM622</f>
        <v>0</v>
      </c>
      <c r="AA622" s="99"/>
      <c r="AB622" s="99"/>
      <c r="AC622" s="99"/>
      <c r="AD622" s="28"/>
      <c r="AE622" s="28"/>
      <c r="AF622" s="28"/>
      <c r="AG622" s="28"/>
      <c r="BG622" s="80">
        <v>87</v>
      </c>
      <c r="BH622" s="2" t="s">
        <v>14</v>
      </c>
      <c r="BI622" s="29">
        <v>96.425120772946855</v>
      </c>
      <c r="BJ622" s="29">
        <f>BK622</f>
        <v>96.296296296296291</v>
      </c>
      <c r="BK622" s="29">
        <v>96.296296296296291</v>
      </c>
      <c r="BL622" s="29">
        <v>3.7037037037037033</v>
      </c>
      <c r="BM622" s="29">
        <v>0</v>
      </c>
    </row>
    <row r="623" spans="1:96">
      <c r="D623" s="92" t="s">
        <v>15</v>
      </c>
      <c r="E623" s="93"/>
      <c r="F623" s="93"/>
      <c r="G623" s="93"/>
      <c r="H623" s="93"/>
      <c r="I623" s="94"/>
      <c r="J623" s="95">
        <f>BI623</f>
        <v>96.650153338051425</v>
      </c>
      <c r="K623" s="95"/>
      <c r="L623" s="95"/>
      <c r="M623" s="95"/>
      <c r="N623" s="95">
        <f>BJ623</f>
        <v>92.10526315789474</v>
      </c>
      <c r="O623" s="95"/>
      <c r="P623" s="95"/>
      <c r="Q623" s="95"/>
      <c r="R623" s="95">
        <f>BK623</f>
        <v>92.10526315789474</v>
      </c>
      <c r="S623" s="95"/>
      <c r="T623" s="95"/>
      <c r="U623" s="95"/>
      <c r="V623" s="95">
        <f>BL623</f>
        <v>5.2631578947368416</v>
      </c>
      <c r="W623" s="95"/>
      <c r="X623" s="95"/>
      <c r="Y623" s="95"/>
      <c r="Z623" s="95">
        <f>BM623</f>
        <v>2.6315789473684208</v>
      </c>
      <c r="AA623" s="95"/>
      <c r="AB623" s="95"/>
      <c r="AC623" s="95"/>
      <c r="AD623" s="28"/>
      <c r="AE623" s="28"/>
      <c r="AF623" s="28"/>
      <c r="AG623" s="28"/>
      <c r="BG623" s="80"/>
      <c r="BH623" s="2" t="s">
        <v>16</v>
      </c>
      <c r="BI623" s="29">
        <v>96.650153338051425</v>
      </c>
      <c r="BJ623" s="29">
        <v>92.10526315789474</v>
      </c>
      <c r="BK623" s="29">
        <v>92.10526315789474</v>
      </c>
      <c r="BL623" s="29">
        <v>5.2631578947368416</v>
      </c>
      <c r="BM623" s="29">
        <v>2.6315789473684208</v>
      </c>
    </row>
    <row r="624" spans="1:96" ht="15" customHeight="1">
      <c r="D624" s="33" t="s">
        <v>188</v>
      </c>
      <c r="E624" s="73"/>
      <c r="F624" s="73"/>
      <c r="G624" s="73"/>
      <c r="H624" s="73"/>
      <c r="I624" s="73"/>
      <c r="J624" s="73"/>
      <c r="K624" s="73"/>
      <c r="L624" s="73"/>
      <c r="M624" s="73"/>
      <c r="N624" s="73"/>
      <c r="O624" s="73"/>
      <c r="P624" s="73"/>
      <c r="Q624" s="73"/>
      <c r="R624" s="73"/>
      <c r="S624" s="73"/>
      <c r="T624" s="73"/>
      <c r="U624" s="73"/>
      <c r="V624" s="73"/>
      <c r="W624" s="73"/>
      <c r="X624" s="73"/>
      <c r="Y624" s="73"/>
      <c r="Z624" s="73"/>
      <c r="AA624" s="73"/>
      <c r="AB624" s="73"/>
      <c r="AC624" s="73"/>
      <c r="AD624" s="73"/>
      <c r="AE624" s="73"/>
      <c r="AF624" s="73"/>
      <c r="AG624" s="73"/>
      <c r="AK624" s="23"/>
      <c r="BG624" s="80"/>
      <c r="BI624" s="27" t="s">
        <v>11</v>
      </c>
      <c r="BJ624" s="2" t="s">
        <v>12</v>
      </c>
      <c r="BK624" s="2">
        <v>1</v>
      </c>
      <c r="BL624" s="2">
        <v>2</v>
      </c>
      <c r="BM624" s="2">
        <v>0</v>
      </c>
    </row>
    <row r="625" spans="1:96">
      <c r="D625" s="96" t="s">
        <v>13</v>
      </c>
      <c r="E625" s="97"/>
      <c r="F625" s="97"/>
      <c r="G625" s="97"/>
      <c r="H625" s="97"/>
      <c r="I625" s="98"/>
      <c r="J625" s="99">
        <f>BI625</f>
        <v>97.053140096618364</v>
      </c>
      <c r="K625" s="99"/>
      <c r="L625" s="99"/>
      <c r="M625" s="99"/>
      <c r="N625" s="99">
        <f>BJ625</f>
        <v>100</v>
      </c>
      <c r="O625" s="99"/>
      <c r="P625" s="99"/>
      <c r="Q625" s="99"/>
      <c r="R625" s="99">
        <f>BK625</f>
        <v>100</v>
      </c>
      <c r="S625" s="99"/>
      <c r="T625" s="99"/>
      <c r="U625" s="99"/>
      <c r="V625" s="99">
        <f>BL625</f>
        <v>0</v>
      </c>
      <c r="W625" s="99"/>
      <c r="X625" s="99"/>
      <c r="Y625" s="99"/>
      <c r="Z625" s="99">
        <f>BM625</f>
        <v>0</v>
      </c>
      <c r="AA625" s="99"/>
      <c r="AB625" s="99"/>
      <c r="AC625" s="99"/>
      <c r="AD625" s="28"/>
      <c r="AE625" s="28"/>
      <c r="AF625" s="28"/>
      <c r="AG625" s="28"/>
      <c r="BG625" s="80">
        <v>88</v>
      </c>
      <c r="BH625" s="2" t="s">
        <v>14</v>
      </c>
      <c r="BI625" s="29">
        <v>97.053140096618364</v>
      </c>
      <c r="BJ625" s="29">
        <f>BK625</f>
        <v>100</v>
      </c>
      <c r="BK625" s="29">
        <v>100</v>
      </c>
      <c r="BL625" s="29">
        <v>0</v>
      </c>
      <c r="BM625" s="29">
        <v>0</v>
      </c>
    </row>
    <row r="626" spans="1:96">
      <c r="D626" s="92" t="s">
        <v>15</v>
      </c>
      <c r="E626" s="93"/>
      <c r="F626" s="93"/>
      <c r="G626" s="93"/>
      <c r="H626" s="93"/>
      <c r="I626" s="94"/>
      <c r="J626" s="95">
        <f>BI626</f>
        <v>97.806086341118188</v>
      </c>
      <c r="K626" s="95"/>
      <c r="L626" s="95"/>
      <c r="M626" s="95"/>
      <c r="N626" s="95">
        <f>BJ626</f>
        <v>97.368421052631575</v>
      </c>
      <c r="O626" s="95"/>
      <c r="P626" s="95"/>
      <c r="Q626" s="95"/>
      <c r="R626" s="95">
        <f>BK626</f>
        <v>97.368421052631575</v>
      </c>
      <c r="S626" s="95"/>
      <c r="T626" s="95"/>
      <c r="U626" s="95"/>
      <c r="V626" s="95">
        <f>BL626</f>
        <v>2.6315789473684208</v>
      </c>
      <c r="W626" s="95"/>
      <c r="X626" s="95"/>
      <c r="Y626" s="95"/>
      <c r="Z626" s="95">
        <f>BM626</f>
        <v>0</v>
      </c>
      <c r="AA626" s="95"/>
      <c r="AB626" s="95"/>
      <c r="AC626" s="95"/>
      <c r="AD626" s="28"/>
      <c r="AE626" s="28"/>
      <c r="AF626" s="28"/>
      <c r="AG626" s="28"/>
      <c r="BG626" s="80"/>
      <c r="BH626" s="2" t="s">
        <v>16</v>
      </c>
      <c r="BI626" s="29">
        <v>97.806086341118188</v>
      </c>
      <c r="BJ626" s="29">
        <v>97.368421052631575</v>
      </c>
      <c r="BK626" s="29">
        <v>97.368421052631575</v>
      </c>
      <c r="BL626" s="29">
        <v>2.6315789473684208</v>
      </c>
      <c r="BM626" s="29">
        <v>0</v>
      </c>
    </row>
    <row r="627" spans="1:96">
      <c r="BG627" s="80"/>
    </row>
    <row r="628" spans="1:96" s="19" customFormat="1" ht="11.25" customHeight="1">
      <c r="A628" s="2"/>
      <c r="B628" s="100" t="s">
        <v>28</v>
      </c>
      <c r="C628" s="100"/>
      <c r="D628" s="15" t="s">
        <v>189</v>
      </c>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7"/>
      <c r="AI628" s="17"/>
      <c r="AJ628" s="15"/>
      <c r="AK628" s="18"/>
      <c r="AL628" s="18"/>
      <c r="AM628" s="18"/>
      <c r="AN628" s="18"/>
      <c r="AO628" s="18"/>
      <c r="AP628" s="18"/>
      <c r="AQ628" s="18"/>
      <c r="AR628" s="18"/>
      <c r="AS628" s="18"/>
      <c r="AT628" s="18"/>
      <c r="AU628" s="18"/>
      <c r="AV628" s="18"/>
      <c r="AW628" s="18"/>
      <c r="AX628" s="18"/>
      <c r="AY628" s="18"/>
      <c r="AZ628" s="18"/>
      <c r="BA628" s="18"/>
      <c r="BB628" s="18"/>
      <c r="BC628" s="18"/>
      <c r="BD628" s="18"/>
      <c r="BE628" s="18"/>
      <c r="BF628" s="18"/>
      <c r="BG628" s="81"/>
      <c r="CR628" s="20"/>
    </row>
    <row r="629" spans="1:96">
      <c r="D629" s="33" t="s">
        <v>190</v>
      </c>
      <c r="BG629" s="80"/>
    </row>
    <row r="630" spans="1:96" ht="9.75" customHeight="1">
      <c r="D630" s="107"/>
      <c r="E630" s="108"/>
      <c r="F630" s="108"/>
      <c r="G630" s="108"/>
      <c r="H630" s="108"/>
      <c r="I630" s="109"/>
      <c r="J630" s="113" t="s">
        <v>6</v>
      </c>
      <c r="K630" s="114"/>
      <c r="L630" s="114"/>
      <c r="M630" s="115"/>
      <c r="N630" s="113" t="s">
        <v>7</v>
      </c>
      <c r="O630" s="114"/>
      <c r="P630" s="114"/>
      <c r="Q630" s="115"/>
      <c r="R630" s="101">
        <v>1</v>
      </c>
      <c r="S630" s="102"/>
      <c r="T630" s="102"/>
      <c r="U630" s="103"/>
      <c r="V630" s="101">
        <v>2</v>
      </c>
      <c r="W630" s="102"/>
      <c r="X630" s="102"/>
      <c r="Y630" s="103"/>
      <c r="Z630" s="101"/>
      <c r="AA630" s="102"/>
      <c r="AB630" s="102"/>
      <c r="AC630" s="103"/>
      <c r="BG630" s="80"/>
    </row>
    <row r="631" spans="1:96" ht="22.5" customHeight="1">
      <c r="D631" s="110"/>
      <c r="E631" s="111"/>
      <c r="F631" s="111"/>
      <c r="G631" s="111"/>
      <c r="H631" s="111"/>
      <c r="I631" s="112"/>
      <c r="J631" s="116"/>
      <c r="K631" s="117"/>
      <c r="L631" s="117"/>
      <c r="M631" s="118"/>
      <c r="N631" s="116"/>
      <c r="O631" s="117"/>
      <c r="P631" s="117"/>
      <c r="Q631" s="118"/>
      <c r="R631" s="104" t="s">
        <v>49</v>
      </c>
      <c r="S631" s="105"/>
      <c r="T631" s="105"/>
      <c r="U631" s="106"/>
      <c r="V631" s="104" t="s">
        <v>50</v>
      </c>
      <c r="W631" s="105"/>
      <c r="X631" s="105"/>
      <c r="Y631" s="106"/>
      <c r="Z631" s="104" t="s">
        <v>10</v>
      </c>
      <c r="AA631" s="105"/>
      <c r="AB631" s="105"/>
      <c r="AC631" s="106"/>
      <c r="BG631" s="80"/>
      <c r="BI631" s="27" t="s">
        <v>11</v>
      </c>
      <c r="BJ631" s="2" t="s">
        <v>12</v>
      </c>
      <c r="BK631" s="2">
        <v>1</v>
      </c>
      <c r="BL631" s="2">
        <v>2</v>
      </c>
      <c r="BM631" s="2">
        <v>0</v>
      </c>
    </row>
    <row r="632" spans="1:96">
      <c r="D632" s="96" t="s">
        <v>13</v>
      </c>
      <c r="E632" s="97"/>
      <c r="F632" s="97"/>
      <c r="G632" s="97"/>
      <c r="H632" s="97"/>
      <c r="I632" s="98"/>
      <c r="J632" s="99">
        <f>BI632</f>
        <v>98.067632850241552</v>
      </c>
      <c r="K632" s="99"/>
      <c r="L632" s="99"/>
      <c r="M632" s="99"/>
      <c r="N632" s="99">
        <f>BJ632</f>
        <v>100</v>
      </c>
      <c r="O632" s="99"/>
      <c r="P632" s="99"/>
      <c r="Q632" s="99"/>
      <c r="R632" s="99">
        <f>BK632</f>
        <v>100</v>
      </c>
      <c r="S632" s="99"/>
      <c r="T632" s="99"/>
      <c r="U632" s="99"/>
      <c r="V632" s="99">
        <f>BL632</f>
        <v>0</v>
      </c>
      <c r="W632" s="99"/>
      <c r="X632" s="99"/>
      <c r="Y632" s="99"/>
      <c r="Z632" s="99">
        <f>BM632</f>
        <v>0</v>
      </c>
      <c r="AA632" s="99"/>
      <c r="AB632" s="99"/>
      <c r="AC632" s="99"/>
      <c r="AD632" s="28"/>
      <c r="AE632" s="28"/>
      <c r="AF632" s="28"/>
      <c r="AG632" s="28"/>
      <c r="BG632" s="80">
        <v>89</v>
      </c>
      <c r="BH632" s="2" t="s">
        <v>14</v>
      </c>
      <c r="BI632" s="29">
        <v>98.067632850241552</v>
      </c>
      <c r="BJ632" s="29">
        <f>BK632</f>
        <v>100</v>
      </c>
      <c r="BK632" s="29">
        <v>100</v>
      </c>
      <c r="BL632" s="29">
        <v>0</v>
      </c>
      <c r="BM632" s="29">
        <v>0</v>
      </c>
    </row>
    <row r="633" spans="1:96">
      <c r="D633" s="92" t="s">
        <v>15</v>
      </c>
      <c r="E633" s="93"/>
      <c r="F633" s="93"/>
      <c r="G633" s="93"/>
      <c r="H633" s="93"/>
      <c r="I633" s="94"/>
      <c r="J633" s="95">
        <f>BI633</f>
        <v>97.853267280018869</v>
      </c>
      <c r="K633" s="95"/>
      <c r="L633" s="95"/>
      <c r="M633" s="95"/>
      <c r="N633" s="95">
        <f>BJ633</f>
        <v>100</v>
      </c>
      <c r="O633" s="95"/>
      <c r="P633" s="95"/>
      <c r="Q633" s="95"/>
      <c r="R633" s="95">
        <f>BK633</f>
        <v>100</v>
      </c>
      <c r="S633" s="95"/>
      <c r="T633" s="95"/>
      <c r="U633" s="95"/>
      <c r="V633" s="95">
        <f>BL633</f>
        <v>0</v>
      </c>
      <c r="W633" s="95"/>
      <c r="X633" s="95"/>
      <c r="Y633" s="95"/>
      <c r="Z633" s="95">
        <f>BM633</f>
        <v>0</v>
      </c>
      <c r="AA633" s="95"/>
      <c r="AB633" s="95"/>
      <c r="AC633" s="95"/>
      <c r="AD633" s="28"/>
      <c r="AE633" s="28"/>
      <c r="AF633" s="28"/>
      <c r="AG633" s="28"/>
      <c r="BG633" s="80"/>
      <c r="BH633" s="2" t="s">
        <v>16</v>
      </c>
      <c r="BI633" s="29">
        <v>97.853267280018869</v>
      </c>
      <c r="BJ633" s="29">
        <v>100</v>
      </c>
      <c r="BK633" s="29">
        <v>100</v>
      </c>
      <c r="BL633" s="29">
        <v>0</v>
      </c>
      <c r="BM633" s="29">
        <v>0</v>
      </c>
    </row>
    <row r="634" spans="1:96" ht="15" customHeight="1">
      <c r="D634" s="33" t="s">
        <v>191</v>
      </c>
      <c r="E634" s="73"/>
      <c r="F634" s="73"/>
      <c r="G634" s="73"/>
      <c r="H634" s="73"/>
      <c r="I634" s="73"/>
      <c r="J634" s="73"/>
      <c r="K634" s="73"/>
      <c r="L634" s="73"/>
      <c r="M634" s="73"/>
      <c r="N634" s="73"/>
      <c r="O634" s="73"/>
      <c r="P634" s="73"/>
      <c r="Q634" s="73"/>
      <c r="R634" s="73"/>
      <c r="S634" s="73"/>
      <c r="T634" s="73"/>
      <c r="U634" s="73"/>
      <c r="V634" s="73"/>
      <c r="W634" s="73"/>
      <c r="X634" s="73"/>
      <c r="Y634" s="73"/>
      <c r="Z634" s="73"/>
      <c r="AA634" s="73"/>
      <c r="AB634" s="73"/>
      <c r="AC634" s="73"/>
      <c r="AD634" s="73"/>
      <c r="AE634" s="73"/>
      <c r="AF634" s="73"/>
      <c r="AG634" s="73"/>
      <c r="AK634" s="23"/>
      <c r="BG634" s="80"/>
      <c r="BI634" s="27" t="s">
        <v>11</v>
      </c>
      <c r="BJ634" s="2" t="s">
        <v>12</v>
      </c>
      <c r="BK634" s="2">
        <v>1</v>
      </c>
      <c r="BL634" s="2">
        <v>2</v>
      </c>
      <c r="BM634" s="2">
        <v>0</v>
      </c>
    </row>
    <row r="635" spans="1:96">
      <c r="D635" s="96" t="s">
        <v>13</v>
      </c>
      <c r="E635" s="97"/>
      <c r="F635" s="97"/>
      <c r="G635" s="97"/>
      <c r="H635" s="97"/>
      <c r="I635" s="98"/>
      <c r="J635" s="99">
        <f>BI635</f>
        <v>98.043478260869563</v>
      </c>
      <c r="K635" s="99"/>
      <c r="L635" s="99"/>
      <c r="M635" s="99"/>
      <c r="N635" s="99">
        <f>BJ635</f>
        <v>100</v>
      </c>
      <c r="O635" s="99"/>
      <c r="P635" s="99"/>
      <c r="Q635" s="99"/>
      <c r="R635" s="99">
        <f>BK635</f>
        <v>100</v>
      </c>
      <c r="S635" s="99"/>
      <c r="T635" s="99"/>
      <c r="U635" s="99"/>
      <c r="V635" s="99">
        <f>BL635</f>
        <v>0</v>
      </c>
      <c r="W635" s="99"/>
      <c r="X635" s="99"/>
      <c r="Y635" s="99"/>
      <c r="Z635" s="99">
        <f>BM635</f>
        <v>0</v>
      </c>
      <c r="AA635" s="99"/>
      <c r="AB635" s="99"/>
      <c r="AC635" s="99"/>
      <c r="AD635" s="28"/>
      <c r="AE635" s="28"/>
      <c r="AF635" s="28"/>
      <c r="AG635" s="28"/>
      <c r="BG635" s="80">
        <v>90</v>
      </c>
      <c r="BH635" s="2" t="s">
        <v>14</v>
      </c>
      <c r="BI635" s="29">
        <v>98.043478260869563</v>
      </c>
      <c r="BJ635" s="29">
        <f>BK635</f>
        <v>100</v>
      </c>
      <c r="BK635" s="29">
        <v>100</v>
      </c>
      <c r="BL635" s="29">
        <v>0</v>
      </c>
      <c r="BM635" s="29">
        <v>0</v>
      </c>
    </row>
    <row r="636" spans="1:96">
      <c r="D636" s="92" t="s">
        <v>15</v>
      </c>
      <c r="E636" s="93"/>
      <c r="F636" s="93"/>
      <c r="G636" s="93"/>
      <c r="H636" s="93"/>
      <c r="I636" s="94"/>
      <c r="J636" s="95">
        <f>BI636</f>
        <v>98.34866713847606</v>
      </c>
      <c r="K636" s="95"/>
      <c r="L636" s="95"/>
      <c r="M636" s="95"/>
      <c r="N636" s="95">
        <f>BJ636</f>
        <v>97.368421052631575</v>
      </c>
      <c r="O636" s="95"/>
      <c r="P636" s="95"/>
      <c r="Q636" s="95"/>
      <c r="R636" s="95">
        <f>BK636</f>
        <v>97.368421052631575</v>
      </c>
      <c r="S636" s="95"/>
      <c r="T636" s="95"/>
      <c r="U636" s="95"/>
      <c r="V636" s="95">
        <f>BL636</f>
        <v>2.6315789473684208</v>
      </c>
      <c r="W636" s="95"/>
      <c r="X636" s="95"/>
      <c r="Y636" s="95"/>
      <c r="Z636" s="95">
        <f>BM636</f>
        <v>0</v>
      </c>
      <c r="AA636" s="95"/>
      <c r="AB636" s="95"/>
      <c r="AC636" s="95"/>
      <c r="AD636" s="28"/>
      <c r="AE636" s="28"/>
      <c r="AF636" s="28"/>
      <c r="AG636" s="28"/>
      <c r="BG636" s="80"/>
      <c r="BH636" s="2" t="s">
        <v>16</v>
      </c>
      <c r="BI636" s="29">
        <v>98.34866713847606</v>
      </c>
      <c r="BJ636" s="29">
        <v>97.368421052631575</v>
      </c>
      <c r="BK636" s="29">
        <v>97.368421052631575</v>
      </c>
      <c r="BL636" s="29">
        <v>2.6315789473684208</v>
      </c>
      <c r="BM636" s="29">
        <v>0</v>
      </c>
    </row>
    <row r="637" spans="1:96" ht="15" customHeight="1">
      <c r="D637" s="33" t="s">
        <v>192</v>
      </c>
      <c r="E637" s="73"/>
      <c r="F637" s="73"/>
      <c r="G637" s="73"/>
      <c r="H637" s="73"/>
      <c r="I637" s="73"/>
      <c r="J637" s="73"/>
      <c r="K637" s="73"/>
      <c r="L637" s="73"/>
      <c r="M637" s="73"/>
      <c r="N637" s="73"/>
      <c r="O637" s="73"/>
      <c r="P637" s="73"/>
      <c r="Q637" s="73"/>
      <c r="R637" s="73"/>
      <c r="S637" s="73"/>
      <c r="T637" s="73"/>
      <c r="U637" s="73"/>
      <c r="V637" s="73"/>
      <c r="W637" s="73"/>
      <c r="X637" s="73"/>
      <c r="Y637" s="73"/>
      <c r="Z637" s="73"/>
      <c r="AA637" s="73"/>
      <c r="AB637" s="73"/>
      <c r="AC637" s="73"/>
      <c r="AD637" s="73"/>
      <c r="AE637" s="73"/>
      <c r="AF637" s="73"/>
      <c r="AG637" s="73"/>
      <c r="AK637" s="23"/>
      <c r="BG637" s="80"/>
      <c r="BI637" s="27" t="s">
        <v>11</v>
      </c>
      <c r="BJ637" s="2" t="s">
        <v>12</v>
      </c>
      <c r="BK637" s="2">
        <v>1</v>
      </c>
      <c r="BL637" s="2">
        <v>2</v>
      </c>
      <c r="BM637" s="2">
        <v>0</v>
      </c>
    </row>
    <row r="638" spans="1:96">
      <c r="D638" s="96" t="s">
        <v>13</v>
      </c>
      <c r="E638" s="97"/>
      <c r="F638" s="97"/>
      <c r="G638" s="97"/>
      <c r="H638" s="97"/>
      <c r="I638" s="98"/>
      <c r="J638" s="99">
        <f>BI638</f>
        <v>97.729468599033822</v>
      </c>
      <c r="K638" s="99"/>
      <c r="L638" s="99"/>
      <c r="M638" s="99"/>
      <c r="N638" s="99">
        <f>BJ638</f>
        <v>96.296296296296291</v>
      </c>
      <c r="O638" s="99"/>
      <c r="P638" s="99"/>
      <c r="Q638" s="99"/>
      <c r="R638" s="99">
        <f>BK638</f>
        <v>96.296296296296291</v>
      </c>
      <c r="S638" s="99"/>
      <c r="T638" s="99"/>
      <c r="U638" s="99"/>
      <c r="V638" s="99">
        <f>BL638</f>
        <v>3.7037037037037033</v>
      </c>
      <c r="W638" s="99"/>
      <c r="X638" s="99"/>
      <c r="Y638" s="99"/>
      <c r="Z638" s="99">
        <f>BM638</f>
        <v>0</v>
      </c>
      <c r="AA638" s="99"/>
      <c r="AB638" s="99"/>
      <c r="AC638" s="99"/>
      <c r="AD638" s="28"/>
      <c r="AE638" s="28"/>
      <c r="AF638" s="28"/>
      <c r="AG638" s="28"/>
      <c r="BG638" s="80">
        <v>91</v>
      </c>
      <c r="BH638" s="2" t="s">
        <v>14</v>
      </c>
      <c r="BI638" s="29">
        <v>97.729468599033822</v>
      </c>
      <c r="BJ638" s="29">
        <f>BK638</f>
        <v>96.296296296296291</v>
      </c>
      <c r="BK638" s="29">
        <v>96.296296296296291</v>
      </c>
      <c r="BL638" s="29">
        <v>3.7037037037037033</v>
      </c>
      <c r="BM638" s="29">
        <v>0</v>
      </c>
    </row>
    <row r="639" spans="1:96">
      <c r="D639" s="92" t="s">
        <v>15</v>
      </c>
      <c r="E639" s="93"/>
      <c r="F639" s="93"/>
      <c r="G639" s="93"/>
      <c r="H639" s="93"/>
      <c r="I639" s="94"/>
      <c r="J639" s="95">
        <f>BI639</f>
        <v>97.452229299363054</v>
      </c>
      <c r="K639" s="95"/>
      <c r="L639" s="95"/>
      <c r="M639" s="95"/>
      <c r="N639" s="95">
        <f>BJ639</f>
        <v>97.368421052631575</v>
      </c>
      <c r="O639" s="95"/>
      <c r="P639" s="95"/>
      <c r="Q639" s="95"/>
      <c r="R639" s="95">
        <f>BK639</f>
        <v>97.368421052631575</v>
      </c>
      <c r="S639" s="95"/>
      <c r="T639" s="95"/>
      <c r="U639" s="95"/>
      <c r="V639" s="95">
        <f>BL639</f>
        <v>2.6315789473684208</v>
      </c>
      <c r="W639" s="95"/>
      <c r="X639" s="95"/>
      <c r="Y639" s="95"/>
      <c r="Z639" s="95">
        <f>BM639</f>
        <v>0</v>
      </c>
      <c r="AA639" s="95"/>
      <c r="AB639" s="95"/>
      <c r="AC639" s="95"/>
      <c r="AD639" s="28"/>
      <c r="AE639" s="28"/>
      <c r="AF639" s="28"/>
      <c r="AG639" s="28"/>
      <c r="BH639" s="2" t="s">
        <v>16</v>
      </c>
      <c r="BI639" s="29">
        <v>97.452229299363054</v>
      </c>
      <c r="BJ639" s="29">
        <v>97.368421052631575</v>
      </c>
      <c r="BK639" s="29">
        <v>97.368421052631575</v>
      </c>
      <c r="BL639" s="29">
        <v>2.6315789473684208</v>
      </c>
      <c r="BM639" s="29">
        <v>0</v>
      </c>
    </row>
    <row r="640" spans="1:96">
      <c r="D640" s="44"/>
      <c r="E640" s="45"/>
      <c r="F640" s="45"/>
      <c r="G640" s="45"/>
      <c r="H640" s="45"/>
      <c r="I640" s="45"/>
      <c r="J640" s="28"/>
      <c r="K640" s="28"/>
      <c r="L640" s="28"/>
      <c r="M640" s="28"/>
      <c r="N640" s="28"/>
      <c r="O640" s="28"/>
      <c r="P640" s="28"/>
      <c r="Q640" s="28"/>
      <c r="R640" s="28"/>
      <c r="S640" s="28"/>
      <c r="T640" s="28"/>
      <c r="U640" s="28"/>
      <c r="V640" s="28"/>
      <c r="W640" s="28"/>
      <c r="X640" s="28"/>
      <c r="Y640" s="28"/>
      <c r="Z640" s="28"/>
      <c r="AA640" s="28"/>
      <c r="AB640" s="28"/>
      <c r="AC640" s="28"/>
      <c r="AD640" s="28"/>
      <c r="AE640" s="28"/>
      <c r="AF640" s="28"/>
      <c r="AG640" s="28"/>
      <c r="BI640" s="29"/>
      <c r="BJ640" s="29"/>
      <c r="BK640" s="29"/>
      <c r="BL640" s="29"/>
      <c r="BM640" s="29"/>
    </row>
    <row r="641" spans="1:98">
      <c r="D641" s="44"/>
      <c r="E641" s="45"/>
      <c r="F641" s="45"/>
      <c r="G641" s="45"/>
      <c r="H641" s="45"/>
      <c r="I641" s="45"/>
      <c r="J641" s="28"/>
      <c r="K641" s="28"/>
      <c r="L641" s="28"/>
      <c r="M641" s="28"/>
      <c r="N641" s="28"/>
      <c r="O641" s="28"/>
      <c r="P641" s="28"/>
      <c r="Q641" s="28"/>
      <c r="R641" s="28"/>
      <c r="S641" s="28"/>
      <c r="T641" s="28"/>
      <c r="U641" s="28"/>
      <c r="V641" s="28"/>
      <c r="W641" s="28"/>
      <c r="X641" s="28"/>
      <c r="Y641" s="28"/>
      <c r="Z641" s="28"/>
      <c r="AA641" s="28"/>
      <c r="AB641" s="28"/>
      <c r="AC641" s="28"/>
      <c r="AD641" s="28"/>
      <c r="AE641" s="28"/>
      <c r="AF641" s="28"/>
      <c r="AG641" s="28"/>
      <c r="BI641" s="29"/>
      <c r="BJ641" s="29"/>
      <c r="BK641" s="29"/>
      <c r="BL641" s="29"/>
      <c r="BM641" s="29"/>
    </row>
    <row r="642" spans="1:98">
      <c r="D642" s="44"/>
      <c r="E642" s="45"/>
      <c r="F642" s="45"/>
      <c r="G642" s="45"/>
      <c r="H642" s="45"/>
      <c r="I642" s="45"/>
      <c r="J642" s="28"/>
      <c r="K642" s="28"/>
      <c r="L642" s="28"/>
      <c r="M642" s="28"/>
      <c r="N642" s="28"/>
      <c r="O642" s="28"/>
      <c r="P642" s="28"/>
      <c r="Q642" s="28"/>
      <c r="R642" s="28"/>
      <c r="S642" s="28"/>
      <c r="T642" s="28"/>
      <c r="U642" s="28"/>
      <c r="V642" s="28"/>
      <c r="W642" s="28"/>
      <c r="X642" s="28"/>
      <c r="Y642" s="28"/>
      <c r="Z642" s="28"/>
      <c r="AA642" s="28"/>
      <c r="AB642" s="28"/>
      <c r="AC642" s="28"/>
      <c r="AD642" s="28"/>
      <c r="AE642" s="28"/>
      <c r="AF642" s="28"/>
      <c r="AG642" s="28"/>
      <c r="BI642" s="29"/>
      <c r="BJ642" s="29"/>
      <c r="BK642" s="29"/>
      <c r="BL642" s="29"/>
      <c r="BM642" s="29"/>
    </row>
    <row r="643" spans="1:98" ht="14.25" thickBot="1">
      <c r="A643" s="61"/>
      <c r="B643" s="62"/>
      <c r="C643" s="63" t="s">
        <v>69</v>
      </c>
      <c r="D643" s="64"/>
      <c r="E643" s="62"/>
      <c r="F643" s="62"/>
      <c r="G643" s="62"/>
      <c r="H643" s="62"/>
      <c r="I643" s="62"/>
      <c r="J643" s="62"/>
      <c r="K643" s="62"/>
      <c r="L643" s="62"/>
      <c r="M643" s="62"/>
      <c r="N643" s="62"/>
      <c r="O643" s="62"/>
      <c r="P643" s="62"/>
      <c r="Q643" s="62"/>
      <c r="R643" s="62"/>
      <c r="S643" s="62"/>
      <c r="T643" s="62"/>
      <c r="U643" s="62"/>
      <c r="V643" s="62"/>
      <c r="W643" s="62"/>
      <c r="X643" s="62"/>
      <c r="Y643" s="62"/>
      <c r="Z643" s="62"/>
      <c r="AA643" s="62"/>
      <c r="AB643" s="62"/>
      <c r="AC643" s="62"/>
      <c r="AD643" s="62"/>
      <c r="AE643" s="62"/>
      <c r="AF643" s="62"/>
      <c r="AG643" s="62"/>
      <c r="AH643" s="62"/>
      <c r="AI643" s="62"/>
      <c r="AJ643" s="62"/>
      <c r="AK643" s="62"/>
      <c r="AL643" s="62"/>
      <c r="AM643" s="62"/>
      <c r="AN643" s="62"/>
      <c r="AO643" s="62"/>
      <c r="AP643" s="62"/>
      <c r="AQ643" s="62"/>
      <c r="AR643" s="62"/>
      <c r="AS643" s="62"/>
      <c r="AT643" s="62"/>
      <c r="AU643" s="62"/>
      <c r="AV643" s="62"/>
      <c r="AW643" s="62"/>
      <c r="AX643" s="62"/>
      <c r="AY643" s="62"/>
      <c r="AZ643" s="62"/>
      <c r="BA643" s="62"/>
      <c r="BB643" s="62"/>
      <c r="BC643" s="62"/>
      <c r="BD643" s="62"/>
      <c r="BE643" s="62"/>
      <c r="BF643" s="62"/>
      <c r="BG643" s="62"/>
      <c r="BH643" s="62"/>
      <c r="BI643" s="62"/>
      <c r="BJ643" s="62"/>
      <c r="BK643" s="62"/>
      <c r="BL643" s="62"/>
      <c r="BM643" s="62"/>
      <c r="BN643" s="61"/>
      <c r="BO643" s="61"/>
      <c r="BP643" s="61"/>
      <c r="BQ643" s="61"/>
      <c r="BR643" s="61"/>
      <c r="BS643" s="61"/>
      <c r="BT643" s="61"/>
      <c r="BU643" s="61"/>
      <c r="BV643" s="61"/>
      <c r="BW643" s="61"/>
      <c r="BX643" s="61"/>
      <c r="BY643" s="61"/>
      <c r="BZ643" s="61"/>
      <c r="CA643" s="61"/>
      <c r="CB643" s="61"/>
      <c r="CC643" s="61"/>
      <c r="CD643" s="61"/>
      <c r="CE643" s="61"/>
      <c r="CF643" s="61"/>
      <c r="CG643" s="61"/>
      <c r="CH643" s="61"/>
      <c r="CI643" s="61"/>
      <c r="CJ643" s="61"/>
      <c r="CK643" s="61"/>
      <c r="CL643" s="61"/>
      <c r="CM643" s="61"/>
      <c r="CN643" s="61"/>
      <c r="CO643" s="61"/>
      <c r="CP643" s="61"/>
      <c r="CQ643" s="61"/>
      <c r="CR643" s="61"/>
      <c r="CS643" s="61"/>
      <c r="CT643" s="61"/>
    </row>
    <row r="644" spans="1:98">
      <c r="A644" s="61"/>
      <c r="B644" s="65"/>
      <c r="C644" s="83" t="s">
        <v>199</v>
      </c>
      <c r="D644" s="84"/>
      <c r="E644" s="84"/>
      <c r="F644" s="84"/>
      <c r="G644" s="84"/>
      <c r="H644" s="84"/>
      <c r="I644" s="84"/>
      <c r="J644" s="84"/>
      <c r="K644" s="84"/>
      <c r="L644" s="84"/>
      <c r="M644" s="84"/>
      <c r="N644" s="84"/>
      <c r="O644" s="84"/>
      <c r="P644" s="84"/>
      <c r="Q644" s="84"/>
      <c r="R644" s="84"/>
      <c r="S644" s="84"/>
      <c r="T644" s="84"/>
      <c r="U644" s="84"/>
      <c r="V644" s="84"/>
      <c r="W644" s="84"/>
      <c r="X644" s="84"/>
      <c r="Y644" s="84"/>
      <c r="Z644" s="84"/>
      <c r="AA644" s="84"/>
      <c r="AB644" s="84"/>
      <c r="AC644" s="84"/>
      <c r="AD644" s="84"/>
      <c r="AE644" s="84"/>
      <c r="AF644" s="84"/>
      <c r="AG644" s="84"/>
      <c r="AH644" s="84"/>
      <c r="AI644" s="84"/>
      <c r="AJ644" s="84"/>
      <c r="AK644" s="84"/>
      <c r="AL644" s="84"/>
      <c r="AM644" s="84"/>
      <c r="AN644" s="84"/>
      <c r="AO644" s="84"/>
      <c r="AP644" s="84"/>
      <c r="AQ644" s="85"/>
      <c r="AR644" s="62"/>
      <c r="AS644" s="62"/>
      <c r="AT644" s="62"/>
      <c r="AU644" s="62"/>
      <c r="AV644" s="62"/>
      <c r="AW644" s="62"/>
      <c r="AX644" s="62"/>
      <c r="AY644" s="62"/>
      <c r="AZ644" s="62"/>
      <c r="BA644" s="62"/>
      <c r="BB644" s="62"/>
      <c r="BC644" s="62"/>
      <c r="BD644" s="62"/>
      <c r="BE644" s="62"/>
      <c r="BF644" s="62"/>
      <c r="BG644" s="62"/>
      <c r="BH644" s="62"/>
      <c r="BI644" s="62"/>
      <c r="BJ644" s="62"/>
      <c r="BK644" s="62"/>
      <c r="BL644" s="62"/>
      <c r="BM644" s="62"/>
      <c r="BN644" s="61"/>
      <c r="BO644" s="61"/>
      <c r="BP644" s="61"/>
      <c r="BQ644" s="61"/>
      <c r="BR644" s="61"/>
      <c r="BS644" s="61"/>
      <c r="BT644" s="61"/>
      <c r="BU644" s="61"/>
      <c r="BV644" s="61"/>
      <c r="BW644" s="61"/>
      <c r="BX644" s="61"/>
      <c r="BY644" s="61"/>
      <c r="BZ644" s="61"/>
      <c r="CA644" s="61"/>
      <c r="CB644" s="61"/>
      <c r="CC644" s="61"/>
      <c r="CD644" s="61"/>
      <c r="CE644" s="61"/>
      <c r="CF644" s="61"/>
      <c r="CG644" s="61"/>
      <c r="CH644" s="61"/>
      <c r="CI644" s="61"/>
      <c r="CJ644" s="61"/>
      <c r="CK644" s="61"/>
      <c r="CL644" s="61"/>
      <c r="CM644" s="61"/>
      <c r="CN644" s="61"/>
      <c r="CO644" s="61"/>
      <c r="CP644" s="61"/>
      <c r="CQ644" s="61"/>
      <c r="CR644" s="61"/>
      <c r="CS644" s="61"/>
      <c r="CT644" s="61"/>
    </row>
    <row r="645" spans="1:98">
      <c r="A645" s="61"/>
      <c r="B645" s="65"/>
      <c r="C645" s="86"/>
      <c r="D645" s="87"/>
      <c r="E645" s="87"/>
      <c r="F645" s="87"/>
      <c r="G645" s="87"/>
      <c r="H645" s="87"/>
      <c r="I645" s="87"/>
      <c r="J645" s="87"/>
      <c r="K645" s="87"/>
      <c r="L645" s="87"/>
      <c r="M645" s="87"/>
      <c r="N645" s="87"/>
      <c r="O645" s="87"/>
      <c r="P645" s="87"/>
      <c r="Q645" s="87"/>
      <c r="R645" s="87"/>
      <c r="S645" s="87"/>
      <c r="T645" s="87"/>
      <c r="U645" s="87"/>
      <c r="V645" s="87"/>
      <c r="W645" s="87"/>
      <c r="X645" s="87"/>
      <c r="Y645" s="87"/>
      <c r="Z645" s="87"/>
      <c r="AA645" s="87"/>
      <c r="AB645" s="87"/>
      <c r="AC645" s="87"/>
      <c r="AD645" s="87"/>
      <c r="AE645" s="87"/>
      <c r="AF645" s="87"/>
      <c r="AG645" s="87"/>
      <c r="AH645" s="87"/>
      <c r="AI645" s="87"/>
      <c r="AJ645" s="87"/>
      <c r="AK645" s="87"/>
      <c r="AL645" s="87"/>
      <c r="AM645" s="87"/>
      <c r="AN645" s="87"/>
      <c r="AO645" s="87"/>
      <c r="AP645" s="87"/>
      <c r="AQ645" s="88"/>
      <c r="AR645" s="62"/>
      <c r="AS645" s="62"/>
      <c r="AT645" s="62"/>
      <c r="AU645" s="62"/>
      <c r="AV645" s="62"/>
      <c r="AW645" s="62"/>
      <c r="AX645" s="62"/>
      <c r="AY645" s="62"/>
      <c r="AZ645" s="62"/>
      <c r="BA645" s="62"/>
      <c r="BB645" s="62"/>
      <c r="BC645" s="62"/>
      <c r="BD645" s="62"/>
      <c r="BE645" s="62"/>
      <c r="BF645" s="62"/>
      <c r="BG645" s="62"/>
      <c r="BH645" s="62"/>
      <c r="BI645" s="62"/>
      <c r="BJ645" s="62"/>
      <c r="BK645" s="62"/>
      <c r="BL645" s="62"/>
      <c r="BM645" s="62"/>
      <c r="BN645" s="61"/>
      <c r="BO645" s="61"/>
      <c r="BP645" s="61"/>
      <c r="BQ645" s="61"/>
      <c r="BR645" s="61"/>
      <c r="BS645" s="61"/>
      <c r="BT645" s="61"/>
      <c r="BU645" s="61"/>
      <c r="BV645" s="61"/>
      <c r="BW645" s="61"/>
      <c r="BX645" s="61"/>
      <c r="BY645" s="61"/>
      <c r="BZ645" s="61"/>
      <c r="CA645" s="61"/>
      <c r="CB645" s="61"/>
      <c r="CC645" s="61"/>
      <c r="CD645" s="61"/>
      <c r="CE645" s="61"/>
      <c r="CF645" s="61"/>
      <c r="CG645" s="61"/>
      <c r="CH645" s="61"/>
      <c r="CI645" s="61"/>
      <c r="CJ645" s="61"/>
      <c r="CK645" s="61"/>
      <c r="CL645" s="61"/>
      <c r="CM645" s="61"/>
      <c r="CN645" s="61"/>
      <c r="CO645" s="61"/>
      <c r="CP645" s="61"/>
      <c r="CQ645" s="61"/>
      <c r="CR645" s="61"/>
      <c r="CS645" s="61"/>
      <c r="CT645" s="61"/>
    </row>
    <row r="646" spans="1:98">
      <c r="A646" s="61"/>
      <c r="B646" s="65"/>
      <c r="C646" s="86"/>
      <c r="D646" s="87"/>
      <c r="E646" s="87"/>
      <c r="F646" s="87"/>
      <c r="G646" s="87"/>
      <c r="H646" s="87"/>
      <c r="I646" s="87"/>
      <c r="J646" s="87"/>
      <c r="K646" s="87"/>
      <c r="L646" s="87"/>
      <c r="M646" s="87"/>
      <c r="N646" s="87"/>
      <c r="O646" s="87"/>
      <c r="P646" s="87"/>
      <c r="Q646" s="87"/>
      <c r="R646" s="87"/>
      <c r="S646" s="87"/>
      <c r="T646" s="87"/>
      <c r="U646" s="87"/>
      <c r="V646" s="87"/>
      <c r="W646" s="87"/>
      <c r="X646" s="87"/>
      <c r="Y646" s="87"/>
      <c r="Z646" s="87"/>
      <c r="AA646" s="87"/>
      <c r="AB646" s="87"/>
      <c r="AC646" s="87"/>
      <c r="AD646" s="87"/>
      <c r="AE646" s="87"/>
      <c r="AF646" s="87"/>
      <c r="AG646" s="87"/>
      <c r="AH646" s="87"/>
      <c r="AI646" s="87"/>
      <c r="AJ646" s="87"/>
      <c r="AK646" s="87"/>
      <c r="AL646" s="87"/>
      <c r="AM646" s="87"/>
      <c r="AN646" s="87"/>
      <c r="AO646" s="87"/>
      <c r="AP646" s="87"/>
      <c r="AQ646" s="88"/>
      <c r="AR646" s="62"/>
      <c r="AS646" s="62"/>
      <c r="AT646" s="62"/>
      <c r="AU646" s="62"/>
      <c r="AV646" s="62"/>
      <c r="AW646" s="62"/>
      <c r="AX646" s="62"/>
      <c r="AY646" s="62"/>
      <c r="AZ646" s="62"/>
      <c r="BA646" s="62"/>
      <c r="BB646" s="62"/>
      <c r="BC646" s="62"/>
      <c r="BD646" s="62"/>
      <c r="BE646" s="62"/>
      <c r="BF646" s="62"/>
      <c r="BG646" s="62"/>
      <c r="BH646" s="62"/>
      <c r="BI646" s="62"/>
      <c r="BJ646" s="62"/>
      <c r="BK646" s="62"/>
      <c r="BL646" s="62"/>
      <c r="BM646" s="62"/>
      <c r="BN646" s="61"/>
      <c r="BO646" s="61"/>
      <c r="BP646" s="61"/>
      <c r="BQ646" s="61"/>
      <c r="BR646" s="61"/>
      <c r="BS646" s="61"/>
      <c r="BT646" s="61"/>
      <c r="BU646" s="61"/>
      <c r="BV646" s="61"/>
      <c r="BW646" s="61"/>
      <c r="BX646" s="61"/>
      <c r="BY646" s="61"/>
      <c r="BZ646" s="61"/>
      <c r="CA646" s="61"/>
      <c r="CB646" s="61"/>
      <c r="CC646" s="61"/>
      <c r="CD646" s="61"/>
      <c r="CE646" s="61"/>
      <c r="CF646" s="61"/>
      <c r="CG646" s="61"/>
      <c r="CH646" s="61"/>
      <c r="CI646" s="61"/>
      <c r="CJ646" s="61"/>
      <c r="CK646" s="61"/>
      <c r="CL646" s="61"/>
      <c r="CM646" s="61"/>
      <c r="CN646" s="61"/>
      <c r="CO646" s="61"/>
      <c r="CP646" s="61"/>
      <c r="CQ646" s="61"/>
      <c r="CR646" s="61"/>
      <c r="CS646" s="61"/>
      <c r="CT646" s="61"/>
    </row>
    <row r="647" spans="1:98">
      <c r="A647" s="61"/>
      <c r="B647" s="61"/>
      <c r="C647" s="86"/>
      <c r="D647" s="87"/>
      <c r="E647" s="87"/>
      <c r="F647" s="87"/>
      <c r="G647" s="87"/>
      <c r="H647" s="87"/>
      <c r="I647" s="87"/>
      <c r="J647" s="87"/>
      <c r="K647" s="87"/>
      <c r="L647" s="87"/>
      <c r="M647" s="87"/>
      <c r="N647" s="87"/>
      <c r="O647" s="87"/>
      <c r="P647" s="87"/>
      <c r="Q647" s="87"/>
      <c r="R647" s="87"/>
      <c r="S647" s="87"/>
      <c r="T647" s="87"/>
      <c r="U647" s="87"/>
      <c r="V647" s="87"/>
      <c r="W647" s="87"/>
      <c r="X647" s="87"/>
      <c r="Y647" s="87"/>
      <c r="Z647" s="87"/>
      <c r="AA647" s="87"/>
      <c r="AB647" s="87"/>
      <c r="AC647" s="87"/>
      <c r="AD647" s="87"/>
      <c r="AE647" s="87"/>
      <c r="AF647" s="87"/>
      <c r="AG647" s="87"/>
      <c r="AH647" s="87"/>
      <c r="AI647" s="87"/>
      <c r="AJ647" s="87"/>
      <c r="AK647" s="87"/>
      <c r="AL647" s="87"/>
      <c r="AM647" s="87"/>
      <c r="AN647" s="87"/>
      <c r="AO647" s="87"/>
      <c r="AP647" s="87"/>
      <c r="AQ647" s="88"/>
      <c r="AR647" s="61"/>
      <c r="AS647" s="61"/>
      <c r="AT647" s="61"/>
      <c r="AU647" s="61"/>
      <c r="AV647" s="61"/>
      <c r="AW647" s="61"/>
      <c r="AX647" s="61"/>
      <c r="AY647" s="61"/>
      <c r="AZ647" s="61"/>
      <c r="BA647" s="61"/>
      <c r="BB647" s="61"/>
      <c r="BC647" s="61"/>
      <c r="BD647" s="61"/>
      <c r="BE647" s="61"/>
      <c r="BF647" s="61"/>
      <c r="BG647" s="61"/>
      <c r="BH647" s="61"/>
      <c r="BI647" s="61"/>
      <c r="BJ647" s="61"/>
      <c r="BK647" s="61"/>
      <c r="BL647" s="61"/>
      <c r="BM647" s="61"/>
      <c r="BN647" s="61"/>
      <c r="BO647" s="61"/>
      <c r="BP647" s="61"/>
      <c r="BQ647" s="61"/>
      <c r="BR647" s="61"/>
      <c r="BS647" s="61"/>
      <c r="BT647" s="61"/>
      <c r="BU647" s="61"/>
      <c r="BV647" s="61"/>
      <c r="BW647" s="61"/>
      <c r="BX647" s="61"/>
      <c r="BY647" s="61"/>
      <c r="BZ647" s="61"/>
      <c r="CA647" s="61"/>
      <c r="CB647" s="61"/>
      <c r="CC647" s="61"/>
      <c r="CD647" s="61"/>
      <c r="CE647" s="61"/>
      <c r="CF647" s="61"/>
      <c r="CG647" s="61"/>
      <c r="CH647" s="61"/>
      <c r="CI647" s="61"/>
      <c r="CJ647" s="61"/>
      <c r="CK647" s="61"/>
      <c r="CL647" s="61"/>
      <c r="CM647" s="61"/>
      <c r="CN647" s="61"/>
      <c r="CO647" s="61"/>
      <c r="CP647" s="61"/>
      <c r="CQ647" s="61"/>
      <c r="CR647" s="61"/>
      <c r="CS647" s="61"/>
      <c r="CT647" s="61"/>
    </row>
    <row r="648" spans="1:98">
      <c r="A648" s="61"/>
      <c r="B648" s="61"/>
      <c r="C648" s="86"/>
      <c r="D648" s="87"/>
      <c r="E648" s="87"/>
      <c r="F648" s="87"/>
      <c r="G648" s="87"/>
      <c r="H648" s="87"/>
      <c r="I648" s="87"/>
      <c r="J648" s="87"/>
      <c r="K648" s="87"/>
      <c r="L648" s="87"/>
      <c r="M648" s="87"/>
      <c r="N648" s="87"/>
      <c r="O648" s="87"/>
      <c r="P648" s="87"/>
      <c r="Q648" s="87"/>
      <c r="R648" s="87"/>
      <c r="S648" s="87"/>
      <c r="T648" s="87"/>
      <c r="U648" s="87"/>
      <c r="V648" s="87"/>
      <c r="W648" s="87"/>
      <c r="X648" s="87"/>
      <c r="Y648" s="87"/>
      <c r="Z648" s="87"/>
      <c r="AA648" s="87"/>
      <c r="AB648" s="87"/>
      <c r="AC648" s="87"/>
      <c r="AD648" s="87"/>
      <c r="AE648" s="87"/>
      <c r="AF648" s="87"/>
      <c r="AG648" s="87"/>
      <c r="AH648" s="87"/>
      <c r="AI648" s="87"/>
      <c r="AJ648" s="87"/>
      <c r="AK648" s="87"/>
      <c r="AL648" s="87"/>
      <c r="AM648" s="87"/>
      <c r="AN648" s="87"/>
      <c r="AO648" s="87"/>
      <c r="AP648" s="87"/>
      <c r="AQ648" s="88"/>
      <c r="AR648" s="61"/>
      <c r="AS648" s="61"/>
      <c r="AT648" s="61"/>
      <c r="AU648" s="61"/>
      <c r="AV648" s="61"/>
      <c r="AW648" s="61"/>
      <c r="AX648" s="61"/>
      <c r="AY648" s="61"/>
      <c r="AZ648" s="61"/>
      <c r="BA648" s="61"/>
      <c r="BB648" s="61"/>
      <c r="BC648" s="61"/>
      <c r="BD648" s="61"/>
      <c r="BE648" s="61"/>
      <c r="BF648" s="61"/>
      <c r="BG648" s="61"/>
      <c r="BH648" s="61"/>
      <c r="BI648" s="61"/>
      <c r="BJ648" s="61"/>
      <c r="BK648" s="61"/>
      <c r="BL648" s="61"/>
      <c r="BM648" s="61"/>
      <c r="BN648" s="61"/>
      <c r="BO648" s="61"/>
      <c r="BP648" s="61"/>
      <c r="BQ648" s="61"/>
      <c r="BR648" s="61"/>
      <c r="BS648" s="61"/>
      <c r="BT648" s="61"/>
      <c r="BU648" s="61"/>
      <c r="BV648" s="61"/>
      <c r="BW648" s="61"/>
      <c r="BX648" s="61"/>
      <c r="BY648" s="61"/>
      <c r="BZ648" s="61"/>
      <c r="CA648" s="61"/>
      <c r="CB648" s="61"/>
      <c r="CC648" s="61"/>
      <c r="CD648" s="61"/>
      <c r="CE648" s="61"/>
      <c r="CF648" s="61"/>
      <c r="CG648" s="61"/>
      <c r="CH648" s="61"/>
      <c r="CI648" s="61"/>
      <c r="CJ648" s="61"/>
      <c r="CK648" s="61"/>
      <c r="CL648" s="61"/>
      <c r="CM648" s="61"/>
      <c r="CN648" s="61"/>
      <c r="CO648" s="61"/>
      <c r="CP648" s="61"/>
      <c r="CQ648" s="61"/>
      <c r="CR648" s="61"/>
      <c r="CS648" s="61"/>
      <c r="CT648" s="61"/>
    </row>
    <row r="649" spans="1:98">
      <c r="A649" s="61"/>
      <c r="B649" s="61"/>
      <c r="C649" s="86"/>
      <c r="D649" s="87"/>
      <c r="E649" s="87"/>
      <c r="F649" s="87"/>
      <c r="G649" s="87"/>
      <c r="H649" s="87"/>
      <c r="I649" s="87"/>
      <c r="J649" s="87"/>
      <c r="K649" s="87"/>
      <c r="L649" s="87"/>
      <c r="M649" s="87"/>
      <c r="N649" s="87"/>
      <c r="O649" s="87"/>
      <c r="P649" s="87"/>
      <c r="Q649" s="87"/>
      <c r="R649" s="87"/>
      <c r="S649" s="87"/>
      <c r="T649" s="87"/>
      <c r="U649" s="87"/>
      <c r="V649" s="87"/>
      <c r="W649" s="87"/>
      <c r="X649" s="87"/>
      <c r="Y649" s="87"/>
      <c r="Z649" s="87"/>
      <c r="AA649" s="87"/>
      <c r="AB649" s="87"/>
      <c r="AC649" s="87"/>
      <c r="AD649" s="87"/>
      <c r="AE649" s="87"/>
      <c r="AF649" s="87"/>
      <c r="AG649" s="87"/>
      <c r="AH649" s="87"/>
      <c r="AI649" s="87"/>
      <c r="AJ649" s="87"/>
      <c r="AK649" s="87"/>
      <c r="AL649" s="87"/>
      <c r="AM649" s="87"/>
      <c r="AN649" s="87"/>
      <c r="AO649" s="87"/>
      <c r="AP649" s="87"/>
      <c r="AQ649" s="88"/>
      <c r="AR649" s="61"/>
      <c r="AS649" s="61"/>
      <c r="AT649" s="61"/>
      <c r="AU649" s="61"/>
      <c r="AV649" s="61"/>
      <c r="AW649" s="61"/>
      <c r="AX649" s="61"/>
      <c r="AY649" s="61"/>
      <c r="AZ649" s="61"/>
      <c r="BA649" s="61"/>
      <c r="BB649" s="61"/>
      <c r="BC649" s="61"/>
      <c r="BD649" s="61"/>
      <c r="BE649" s="61"/>
      <c r="BF649" s="61"/>
      <c r="BG649" s="61"/>
      <c r="BH649" s="61"/>
      <c r="BI649" s="61"/>
      <c r="BJ649" s="61"/>
      <c r="BK649" s="61"/>
      <c r="BL649" s="61"/>
      <c r="BM649" s="61"/>
      <c r="BN649" s="61"/>
      <c r="BO649" s="61"/>
      <c r="BP649" s="61"/>
      <c r="BQ649" s="61"/>
      <c r="BR649" s="61"/>
      <c r="BS649" s="61"/>
      <c r="BT649" s="61"/>
      <c r="BU649" s="61"/>
      <c r="BV649" s="61"/>
      <c r="BW649" s="61"/>
      <c r="BX649" s="61"/>
      <c r="BY649" s="61"/>
      <c r="BZ649" s="61"/>
      <c r="CA649" s="61"/>
      <c r="CB649" s="61"/>
      <c r="CC649" s="61"/>
      <c r="CD649" s="61"/>
      <c r="CE649" s="61"/>
      <c r="CF649" s="61"/>
      <c r="CG649" s="61"/>
      <c r="CH649" s="61"/>
      <c r="CI649" s="61"/>
      <c r="CJ649" s="61"/>
      <c r="CK649" s="61"/>
      <c r="CL649" s="61"/>
      <c r="CM649" s="61"/>
      <c r="CN649" s="61"/>
      <c r="CO649" s="61"/>
      <c r="CP649" s="61"/>
      <c r="CQ649" s="61"/>
      <c r="CR649" s="61"/>
      <c r="CS649" s="61"/>
      <c r="CT649" s="61"/>
    </row>
    <row r="650" spans="1:98">
      <c r="A650" s="61"/>
      <c r="B650" s="61"/>
      <c r="C650" s="86"/>
      <c r="D650" s="87"/>
      <c r="E650" s="87"/>
      <c r="F650" s="87"/>
      <c r="G650" s="87"/>
      <c r="H650" s="87"/>
      <c r="I650" s="87"/>
      <c r="J650" s="87"/>
      <c r="K650" s="87"/>
      <c r="L650" s="87"/>
      <c r="M650" s="87"/>
      <c r="N650" s="87"/>
      <c r="O650" s="87"/>
      <c r="P650" s="87"/>
      <c r="Q650" s="87"/>
      <c r="R650" s="87"/>
      <c r="S650" s="87"/>
      <c r="T650" s="87"/>
      <c r="U650" s="87"/>
      <c r="V650" s="87"/>
      <c r="W650" s="87"/>
      <c r="X650" s="87"/>
      <c r="Y650" s="87"/>
      <c r="Z650" s="87"/>
      <c r="AA650" s="87"/>
      <c r="AB650" s="87"/>
      <c r="AC650" s="87"/>
      <c r="AD650" s="87"/>
      <c r="AE650" s="87"/>
      <c r="AF650" s="87"/>
      <c r="AG650" s="87"/>
      <c r="AH650" s="87"/>
      <c r="AI650" s="87"/>
      <c r="AJ650" s="87"/>
      <c r="AK650" s="87"/>
      <c r="AL650" s="87"/>
      <c r="AM650" s="87"/>
      <c r="AN650" s="87"/>
      <c r="AO650" s="87"/>
      <c r="AP650" s="87"/>
      <c r="AQ650" s="88"/>
      <c r="AR650" s="61"/>
      <c r="AS650" s="61"/>
      <c r="AT650" s="61"/>
      <c r="AU650" s="61"/>
      <c r="AV650" s="61"/>
      <c r="AW650" s="61"/>
      <c r="AX650" s="61"/>
      <c r="AY650" s="61"/>
      <c r="AZ650" s="61"/>
      <c r="BA650" s="61"/>
      <c r="BB650" s="61"/>
      <c r="BC650" s="61"/>
      <c r="BD650" s="61"/>
      <c r="BE650" s="61"/>
      <c r="BF650" s="61"/>
      <c r="BG650" s="61"/>
      <c r="BH650" s="61"/>
      <c r="BI650" s="61"/>
      <c r="BJ650" s="61"/>
      <c r="BK650" s="61"/>
      <c r="BL650" s="61"/>
      <c r="BM650" s="61"/>
      <c r="BN650" s="61"/>
      <c r="BO650" s="61"/>
      <c r="BP650" s="61"/>
      <c r="BQ650" s="61"/>
      <c r="BR650" s="61"/>
      <c r="BS650" s="61"/>
      <c r="BT650" s="61"/>
      <c r="BU650" s="61"/>
      <c r="BV650" s="61"/>
      <c r="BW650" s="61"/>
      <c r="BX650" s="61"/>
      <c r="BY650" s="61"/>
      <c r="BZ650" s="61"/>
      <c r="CA650" s="61"/>
      <c r="CB650" s="61"/>
      <c r="CC650" s="61"/>
      <c r="CD650" s="61"/>
      <c r="CE650" s="61"/>
      <c r="CF650" s="61"/>
      <c r="CG650" s="61"/>
      <c r="CH650" s="61"/>
      <c r="CI650" s="61"/>
      <c r="CJ650" s="61"/>
      <c r="CK650" s="61"/>
      <c r="CL650" s="61"/>
      <c r="CM650" s="61"/>
      <c r="CN650" s="61"/>
      <c r="CO650" s="61"/>
      <c r="CP650" s="61"/>
      <c r="CQ650" s="61"/>
      <c r="CR650" s="61"/>
      <c r="CS650" s="61"/>
      <c r="CT650" s="61"/>
    </row>
    <row r="651" spans="1:98">
      <c r="A651" s="61"/>
      <c r="B651" s="61"/>
      <c r="C651" s="86"/>
      <c r="D651" s="87"/>
      <c r="E651" s="87"/>
      <c r="F651" s="87"/>
      <c r="G651" s="87"/>
      <c r="H651" s="87"/>
      <c r="I651" s="87"/>
      <c r="J651" s="87"/>
      <c r="K651" s="87"/>
      <c r="L651" s="87"/>
      <c r="M651" s="87"/>
      <c r="N651" s="87"/>
      <c r="O651" s="87"/>
      <c r="P651" s="87"/>
      <c r="Q651" s="87"/>
      <c r="R651" s="87"/>
      <c r="S651" s="87"/>
      <c r="T651" s="87"/>
      <c r="U651" s="87"/>
      <c r="V651" s="87"/>
      <c r="W651" s="87"/>
      <c r="X651" s="87"/>
      <c r="Y651" s="87"/>
      <c r="Z651" s="87"/>
      <c r="AA651" s="87"/>
      <c r="AB651" s="87"/>
      <c r="AC651" s="87"/>
      <c r="AD651" s="87"/>
      <c r="AE651" s="87"/>
      <c r="AF651" s="87"/>
      <c r="AG651" s="87"/>
      <c r="AH651" s="87"/>
      <c r="AI651" s="87"/>
      <c r="AJ651" s="87"/>
      <c r="AK651" s="87"/>
      <c r="AL651" s="87"/>
      <c r="AM651" s="87"/>
      <c r="AN651" s="87"/>
      <c r="AO651" s="87"/>
      <c r="AP651" s="87"/>
      <c r="AQ651" s="88"/>
      <c r="AR651" s="61"/>
      <c r="AS651" s="61"/>
      <c r="AT651" s="61"/>
      <c r="AU651" s="61"/>
      <c r="AV651" s="61"/>
      <c r="AW651" s="61"/>
      <c r="AX651" s="61"/>
      <c r="AY651" s="61"/>
      <c r="AZ651" s="61"/>
      <c r="BA651" s="61"/>
      <c r="BB651" s="61"/>
      <c r="BC651" s="61"/>
      <c r="BD651" s="61"/>
      <c r="BE651" s="61"/>
      <c r="BF651" s="61"/>
      <c r="BG651" s="61"/>
      <c r="BH651" s="61"/>
      <c r="BI651" s="61"/>
      <c r="BJ651" s="61"/>
      <c r="BK651" s="61"/>
      <c r="BL651" s="61"/>
      <c r="BM651" s="61"/>
      <c r="BN651" s="61"/>
      <c r="BO651" s="61"/>
      <c r="BP651" s="61"/>
      <c r="BQ651" s="61"/>
      <c r="BR651" s="61"/>
      <c r="BS651" s="61"/>
      <c r="BT651" s="61"/>
      <c r="BU651" s="61"/>
      <c r="BV651" s="61"/>
      <c r="BW651" s="61"/>
      <c r="BX651" s="61"/>
      <c r="BY651" s="61"/>
      <c r="BZ651" s="61"/>
      <c r="CA651" s="61"/>
      <c r="CB651" s="61"/>
      <c r="CC651" s="61"/>
      <c r="CD651" s="61"/>
      <c r="CE651" s="61"/>
      <c r="CF651" s="61"/>
      <c r="CG651" s="61"/>
      <c r="CH651" s="61"/>
      <c r="CI651" s="61"/>
      <c r="CJ651" s="61"/>
      <c r="CK651" s="61"/>
      <c r="CL651" s="61"/>
      <c r="CM651" s="61"/>
      <c r="CN651" s="61"/>
      <c r="CO651" s="61"/>
      <c r="CP651" s="61"/>
      <c r="CQ651" s="61"/>
      <c r="CR651" s="61"/>
      <c r="CS651" s="61"/>
      <c r="CT651" s="61"/>
    </row>
    <row r="652" spans="1:98">
      <c r="A652" s="61"/>
      <c r="B652" s="61"/>
      <c r="C652" s="86"/>
      <c r="D652" s="87"/>
      <c r="E652" s="87"/>
      <c r="F652" s="87"/>
      <c r="G652" s="87"/>
      <c r="H652" s="87"/>
      <c r="I652" s="87"/>
      <c r="J652" s="87"/>
      <c r="K652" s="87"/>
      <c r="L652" s="87"/>
      <c r="M652" s="87"/>
      <c r="N652" s="87"/>
      <c r="O652" s="87"/>
      <c r="P652" s="87"/>
      <c r="Q652" s="87"/>
      <c r="R652" s="87"/>
      <c r="S652" s="87"/>
      <c r="T652" s="87"/>
      <c r="U652" s="87"/>
      <c r="V652" s="87"/>
      <c r="W652" s="87"/>
      <c r="X652" s="87"/>
      <c r="Y652" s="87"/>
      <c r="Z652" s="87"/>
      <c r="AA652" s="87"/>
      <c r="AB652" s="87"/>
      <c r="AC652" s="87"/>
      <c r="AD652" s="87"/>
      <c r="AE652" s="87"/>
      <c r="AF652" s="87"/>
      <c r="AG652" s="87"/>
      <c r="AH652" s="87"/>
      <c r="AI652" s="87"/>
      <c r="AJ652" s="87"/>
      <c r="AK652" s="87"/>
      <c r="AL652" s="87"/>
      <c r="AM652" s="87"/>
      <c r="AN652" s="87"/>
      <c r="AO652" s="87"/>
      <c r="AP652" s="87"/>
      <c r="AQ652" s="88"/>
      <c r="AR652" s="61"/>
      <c r="AS652" s="61"/>
      <c r="AT652" s="61"/>
      <c r="AU652" s="61"/>
      <c r="AV652" s="61"/>
      <c r="AW652" s="61"/>
      <c r="AX652" s="61"/>
      <c r="AY652" s="61"/>
      <c r="AZ652" s="61"/>
      <c r="BA652" s="61"/>
      <c r="BB652" s="61"/>
      <c r="BC652" s="61"/>
      <c r="BD652" s="61"/>
      <c r="BE652" s="61"/>
      <c r="BF652" s="61"/>
      <c r="BG652" s="61"/>
      <c r="BH652" s="61"/>
      <c r="BI652" s="61"/>
      <c r="BJ652" s="61"/>
      <c r="BK652" s="61"/>
      <c r="BL652" s="61"/>
      <c r="BM652" s="61"/>
      <c r="BN652" s="61"/>
      <c r="BO652" s="61"/>
      <c r="BP652" s="61"/>
      <c r="BQ652" s="61"/>
      <c r="BR652" s="61"/>
      <c r="BS652" s="61"/>
      <c r="BT652" s="61"/>
      <c r="BU652" s="61"/>
      <c r="BV652" s="61"/>
      <c r="BW652" s="61"/>
      <c r="BX652" s="61"/>
      <c r="BY652" s="61"/>
      <c r="BZ652" s="61"/>
      <c r="CA652" s="61"/>
      <c r="CB652" s="61"/>
      <c r="CC652" s="61"/>
      <c r="CD652" s="61"/>
      <c r="CE652" s="61"/>
      <c r="CF652" s="61"/>
      <c r="CG652" s="61"/>
      <c r="CH652" s="61"/>
      <c r="CI652" s="61"/>
      <c r="CJ652" s="61"/>
      <c r="CK652" s="61"/>
      <c r="CL652" s="61"/>
      <c r="CM652" s="61"/>
      <c r="CN652" s="61"/>
      <c r="CO652" s="61"/>
      <c r="CP652" s="61"/>
      <c r="CQ652" s="61"/>
      <c r="CR652" s="61"/>
      <c r="CS652" s="61"/>
      <c r="CT652" s="61"/>
    </row>
    <row r="653" spans="1:98">
      <c r="A653" s="61"/>
      <c r="B653" s="61"/>
      <c r="C653" s="86"/>
      <c r="D653" s="87"/>
      <c r="E653" s="87"/>
      <c r="F653" s="87"/>
      <c r="G653" s="87"/>
      <c r="H653" s="87"/>
      <c r="I653" s="87"/>
      <c r="J653" s="87"/>
      <c r="K653" s="87"/>
      <c r="L653" s="87"/>
      <c r="M653" s="87"/>
      <c r="N653" s="87"/>
      <c r="O653" s="87"/>
      <c r="P653" s="87"/>
      <c r="Q653" s="87"/>
      <c r="R653" s="87"/>
      <c r="S653" s="87"/>
      <c r="T653" s="87"/>
      <c r="U653" s="87"/>
      <c r="V653" s="87"/>
      <c r="W653" s="87"/>
      <c r="X653" s="87"/>
      <c r="Y653" s="87"/>
      <c r="Z653" s="87"/>
      <c r="AA653" s="87"/>
      <c r="AB653" s="87"/>
      <c r="AC653" s="87"/>
      <c r="AD653" s="87"/>
      <c r="AE653" s="87"/>
      <c r="AF653" s="87"/>
      <c r="AG653" s="87"/>
      <c r="AH653" s="87"/>
      <c r="AI653" s="87"/>
      <c r="AJ653" s="87"/>
      <c r="AK653" s="87"/>
      <c r="AL653" s="87"/>
      <c r="AM653" s="87"/>
      <c r="AN653" s="87"/>
      <c r="AO653" s="87"/>
      <c r="AP653" s="87"/>
      <c r="AQ653" s="88"/>
      <c r="AR653" s="61"/>
      <c r="AS653" s="61"/>
      <c r="AT653" s="61"/>
      <c r="AU653" s="61"/>
      <c r="AV653" s="61"/>
      <c r="AW653" s="61"/>
      <c r="AX653" s="61"/>
      <c r="AY653" s="61"/>
      <c r="AZ653" s="61"/>
      <c r="BA653" s="61"/>
      <c r="BB653" s="61"/>
      <c r="BC653" s="61"/>
      <c r="BD653" s="61"/>
      <c r="BE653" s="61"/>
      <c r="BF653" s="61"/>
      <c r="BG653" s="61"/>
      <c r="BH653" s="61"/>
      <c r="BI653" s="61"/>
      <c r="BJ653" s="61"/>
      <c r="BK653" s="61"/>
      <c r="BL653" s="61"/>
      <c r="BM653" s="61"/>
      <c r="BN653" s="61"/>
      <c r="BO653" s="61"/>
      <c r="BP653" s="61"/>
      <c r="BQ653" s="61"/>
      <c r="BR653" s="61"/>
      <c r="BS653" s="61"/>
      <c r="BT653" s="61"/>
      <c r="BU653" s="61"/>
      <c r="BV653" s="61"/>
      <c r="BW653" s="61"/>
      <c r="BX653" s="61"/>
      <c r="BY653" s="61"/>
      <c r="BZ653" s="61"/>
      <c r="CA653" s="61"/>
      <c r="CB653" s="61"/>
      <c r="CC653" s="61"/>
      <c r="CD653" s="61"/>
      <c r="CE653" s="61"/>
      <c r="CF653" s="61"/>
      <c r="CG653" s="61"/>
      <c r="CH653" s="61"/>
      <c r="CI653" s="61"/>
      <c r="CJ653" s="61"/>
      <c r="CK653" s="61"/>
      <c r="CL653" s="61"/>
      <c r="CM653" s="61"/>
      <c r="CN653" s="61"/>
      <c r="CO653" s="61"/>
      <c r="CP653" s="61"/>
      <c r="CQ653" s="61"/>
      <c r="CR653" s="61"/>
      <c r="CS653" s="61"/>
      <c r="CT653" s="61"/>
    </row>
    <row r="654" spans="1:98">
      <c r="A654" s="61"/>
      <c r="B654" s="61"/>
      <c r="C654" s="86"/>
      <c r="D654" s="87"/>
      <c r="E654" s="87"/>
      <c r="F654" s="87"/>
      <c r="G654" s="87"/>
      <c r="H654" s="87"/>
      <c r="I654" s="87"/>
      <c r="J654" s="87"/>
      <c r="K654" s="87"/>
      <c r="L654" s="87"/>
      <c r="M654" s="87"/>
      <c r="N654" s="87"/>
      <c r="O654" s="87"/>
      <c r="P654" s="87"/>
      <c r="Q654" s="87"/>
      <c r="R654" s="87"/>
      <c r="S654" s="87"/>
      <c r="T654" s="87"/>
      <c r="U654" s="87"/>
      <c r="V654" s="87"/>
      <c r="W654" s="87"/>
      <c r="X654" s="87"/>
      <c r="Y654" s="87"/>
      <c r="Z654" s="87"/>
      <c r="AA654" s="87"/>
      <c r="AB654" s="87"/>
      <c r="AC654" s="87"/>
      <c r="AD654" s="87"/>
      <c r="AE654" s="87"/>
      <c r="AF654" s="87"/>
      <c r="AG654" s="87"/>
      <c r="AH654" s="87"/>
      <c r="AI654" s="87"/>
      <c r="AJ654" s="87"/>
      <c r="AK654" s="87"/>
      <c r="AL654" s="87"/>
      <c r="AM654" s="87"/>
      <c r="AN654" s="87"/>
      <c r="AO654" s="87"/>
      <c r="AP654" s="87"/>
      <c r="AQ654" s="88"/>
      <c r="AR654" s="61"/>
      <c r="AS654" s="61"/>
      <c r="AT654" s="61"/>
      <c r="AU654" s="61"/>
      <c r="AV654" s="61"/>
      <c r="AW654" s="61"/>
      <c r="AX654" s="61"/>
      <c r="AY654" s="61"/>
      <c r="AZ654" s="61"/>
      <c r="BA654" s="61"/>
      <c r="BB654" s="61"/>
      <c r="BC654" s="61"/>
      <c r="BD654" s="61"/>
      <c r="BE654" s="61"/>
      <c r="BF654" s="61"/>
      <c r="BG654" s="61"/>
      <c r="BH654" s="61"/>
      <c r="BI654" s="61"/>
      <c r="BJ654" s="61"/>
      <c r="BK654" s="61"/>
      <c r="BL654" s="61"/>
      <c r="BM654" s="61"/>
      <c r="BN654" s="61"/>
      <c r="BO654" s="61"/>
      <c r="BP654" s="61"/>
      <c r="BQ654" s="61"/>
      <c r="BR654" s="61"/>
      <c r="BS654" s="61"/>
      <c r="BT654" s="61"/>
      <c r="BU654" s="61"/>
      <c r="BV654" s="61"/>
      <c r="BW654" s="61"/>
      <c r="BX654" s="61"/>
      <c r="BY654" s="61"/>
      <c r="BZ654" s="61"/>
      <c r="CA654" s="61"/>
      <c r="CB654" s="61"/>
      <c r="CC654" s="61"/>
      <c r="CD654" s="61"/>
      <c r="CE654" s="61"/>
      <c r="CF654" s="61"/>
      <c r="CG654" s="61"/>
      <c r="CH654" s="61"/>
      <c r="CI654" s="61"/>
      <c r="CJ654" s="61"/>
      <c r="CK654" s="61"/>
      <c r="CL654" s="61"/>
      <c r="CM654" s="61"/>
      <c r="CN654" s="61"/>
      <c r="CO654" s="61"/>
      <c r="CP654" s="61"/>
      <c r="CQ654" s="61"/>
      <c r="CR654" s="61"/>
      <c r="CS654" s="61"/>
      <c r="CT654" s="61"/>
    </row>
    <row r="655" spans="1:98">
      <c r="A655" s="61"/>
      <c r="B655" s="61"/>
      <c r="C655" s="86"/>
      <c r="D655" s="87"/>
      <c r="E655" s="87"/>
      <c r="F655" s="87"/>
      <c r="G655" s="87"/>
      <c r="H655" s="87"/>
      <c r="I655" s="87"/>
      <c r="J655" s="87"/>
      <c r="K655" s="87"/>
      <c r="L655" s="87"/>
      <c r="M655" s="87"/>
      <c r="N655" s="87"/>
      <c r="O655" s="87"/>
      <c r="P655" s="87"/>
      <c r="Q655" s="87"/>
      <c r="R655" s="87"/>
      <c r="S655" s="87"/>
      <c r="T655" s="87"/>
      <c r="U655" s="87"/>
      <c r="V655" s="87"/>
      <c r="W655" s="87"/>
      <c r="X655" s="87"/>
      <c r="Y655" s="87"/>
      <c r="Z655" s="87"/>
      <c r="AA655" s="87"/>
      <c r="AB655" s="87"/>
      <c r="AC655" s="87"/>
      <c r="AD655" s="87"/>
      <c r="AE655" s="87"/>
      <c r="AF655" s="87"/>
      <c r="AG655" s="87"/>
      <c r="AH655" s="87"/>
      <c r="AI655" s="87"/>
      <c r="AJ655" s="87"/>
      <c r="AK655" s="87"/>
      <c r="AL655" s="87"/>
      <c r="AM655" s="87"/>
      <c r="AN655" s="87"/>
      <c r="AO655" s="87"/>
      <c r="AP655" s="87"/>
      <c r="AQ655" s="88"/>
      <c r="AR655" s="61"/>
      <c r="AS655" s="61"/>
      <c r="AT655" s="61"/>
      <c r="AU655" s="61"/>
      <c r="AV655" s="61"/>
      <c r="AW655" s="61"/>
      <c r="AX655" s="61"/>
      <c r="AY655" s="61"/>
      <c r="AZ655" s="61"/>
      <c r="BA655" s="61"/>
      <c r="BB655" s="61"/>
      <c r="BC655" s="61"/>
      <c r="BD655" s="61"/>
      <c r="BE655" s="61"/>
      <c r="BF655" s="61"/>
      <c r="BG655" s="61"/>
      <c r="BH655" s="61"/>
      <c r="BI655" s="61"/>
      <c r="BJ655" s="61"/>
      <c r="BK655" s="61"/>
      <c r="BL655" s="61"/>
      <c r="BM655" s="61"/>
      <c r="BN655" s="61"/>
      <c r="BO655" s="61"/>
      <c r="BP655" s="61"/>
      <c r="BQ655" s="61"/>
      <c r="BR655" s="61"/>
      <c r="BS655" s="61"/>
      <c r="BT655" s="61"/>
      <c r="BU655" s="61"/>
      <c r="BV655" s="61"/>
      <c r="BW655" s="61"/>
      <c r="BX655" s="61"/>
      <c r="BY655" s="61"/>
      <c r="BZ655" s="61"/>
      <c r="CA655" s="61"/>
      <c r="CB655" s="61"/>
      <c r="CC655" s="61"/>
      <c r="CD655" s="61"/>
      <c r="CE655" s="61"/>
      <c r="CF655" s="61"/>
      <c r="CG655" s="61"/>
      <c r="CH655" s="61"/>
      <c r="CI655" s="61"/>
      <c r="CJ655" s="61"/>
      <c r="CK655" s="61"/>
      <c r="CL655" s="61"/>
      <c r="CM655" s="61"/>
      <c r="CN655" s="61"/>
      <c r="CO655" s="61"/>
      <c r="CP655" s="61"/>
      <c r="CQ655" s="61"/>
      <c r="CR655" s="61"/>
      <c r="CS655" s="61"/>
      <c r="CT655" s="61"/>
    </row>
    <row r="656" spans="1:98">
      <c r="A656" s="61"/>
      <c r="B656" s="61"/>
      <c r="C656" s="86"/>
      <c r="D656" s="87"/>
      <c r="E656" s="87"/>
      <c r="F656" s="87"/>
      <c r="G656" s="87"/>
      <c r="H656" s="87"/>
      <c r="I656" s="87"/>
      <c r="J656" s="87"/>
      <c r="K656" s="87"/>
      <c r="L656" s="87"/>
      <c r="M656" s="87"/>
      <c r="N656" s="87"/>
      <c r="O656" s="87"/>
      <c r="P656" s="87"/>
      <c r="Q656" s="87"/>
      <c r="R656" s="87"/>
      <c r="S656" s="87"/>
      <c r="T656" s="87"/>
      <c r="U656" s="87"/>
      <c r="V656" s="87"/>
      <c r="W656" s="87"/>
      <c r="X656" s="87"/>
      <c r="Y656" s="87"/>
      <c r="Z656" s="87"/>
      <c r="AA656" s="87"/>
      <c r="AB656" s="87"/>
      <c r="AC656" s="87"/>
      <c r="AD656" s="87"/>
      <c r="AE656" s="87"/>
      <c r="AF656" s="87"/>
      <c r="AG656" s="87"/>
      <c r="AH656" s="87"/>
      <c r="AI656" s="87"/>
      <c r="AJ656" s="87"/>
      <c r="AK656" s="87"/>
      <c r="AL656" s="87"/>
      <c r="AM656" s="87"/>
      <c r="AN656" s="87"/>
      <c r="AO656" s="87"/>
      <c r="AP656" s="87"/>
      <c r="AQ656" s="88"/>
      <c r="AR656" s="61"/>
      <c r="AS656" s="61"/>
      <c r="AT656" s="61"/>
      <c r="AU656" s="61"/>
      <c r="AV656" s="61"/>
      <c r="AW656" s="61"/>
      <c r="AX656" s="61"/>
      <c r="AY656" s="61"/>
      <c r="AZ656" s="61"/>
      <c r="BA656" s="61"/>
      <c r="BB656" s="61"/>
      <c r="BC656" s="61"/>
      <c r="BD656" s="61"/>
      <c r="BE656" s="61"/>
      <c r="BF656" s="61"/>
      <c r="BG656" s="61"/>
      <c r="BH656" s="61"/>
      <c r="BI656" s="61"/>
      <c r="BJ656" s="61"/>
      <c r="BK656" s="61"/>
      <c r="BL656" s="61"/>
      <c r="BM656" s="61"/>
      <c r="BN656" s="61"/>
      <c r="BO656" s="61"/>
      <c r="BP656" s="61"/>
      <c r="BQ656" s="61"/>
      <c r="BR656" s="61"/>
      <c r="BS656" s="61"/>
      <c r="BT656" s="61"/>
      <c r="BU656" s="61"/>
      <c r="BV656" s="61"/>
      <c r="BW656" s="61"/>
      <c r="BX656" s="61"/>
      <c r="BY656" s="61"/>
      <c r="BZ656" s="61"/>
      <c r="CA656" s="61"/>
      <c r="CB656" s="61"/>
      <c r="CC656" s="61"/>
      <c r="CD656" s="61"/>
      <c r="CE656" s="61"/>
      <c r="CF656" s="61"/>
      <c r="CG656" s="61"/>
      <c r="CH656" s="61"/>
      <c r="CI656" s="61"/>
      <c r="CJ656" s="61"/>
      <c r="CK656" s="61"/>
      <c r="CL656" s="61"/>
      <c r="CM656" s="61"/>
      <c r="CN656" s="61"/>
      <c r="CO656" s="61"/>
      <c r="CP656" s="61"/>
      <c r="CQ656" s="61"/>
      <c r="CR656" s="61"/>
      <c r="CS656" s="61"/>
      <c r="CT656" s="61"/>
    </row>
    <row r="657" spans="1:98">
      <c r="A657" s="61"/>
      <c r="B657" s="61"/>
      <c r="C657" s="86"/>
      <c r="D657" s="87"/>
      <c r="E657" s="87"/>
      <c r="F657" s="87"/>
      <c r="G657" s="87"/>
      <c r="H657" s="87"/>
      <c r="I657" s="87"/>
      <c r="J657" s="87"/>
      <c r="K657" s="87"/>
      <c r="L657" s="87"/>
      <c r="M657" s="87"/>
      <c r="N657" s="87"/>
      <c r="O657" s="87"/>
      <c r="P657" s="87"/>
      <c r="Q657" s="87"/>
      <c r="R657" s="87"/>
      <c r="S657" s="87"/>
      <c r="T657" s="87"/>
      <c r="U657" s="87"/>
      <c r="V657" s="87"/>
      <c r="W657" s="87"/>
      <c r="X657" s="87"/>
      <c r="Y657" s="87"/>
      <c r="Z657" s="87"/>
      <c r="AA657" s="87"/>
      <c r="AB657" s="87"/>
      <c r="AC657" s="87"/>
      <c r="AD657" s="87"/>
      <c r="AE657" s="87"/>
      <c r="AF657" s="87"/>
      <c r="AG657" s="87"/>
      <c r="AH657" s="87"/>
      <c r="AI657" s="87"/>
      <c r="AJ657" s="87"/>
      <c r="AK657" s="87"/>
      <c r="AL657" s="87"/>
      <c r="AM657" s="87"/>
      <c r="AN657" s="87"/>
      <c r="AO657" s="87"/>
      <c r="AP657" s="87"/>
      <c r="AQ657" s="88"/>
      <c r="AR657" s="61"/>
      <c r="AS657" s="61"/>
      <c r="AT657" s="61"/>
      <c r="AU657" s="61"/>
      <c r="AV657" s="61"/>
      <c r="AW657" s="61"/>
      <c r="AX657" s="61"/>
      <c r="AY657" s="61"/>
      <c r="AZ657" s="61"/>
      <c r="BA657" s="61"/>
      <c r="BB657" s="61"/>
      <c r="BC657" s="61"/>
      <c r="BD657" s="61"/>
      <c r="BE657" s="61"/>
      <c r="BF657" s="61"/>
      <c r="BG657" s="61"/>
      <c r="BH657" s="61"/>
      <c r="BI657" s="61"/>
      <c r="BJ657" s="61"/>
      <c r="BK657" s="61"/>
      <c r="BL657" s="61"/>
      <c r="BM657" s="61"/>
      <c r="BN657" s="61"/>
      <c r="BO657" s="61"/>
      <c r="BP657" s="61"/>
      <c r="BQ657" s="61"/>
      <c r="BR657" s="61"/>
      <c r="BS657" s="61"/>
      <c r="BT657" s="61"/>
      <c r="BU657" s="61"/>
      <c r="BV657" s="61"/>
      <c r="BW657" s="61"/>
      <c r="BX657" s="61"/>
      <c r="BY657" s="61"/>
      <c r="BZ657" s="61"/>
      <c r="CA657" s="61"/>
      <c r="CB657" s="61"/>
      <c r="CC657" s="61"/>
      <c r="CD657" s="61"/>
      <c r="CE657" s="61"/>
      <c r="CF657" s="61"/>
      <c r="CG657" s="61"/>
      <c r="CH657" s="61"/>
      <c r="CI657" s="61"/>
      <c r="CJ657" s="61"/>
      <c r="CK657" s="61"/>
      <c r="CL657" s="61"/>
      <c r="CM657" s="61"/>
      <c r="CN657" s="61"/>
      <c r="CO657" s="61"/>
      <c r="CP657" s="61"/>
      <c r="CQ657" s="61"/>
      <c r="CR657" s="61"/>
      <c r="CS657" s="61"/>
      <c r="CT657" s="61"/>
    </row>
    <row r="658" spans="1:98">
      <c r="A658" s="61"/>
      <c r="B658" s="61"/>
      <c r="C658" s="86"/>
      <c r="D658" s="87"/>
      <c r="E658" s="87"/>
      <c r="F658" s="87"/>
      <c r="G658" s="87"/>
      <c r="H658" s="87"/>
      <c r="I658" s="87"/>
      <c r="J658" s="87"/>
      <c r="K658" s="87"/>
      <c r="L658" s="87"/>
      <c r="M658" s="87"/>
      <c r="N658" s="87"/>
      <c r="O658" s="87"/>
      <c r="P658" s="87"/>
      <c r="Q658" s="87"/>
      <c r="R658" s="87"/>
      <c r="S658" s="87"/>
      <c r="T658" s="87"/>
      <c r="U658" s="87"/>
      <c r="V658" s="87"/>
      <c r="W658" s="87"/>
      <c r="X658" s="87"/>
      <c r="Y658" s="87"/>
      <c r="Z658" s="87"/>
      <c r="AA658" s="87"/>
      <c r="AB658" s="87"/>
      <c r="AC658" s="87"/>
      <c r="AD658" s="87"/>
      <c r="AE658" s="87"/>
      <c r="AF658" s="87"/>
      <c r="AG658" s="87"/>
      <c r="AH658" s="87"/>
      <c r="AI658" s="87"/>
      <c r="AJ658" s="87"/>
      <c r="AK658" s="87"/>
      <c r="AL658" s="87"/>
      <c r="AM658" s="87"/>
      <c r="AN658" s="87"/>
      <c r="AO658" s="87"/>
      <c r="AP658" s="87"/>
      <c r="AQ658" s="88"/>
      <c r="AR658" s="61"/>
      <c r="AS658" s="61"/>
      <c r="AT658" s="61"/>
      <c r="AU658" s="61"/>
      <c r="AV658" s="61"/>
      <c r="AW658" s="61"/>
      <c r="AX658" s="61"/>
      <c r="AY658" s="61"/>
      <c r="AZ658" s="61"/>
      <c r="BA658" s="61"/>
      <c r="BB658" s="61"/>
      <c r="BC658" s="61"/>
      <c r="BD658" s="61"/>
      <c r="BE658" s="61"/>
      <c r="BF658" s="61"/>
      <c r="BG658" s="61"/>
      <c r="BH658" s="61"/>
      <c r="BI658" s="61"/>
      <c r="BJ658" s="61"/>
      <c r="BK658" s="61"/>
      <c r="BL658" s="61"/>
      <c r="BM658" s="61"/>
      <c r="BN658" s="61"/>
      <c r="BO658" s="61"/>
      <c r="BP658" s="61"/>
      <c r="BQ658" s="61"/>
      <c r="BR658" s="61"/>
      <c r="BS658" s="61"/>
      <c r="BT658" s="61"/>
      <c r="BU658" s="61"/>
      <c r="BV658" s="61"/>
      <c r="BW658" s="61"/>
      <c r="BX658" s="61"/>
      <c r="BY658" s="61"/>
      <c r="BZ658" s="61"/>
      <c r="CA658" s="61"/>
      <c r="CB658" s="61"/>
      <c r="CC658" s="61"/>
      <c r="CD658" s="61"/>
      <c r="CE658" s="61"/>
      <c r="CF658" s="61"/>
      <c r="CG658" s="61"/>
      <c r="CH658" s="61"/>
      <c r="CI658" s="61"/>
      <c r="CJ658" s="61"/>
      <c r="CK658" s="61"/>
      <c r="CL658" s="61"/>
      <c r="CM658" s="61"/>
      <c r="CN658" s="61"/>
      <c r="CO658" s="61"/>
      <c r="CP658" s="61"/>
      <c r="CQ658" s="61"/>
      <c r="CR658" s="61"/>
      <c r="CS658" s="61"/>
      <c r="CT658" s="61"/>
    </row>
    <row r="659" spans="1:98">
      <c r="A659" s="61"/>
      <c r="B659" s="61"/>
      <c r="C659" s="86"/>
      <c r="D659" s="87"/>
      <c r="E659" s="87"/>
      <c r="F659" s="87"/>
      <c r="G659" s="87"/>
      <c r="H659" s="87"/>
      <c r="I659" s="87"/>
      <c r="J659" s="87"/>
      <c r="K659" s="87"/>
      <c r="L659" s="87"/>
      <c r="M659" s="87"/>
      <c r="N659" s="87"/>
      <c r="O659" s="87"/>
      <c r="P659" s="87"/>
      <c r="Q659" s="87"/>
      <c r="R659" s="87"/>
      <c r="S659" s="87"/>
      <c r="T659" s="87"/>
      <c r="U659" s="87"/>
      <c r="V659" s="87"/>
      <c r="W659" s="87"/>
      <c r="X659" s="87"/>
      <c r="Y659" s="87"/>
      <c r="Z659" s="87"/>
      <c r="AA659" s="87"/>
      <c r="AB659" s="87"/>
      <c r="AC659" s="87"/>
      <c r="AD659" s="87"/>
      <c r="AE659" s="87"/>
      <c r="AF659" s="87"/>
      <c r="AG659" s="87"/>
      <c r="AH659" s="87"/>
      <c r="AI659" s="87"/>
      <c r="AJ659" s="87"/>
      <c r="AK659" s="87"/>
      <c r="AL659" s="87"/>
      <c r="AM659" s="87"/>
      <c r="AN659" s="87"/>
      <c r="AO659" s="87"/>
      <c r="AP659" s="87"/>
      <c r="AQ659" s="88"/>
      <c r="AR659" s="61"/>
      <c r="AS659" s="61"/>
      <c r="AT659" s="61"/>
      <c r="AU659" s="61"/>
      <c r="AV659" s="61"/>
      <c r="AW659" s="61"/>
      <c r="AX659" s="61"/>
      <c r="AY659" s="61"/>
      <c r="AZ659" s="61"/>
      <c r="BA659" s="61"/>
      <c r="BB659" s="61"/>
      <c r="BC659" s="61"/>
      <c r="BD659" s="61"/>
      <c r="BE659" s="61"/>
      <c r="BF659" s="61"/>
      <c r="BG659" s="61"/>
      <c r="BH659" s="61"/>
      <c r="BI659" s="61"/>
      <c r="BJ659" s="61"/>
      <c r="BK659" s="61"/>
      <c r="BL659" s="61"/>
      <c r="BM659" s="61"/>
      <c r="BN659" s="61"/>
      <c r="BO659" s="61"/>
      <c r="BP659" s="61"/>
      <c r="BQ659" s="61"/>
      <c r="BR659" s="61"/>
      <c r="BS659" s="61"/>
      <c r="BT659" s="61"/>
      <c r="BU659" s="61"/>
      <c r="BV659" s="61"/>
      <c r="BW659" s="61"/>
      <c r="BX659" s="61"/>
      <c r="BY659" s="61"/>
      <c r="BZ659" s="61"/>
      <c r="CA659" s="61"/>
      <c r="CB659" s="61"/>
      <c r="CC659" s="61"/>
      <c r="CD659" s="61"/>
      <c r="CE659" s="61"/>
      <c r="CF659" s="61"/>
      <c r="CG659" s="61"/>
      <c r="CH659" s="61"/>
      <c r="CI659" s="61"/>
      <c r="CJ659" s="61"/>
      <c r="CK659" s="61"/>
      <c r="CL659" s="61"/>
      <c r="CM659" s="61"/>
      <c r="CN659" s="61"/>
      <c r="CO659" s="61"/>
      <c r="CP659" s="61"/>
      <c r="CQ659" s="61"/>
      <c r="CR659" s="61"/>
      <c r="CS659" s="61"/>
      <c r="CT659" s="61"/>
    </row>
    <row r="660" spans="1:98" ht="14.25" thickBot="1">
      <c r="A660" s="61"/>
      <c r="B660" s="61"/>
      <c r="C660" s="89"/>
      <c r="D660" s="90"/>
      <c r="E660" s="90"/>
      <c r="F660" s="90"/>
      <c r="G660" s="90"/>
      <c r="H660" s="90"/>
      <c r="I660" s="90"/>
      <c r="J660" s="90"/>
      <c r="K660" s="90"/>
      <c r="L660" s="90"/>
      <c r="M660" s="90"/>
      <c r="N660" s="90"/>
      <c r="O660" s="90"/>
      <c r="P660" s="90"/>
      <c r="Q660" s="90"/>
      <c r="R660" s="90"/>
      <c r="S660" s="90"/>
      <c r="T660" s="90"/>
      <c r="U660" s="90"/>
      <c r="V660" s="90"/>
      <c r="W660" s="90"/>
      <c r="X660" s="90"/>
      <c r="Y660" s="90"/>
      <c r="Z660" s="90"/>
      <c r="AA660" s="90"/>
      <c r="AB660" s="90"/>
      <c r="AC660" s="90"/>
      <c r="AD660" s="90"/>
      <c r="AE660" s="90"/>
      <c r="AF660" s="90"/>
      <c r="AG660" s="90"/>
      <c r="AH660" s="90"/>
      <c r="AI660" s="90"/>
      <c r="AJ660" s="90"/>
      <c r="AK660" s="90"/>
      <c r="AL660" s="90"/>
      <c r="AM660" s="90"/>
      <c r="AN660" s="90"/>
      <c r="AO660" s="90"/>
      <c r="AP660" s="90"/>
      <c r="AQ660" s="91"/>
      <c r="AR660" s="61"/>
      <c r="AS660" s="61"/>
      <c r="AT660" s="61"/>
      <c r="AU660" s="61"/>
      <c r="AV660" s="61"/>
      <c r="AW660" s="61"/>
      <c r="AX660" s="61"/>
      <c r="AY660" s="61"/>
      <c r="AZ660" s="61"/>
      <c r="BA660" s="61"/>
      <c r="BB660" s="61"/>
      <c r="BC660" s="61"/>
      <c r="BD660" s="61"/>
      <c r="BE660" s="61"/>
      <c r="BF660" s="61"/>
      <c r="BG660" s="61"/>
      <c r="BH660" s="61"/>
      <c r="BI660" s="61"/>
      <c r="BJ660" s="61"/>
      <c r="BK660" s="61"/>
      <c r="BL660" s="61"/>
      <c r="BM660" s="61"/>
      <c r="BN660" s="61"/>
      <c r="BO660" s="61"/>
      <c r="BP660" s="61"/>
      <c r="BQ660" s="61"/>
      <c r="BR660" s="61"/>
      <c r="BS660" s="61"/>
      <c r="BT660" s="61"/>
      <c r="BU660" s="61"/>
      <c r="BV660" s="61"/>
      <c r="BW660" s="61"/>
      <c r="BX660" s="61"/>
      <c r="BY660" s="61"/>
      <c r="BZ660" s="61"/>
      <c r="CA660" s="61"/>
      <c r="CB660" s="61"/>
      <c r="CC660" s="61"/>
      <c r="CD660" s="61"/>
      <c r="CE660" s="61"/>
      <c r="CF660" s="61"/>
      <c r="CG660" s="61"/>
      <c r="CH660" s="61"/>
      <c r="CI660" s="61"/>
      <c r="CJ660" s="61"/>
      <c r="CK660" s="61"/>
      <c r="CL660" s="61"/>
      <c r="CM660" s="61"/>
      <c r="CN660" s="61"/>
      <c r="CO660" s="61"/>
      <c r="CP660" s="61"/>
      <c r="CQ660" s="61"/>
      <c r="CR660" s="61"/>
      <c r="CS660" s="61"/>
      <c r="CT660" s="61"/>
    </row>
    <row r="661" spans="1:98">
      <c r="A661" s="61"/>
      <c r="B661" s="61"/>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c r="AO661" s="82"/>
      <c r="AP661" s="82"/>
      <c r="AQ661" s="82"/>
      <c r="AR661" s="61"/>
      <c r="AS661" s="61"/>
      <c r="AT661" s="61"/>
      <c r="AU661" s="61"/>
      <c r="AV661" s="61"/>
      <c r="AW661" s="61"/>
      <c r="AX661" s="61"/>
      <c r="AY661" s="61"/>
      <c r="AZ661" s="61"/>
      <c r="BA661" s="61"/>
      <c r="BB661" s="61"/>
      <c r="BC661" s="61"/>
      <c r="BD661" s="61"/>
      <c r="BE661" s="61"/>
      <c r="BF661" s="61"/>
      <c r="BG661" s="61"/>
      <c r="BH661" s="61"/>
      <c r="BI661" s="61"/>
      <c r="BJ661" s="61"/>
      <c r="BK661" s="61"/>
      <c r="BL661" s="61"/>
      <c r="BM661" s="61"/>
      <c r="BN661" s="61"/>
      <c r="BO661" s="61"/>
      <c r="BP661" s="61"/>
      <c r="BQ661" s="61"/>
      <c r="BR661" s="61"/>
      <c r="BS661" s="61"/>
      <c r="BT661" s="61"/>
      <c r="BU661" s="61"/>
      <c r="BV661" s="61"/>
      <c r="BW661" s="61"/>
      <c r="BX661" s="61"/>
      <c r="BY661" s="61"/>
      <c r="BZ661" s="61"/>
      <c r="CA661" s="61"/>
      <c r="CB661" s="61"/>
      <c r="CC661" s="61"/>
      <c r="CD661" s="61"/>
      <c r="CE661" s="61"/>
      <c r="CF661" s="61"/>
      <c r="CG661" s="61"/>
      <c r="CH661" s="61"/>
      <c r="CI661" s="61"/>
      <c r="CJ661" s="61"/>
      <c r="CK661" s="61"/>
      <c r="CL661" s="61"/>
      <c r="CM661" s="61"/>
      <c r="CN661" s="61"/>
      <c r="CO661" s="61"/>
      <c r="CP661" s="61"/>
      <c r="CQ661" s="61"/>
      <c r="CR661" s="61"/>
      <c r="CS661" s="61"/>
      <c r="CT661" s="61"/>
    </row>
  </sheetData>
  <mergeCells count="2017">
    <mergeCell ref="B588:C588"/>
    <mergeCell ref="B582:C583"/>
    <mergeCell ref="B569:C570"/>
    <mergeCell ref="D11:I11"/>
    <mergeCell ref="J11:M11"/>
    <mergeCell ref="N11:Q11"/>
    <mergeCell ref="R11:U11"/>
    <mergeCell ref="V11:Y11"/>
    <mergeCell ref="Z11:AC11"/>
    <mergeCell ref="Z8:AC8"/>
    <mergeCell ref="R9:U9"/>
    <mergeCell ref="V9:Y9"/>
    <mergeCell ref="Z9:AC9"/>
    <mergeCell ref="D10:I10"/>
    <mergeCell ref="J10:M10"/>
    <mergeCell ref="N10:Q10"/>
    <mergeCell ref="R10:U10"/>
    <mergeCell ref="V10:Y10"/>
    <mergeCell ref="Z10:AC10"/>
    <mergeCell ref="D29:I29"/>
    <mergeCell ref="J29:M29"/>
    <mergeCell ref="N29:Q29"/>
    <mergeCell ref="R29:U29"/>
    <mergeCell ref="V29:Y29"/>
    <mergeCell ref="Z29:AC29"/>
    <mergeCell ref="D27:I27"/>
    <mergeCell ref="J27:M27"/>
    <mergeCell ref="N27:Q27"/>
    <mergeCell ref="R27:U27"/>
    <mergeCell ref="V27:Y27"/>
    <mergeCell ref="Z27:AC27"/>
    <mergeCell ref="D26:I26"/>
    <mergeCell ref="B6:C7"/>
    <mergeCell ref="D8:I9"/>
    <mergeCell ref="J8:M9"/>
    <mergeCell ref="N8:Q9"/>
    <mergeCell ref="R8:U8"/>
    <mergeCell ref="V8:Y8"/>
    <mergeCell ref="D24:I24"/>
    <mergeCell ref="J24:M24"/>
    <mergeCell ref="N24:Q24"/>
    <mergeCell ref="R24:U24"/>
    <mergeCell ref="V24:Y24"/>
    <mergeCell ref="Z24:AC24"/>
    <mergeCell ref="Z21:AC21"/>
    <mergeCell ref="R22:U22"/>
    <mergeCell ref="V22:Y22"/>
    <mergeCell ref="Z22:AC22"/>
    <mergeCell ref="D23:I23"/>
    <mergeCell ref="J23:M23"/>
    <mergeCell ref="N23:Q23"/>
    <mergeCell ref="R23:U23"/>
    <mergeCell ref="V23:Y23"/>
    <mergeCell ref="Z23:AC23"/>
    <mergeCell ref="B19:C19"/>
    <mergeCell ref="D21:I22"/>
    <mergeCell ref="J21:M22"/>
    <mergeCell ref="N21:Q22"/>
    <mergeCell ref="R21:U21"/>
    <mergeCell ref="V21:Y21"/>
    <mergeCell ref="J26:M26"/>
    <mergeCell ref="N26:Q26"/>
    <mergeCell ref="R26:U26"/>
    <mergeCell ref="V26:Y26"/>
    <mergeCell ref="Z26:AC26"/>
    <mergeCell ref="D33:I33"/>
    <mergeCell ref="J33:M33"/>
    <mergeCell ref="N33:Q33"/>
    <mergeCell ref="R33:U33"/>
    <mergeCell ref="V33:Y33"/>
    <mergeCell ref="Z33:AC33"/>
    <mergeCell ref="D32:I32"/>
    <mergeCell ref="J32:M32"/>
    <mergeCell ref="N32:Q32"/>
    <mergeCell ref="R32:U32"/>
    <mergeCell ref="V32:Y32"/>
    <mergeCell ref="Z32:AC32"/>
    <mergeCell ref="D30:I30"/>
    <mergeCell ref="J30:M30"/>
    <mergeCell ref="N30:Q30"/>
    <mergeCell ref="R30:U30"/>
    <mergeCell ref="V30:Y30"/>
    <mergeCell ref="Z30:AC30"/>
    <mergeCell ref="D38:I38"/>
    <mergeCell ref="J38:M38"/>
    <mergeCell ref="N38:Q38"/>
    <mergeCell ref="R38:U38"/>
    <mergeCell ref="V38:Y38"/>
    <mergeCell ref="Z38:AC38"/>
    <mergeCell ref="D36:I36"/>
    <mergeCell ref="J36:M36"/>
    <mergeCell ref="N36:Q36"/>
    <mergeCell ref="R36:U36"/>
    <mergeCell ref="V36:Y36"/>
    <mergeCell ref="Z36:AC36"/>
    <mergeCell ref="D35:I35"/>
    <mergeCell ref="J35:M35"/>
    <mergeCell ref="N35:Q35"/>
    <mergeCell ref="R35:U35"/>
    <mergeCell ref="V35:Y35"/>
    <mergeCell ref="Z35:AC35"/>
    <mergeCell ref="D42:I42"/>
    <mergeCell ref="J42:M42"/>
    <mergeCell ref="N42:Q42"/>
    <mergeCell ref="R42:U42"/>
    <mergeCell ref="V42:Y42"/>
    <mergeCell ref="Z42:AC42"/>
    <mergeCell ref="D41:I41"/>
    <mergeCell ref="J41:M41"/>
    <mergeCell ref="N41:Q41"/>
    <mergeCell ref="R41:U41"/>
    <mergeCell ref="V41:Y41"/>
    <mergeCell ref="Z41:AC41"/>
    <mergeCell ref="D39:I39"/>
    <mergeCell ref="J39:M39"/>
    <mergeCell ref="N39:Q39"/>
    <mergeCell ref="R39:U39"/>
    <mergeCell ref="V39:Y39"/>
    <mergeCell ref="Z39:AC39"/>
    <mergeCell ref="D47:I47"/>
    <mergeCell ref="J47:M47"/>
    <mergeCell ref="N47:Q47"/>
    <mergeCell ref="R47:U47"/>
    <mergeCell ref="V47:Y47"/>
    <mergeCell ref="Z47:AC47"/>
    <mergeCell ref="D45:I45"/>
    <mergeCell ref="J45:M45"/>
    <mergeCell ref="N45:Q45"/>
    <mergeCell ref="R45:U45"/>
    <mergeCell ref="V45:Y45"/>
    <mergeCell ref="Z45:AC45"/>
    <mergeCell ref="D44:I44"/>
    <mergeCell ref="J44:M44"/>
    <mergeCell ref="N44:Q44"/>
    <mergeCell ref="R44:U44"/>
    <mergeCell ref="V44:Y44"/>
    <mergeCell ref="Z44:AC44"/>
    <mergeCell ref="D51:I51"/>
    <mergeCell ref="J51:M51"/>
    <mergeCell ref="N51:Q51"/>
    <mergeCell ref="R51:U51"/>
    <mergeCell ref="V51:Y51"/>
    <mergeCell ref="Z51:AC51"/>
    <mergeCell ref="D50:I50"/>
    <mergeCell ref="J50:M50"/>
    <mergeCell ref="N50:Q50"/>
    <mergeCell ref="R50:U50"/>
    <mergeCell ref="V50:Y50"/>
    <mergeCell ref="Z50:AC50"/>
    <mergeCell ref="D48:I48"/>
    <mergeCell ref="J48:M48"/>
    <mergeCell ref="N48:Q48"/>
    <mergeCell ref="R48:U48"/>
    <mergeCell ref="V48:Y48"/>
    <mergeCell ref="Z48:AC48"/>
    <mergeCell ref="AE56:AG56"/>
    <mergeCell ref="AH56:AJ56"/>
    <mergeCell ref="AK56:AM56"/>
    <mergeCell ref="J57:L57"/>
    <mergeCell ref="M57:O57"/>
    <mergeCell ref="P57:R57"/>
    <mergeCell ref="S57:U57"/>
    <mergeCell ref="V57:X57"/>
    <mergeCell ref="Y57:AA57"/>
    <mergeCell ref="AB57:AD57"/>
    <mergeCell ref="B53:C55"/>
    <mergeCell ref="D53:AN54"/>
    <mergeCell ref="D56:I57"/>
    <mergeCell ref="J56:L56"/>
    <mergeCell ref="M56:O56"/>
    <mergeCell ref="P56:R56"/>
    <mergeCell ref="S56:U56"/>
    <mergeCell ref="V56:X56"/>
    <mergeCell ref="Y56:AA56"/>
    <mergeCell ref="AB56:AD56"/>
    <mergeCell ref="Y58:AA58"/>
    <mergeCell ref="AB58:AD58"/>
    <mergeCell ref="AE58:AG58"/>
    <mergeCell ref="AH58:AJ58"/>
    <mergeCell ref="AK58:AM58"/>
    <mergeCell ref="F59:I59"/>
    <mergeCell ref="J59:L59"/>
    <mergeCell ref="M59:O59"/>
    <mergeCell ref="P59:R59"/>
    <mergeCell ref="S59:U59"/>
    <mergeCell ref="AE57:AG57"/>
    <mergeCell ref="AH57:AJ57"/>
    <mergeCell ref="AK57:AM57"/>
    <mergeCell ref="D58:E59"/>
    <mergeCell ref="F58:I58"/>
    <mergeCell ref="J58:L58"/>
    <mergeCell ref="M58:O58"/>
    <mergeCell ref="P58:R58"/>
    <mergeCell ref="S58:U58"/>
    <mergeCell ref="V58:X58"/>
    <mergeCell ref="V60:X60"/>
    <mergeCell ref="Y60:AA60"/>
    <mergeCell ref="AB60:AD60"/>
    <mergeCell ref="AE60:AG60"/>
    <mergeCell ref="AH60:AJ60"/>
    <mergeCell ref="AK60:AM60"/>
    <mergeCell ref="D60:E61"/>
    <mergeCell ref="F60:I60"/>
    <mergeCell ref="J60:L60"/>
    <mergeCell ref="M60:O60"/>
    <mergeCell ref="P60:R60"/>
    <mergeCell ref="S60:U60"/>
    <mergeCell ref="F61:I61"/>
    <mergeCell ref="J61:L61"/>
    <mergeCell ref="M61:O61"/>
    <mergeCell ref="P61:R61"/>
    <mergeCell ref="V59:X59"/>
    <mergeCell ref="Y59:AA59"/>
    <mergeCell ref="AB59:AD59"/>
    <mergeCell ref="AE59:AG59"/>
    <mergeCell ref="AH59:AJ59"/>
    <mergeCell ref="AK59:AM59"/>
    <mergeCell ref="AE70:AG70"/>
    <mergeCell ref="AH70:AJ70"/>
    <mergeCell ref="AK70:AM70"/>
    <mergeCell ref="J71:L71"/>
    <mergeCell ref="M71:O71"/>
    <mergeCell ref="P71:R71"/>
    <mergeCell ref="S71:U71"/>
    <mergeCell ref="V71:X71"/>
    <mergeCell ref="Y71:AA71"/>
    <mergeCell ref="AB71:AD71"/>
    <mergeCell ref="AK61:AM61"/>
    <mergeCell ref="B69:C69"/>
    <mergeCell ref="D70:I71"/>
    <mergeCell ref="J70:L70"/>
    <mergeCell ref="M70:O70"/>
    <mergeCell ref="P70:R70"/>
    <mergeCell ref="S70:U70"/>
    <mergeCell ref="V70:X70"/>
    <mergeCell ref="Y70:AA70"/>
    <mergeCell ref="AB70:AD70"/>
    <mergeCell ref="S61:U61"/>
    <mergeCell ref="V61:X61"/>
    <mergeCell ref="Y61:AA61"/>
    <mergeCell ref="AB61:AD61"/>
    <mergeCell ref="AE61:AG61"/>
    <mergeCell ref="AH61:AJ61"/>
    <mergeCell ref="Y72:AA72"/>
    <mergeCell ref="AB72:AD72"/>
    <mergeCell ref="AE72:AG72"/>
    <mergeCell ref="AH72:AJ72"/>
    <mergeCell ref="AK72:AM72"/>
    <mergeCell ref="F73:I73"/>
    <mergeCell ref="J73:L73"/>
    <mergeCell ref="M73:O73"/>
    <mergeCell ref="P73:R73"/>
    <mergeCell ref="S73:U73"/>
    <mergeCell ref="AE71:AG71"/>
    <mergeCell ref="AH71:AJ71"/>
    <mergeCell ref="AK71:AM71"/>
    <mergeCell ref="D72:E73"/>
    <mergeCell ref="F72:I72"/>
    <mergeCell ref="J72:L72"/>
    <mergeCell ref="M72:O72"/>
    <mergeCell ref="P72:R72"/>
    <mergeCell ref="S72:U72"/>
    <mergeCell ref="V72:X72"/>
    <mergeCell ref="V74:X74"/>
    <mergeCell ref="Y74:AA74"/>
    <mergeCell ref="AB74:AD74"/>
    <mergeCell ref="AE74:AG74"/>
    <mergeCell ref="AH74:AJ74"/>
    <mergeCell ref="AK74:AM74"/>
    <mergeCell ref="D74:E75"/>
    <mergeCell ref="F74:I74"/>
    <mergeCell ref="J74:L74"/>
    <mergeCell ref="M74:O74"/>
    <mergeCell ref="P74:R74"/>
    <mergeCell ref="S74:U74"/>
    <mergeCell ref="F75:I75"/>
    <mergeCell ref="J75:L75"/>
    <mergeCell ref="M75:O75"/>
    <mergeCell ref="P75:R75"/>
    <mergeCell ref="V73:X73"/>
    <mergeCell ref="Y73:AA73"/>
    <mergeCell ref="AB73:AD73"/>
    <mergeCell ref="AE73:AG73"/>
    <mergeCell ref="AH73:AJ73"/>
    <mergeCell ref="AK73:AM73"/>
    <mergeCell ref="D89:I89"/>
    <mergeCell ref="J89:M89"/>
    <mergeCell ref="N89:Q89"/>
    <mergeCell ref="R89:U89"/>
    <mergeCell ref="V89:Y89"/>
    <mergeCell ref="Z89:AC89"/>
    <mergeCell ref="Z87:AC87"/>
    <mergeCell ref="D88:I88"/>
    <mergeCell ref="J88:M88"/>
    <mergeCell ref="N88:Q88"/>
    <mergeCell ref="R88:U88"/>
    <mergeCell ref="V88:Y88"/>
    <mergeCell ref="Z88:AC88"/>
    <mergeCell ref="AK75:AM75"/>
    <mergeCell ref="B84:C85"/>
    <mergeCell ref="D86:I87"/>
    <mergeCell ref="J86:M87"/>
    <mergeCell ref="N86:Q87"/>
    <mergeCell ref="R86:U86"/>
    <mergeCell ref="V86:Y86"/>
    <mergeCell ref="Z86:AC86"/>
    <mergeCell ref="R87:U87"/>
    <mergeCell ref="V87:Y87"/>
    <mergeCell ref="S75:U75"/>
    <mergeCell ref="V75:X75"/>
    <mergeCell ref="Y75:AA75"/>
    <mergeCell ref="AB75:AD75"/>
    <mergeCell ref="AE75:AG75"/>
    <mergeCell ref="AH75:AJ75"/>
    <mergeCell ref="D94:I94"/>
    <mergeCell ref="J94:M94"/>
    <mergeCell ref="N94:Q94"/>
    <mergeCell ref="R94:U94"/>
    <mergeCell ref="V94:Y94"/>
    <mergeCell ref="Z94:AC94"/>
    <mergeCell ref="D92:I92"/>
    <mergeCell ref="J92:M92"/>
    <mergeCell ref="N92:Q92"/>
    <mergeCell ref="R92:U92"/>
    <mergeCell ref="V92:Y92"/>
    <mergeCell ref="Z92:AC92"/>
    <mergeCell ref="D91:I91"/>
    <mergeCell ref="J91:M91"/>
    <mergeCell ref="N91:Q91"/>
    <mergeCell ref="R91:U91"/>
    <mergeCell ref="V91:Y91"/>
    <mergeCell ref="Z91:AC91"/>
    <mergeCell ref="D98:I98"/>
    <mergeCell ref="J98:M98"/>
    <mergeCell ref="N98:Q98"/>
    <mergeCell ref="R98:U98"/>
    <mergeCell ref="V98:Y98"/>
    <mergeCell ref="Z98:AC98"/>
    <mergeCell ref="D97:I97"/>
    <mergeCell ref="J97:M97"/>
    <mergeCell ref="N97:Q97"/>
    <mergeCell ref="R97:U97"/>
    <mergeCell ref="V97:Y97"/>
    <mergeCell ref="Z97:AC97"/>
    <mergeCell ref="D95:I95"/>
    <mergeCell ref="J95:M95"/>
    <mergeCell ref="N95:Q95"/>
    <mergeCell ref="R95:U95"/>
    <mergeCell ref="V95:Y95"/>
    <mergeCell ref="Z95:AC95"/>
    <mergeCell ref="D105:I106"/>
    <mergeCell ref="J105:M106"/>
    <mergeCell ref="N105:Q106"/>
    <mergeCell ref="R105:U105"/>
    <mergeCell ref="V105:Y105"/>
    <mergeCell ref="Z105:AC105"/>
    <mergeCell ref="R106:U106"/>
    <mergeCell ref="V106:Y106"/>
    <mergeCell ref="Z106:AC106"/>
    <mergeCell ref="D101:I101"/>
    <mergeCell ref="J101:M101"/>
    <mergeCell ref="N101:Q101"/>
    <mergeCell ref="R101:U101"/>
    <mergeCell ref="V101:Y101"/>
    <mergeCell ref="Z101:AC101"/>
    <mergeCell ref="D100:I100"/>
    <mergeCell ref="J100:M100"/>
    <mergeCell ref="N100:Q100"/>
    <mergeCell ref="R100:U100"/>
    <mergeCell ref="V100:Y100"/>
    <mergeCell ref="Z100:AC100"/>
    <mergeCell ref="D110:I110"/>
    <mergeCell ref="J110:M110"/>
    <mergeCell ref="N110:Q110"/>
    <mergeCell ref="R110:U110"/>
    <mergeCell ref="V110:Y110"/>
    <mergeCell ref="Z110:AC110"/>
    <mergeCell ref="D108:I108"/>
    <mergeCell ref="J108:M108"/>
    <mergeCell ref="N108:Q108"/>
    <mergeCell ref="R108:U108"/>
    <mergeCell ref="V108:Y108"/>
    <mergeCell ref="Z108:AC108"/>
    <mergeCell ref="D107:I107"/>
    <mergeCell ref="J107:M107"/>
    <mergeCell ref="N107:Q107"/>
    <mergeCell ref="R107:U107"/>
    <mergeCell ref="V107:Y107"/>
    <mergeCell ref="Z107:AC107"/>
    <mergeCell ref="D114:I114"/>
    <mergeCell ref="J114:M114"/>
    <mergeCell ref="N114:Q114"/>
    <mergeCell ref="R114:U114"/>
    <mergeCell ref="V114:Y114"/>
    <mergeCell ref="Z114:AC114"/>
    <mergeCell ref="D113:I113"/>
    <mergeCell ref="J113:M113"/>
    <mergeCell ref="N113:Q113"/>
    <mergeCell ref="R113:U113"/>
    <mergeCell ref="V113:Y113"/>
    <mergeCell ref="Z113:AC113"/>
    <mergeCell ref="D111:I111"/>
    <mergeCell ref="J111:M111"/>
    <mergeCell ref="N111:Q111"/>
    <mergeCell ref="R111:U111"/>
    <mergeCell ref="V111:Y111"/>
    <mergeCell ref="Z111:AC111"/>
    <mergeCell ref="D121:I121"/>
    <mergeCell ref="J121:M121"/>
    <mergeCell ref="N121:Q121"/>
    <mergeCell ref="R121:U121"/>
    <mergeCell ref="V121:Y121"/>
    <mergeCell ref="Z121:AC121"/>
    <mergeCell ref="D120:I120"/>
    <mergeCell ref="J120:M120"/>
    <mergeCell ref="N120:Q120"/>
    <mergeCell ref="R120:U120"/>
    <mergeCell ref="V120:Y120"/>
    <mergeCell ref="Z120:AC120"/>
    <mergeCell ref="D118:I119"/>
    <mergeCell ref="J118:M119"/>
    <mergeCell ref="N118:Q119"/>
    <mergeCell ref="R118:U118"/>
    <mergeCell ref="V118:Y118"/>
    <mergeCell ref="Z118:AC118"/>
    <mergeCell ref="R119:U119"/>
    <mergeCell ref="V119:Y119"/>
    <mergeCell ref="Z119:AC119"/>
    <mergeCell ref="D128:I129"/>
    <mergeCell ref="J128:M129"/>
    <mergeCell ref="N128:Q129"/>
    <mergeCell ref="R128:U128"/>
    <mergeCell ref="V128:Y128"/>
    <mergeCell ref="Z128:AC128"/>
    <mergeCell ref="R129:U129"/>
    <mergeCell ref="V129:Y129"/>
    <mergeCell ref="Z129:AC129"/>
    <mergeCell ref="D124:I124"/>
    <mergeCell ref="J124:M124"/>
    <mergeCell ref="N124:Q124"/>
    <mergeCell ref="R124:U124"/>
    <mergeCell ref="V124:Y124"/>
    <mergeCell ref="Z124:AC124"/>
    <mergeCell ref="D123:I123"/>
    <mergeCell ref="J123:M123"/>
    <mergeCell ref="N123:Q123"/>
    <mergeCell ref="R123:U123"/>
    <mergeCell ref="V123:Y123"/>
    <mergeCell ref="Z123:AC123"/>
    <mergeCell ref="D133:I133"/>
    <mergeCell ref="J133:M133"/>
    <mergeCell ref="N133:Q133"/>
    <mergeCell ref="R133:U133"/>
    <mergeCell ref="V133:Y133"/>
    <mergeCell ref="Z133:AC133"/>
    <mergeCell ref="D131:I131"/>
    <mergeCell ref="J131:M131"/>
    <mergeCell ref="N131:Q131"/>
    <mergeCell ref="R131:U131"/>
    <mergeCell ref="V131:Y131"/>
    <mergeCell ref="Z131:AC131"/>
    <mergeCell ref="D130:I130"/>
    <mergeCell ref="J130:M130"/>
    <mergeCell ref="N130:Q130"/>
    <mergeCell ref="R130:U130"/>
    <mergeCell ref="V130:Y130"/>
    <mergeCell ref="Z130:AC130"/>
    <mergeCell ref="D137:I137"/>
    <mergeCell ref="J137:M137"/>
    <mergeCell ref="N137:Q137"/>
    <mergeCell ref="R137:U137"/>
    <mergeCell ref="V137:Y137"/>
    <mergeCell ref="Z137:AC137"/>
    <mergeCell ref="D136:I136"/>
    <mergeCell ref="J136:M136"/>
    <mergeCell ref="N136:Q136"/>
    <mergeCell ref="R136:U136"/>
    <mergeCell ref="V136:Y136"/>
    <mergeCell ref="Z136:AC136"/>
    <mergeCell ref="D134:I134"/>
    <mergeCell ref="J134:M134"/>
    <mergeCell ref="N134:Q134"/>
    <mergeCell ref="R134:U134"/>
    <mergeCell ref="V134:Y134"/>
    <mergeCell ref="Z134:AC134"/>
    <mergeCell ref="D144:I144"/>
    <mergeCell ref="J144:M144"/>
    <mergeCell ref="N144:Q144"/>
    <mergeCell ref="R144:U144"/>
    <mergeCell ref="V144:Y144"/>
    <mergeCell ref="Z144:AC144"/>
    <mergeCell ref="D143:I143"/>
    <mergeCell ref="J143:M143"/>
    <mergeCell ref="N143:Q143"/>
    <mergeCell ref="R143:U143"/>
    <mergeCell ref="V143:Y143"/>
    <mergeCell ref="Z143:AC143"/>
    <mergeCell ref="D141:I142"/>
    <mergeCell ref="J141:M142"/>
    <mergeCell ref="N141:Q142"/>
    <mergeCell ref="R141:U141"/>
    <mergeCell ref="V141:Y141"/>
    <mergeCell ref="Z141:AC141"/>
    <mergeCell ref="R142:U142"/>
    <mergeCell ref="V142:Y142"/>
    <mergeCell ref="Z142:AC142"/>
    <mergeCell ref="Z208:AC208"/>
    <mergeCell ref="B204:C205"/>
    <mergeCell ref="D206:I207"/>
    <mergeCell ref="J206:M207"/>
    <mergeCell ref="N206:Q207"/>
    <mergeCell ref="R206:U206"/>
    <mergeCell ref="V206:Y206"/>
    <mergeCell ref="D147:I147"/>
    <mergeCell ref="J147:M147"/>
    <mergeCell ref="N147:Q147"/>
    <mergeCell ref="R147:U147"/>
    <mergeCell ref="V147:Y147"/>
    <mergeCell ref="Z147:AC147"/>
    <mergeCell ref="D146:I146"/>
    <mergeCell ref="J146:M146"/>
    <mergeCell ref="N146:Q146"/>
    <mergeCell ref="R146:U146"/>
    <mergeCell ref="V146:Y146"/>
    <mergeCell ref="Z146:AC146"/>
    <mergeCell ref="Z219:AC219"/>
    <mergeCell ref="R220:U220"/>
    <mergeCell ref="V220:Y220"/>
    <mergeCell ref="Z220:AC220"/>
    <mergeCell ref="D221:I221"/>
    <mergeCell ref="J221:M221"/>
    <mergeCell ref="N221:Q221"/>
    <mergeCell ref="R221:U221"/>
    <mergeCell ref="V221:Y221"/>
    <mergeCell ref="Z221:AC221"/>
    <mergeCell ref="B217:C218"/>
    <mergeCell ref="D219:I220"/>
    <mergeCell ref="J219:M220"/>
    <mergeCell ref="N219:Q220"/>
    <mergeCell ref="R219:U219"/>
    <mergeCell ref="V219:Y219"/>
    <mergeCell ref="C164:AQ199"/>
    <mergeCell ref="D209:I209"/>
    <mergeCell ref="J209:M209"/>
    <mergeCell ref="N209:Q209"/>
    <mergeCell ref="R209:U209"/>
    <mergeCell ref="V209:Y209"/>
    <mergeCell ref="Z209:AC209"/>
    <mergeCell ref="Z206:AC206"/>
    <mergeCell ref="R207:U207"/>
    <mergeCell ref="V207:Y207"/>
    <mergeCell ref="Z207:AC207"/>
    <mergeCell ref="D208:I208"/>
    <mergeCell ref="J208:M208"/>
    <mergeCell ref="N208:Q208"/>
    <mergeCell ref="R208:U208"/>
    <mergeCell ref="V208:Y208"/>
    <mergeCell ref="Z232:AC232"/>
    <mergeCell ref="R233:U233"/>
    <mergeCell ref="V233:Y233"/>
    <mergeCell ref="Z233:AC233"/>
    <mergeCell ref="D234:I234"/>
    <mergeCell ref="J234:M234"/>
    <mergeCell ref="N234:Q234"/>
    <mergeCell ref="R234:U234"/>
    <mergeCell ref="V234:Y234"/>
    <mergeCell ref="Z234:AC234"/>
    <mergeCell ref="B230:C231"/>
    <mergeCell ref="D232:I233"/>
    <mergeCell ref="J232:M233"/>
    <mergeCell ref="N232:Q233"/>
    <mergeCell ref="R232:U232"/>
    <mergeCell ref="V232:Y232"/>
    <mergeCell ref="D222:I222"/>
    <mergeCell ref="J222:M222"/>
    <mergeCell ref="N222:Q222"/>
    <mergeCell ref="R222:U222"/>
    <mergeCell ref="V222:Y222"/>
    <mergeCell ref="Z222:AC222"/>
    <mergeCell ref="Z245:AC245"/>
    <mergeCell ref="R246:U246"/>
    <mergeCell ref="V246:Y246"/>
    <mergeCell ref="Z246:AC246"/>
    <mergeCell ref="D247:I247"/>
    <mergeCell ref="J247:M247"/>
    <mergeCell ref="N247:Q247"/>
    <mergeCell ref="R247:U247"/>
    <mergeCell ref="V247:Y247"/>
    <mergeCell ref="Z247:AC247"/>
    <mergeCell ref="B243:C244"/>
    <mergeCell ref="D245:I246"/>
    <mergeCell ref="J245:M246"/>
    <mergeCell ref="N245:Q246"/>
    <mergeCell ref="R245:U245"/>
    <mergeCell ref="V245:Y245"/>
    <mergeCell ref="D235:I235"/>
    <mergeCell ref="J235:M235"/>
    <mergeCell ref="N235:Q235"/>
    <mergeCell ref="R235:U235"/>
    <mergeCell ref="V235:Y235"/>
    <mergeCell ref="Z235:AC235"/>
    <mergeCell ref="Z258:AC258"/>
    <mergeCell ref="R259:U259"/>
    <mergeCell ref="V259:Y259"/>
    <mergeCell ref="Z259:AC259"/>
    <mergeCell ref="D260:I260"/>
    <mergeCell ref="J260:M260"/>
    <mergeCell ref="N260:Q260"/>
    <mergeCell ref="R260:U260"/>
    <mergeCell ref="V260:Y260"/>
    <mergeCell ref="Z260:AC260"/>
    <mergeCell ref="B256:C257"/>
    <mergeCell ref="D258:I259"/>
    <mergeCell ref="J258:M259"/>
    <mergeCell ref="N258:Q259"/>
    <mergeCell ref="R258:U258"/>
    <mergeCell ref="V258:Y258"/>
    <mergeCell ref="D248:I248"/>
    <mergeCell ref="J248:M248"/>
    <mergeCell ref="N248:Q248"/>
    <mergeCell ref="R248:U248"/>
    <mergeCell ref="V248:Y248"/>
    <mergeCell ref="Z248:AC248"/>
    <mergeCell ref="V271:X271"/>
    <mergeCell ref="Y271:AA271"/>
    <mergeCell ref="AB271:AD271"/>
    <mergeCell ref="AE271:AG271"/>
    <mergeCell ref="AH271:AJ271"/>
    <mergeCell ref="AK271:AM271"/>
    <mergeCell ref="B269:C270"/>
    <mergeCell ref="D271:I272"/>
    <mergeCell ref="J271:L271"/>
    <mergeCell ref="M271:O271"/>
    <mergeCell ref="P271:R271"/>
    <mergeCell ref="S271:U271"/>
    <mergeCell ref="J272:L272"/>
    <mergeCell ref="M272:O272"/>
    <mergeCell ref="P272:R272"/>
    <mergeCell ref="S272:U272"/>
    <mergeCell ref="D261:I261"/>
    <mergeCell ref="J261:M261"/>
    <mergeCell ref="N261:Q261"/>
    <mergeCell ref="R261:U261"/>
    <mergeCell ref="V261:Y261"/>
    <mergeCell ref="Z261:AC261"/>
    <mergeCell ref="V273:X273"/>
    <mergeCell ref="Y273:AA273"/>
    <mergeCell ref="AB273:AD273"/>
    <mergeCell ref="AE273:AG273"/>
    <mergeCell ref="AH273:AJ273"/>
    <mergeCell ref="AK273:AM273"/>
    <mergeCell ref="D273:E274"/>
    <mergeCell ref="F273:I273"/>
    <mergeCell ref="J273:L273"/>
    <mergeCell ref="M273:O273"/>
    <mergeCell ref="P273:R273"/>
    <mergeCell ref="S273:U273"/>
    <mergeCell ref="F274:I274"/>
    <mergeCell ref="J274:L274"/>
    <mergeCell ref="M274:O274"/>
    <mergeCell ref="P274:R274"/>
    <mergeCell ref="V272:X272"/>
    <mergeCell ref="Y272:AA272"/>
    <mergeCell ref="AB272:AD272"/>
    <mergeCell ref="AE272:AG272"/>
    <mergeCell ref="AH272:AJ272"/>
    <mergeCell ref="AK272:AM272"/>
    <mergeCell ref="AK278:AM278"/>
    <mergeCell ref="J279:L279"/>
    <mergeCell ref="M279:O279"/>
    <mergeCell ref="AK274:AM274"/>
    <mergeCell ref="D275:E276"/>
    <mergeCell ref="F275:I275"/>
    <mergeCell ref="J275:L275"/>
    <mergeCell ref="M275:O275"/>
    <mergeCell ref="P275:R275"/>
    <mergeCell ref="S275:U275"/>
    <mergeCell ref="V275:X275"/>
    <mergeCell ref="Y275:AA275"/>
    <mergeCell ref="AB275:AD275"/>
    <mergeCell ref="S274:U274"/>
    <mergeCell ref="V274:X274"/>
    <mergeCell ref="Y274:AA274"/>
    <mergeCell ref="AB274:AD274"/>
    <mergeCell ref="AE274:AG274"/>
    <mergeCell ref="AH274:AJ274"/>
    <mergeCell ref="AB280:AD280"/>
    <mergeCell ref="AE280:AG280"/>
    <mergeCell ref="AH280:AJ280"/>
    <mergeCell ref="AB276:AD276"/>
    <mergeCell ref="AE276:AG276"/>
    <mergeCell ref="AH276:AJ276"/>
    <mergeCell ref="AK276:AM276"/>
    <mergeCell ref="D278:I279"/>
    <mergeCell ref="J278:L278"/>
    <mergeCell ref="M278:O278"/>
    <mergeCell ref="P278:R278"/>
    <mergeCell ref="S278:U278"/>
    <mergeCell ref="V278:X278"/>
    <mergeCell ref="AE275:AG275"/>
    <mergeCell ref="AH275:AJ275"/>
    <mergeCell ref="AK275:AM275"/>
    <mergeCell ref="F276:I276"/>
    <mergeCell ref="J276:L276"/>
    <mergeCell ref="M276:O276"/>
    <mergeCell ref="P276:R276"/>
    <mergeCell ref="S276:U276"/>
    <mergeCell ref="V276:X276"/>
    <mergeCell ref="Y276:AA276"/>
    <mergeCell ref="Y279:AA279"/>
    <mergeCell ref="AB279:AD279"/>
    <mergeCell ref="AE279:AG279"/>
    <mergeCell ref="AH279:AJ279"/>
    <mergeCell ref="AK279:AM279"/>
    <mergeCell ref="Y278:AA278"/>
    <mergeCell ref="AB278:AD278"/>
    <mergeCell ref="AE278:AG278"/>
    <mergeCell ref="AH278:AJ278"/>
    <mergeCell ref="AB283:AD283"/>
    <mergeCell ref="AE283:AG283"/>
    <mergeCell ref="AH283:AJ283"/>
    <mergeCell ref="AK283:AM283"/>
    <mergeCell ref="B289:C291"/>
    <mergeCell ref="D289:AO290"/>
    <mergeCell ref="AB282:AD282"/>
    <mergeCell ref="AE282:AG282"/>
    <mergeCell ref="AH282:AJ282"/>
    <mergeCell ref="AK282:AM282"/>
    <mergeCell ref="F283:I283"/>
    <mergeCell ref="J283:L283"/>
    <mergeCell ref="M283:O283"/>
    <mergeCell ref="P283:R283"/>
    <mergeCell ref="S283:U283"/>
    <mergeCell ref="V283:X283"/>
    <mergeCell ref="P279:R279"/>
    <mergeCell ref="S279:U279"/>
    <mergeCell ref="V279:X279"/>
    <mergeCell ref="AH281:AJ281"/>
    <mergeCell ref="AK281:AM281"/>
    <mergeCell ref="AK280:AM280"/>
    <mergeCell ref="F281:I281"/>
    <mergeCell ref="J281:L281"/>
    <mergeCell ref="M281:O281"/>
    <mergeCell ref="P281:R281"/>
    <mergeCell ref="S281:U281"/>
    <mergeCell ref="V281:X281"/>
    <mergeCell ref="Y281:AA281"/>
    <mergeCell ref="AB281:AD281"/>
    <mergeCell ref="AE281:AG281"/>
    <mergeCell ref="S280:U280"/>
    <mergeCell ref="D280:E281"/>
    <mergeCell ref="F280:I280"/>
    <mergeCell ref="J280:L280"/>
    <mergeCell ref="M280:O280"/>
    <mergeCell ref="P280:R280"/>
    <mergeCell ref="D282:E283"/>
    <mergeCell ref="F282:I282"/>
    <mergeCell ref="J282:L282"/>
    <mergeCell ref="M282:O282"/>
    <mergeCell ref="P282:R282"/>
    <mergeCell ref="S282:U282"/>
    <mergeCell ref="V282:X282"/>
    <mergeCell ref="Y282:AA282"/>
    <mergeCell ref="D294:E295"/>
    <mergeCell ref="F294:I294"/>
    <mergeCell ref="J294:L294"/>
    <mergeCell ref="M294:O294"/>
    <mergeCell ref="P294:R294"/>
    <mergeCell ref="Y292:AA292"/>
    <mergeCell ref="Y293:AA293"/>
    <mergeCell ref="Y283:AA283"/>
    <mergeCell ref="V280:X280"/>
    <mergeCell ref="Y280:AA280"/>
    <mergeCell ref="AH295:AJ295"/>
    <mergeCell ref="AK295:AM295"/>
    <mergeCell ref="AK294:AM294"/>
    <mergeCell ref="F295:I295"/>
    <mergeCell ref="J295:L295"/>
    <mergeCell ref="M295:O295"/>
    <mergeCell ref="P295:R295"/>
    <mergeCell ref="S295:U295"/>
    <mergeCell ref="V295:X295"/>
    <mergeCell ref="Y295:AA295"/>
    <mergeCell ref="AB295:AD295"/>
    <mergeCell ref="AE295:AG295"/>
    <mergeCell ref="S294:U294"/>
    <mergeCell ref="V294:X294"/>
    <mergeCell ref="Y294:AA294"/>
    <mergeCell ref="AB294:AD294"/>
    <mergeCell ref="AE294:AG294"/>
    <mergeCell ref="AH294:AJ294"/>
    <mergeCell ref="AB293:AD293"/>
    <mergeCell ref="AE293:AG293"/>
    <mergeCell ref="AH293:AJ293"/>
    <mergeCell ref="AK293:AM293"/>
    <mergeCell ref="AK292:AM292"/>
    <mergeCell ref="AE297:AG297"/>
    <mergeCell ref="AH297:AJ297"/>
    <mergeCell ref="AK297:AM297"/>
    <mergeCell ref="AB296:AD296"/>
    <mergeCell ref="AE296:AG296"/>
    <mergeCell ref="AH296:AJ296"/>
    <mergeCell ref="AK296:AM296"/>
    <mergeCell ref="F297:I297"/>
    <mergeCell ref="J297:L297"/>
    <mergeCell ref="M297:O297"/>
    <mergeCell ref="P297:R297"/>
    <mergeCell ref="S297:U297"/>
    <mergeCell ref="V297:X297"/>
    <mergeCell ref="AB292:AD292"/>
    <mergeCell ref="AE292:AG292"/>
    <mergeCell ref="AH292:AJ292"/>
    <mergeCell ref="J293:L293"/>
    <mergeCell ref="M293:O293"/>
    <mergeCell ref="P293:R293"/>
    <mergeCell ref="S293:U293"/>
    <mergeCell ref="V293:X293"/>
    <mergeCell ref="D292:I293"/>
    <mergeCell ref="J292:L292"/>
    <mergeCell ref="M292:O292"/>
    <mergeCell ref="P292:R292"/>
    <mergeCell ref="S292:U292"/>
    <mergeCell ref="V292:X292"/>
    <mergeCell ref="AB300:AD300"/>
    <mergeCell ref="AE300:AG300"/>
    <mergeCell ref="AH300:AJ300"/>
    <mergeCell ref="AK300:AM300"/>
    <mergeCell ref="AK299:AM299"/>
    <mergeCell ref="AE299:AG299"/>
    <mergeCell ref="AH299:AJ299"/>
    <mergeCell ref="D296:E297"/>
    <mergeCell ref="F296:I296"/>
    <mergeCell ref="J296:L296"/>
    <mergeCell ref="M296:O296"/>
    <mergeCell ref="P296:R296"/>
    <mergeCell ref="S296:U296"/>
    <mergeCell ref="V296:X296"/>
    <mergeCell ref="Y296:AA296"/>
    <mergeCell ref="J300:L300"/>
    <mergeCell ref="M300:O300"/>
    <mergeCell ref="P300:R300"/>
    <mergeCell ref="S300:U300"/>
    <mergeCell ref="V300:X300"/>
    <mergeCell ref="Y300:AA300"/>
    <mergeCell ref="V299:X299"/>
    <mergeCell ref="Y299:AA299"/>
    <mergeCell ref="AB299:AD299"/>
    <mergeCell ref="Y297:AA297"/>
    <mergeCell ref="AB297:AD297"/>
    <mergeCell ref="D299:I300"/>
    <mergeCell ref="J299:L299"/>
    <mergeCell ref="M299:O299"/>
    <mergeCell ref="P299:R299"/>
    <mergeCell ref="S299:U299"/>
    <mergeCell ref="AK302:AM302"/>
    <mergeCell ref="D303:E304"/>
    <mergeCell ref="F303:I303"/>
    <mergeCell ref="J303:L303"/>
    <mergeCell ref="M303:O303"/>
    <mergeCell ref="P303:R303"/>
    <mergeCell ref="F302:I302"/>
    <mergeCell ref="J302:L302"/>
    <mergeCell ref="M302:O302"/>
    <mergeCell ref="P302:R302"/>
    <mergeCell ref="S302:U302"/>
    <mergeCell ref="V302:X302"/>
    <mergeCell ref="V301:X301"/>
    <mergeCell ref="Y301:AA301"/>
    <mergeCell ref="AB301:AD301"/>
    <mergeCell ref="AE301:AG301"/>
    <mergeCell ref="AH301:AJ301"/>
    <mergeCell ref="AK301:AM301"/>
    <mergeCell ref="AH304:AJ304"/>
    <mergeCell ref="AK304:AM304"/>
    <mergeCell ref="D301:E302"/>
    <mergeCell ref="F301:I301"/>
    <mergeCell ref="J301:L301"/>
    <mergeCell ref="M301:O301"/>
    <mergeCell ref="P301:R301"/>
    <mergeCell ref="S301:U301"/>
    <mergeCell ref="AK303:AM303"/>
    <mergeCell ref="F304:I304"/>
    <mergeCell ref="J304:L304"/>
    <mergeCell ref="M304:O304"/>
    <mergeCell ref="P304:R304"/>
    <mergeCell ref="S304:U304"/>
    <mergeCell ref="V304:X304"/>
    <mergeCell ref="Y304:AA304"/>
    <mergeCell ref="AB304:AD304"/>
    <mergeCell ref="AE304:AG304"/>
    <mergeCell ref="S303:U303"/>
    <mergeCell ref="V303:X303"/>
    <mergeCell ref="Y303:AA303"/>
    <mergeCell ref="AB303:AD303"/>
    <mergeCell ref="AE303:AG303"/>
    <mergeCell ref="AH303:AJ303"/>
    <mergeCell ref="Y302:AA302"/>
    <mergeCell ref="AB302:AD302"/>
    <mergeCell ref="AE302:AG302"/>
    <mergeCell ref="AH302:AJ302"/>
    <mergeCell ref="AE313:AG313"/>
    <mergeCell ref="AH313:AJ313"/>
    <mergeCell ref="AB312:AD312"/>
    <mergeCell ref="AE312:AG312"/>
    <mergeCell ref="AH312:AJ312"/>
    <mergeCell ref="J313:L313"/>
    <mergeCell ref="M313:O313"/>
    <mergeCell ref="P313:R313"/>
    <mergeCell ref="S313:U313"/>
    <mergeCell ref="V313:X313"/>
    <mergeCell ref="Y313:AA313"/>
    <mergeCell ref="AB313:AD313"/>
    <mergeCell ref="AB315:AD315"/>
    <mergeCell ref="AE315:AG315"/>
    <mergeCell ref="AH315:AJ315"/>
    <mergeCell ref="B310:C311"/>
    <mergeCell ref="D312:I313"/>
    <mergeCell ref="J312:L312"/>
    <mergeCell ref="M312:O312"/>
    <mergeCell ref="P312:R312"/>
    <mergeCell ref="S312:U312"/>
    <mergeCell ref="V312:X312"/>
    <mergeCell ref="Y312:AA312"/>
    <mergeCell ref="AB314:AD314"/>
    <mergeCell ref="AE314:AG314"/>
    <mergeCell ref="AH314:AJ314"/>
    <mergeCell ref="F315:I315"/>
    <mergeCell ref="J315:L315"/>
    <mergeCell ref="M315:O315"/>
    <mergeCell ref="P315:R315"/>
    <mergeCell ref="S315:U315"/>
    <mergeCell ref="V315:X315"/>
    <mergeCell ref="Y315:AA315"/>
    <mergeCell ref="D314:E315"/>
    <mergeCell ref="F314:I314"/>
    <mergeCell ref="J314:L314"/>
    <mergeCell ref="M314:O314"/>
    <mergeCell ref="P314:R314"/>
    <mergeCell ref="S314:U314"/>
    <mergeCell ref="V314:X314"/>
    <mergeCell ref="Y314:AA314"/>
    <mergeCell ref="Y316:AA316"/>
    <mergeCell ref="AB316:AD316"/>
    <mergeCell ref="AE316:AG316"/>
    <mergeCell ref="AH316:AJ316"/>
    <mergeCell ref="F317:I317"/>
    <mergeCell ref="J317:L317"/>
    <mergeCell ref="M317:O317"/>
    <mergeCell ref="P317:R317"/>
    <mergeCell ref="S317:U317"/>
    <mergeCell ref="V317:X317"/>
    <mergeCell ref="AB320:AD320"/>
    <mergeCell ref="AE320:AG320"/>
    <mergeCell ref="AH320:AJ320"/>
    <mergeCell ref="D316:E317"/>
    <mergeCell ref="F316:I316"/>
    <mergeCell ref="J316:L316"/>
    <mergeCell ref="M316:O316"/>
    <mergeCell ref="P316:R316"/>
    <mergeCell ref="S316:U316"/>
    <mergeCell ref="V316:X316"/>
    <mergeCell ref="D321:E322"/>
    <mergeCell ref="F321:I321"/>
    <mergeCell ref="J321:L321"/>
    <mergeCell ref="M321:O321"/>
    <mergeCell ref="P321:R321"/>
    <mergeCell ref="Y319:AA319"/>
    <mergeCell ref="AB319:AD319"/>
    <mergeCell ref="AE319:AG319"/>
    <mergeCell ref="AH319:AJ319"/>
    <mergeCell ref="Y317:AA317"/>
    <mergeCell ref="AB317:AD317"/>
    <mergeCell ref="AE317:AG317"/>
    <mergeCell ref="AH317:AJ317"/>
    <mergeCell ref="AK319:AM319"/>
    <mergeCell ref="J320:L320"/>
    <mergeCell ref="M320:O320"/>
    <mergeCell ref="P320:R320"/>
    <mergeCell ref="S320:U320"/>
    <mergeCell ref="V320:X320"/>
    <mergeCell ref="AH322:AJ322"/>
    <mergeCell ref="AK322:AM322"/>
    <mergeCell ref="D319:I320"/>
    <mergeCell ref="J319:L319"/>
    <mergeCell ref="M319:O319"/>
    <mergeCell ref="P319:R319"/>
    <mergeCell ref="S319:U319"/>
    <mergeCell ref="V319:X319"/>
    <mergeCell ref="AK321:AM321"/>
    <mergeCell ref="F322:I322"/>
    <mergeCell ref="J322:L322"/>
    <mergeCell ref="M322:O322"/>
    <mergeCell ref="P322:R322"/>
    <mergeCell ref="S322:U322"/>
    <mergeCell ref="V322:X322"/>
    <mergeCell ref="Y322:AA322"/>
    <mergeCell ref="AB322:AD322"/>
    <mergeCell ref="AE322:AG322"/>
    <mergeCell ref="S321:U321"/>
    <mergeCell ref="V321:X321"/>
    <mergeCell ref="Y321:AA321"/>
    <mergeCell ref="AB321:AD321"/>
    <mergeCell ref="AE321:AG321"/>
    <mergeCell ref="AH321:AJ321"/>
    <mergeCell ref="AK320:AM320"/>
    <mergeCell ref="Y320:AA320"/>
    <mergeCell ref="Y324:AA324"/>
    <mergeCell ref="AB324:AD324"/>
    <mergeCell ref="AE324:AG324"/>
    <mergeCell ref="AH324:AJ324"/>
    <mergeCell ref="AK324:AM324"/>
    <mergeCell ref="B330:C331"/>
    <mergeCell ref="AB323:AD323"/>
    <mergeCell ref="AE323:AG323"/>
    <mergeCell ref="AH323:AJ323"/>
    <mergeCell ref="AK323:AM323"/>
    <mergeCell ref="F324:I324"/>
    <mergeCell ref="J324:L324"/>
    <mergeCell ref="M324:O324"/>
    <mergeCell ref="P324:R324"/>
    <mergeCell ref="S324:U324"/>
    <mergeCell ref="V324:X324"/>
    <mergeCell ref="D323:E324"/>
    <mergeCell ref="F323:I323"/>
    <mergeCell ref="J323:L323"/>
    <mergeCell ref="M323:O323"/>
    <mergeCell ref="P323:R323"/>
    <mergeCell ref="S323:U323"/>
    <mergeCell ref="V323:X323"/>
    <mergeCell ref="Y323:AA323"/>
    <mergeCell ref="D356:I356"/>
    <mergeCell ref="J356:M356"/>
    <mergeCell ref="N356:Q356"/>
    <mergeCell ref="R356:U356"/>
    <mergeCell ref="V356:Y356"/>
    <mergeCell ref="Z356:AC356"/>
    <mergeCell ref="Z353:AC353"/>
    <mergeCell ref="R354:U354"/>
    <mergeCell ref="V354:Y354"/>
    <mergeCell ref="Z354:AC354"/>
    <mergeCell ref="D355:I355"/>
    <mergeCell ref="J355:M355"/>
    <mergeCell ref="N355:Q355"/>
    <mergeCell ref="R355:U355"/>
    <mergeCell ref="V355:Y355"/>
    <mergeCell ref="Z355:AC355"/>
    <mergeCell ref="B351:C352"/>
    <mergeCell ref="D353:I354"/>
    <mergeCell ref="J353:M354"/>
    <mergeCell ref="N353:Q354"/>
    <mergeCell ref="R353:U353"/>
    <mergeCell ref="V353:Y353"/>
    <mergeCell ref="D361:I361"/>
    <mergeCell ref="J361:M361"/>
    <mergeCell ref="N361:Q361"/>
    <mergeCell ref="R361:U361"/>
    <mergeCell ref="V361:Y361"/>
    <mergeCell ref="Z361:AC361"/>
    <mergeCell ref="D359:I359"/>
    <mergeCell ref="J359:M359"/>
    <mergeCell ref="N359:Q359"/>
    <mergeCell ref="R359:U359"/>
    <mergeCell ref="V359:Y359"/>
    <mergeCell ref="Z359:AC359"/>
    <mergeCell ref="D358:I358"/>
    <mergeCell ref="J358:M358"/>
    <mergeCell ref="N358:Q358"/>
    <mergeCell ref="R358:U358"/>
    <mergeCell ref="V358:Y358"/>
    <mergeCell ref="Z358:AC358"/>
    <mergeCell ref="D365:I365"/>
    <mergeCell ref="J365:M365"/>
    <mergeCell ref="N365:Q365"/>
    <mergeCell ref="R365:U365"/>
    <mergeCell ref="V365:Y365"/>
    <mergeCell ref="Z365:AC365"/>
    <mergeCell ref="D364:I364"/>
    <mergeCell ref="J364:M364"/>
    <mergeCell ref="N364:Q364"/>
    <mergeCell ref="R364:U364"/>
    <mergeCell ref="V364:Y364"/>
    <mergeCell ref="Z364:AC364"/>
    <mergeCell ref="D362:I362"/>
    <mergeCell ref="J362:M362"/>
    <mergeCell ref="N362:Q362"/>
    <mergeCell ref="R362:U362"/>
    <mergeCell ref="V362:Y362"/>
    <mergeCell ref="Z362:AC362"/>
    <mergeCell ref="D370:I370"/>
    <mergeCell ref="J370:M370"/>
    <mergeCell ref="N370:Q370"/>
    <mergeCell ref="R370:U370"/>
    <mergeCell ref="V370:Y370"/>
    <mergeCell ref="Z370:AC370"/>
    <mergeCell ref="D368:I368"/>
    <mergeCell ref="J368:M368"/>
    <mergeCell ref="N368:Q368"/>
    <mergeCell ref="R368:U368"/>
    <mergeCell ref="V368:Y368"/>
    <mergeCell ref="Z368:AC368"/>
    <mergeCell ref="D367:I367"/>
    <mergeCell ref="J367:M367"/>
    <mergeCell ref="N367:Q367"/>
    <mergeCell ref="R367:U367"/>
    <mergeCell ref="V367:Y367"/>
    <mergeCell ref="Z367:AC367"/>
    <mergeCell ref="D374:I374"/>
    <mergeCell ref="J374:M374"/>
    <mergeCell ref="N374:Q374"/>
    <mergeCell ref="R374:U374"/>
    <mergeCell ref="V374:Y374"/>
    <mergeCell ref="Z374:AC374"/>
    <mergeCell ref="D373:I373"/>
    <mergeCell ref="J373:M373"/>
    <mergeCell ref="N373:Q373"/>
    <mergeCell ref="R373:U373"/>
    <mergeCell ref="V373:Y373"/>
    <mergeCell ref="Z373:AC373"/>
    <mergeCell ref="D371:I371"/>
    <mergeCell ref="J371:M371"/>
    <mergeCell ref="N371:Q371"/>
    <mergeCell ref="R371:U371"/>
    <mergeCell ref="V371:Y371"/>
    <mergeCell ref="Z371:AC371"/>
    <mergeCell ref="D379:I379"/>
    <mergeCell ref="J379:M379"/>
    <mergeCell ref="N379:Q379"/>
    <mergeCell ref="R379:U379"/>
    <mergeCell ref="V379:Y379"/>
    <mergeCell ref="Z379:AC379"/>
    <mergeCell ref="D377:I377"/>
    <mergeCell ref="J377:M377"/>
    <mergeCell ref="N377:Q377"/>
    <mergeCell ref="R377:U377"/>
    <mergeCell ref="V377:Y377"/>
    <mergeCell ref="Z377:AC377"/>
    <mergeCell ref="D376:I376"/>
    <mergeCell ref="J376:M376"/>
    <mergeCell ref="N376:Q376"/>
    <mergeCell ref="R376:U376"/>
    <mergeCell ref="V376:Y376"/>
    <mergeCell ref="Z376:AC376"/>
    <mergeCell ref="D383:I383"/>
    <mergeCell ref="J383:M383"/>
    <mergeCell ref="N383:Q383"/>
    <mergeCell ref="R383:U383"/>
    <mergeCell ref="V383:Y383"/>
    <mergeCell ref="Z383:AC383"/>
    <mergeCell ref="D382:I382"/>
    <mergeCell ref="J382:M382"/>
    <mergeCell ref="N382:Q382"/>
    <mergeCell ref="R382:U382"/>
    <mergeCell ref="V382:Y382"/>
    <mergeCell ref="Z382:AC382"/>
    <mergeCell ref="D380:I380"/>
    <mergeCell ref="J380:M380"/>
    <mergeCell ref="N380:Q380"/>
    <mergeCell ref="R380:U380"/>
    <mergeCell ref="V380:Y380"/>
    <mergeCell ref="Z380:AC380"/>
    <mergeCell ref="D388:I388"/>
    <mergeCell ref="J388:M388"/>
    <mergeCell ref="N388:Q388"/>
    <mergeCell ref="R388:U388"/>
    <mergeCell ref="V388:Y388"/>
    <mergeCell ref="Z388:AC388"/>
    <mergeCell ref="D386:I386"/>
    <mergeCell ref="J386:M386"/>
    <mergeCell ref="N386:Q386"/>
    <mergeCell ref="R386:U386"/>
    <mergeCell ref="V386:Y386"/>
    <mergeCell ref="Z386:AC386"/>
    <mergeCell ref="D385:I385"/>
    <mergeCell ref="J385:M385"/>
    <mergeCell ref="N385:Q385"/>
    <mergeCell ref="R385:U385"/>
    <mergeCell ref="V385:Y385"/>
    <mergeCell ref="Z385:AC385"/>
    <mergeCell ref="D389:I389"/>
    <mergeCell ref="J389:M389"/>
    <mergeCell ref="N389:Q389"/>
    <mergeCell ref="R389:U389"/>
    <mergeCell ref="V389:Y389"/>
    <mergeCell ref="Z389:AC389"/>
    <mergeCell ref="D397:I397"/>
    <mergeCell ref="J397:M397"/>
    <mergeCell ref="N397:Q397"/>
    <mergeCell ref="R397:U397"/>
    <mergeCell ref="V397:Y397"/>
    <mergeCell ref="Z397:AC397"/>
    <mergeCell ref="D396:I396"/>
    <mergeCell ref="J396:M396"/>
    <mergeCell ref="N396:Q396"/>
    <mergeCell ref="R396:U396"/>
    <mergeCell ref="V396:Y396"/>
    <mergeCell ref="Z396:AC396"/>
    <mergeCell ref="D394:I395"/>
    <mergeCell ref="J394:M395"/>
    <mergeCell ref="N394:Q395"/>
    <mergeCell ref="R394:U394"/>
    <mergeCell ref="V394:Y394"/>
    <mergeCell ref="Z394:AC394"/>
    <mergeCell ref="R395:U395"/>
    <mergeCell ref="V395:Y395"/>
    <mergeCell ref="Z395:AC395"/>
    <mergeCell ref="D402:I402"/>
    <mergeCell ref="J402:M402"/>
    <mergeCell ref="N402:Q402"/>
    <mergeCell ref="R402:U402"/>
    <mergeCell ref="V402:Y402"/>
    <mergeCell ref="Z402:AC402"/>
    <mergeCell ref="D400:I400"/>
    <mergeCell ref="J400:M400"/>
    <mergeCell ref="N400:Q400"/>
    <mergeCell ref="R400:U400"/>
    <mergeCell ref="V400:Y400"/>
    <mergeCell ref="Z400:AC400"/>
    <mergeCell ref="D399:I399"/>
    <mergeCell ref="J399:M399"/>
    <mergeCell ref="N399:Q399"/>
    <mergeCell ref="R399:U399"/>
    <mergeCell ref="V399:Y399"/>
    <mergeCell ref="Z399:AC399"/>
    <mergeCell ref="D406:I406"/>
    <mergeCell ref="J406:M406"/>
    <mergeCell ref="N406:Q406"/>
    <mergeCell ref="R406:U406"/>
    <mergeCell ref="V406:Y406"/>
    <mergeCell ref="Z406:AC406"/>
    <mergeCell ref="D405:I405"/>
    <mergeCell ref="J405:M405"/>
    <mergeCell ref="N405:Q405"/>
    <mergeCell ref="R405:U405"/>
    <mergeCell ref="V405:Y405"/>
    <mergeCell ref="Z405:AC405"/>
    <mergeCell ref="D403:I403"/>
    <mergeCell ref="J403:M403"/>
    <mergeCell ref="N403:Q403"/>
    <mergeCell ref="R403:U403"/>
    <mergeCell ref="V403:Y403"/>
    <mergeCell ref="Z403:AC403"/>
    <mergeCell ref="D414:I414"/>
    <mergeCell ref="J414:M414"/>
    <mergeCell ref="N414:Q414"/>
    <mergeCell ref="R414:U414"/>
    <mergeCell ref="V414:Y414"/>
    <mergeCell ref="Z414:AC414"/>
    <mergeCell ref="D413:I413"/>
    <mergeCell ref="J413:M413"/>
    <mergeCell ref="N413:Q413"/>
    <mergeCell ref="R413:U413"/>
    <mergeCell ref="V413:Y413"/>
    <mergeCell ref="Z413:AC413"/>
    <mergeCell ref="D411:I412"/>
    <mergeCell ref="J411:M412"/>
    <mergeCell ref="N411:Q412"/>
    <mergeCell ref="R411:U411"/>
    <mergeCell ref="V411:Y411"/>
    <mergeCell ref="Z411:AC411"/>
    <mergeCell ref="R412:U412"/>
    <mergeCell ref="V412:Y412"/>
    <mergeCell ref="Z412:AC412"/>
    <mergeCell ref="D419:I419"/>
    <mergeCell ref="J419:M419"/>
    <mergeCell ref="N419:Q419"/>
    <mergeCell ref="R419:U419"/>
    <mergeCell ref="V419:Y419"/>
    <mergeCell ref="Z419:AC419"/>
    <mergeCell ref="D417:I417"/>
    <mergeCell ref="J417:M417"/>
    <mergeCell ref="N417:Q417"/>
    <mergeCell ref="R417:U417"/>
    <mergeCell ref="V417:Y417"/>
    <mergeCell ref="Z417:AC417"/>
    <mergeCell ref="D416:I416"/>
    <mergeCell ref="J416:M416"/>
    <mergeCell ref="N416:Q416"/>
    <mergeCell ref="R416:U416"/>
    <mergeCell ref="V416:Y416"/>
    <mergeCell ref="Z416:AC416"/>
    <mergeCell ref="D426:I426"/>
    <mergeCell ref="J426:M426"/>
    <mergeCell ref="N426:Q426"/>
    <mergeCell ref="R426:U426"/>
    <mergeCell ref="V426:Y426"/>
    <mergeCell ref="Z426:AC426"/>
    <mergeCell ref="D424:I425"/>
    <mergeCell ref="J424:M425"/>
    <mergeCell ref="N424:Q425"/>
    <mergeCell ref="R424:U424"/>
    <mergeCell ref="V424:Y424"/>
    <mergeCell ref="Z424:AC424"/>
    <mergeCell ref="R425:U425"/>
    <mergeCell ref="V425:Y425"/>
    <mergeCell ref="Z425:AC425"/>
    <mergeCell ref="D420:I420"/>
    <mergeCell ref="J420:M420"/>
    <mergeCell ref="N420:Q420"/>
    <mergeCell ref="R420:U420"/>
    <mergeCell ref="V420:Y420"/>
    <mergeCell ref="Z420:AC420"/>
    <mergeCell ref="D430:I430"/>
    <mergeCell ref="J430:M430"/>
    <mergeCell ref="N430:Q430"/>
    <mergeCell ref="R430:U430"/>
    <mergeCell ref="V430:Y430"/>
    <mergeCell ref="Z430:AC430"/>
    <mergeCell ref="D429:I429"/>
    <mergeCell ref="J429:M429"/>
    <mergeCell ref="N429:Q429"/>
    <mergeCell ref="R429:U429"/>
    <mergeCell ref="V429:Y429"/>
    <mergeCell ref="Z429:AC429"/>
    <mergeCell ref="D427:I427"/>
    <mergeCell ref="J427:M427"/>
    <mergeCell ref="N427:Q427"/>
    <mergeCell ref="R427:U427"/>
    <mergeCell ref="V427:Y427"/>
    <mergeCell ref="Z427:AC427"/>
    <mergeCell ref="D435:I435"/>
    <mergeCell ref="J435:M435"/>
    <mergeCell ref="N435:Q435"/>
    <mergeCell ref="R435:U435"/>
    <mergeCell ref="V435:Y435"/>
    <mergeCell ref="Z435:AC435"/>
    <mergeCell ref="D433:I433"/>
    <mergeCell ref="J433:M433"/>
    <mergeCell ref="N433:Q433"/>
    <mergeCell ref="R433:U433"/>
    <mergeCell ref="V433:Y433"/>
    <mergeCell ref="Z433:AC433"/>
    <mergeCell ref="D432:I432"/>
    <mergeCell ref="J432:M432"/>
    <mergeCell ref="N432:Q432"/>
    <mergeCell ref="R432:U432"/>
    <mergeCell ref="V432:Y432"/>
    <mergeCell ref="Z432:AC432"/>
    <mergeCell ref="C443:AQ468"/>
    <mergeCell ref="D439:I439"/>
    <mergeCell ref="J439:M439"/>
    <mergeCell ref="N439:Q439"/>
    <mergeCell ref="R439:U439"/>
    <mergeCell ref="V439:Y439"/>
    <mergeCell ref="Z439:AC439"/>
    <mergeCell ref="D438:I438"/>
    <mergeCell ref="J438:M438"/>
    <mergeCell ref="N438:Q438"/>
    <mergeCell ref="R438:U438"/>
    <mergeCell ref="V438:Y438"/>
    <mergeCell ref="Z438:AC438"/>
    <mergeCell ref="D436:I436"/>
    <mergeCell ref="J436:M436"/>
    <mergeCell ref="N436:Q436"/>
    <mergeCell ref="R436:U436"/>
    <mergeCell ref="V436:Y436"/>
    <mergeCell ref="Z436:AC436"/>
    <mergeCell ref="N475:Q475"/>
    <mergeCell ref="R475:U475"/>
    <mergeCell ref="V475:Y475"/>
    <mergeCell ref="Z475:AC475"/>
    <mergeCell ref="D476:E477"/>
    <mergeCell ref="F476:I476"/>
    <mergeCell ref="J476:M476"/>
    <mergeCell ref="N476:Q476"/>
    <mergeCell ref="R476:U476"/>
    <mergeCell ref="V476:Y476"/>
    <mergeCell ref="B472:C473"/>
    <mergeCell ref="D474:I475"/>
    <mergeCell ref="J474:M474"/>
    <mergeCell ref="N474:Q474"/>
    <mergeCell ref="R474:U474"/>
    <mergeCell ref="V474:Y474"/>
    <mergeCell ref="Z474:AC474"/>
    <mergeCell ref="J475:M475"/>
    <mergeCell ref="Z478:AC478"/>
    <mergeCell ref="F479:I479"/>
    <mergeCell ref="J479:M479"/>
    <mergeCell ref="N479:Q479"/>
    <mergeCell ref="R479:U479"/>
    <mergeCell ref="V479:Y479"/>
    <mergeCell ref="Z479:AC479"/>
    <mergeCell ref="D478:E479"/>
    <mergeCell ref="F478:I478"/>
    <mergeCell ref="J478:M478"/>
    <mergeCell ref="N478:Q478"/>
    <mergeCell ref="R478:U478"/>
    <mergeCell ref="V478:Y478"/>
    <mergeCell ref="Z476:AC476"/>
    <mergeCell ref="F477:I477"/>
    <mergeCell ref="J477:M477"/>
    <mergeCell ref="N477:Q477"/>
    <mergeCell ref="R477:U477"/>
    <mergeCell ref="V477:Y477"/>
    <mergeCell ref="Z477:AC477"/>
    <mergeCell ref="D487:I487"/>
    <mergeCell ref="J487:M487"/>
    <mergeCell ref="N487:Q487"/>
    <mergeCell ref="R487:U487"/>
    <mergeCell ref="V487:Y487"/>
    <mergeCell ref="Z487:AC487"/>
    <mergeCell ref="D486:I486"/>
    <mergeCell ref="J486:M486"/>
    <mergeCell ref="N486:Q486"/>
    <mergeCell ref="R486:U486"/>
    <mergeCell ref="V486:Y486"/>
    <mergeCell ref="Z486:AC486"/>
    <mergeCell ref="D484:I485"/>
    <mergeCell ref="J484:M485"/>
    <mergeCell ref="N484:Q485"/>
    <mergeCell ref="R484:U484"/>
    <mergeCell ref="V484:Y484"/>
    <mergeCell ref="Z484:AC484"/>
    <mergeCell ref="R485:U485"/>
    <mergeCell ref="V485:Y485"/>
    <mergeCell ref="Z485:AC485"/>
    <mergeCell ref="D492:I492"/>
    <mergeCell ref="J492:M492"/>
    <mergeCell ref="N492:Q492"/>
    <mergeCell ref="R492:U492"/>
    <mergeCell ref="V492:Y492"/>
    <mergeCell ref="Z492:AC492"/>
    <mergeCell ref="D491:I491"/>
    <mergeCell ref="J491:M491"/>
    <mergeCell ref="N491:Q491"/>
    <mergeCell ref="R491:U491"/>
    <mergeCell ref="V491:Y491"/>
    <mergeCell ref="Z491:AC491"/>
    <mergeCell ref="D489:I490"/>
    <mergeCell ref="J489:M490"/>
    <mergeCell ref="N489:Q490"/>
    <mergeCell ref="R489:U489"/>
    <mergeCell ref="V489:Y489"/>
    <mergeCell ref="Z489:AC489"/>
    <mergeCell ref="R490:U490"/>
    <mergeCell ref="V490:Y490"/>
    <mergeCell ref="Z490:AC490"/>
    <mergeCell ref="D499:I499"/>
    <mergeCell ref="J499:M499"/>
    <mergeCell ref="N499:Q499"/>
    <mergeCell ref="R499:U499"/>
    <mergeCell ref="V499:Y499"/>
    <mergeCell ref="Z499:AC499"/>
    <mergeCell ref="D498:I498"/>
    <mergeCell ref="J498:M498"/>
    <mergeCell ref="N498:Q498"/>
    <mergeCell ref="R498:U498"/>
    <mergeCell ref="V498:Y498"/>
    <mergeCell ref="Z498:AC498"/>
    <mergeCell ref="D494:AP495"/>
    <mergeCell ref="D496:I497"/>
    <mergeCell ref="J496:M497"/>
    <mergeCell ref="N496:Q497"/>
    <mergeCell ref="R496:U496"/>
    <mergeCell ref="V496:Y496"/>
    <mergeCell ref="Z496:AC496"/>
    <mergeCell ref="R497:U497"/>
    <mergeCell ref="V497:Y497"/>
    <mergeCell ref="Z497:AC497"/>
    <mergeCell ref="AH505:AK505"/>
    <mergeCell ref="D506:E507"/>
    <mergeCell ref="F506:I506"/>
    <mergeCell ref="J506:M506"/>
    <mergeCell ref="N506:Q506"/>
    <mergeCell ref="R506:U506"/>
    <mergeCell ref="V506:Y506"/>
    <mergeCell ref="Z506:AC506"/>
    <mergeCell ref="AD506:AG506"/>
    <mergeCell ref="AH506:AK506"/>
    <mergeCell ref="J505:M505"/>
    <mergeCell ref="N505:Q505"/>
    <mergeCell ref="R505:U505"/>
    <mergeCell ref="V505:Y505"/>
    <mergeCell ref="Z505:AC505"/>
    <mergeCell ref="AD505:AG505"/>
    <mergeCell ref="B501:C503"/>
    <mergeCell ref="D501:AP502"/>
    <mergeCell ref="D504:I505"/>
    <mergeCell ref="J504:M504"/>
    <mergeCell ref="N504:Q504"/>
    <mergeCell ref="R504:U504"/>
    <mergeCell ref="V504:Y504"/>
    <mergeCell ref="Z504:AC504"/>
    <mergeCell ref="AD504:AG504"/>
    <mergeCell ref="AH504:AK504"/>
    <mergeCell ref="AH508:AK508"/>
    <mergeCell ref="F509:I509"/>
    <mergeCell ref="J509:M509"/>
    <mergeCell ref="N509:Q509"/>
    <mergeCell ref="R509:U509"/>
    <mergeCell ref="V509:Y509"/>
    <mergeCell ref="Z509:AC509"/>
    <mergeCell ref="AD509:AG509"/>
    <mergeCell ref="AH509:AK509"/>
    <mergeCell ref="AD507:AG507"/>
    <mergeCell ref="AH507:AK507"/>
    <mergeCell ref="D508:E509"/>
    <mergeCell ref="F508:I508"/>
    <mergeCell ref="J508:M508"/>
    <mergeCell ref="N508:Q508"/>
    <mergeCell ref="R508:U508"/>
    <mergeCell ref="V508:Y508"/>
    <mergeCell ref="Z508:AC508"/>
    <mergeCell ref="AD508:AG508"/>
    <mergeCell ref="F507:I507"/>
    <mergeCell ref="J507:M507"/>
    <mergeCell ref="N507:Q507"/>
    <mergeCell ref="R507:U507"/>
    <mergeCell ref="V507:Y507"/>
    <mergeCell ref="Z507:AC507"/>
    <mergeCell ref="Z513:AC513"/>
    <mergeCell ref="AD513:AG513"/>
    <mergeCell ref="AH513:AK513"/>
    <mergeCell ref="F514:I514"/>
    <mergeCell ref="J514:M514"/>
    <mergeCell ref="N514:Q514"/>
    <mergeCell ref="R514:U514"/>
    <mergeCell ref="V514:Y514"/>
    <mergeCell ref="Z514:AC514"/>
    <mergeCell ref="AD514:AG514"/>
    <mergeCell ref="D513:E514"/>
    <mergeCell ref="F513:I513"/>
    <mergeCell ref="J513:M513"/>
    <mergeCell ref="N513:Q513"/>
    <mergeCell ref="R513:U513"/>
    <mergeCell ref="V513:Y513"/>
    <mergeCell ref="AD511:AG511"/>
    <mergeCell ref="AH511:AK511"/>
    <mergeCell ref="J512:M512"/>
    <mergeCell ref="N512:Q512"/>
    <mergeCell ref="R512:U512"/>
    <mergeCell ref="V512:Y512"/>
    <mergeCell ref="Z512:AC512"/>
    <mergeCell ref="AD512:AG512"/>
    <mergeCell ref="AH512:AK512"/>
    <mergeCell ref="D511:I512"/>
    <mergeCell ref="J511:M511"/>
    <mergeCell ref="N511:Q511"/>
    <mergeCell ref="R511:U511"/>
    <mergeCell ref="V511:Y511"/>
    <mergeCell ref="Z511:AC511"/>
    <mergeCell ref="AD516:AG516"/>
    <mergeCell ref="AH516:AK516"/>
    <mergeCell ref="B518:C520"/>
    <mergeCell ref="D518:AP519"/>
    <mergeCell ref="D521:I522"/>
    <mergeCell ref="J521:M521"/>
    <mergeCell ref="N521:Q521"/>
    <mergeCell ref="R521:U521"/>
    <mergeCell ref="V521:Y521"/>
    <mergeCell ref="Z521:AC521"/>
    <mergeCell ref="F516:I516"/>
    <mergeCell ref="J516:M516"/>
    <mergeCell ref="N516:Q516"/>
    <mergeCell ref="R516:U516"/>
    <mergeCell ref="V516:Y516"/>
    <mergeCell ref="Z516:AC516"/>
    <mergeCell ref="AH514:AK514"/>
    <mergeCell ref="D515:E516"/>
    <mergeCell ref="F515:I515"/>
    <mergeCell ref="J515:M515"/>
    <mergeCell ref="N515:Q515"/>
    <mergeCell ref="R515:U515"/>
    <mergeCell ref="V515:Y515"/>
    <mergeCell ref="Z515:AC515"/>
    <mergeCell ref="AD515:AG515"/>
    <mergeCell ref="AH515:AK515"/>
    <mergeCell ref="Z523:AC523"/>
    <mergeCell ref="AD523:AG523"/>
    <mergeCell ref="AH523:AK523"/>
    <mergeCell ref="F524:I524"/>
    <mergeCell ref="J524:M524"/>
    <mergeCell ref="N524:Q524"/>
    <mergeCell ref="R524:U524"/>
    <mergeCell ref="V524:Y524"/>
    <mergeCell ref="Z524:AC524"/>
    <mergeCell ref="AD524:AG524"/>
    <mergeCell ref="D523:E524"/>
    <mergeCell ref="F523:I523"/>
    <mergeCell ref="J523:M523"/>
    <mergeCell ref="N523:Q523"/>
    <mergeCell ref="R523:U523"/>
    <mergeCell ref="V523:Y523"/>
    <mergeCell ref="AD521:AG521"/>
    <mergeCell ref="AH521:AK521"/>
    <mergeCell ref="J522:M522"/>
    <mergeCell ref="N522:Q522"/>
    <mergeCell ref="R522:U522"/>
    <mergeCell ref="V522:Y522"/>
    <mergeCell ref="Z522:AC522"/>
    <mergeCell ref="AD522:AG522"/>
    <mergeCell ref="AH522:AK522"/>
    <mergeCell ref="AD526:AG526"/>
    <mergeCell ref="AH526:AK526"/>
    <mergeCell ref="D528:I529"/>
    <mergeCell ref="J528:M528"/>
    <mergeCell ref="N528:Q528"/>
    <mergeCell ref="R528:U528"/>
    <mergeCell ref="V528:Y528"/>
    <mergeCell ref="Z528:AC528"/>
    <mergeCell ref="AD528:AG528"/>
    <mergeCell ref="AH528:AK528"/>
    <mergeCell ref="F526:I526"/>
    <mergeCell ref="J526:M526"/>
    <mergeCell ref="N526:Q526"/>
    <mergeCell ref="R526:U526"/>
    <mergeCell ref="V526:Y526"/>
    <mergeCell ref="Z526:AC526"/>
    <mergeCell ref="AH524:AK524"/>
    <mergeCell ref="D525:E526"/>
    <mergeCell ref="F525:I525"/>
    <mergeCell ref="J525:M525"/>
    <mergeCell ref="N525:Q525"/>
    <mergeCell ref="R525:U525"/>
    <mergeCell ref="V525:Y525"/>
    <mergeCell ref="Z525:AC525"/>
    <mergeCell ref="AD525:AG525"/>
    <mergeCell ref="AH525:AK525"/>
    <mergeCell ref="AD531:AG531"/>
    <mergeCell ref="AH531:AK531"/>
    <mergeCell ref="D532:E533"/>
    <mergeCell ref="F532:I532"/>
    <mergeCell ref="J532:M532"/>
    <mergeCell ref="N532:Q532"/>
    <mergeCell ref="R532:U532"/>
    <mergeCell ref="V532:Y532"/>
    <mergeCell ref="Z532:AC532"/>
    <mergeCell ref="AD532:AG532"/>
    <mergeCell ref="F531:I531"/>
    <mergeCell ref="J531:M531"/>
    <mergeCell ref="N531:Q531"/>
    <mergeCell ref="R531:U531"/>
    <mergeCell ref="V531:Y531"/>
    <mergeCell ref="Z531:AC531"/>
    <mergeCell ref="AH529:AK529"/>
    <mergeCell ref="D530:E531"/>
    <mergeCell ref="F530:I530"/>
    <mergeCell ref="J530:M530"/>
    <mergeCell ref="N530:Q530"/>
    <mergeCell ref="R530:U530"/>
    <mergeCell ref="V530:Y530"/>
    <mergeCell ref="Z530:AC530"/>
    <mergeCell ref="AD530:AG530"/>
    <mergeCell ref="AH530:AK530"/>
    <mergeCell ref="J529:M529"/>
    <mergeCell ref="N529:Q529"/>
    <mergeCell ref="R529:U529"/>
    <mergeCell ref="V529:Y529"/>
    <mergeCell ref="Z529:AC529"/>
    <mergeCell ref="AD529:AG529"/>
    <mergeCell ref="Z536:AC536"/>
    <mergeCell ref="AD536:AG536"/>
    <mergeCell ref="AH536:AK536"/>
    <mergeCell ref="J537:M537"/>
    <mergeCell ref="N537:Q537"/>
    <mergeCell ref="R537:U537"/>
    <mergeCell ref="V537:Y537"/>
    <mergeCell ref="Z537:AC537"/>
    <mergeCell ref="AD537:AG537"/>
    <mergeCell ref="AH537:AK537"/>
    <mergeCell ref="B534:C535"/>
    <mergeCell ref="D536:I537"/>
    <mergeCell ref="J536:M536"/>
    <mergeCell ref="N536:Q536"/>
    <mergeCell ref="R536:U536"/>
    <mergeCell ref="V536:Y536"/>
    <mergeCell ref="AH532:AK532"/>
    <mergeCell ref="F533:I533"/>
    <mergeCell ref="J533:M533"/>
    <mergeCell ref="N533:Q533"/>
    <mergeCell ref="R533:U533"/>
    <mergeCell ref="V533:Y533"/>
    <mergeCell ref="Z533:AC533"/>
    <mergeCell ref="AD533:AG533"/>
    <mergeCell ref="AH533:AK533"/>
    <mergeCell ref="AH539:AK539"/>
    <mergeCell ref="D540:E541"/>
    <mergeCell ref="F540:I540"/>
    <mergeCell ref="J540:M540"/>
    <mergeCell ref="N540:Q540"/>
    <mergeCell ref="R540:U540"/>
    <mergeCell ref="V540:Y540"/>
    <mergeCell ref="Z540:AC540"/>
    <mergeCell ref="AD540:AG540"/>
    <mergeCell ref="AH540:AK540"/>
    <mergeCell ref="Z538:AC538"/>
    <mergeCell ref="AD538:AG538"/>
    <mergeCell ref="AH538:AK538"/>
    <mergeCell ref="F539:I539"/>
    <mergeCell ref="J539:M539"/>
    <mergeCell ref="N539:Q539"/>
    <mergeCell ref="R539:U539"/>
    <mergeCell ref="V539:Y539"/>
    <mergeCell ref="Z539:AC539"/>
    <mergeCell ref="AD539:AG539"/>
    <mergeCell ref="D538:E539"/>
    <mergeCell ref="F538:I538"/>
    <mergeCell ref="J538:M538"/>
    <mergeCell ref="N538:Q538"/>
    <mergeCell ref="R538:U538"/>
    <mergeCell ref="V538:Y538"/>
    <mergeCell ref="J547:M547"/>
    <mergeCell ref="N547:Q547"/>
    <mergeCell ref="R547:U547"/>
    <mergeCell ref="V547:Y547"/>
    <mergeCell ref="Z547:AC547"/>
    <mergeCell ref="D548:E549"/>
    <mergeCell ref="F548:I548"/>
    <mergeCell ref="J548:M548"/>
    <mergeCell ref="N548:Q548"/>
    <mergeCell ref="R548:U548"/>
    <mergeCell ref="AD541:AG541"/>
    <mergeCell ref="AH541:AK541"/>
    <mergeCell ref="B543:C545"/>
    <mergeCell ref="D543:AP544"/>
    <mergeCell ref="D546:I547"/>
    <mergeCell ref="J546:M546"/>
    <mergeCell ref="N546:Q546"/>
    <mergeCell ref="R546:U546"/>
    <mergeCell ref="V546:Y546"/>
    <mergeCell ref="Z546:AC546"/>
    <mergeCell ref="F541:I541"/>
    <mergeCell ref="J541:M541"/>
    <mergeCell ref="N541:Q541"/>
    <mergeCell ref="R541:U541"/>
    <mergeCell ref="V541:Y541"/>
    <mergeCell ref="Z541:AC541"/>
    <mergeCell ref="C556:AQ565"/>
    <mergeCell ref="Z550:AC550"/>
    <mergeCell ref="F551:I551"/>
    <mergeCell ref="J551:M551"/>
    <mergeCell ref="N551:Q551"/>
    <mergeCell ref="R551:U551"/>
    <mergeCell ref="V551:Y551"/>
    <mergeCell ref="Z551:AC551"/>
    <mergeCell ref="D550:E551"/>
    <mergeCell ref="F550:I550"/>
    <mergeCell ref="J550:M550"/>
    <mergeCell ref="N550:Q550"/>
    <mergeCell ref="R550:U550"/>
    <mergeCell ref="V550:Y550"/>
    <mergeCell ref="V548:Y548"/>
    <mergeCell ref="Z548:AC548"/>
    <mergeCell ref="F549:I549"/>
    <mergeCell ref="J549:M549"/>
    <mergeCell ref="N549:Q549"/>
    <mergeCell ref="R549:U549"/>
    <mergeCell ref="V549:Y549"/>
    <mergeCell ref="Z549:AC549"/>
    <mergeCell ref="D574:I574"/>
    <mergeCell ref="J574:M574"/>
    <mergeCell ref="N574:Q574"/>
    <mergeCell ref="R574:U574"/>
    <mergeCell ref="V574:Y574"/>
    <mergeCell ref="Z574:AC574"/>
    <mergeCell ref="Z571:AC571"/>
    <mergeCell ref="R572:U572"/>
    <mergeCell ref="V572:Y572"/>
    <mergeCell ref="Z572:AC572"/>
    <mergeCell ref="D573:I573"/>
    <mergeCell ref="J573:M573"/>
    <mergeCell ref="N573:Q573"/>
    <mergeCell ref="R573:U573"/>
    <mergeCell ref="V573:Y573"/>
    <mergeCell ref="Z573:AC573"/>
    <mergeCell ref="D571:I572"/>
    <mergeCell ref="J571:M572"/>
    <mergeCell ref="N571:Q572"/>
    <mergeCell ref="R571:U571"/>
    <mergeCell ref="V571:Y571"/>
    <mergeCell ref="D579:I579"/>
    <mergeCell ref="J579:M579"/>
    <mergeCell ref="N579:Q579"/>
    <mergeCell ref="R579:U579"/>
    <mergeCell ref="V579:Y579"/>
    <mergeCell ref="Z579:AC579"/>
    <mergeCell ref="D577:I577"/>
    <mergeCell ref="J577:M577"/>
    <mergeCell ref="N577:Q577"/>
    <mergeCell ref="R577:U577"/>
    <mergeCell ref="V577:Y577"/>
    <mergeCell ref="Z577:AC577"/>
    <mergeCell ref="D576:I576"/>
    <mergeCell ref="J576:M576"/>
    <mergeCell ref="N576:Q576"/>
    <mergeCell ref="R576:U576"/>
    <mergeCell ref="V576:Y576"/>
    <mergeCell ref="Z576:AC576"/>
    <mergeCell ref="Z584:AC584"/>
    <mergeCell ref="R585:U585"/>
    <mergeCell ref="V585:Y585"/>
    <mergeCell ref="Z585:AC585"/>
    <mergeCell ref="D586:I586"/>
    <mergeCell ref="J586:M586"/>
    <mergeCell ref="N586:Q586"/>
    <mergeCell ref="R586:U586"/>
    <mergeCell ref="V586:Y586"/>
    <mergeCell ref="Z586:AC586"/>
    <mergeCell ref="D584:I585"/>
    <mergeCell ref="J584:M585"/>
    <mergeCell ref="N584:Q585"/>
    <mergeCell ref="R584:U584"/>
    <mergeCell ref="V584:Y584"/>
    <mergeCell ref="D580:I580"/>
    <mergeCell ref="J580:M580"/>
    <mergeCell ref="N580:Q580"/>
    <mergeCell ref="R580:U580"/>
    <mergeCell ref="V580:Y580"/>
    <mergeCell ref="Z580:AC580"/>
    <mergeCell ref="Z589:AC589"/>
    <mergeCell ref="D590:I590"/>
    <mergeCell ref="J590:M590"/>
    <mergeCell ref="N590:Q590"/>
    <mergeCell ref="R590:U590"/>
    <mergeCell ref="V590:Y590"/>
    <mergeCell ref="Z590:AC590"/>
    <mergeCell ref="D589:I589"/>
    <mergeCell ref="J589:M589"/>
    <mergeCell ref="N589:Q589"/>
    <mergeCell ref="R589:U589"/>
    <mergeCell ref="V589:Y589"/>
    <mergeCell ref="D587:I587"/>
    <mergeCell ref="J587:M587"/>
    <mergeCell ref="N587:Q587"/>
    <mergeCell ref="R587:U587"/>
    <mergeCell ref="V587:Y587"/>
    <mergeCell ref="Z587:AC587"/>
    <mergeCell ref="D596:I596"/>
    <mergeCell ref="J596:M596"/>
    <mergeCell ref="N596:Q596"/>
    <mergeCell ref="R596:U596"/>
    <mergeCell ref="V596:Y596"/>
    <mergeCell ref="Z596:AC596"/>
    <mergeCell ref="D595:I595"/>
    <mergeCell ref="J595:M595"/>
    <mergeCell ref="N595:Q595"/>
    <mergeCell ref="R595:U595"/>
    <mergeCell ref="V595:Y595"/>
    <mergeCell ref="Z595:AC595"/>
    <mergeCell ref="Z592:AC592"/>
    <mergeCell ref="D593:I593"/>
    <mergeCell ref="J593:M593"/>
    <mergeCell ref="N593:Q593"/>
    <mergeCell ref="R593:U593"/>
    <mergeCell ref="V593:Y593"/>
    <mergeCell ref="Z593:AC593"/>
    <mergeCell ref="D592:I592"/>
    <mergeCell ref="J592:M592"/>
    <mergeCell ref="N592:Q592"/>
    <mergeCell ref="R592:U592"/>
    <mergeCell ref="V592:Y592"/>
    <mergeCell ref="D601:I601"/>
    <mergeCell ref="J601:M601"/>
    <mergeCell ref="N601:Q601"/>
    <mergeCell ref="R601:U601"/>
    <mergeCell ref="V601:Y601"/>
    <mergeCell ref="Z601:AC601"/>
    <mergeCell ref="D599:I599"/>
    <mergeCell ref="J599:M599"/>
    <mergeCell ref="N599:Q599"/>
    <mergeCell ref="R599:U599"/>
    <mergeCell ref="V599:Y599"/>
    <mergeCell ref="Z599:AC599"/>
    <mergeCell ref="D598:I598"/>
    <mergeCell ref="J598:M598"/>
    <mergeCell ref="N598:Q598"/>
    <mergeCell ref="R598:U598"/>
    <mergeCell ref="V598:Y598"/>
    <mergeCell ref="Z598:AC598"/>
    <mergeCell ref="D605:I605"/>
    <mergeCell ref="J605:M605"/>
    <mergeCell ref="N605:Q605"/>
    <mergeCell ref="R605:U605"/>
    <mergeCell ref="V605:Y605"/>
    <mergeCell ref="Z605:AC605"/>
    <mergeCell ref="D604:I604"/>
    <mergeCell ref="J604:M604"/>
    <mergeCell ref="N604:Q604"/>
    <mergeCell ref="R604:U604"/>
    <mergeCell ref="V604:Y604"/>
    <mergeCell ref="Z604:AC604"/>
    <mergeCell ref="D602:I602"/>
    <mergeCell ref="J602:M602"/>
    <mergeCell ref="N602:Q602"/>
    <mergeCell ref="R602:U602"/>
    <mergeCell ref="V602:Y602"/>
    <mergeCell ref="Z602:AC602"/>
    <mergeCell ref="D610:I610"/>
    <mergeCell ref="J610:M610"/>
    <mergeCell ref="N610:Q610"/>
    <mergeCell ref="R610:U610"/>
    <mergeCell ref="V610:Y610"/>
    <mergeCell ref="Z610:AC610"/>
    <mergeCell ref="D608:I608"/>
    <mergeCell ref="J608:M608"/>
    <mergeCell ref="N608:Q608"/>
    <mergeCell ref="R608:U608"/>
    <mergeCell ref="V608:Y608"/>
    <mergeCell ref="Z608:AC608"/>
    <mergeCell ref="D607:I607"/>
    <mergeCell ref="J607:M607"/>
    <mergeCell ref="N607:Q607"/>
    <mergeCell ref="R607:U607"/>
    <mergeCell ref="V607:Y607"/>
    <mergeCell ref="Z607:AC607"/>
    <mergeCell ref="D614:I614"/>
    <mergeCell ref="J614:M614"/>
    <mergeCell ref="N614:Q614"/>
    <mergeCell ref="R614:U614"/>
    <mergeCell ref="V614:Y614"/>
    <mergeCell ref="Z614:AC614"/>
    <mergeCell ref="D613:I613"/>
    <mergeCell ref="J613:M613"/>
    <mergeCell ref="N613:Q613"/>
    <mergeCell ref="R613:U613"/>
    <mergeCell ref="V613:Y613"/>
    <mergeCell ref="Z613:AC613"/>
    <mergeCell ref="D611:I611"/>
    <mergeCell ref="J611:M611"/>
    <mergeCell ref="N611:Q611"/>
    <mergeCell ref="R611:U611"/>
    <mergeCell ref="V611:Y611"/>
    <mergeCell ref="Z611:AC611"/>
    <mergeCell ref="D620:I620"/>
    <mergeCell ref="J620:M620"/>
    <mergeCell ref="N620:Q620"/>
    <mergeCell ref="R620:U620"/>
    <mergeCell ref="V620:Y620"/>
    <mergeCell ref="Z620:AC620"/>
    <mergeCell ref="Z617:AC617"/>
    <mergeCell ref="R618:U618"/>
    <mergeCell ref="V618:Y618"/>
    <mergeCell ref="Z618:AC618"/>
    <mergeCell ref="D619:I619"/>
    <mergeCell ref="J619:M619"/>
    <mergeCell ref="N619:Q619"/>
    <mergeCell ref="R619:U619"/>
    <mergeCell ref="V619:Y619"/>
    <mergeCell ref="Z619:AC619"/>
    <mergeCell ref="D617:I618"/>
    <mergeCell ref="J617:M618"/>
    <mergeCell ref="N617:Q618"/>
    <mergeCell ref="R617:U617"/>
    <mergeCell ref="V617:Y617"/>
    <mergeCell ref="N626:Q626"/>
    <mergeCell ref="R626:U626"/>
    <mergeCell ref="V626:Y626"/>
    <mergeCell ref="Z626:AC626"/>
    <mergeCell ref="D625:I625"/>
    <mergeCell ref="J625:M625"/>
    <mergeCell ref="N625:Q625"/>
    <mergeCell ref="R625:U625"/>
    <mergeCell ref="V625:Y625"/>
    <mergeCell ref="Z625:AC625"/>
    <mergeCell ref="D623:I623"/>
    <mergeCell ref="J623:M623"/>
    <mergeCell ref="N623:Q623"/>
    <mergeCell ref="R623:U623"/>
    <mergeCell ref="V623:Y623"/>
    <mergeCell ref="Z623:AC623"/>
    <mergeCell ref="D622:I622"/>
    <mergeCell ref="J622:M622"/>
    <mergeCell ref="N622:Q622"/>
    <mergeCell ref="R622:U622"/>
    <mergeCell ref="V622:Y622"/>
    <mergeCell ref="Z622:AC622"/>
    <mergeCell ref="B615:C617"/>
    <mergeCell ref="B591:C591"/>
    <mergeCell ref="D635:I635"/>
    <mergeCell ref="J635:M635"/>
    <mergeCell ref="N635:Q635"/>
    <mergeCell ref="R635:U635"/>
    <mergeCell ref="V635:Y635"/>
    <mergeCell ref="Z635:AC635"/>
    <mergeCell ref="D633:I633"/>
    <mergeCell ref="J633:M633"/>
    <mergeCell ref="N633:Q633"/>
    <mergeCell ref="R633:U633"/>
    <mergeCell ref="V633:Y633"/>
    <mergeCell ref="Z633:AC633"/>
    <mergeCell ref="Z630:AC630"/>
    <mergeCell ref="R631:U631"/>
    <mergeCell ref="V631:Y631"/>
    <mergeCell ref="Z631:AC631"/>
    <mergeCell ref="D632:I632"/>
    <mergeCell ref="J632:M632"/>
    <mergeCell ref="N632:Q632"/>
    <mergeCell ref="R632:U632"/>
    <mergeCell ref="V632:Y632"/>
    <mergeCell ref="Z632:AC632"/>
    <mergeCell ref="B628:C628"/>
    <mergeCell ref="D630:I631"/>
    <mergeCell ref="J630:M631"/>
    <mergeCell ref="N630:Q631"/>
    <mergeCell ref="R630:U630"/>
    <mergeCell ref="V630:Y630"/>
    <mergeCell ref="D626:I626"/>
    <mergeCell ref="J626:M626"/>
    <mergeCell ref="C661:AQ661"/>
    <mergeCell ref="C644:AQ660"/>
    <mergeCell ref="D639:I639"/>
    <mergeCell ref="J639:M639"/>
    <mergeCell ref="N639:Q639"/>
    <mergeCell ref="R639:U639"/>
    <mergeCell ref="V639:Y639"/>
    <mergeCell ref="Z639:AC639"/>
    <mergeCell ref="D638:I638"/>
    <mergeCell ref="J638:M638"/>
    <mergeCell ref="N638:Q638"/>
    <mergeCell ref="R638:U638"/>
    <mergeCell ref="V638:Y638"/>
    <mergeCell ref="Z638:AC638"/>
    <mergeCell ref="D636:I636"/>
    <mergeCell ref="J636:M636"/>
    <mergeCell ref="N636:Q636"/>
    <mergeCell ref="R636:U636"/>
    <mergeCell ref="V636:Y636"/>
    <mergeCell ref="Z636:AC636"/>
  </mergeCells>
  <phoneticPr fontId="2"/>
  <conditionalFormatting sqref="R41:AG42 R23:AG24 R26:AG27 R29:AG30 R32:AG33 R35:AG36 R38:AG39 R10:AG11 R44:AC45 R47:AC48 AD44:AG52 R50:AC52 R640:AG642">
    <cfRule type="expression" dxfId="52" priority="52" stopIfTrue="1">
      <formula>(R10&gt;0)*(MAX($BK10:$BM10)=R10)</formula>
    </cfRule>
  </conditionalFormatting>
  <conditionalFormatting sqref="J58:AM61 J72:AM75">
    <cfRule type="expression" dxfId="51" priority="53" stopIfTrue="1">
      <formula>(J58&gt;0)*(MAX($BK58:$BT58)=J58)</formula>
    </cfRule>
  </conditionalFormatting>
  <conditionalFormatting sqref="AD553:AD554 J553:J554 N553:N554 R553:R554 V553:V554 Z553:Z554 AH553:AH554">
    <cfRule type="expression" dxfId="50" priority="51" stopIfTrue="1">
      <formula>(J553&gt;0)*(MAX($BK553:$BQ553)=J553)</formula>
    </cfRule>
  </conditionalFormatting>
  <conditionalFormatting sqref="R102:AG102">
    <cfRule type="expression" dxfId="49" priority="50" stopIfTrue="1">
      <formula>(R102&gt;0)*(MAX($BK102:$BM102)=R102)</formula>
    </cfRule>
  </conditionalFormatting>
  <conditionalFormatting sqref="R88:AG89 R91:AG92 R94:AG95 R97:AG98 R100:AG101">
    <cfRule type="expression" dxfId="48" priority="49" stopIfTrue="1">
      <formula>(R88&gt;0)*(MAX($BK88:$BM88)=R88)</formula>
    </cfRule>
  </conditionalFormatting>
  <conditionalFormatting sqref="R107:AG108">
    <cfRule type="expression" dxfId="47" priority="48" stopIfTrue="1">
      <formula>(R107&gt;0)*(MAX($BK107:$BM107)=R107)</formula>
    </cfRule>
  </conditionalFormatting>
  <conditionalFormatting sqref="R110:AG111">
    <cfRule type="expression" dxfId="46" priority="47" stopIfTrue="1">
      <formula>(R110&gt;0)*(MAX($BK110:$BM110)=R110)</formula>
    </cfRule>
  </conditionalFormatting>
  <conditionalFormatting sqref="R113:AG114 R120:AG121 R123:AG124">
    <cfRule type="expression" dxfId="45" priority="46" stopIfTrue="1">
      <formula>(R113&gt;0)*(MAX($BK113:$BM113)=R113)</formula>
    </cfRule>
  </conditionalFormatting>
  <conditionalFormatting sqref="R130:AG131 R133:AG134 R136:AG137">
    <cfRule type="expression" dxfId="44" priority="45" stopIfTrue="1">
      <formula>(R130&gt;0)*(MAX($BK130:$BM130)=R130)</formula>
    </cfRule>
  </conditionalFormatting>
  <conditionalFormatting sqref="R143:AG144 R146:AG147">
    <cfRule type="expression" dxfId="43" priority="44" stopIfTrue="1">
      <formula>(R143&gt;0)*(MAX($BK143:$BM143)=R143)</formula>
    </cfRule>
  </conditionalFormatting>
  <conditionalFormatting sqref="R208:AG209 R221:AG222 R234:AG235 R247:AG248 R260:AG261">
    <cfRule type="expression" dxfId="42" priority="42" stopIfTrue="1">
      <formula>(R208&gt;0)*(MAX($BK208:$BM208)=R208)</formula>
    </cfRule>
  </conditionalFormatting>
  <conditionalFormatting sqref="J273:AM276 J280:AM283">
    <cfRule type="expression" dxfId="41" priority="43" stopIfTrue="1">
      <formula>(J273&gt;0)*(MAX($BK273:$BT273)=J273)</formula>
    </cfRule>
  </conditionalFormatting>
  <conditionalFormatting sqref="J294:AM297 J301:AM304 J341:AM344">
    <cfRule type="expression" dxfId="40" priority="40" stopIfTrue="1">
      <formula>(J294&gt;0)*(MAX($BK294:$BT294)=J294)</formula>
    </cfRule>
  </conditionalFormatting>
  <conditionalFormatting sqref="J334:AJ337">
    <cfRule type="expression" dxfId="39" priority="41" stopIfTrue="1">
      <formula>(J334&gt;0)*(MAX($BK334:$BS334)=J334)</formula>
    </cfRule>
  </conditionalFormatting>
  <conditionalFormatting sqref="R370:AG371 R373:AG374 AD364:AG365 R382:AG383 AD367:AG368 R358:AG358 AD355:AG356 R361:AG362 R376:AG377 R385:AG386 AD388:AG389 AD379:AG380">
    <cfRule type="expression" dxfId="38" priority="39" stopIfTrue="1">
      <formula>(R355&gt;0)*(MAX($BK355:$BM355)=R355)</formula>
    </cfRule>
  </conditionalFormatting>
  <conditionalFormatting sqref="R379:AC380">
    <cfRule type="expression" dxfId="37" priority="38" stopIfTrue="1">
      <formula>(R379&gt;0)*(MAX($BK379:$BM379)=R379)</formula>
    </cfRule>
  </conditionalFormatting>
  <conditionalFormatting sqref="R388:AC389">
    <cfRule type="expression" dxfId="36" priority="37" stopIfTrue="1">
      <formula>(R388&gt;0)*(MAX($BK388:$BM388)=R388)</formula>
    </cfRule>
  </conditionalFormatting>
  <conditionalFormatting sqref="R355:AC356">
    <cfRule type="expression" dxfId="35" priority="36" stopIfTrue="1">
      <formula>(R355&gt;0)*(MAX($BK355:$BM355)=R355)</formula>
    </cfRule>
  </conditionalFormatting>
  <conditionalFormatting sqref="R364:AC365">
    <cfRule type="expression" dxfId="34" priority="35" stopIfTrue="1">
      <formula>(R364&gt;0)*(MAX($BK364:$BM364)=R364)</formula>
    </cfRule>
  </conditionalFormatting>
  <conditionalFormatting sqref="R367:AC368">
    <cfRule type="expression" dxfId="33" priority="34" stopIfTrue="1">
      <formula>(R367&gt;0)*(MAX($BK367:$BM367)=R367)</formula>
    </cfRule>
  </conditionalFormatting>
  <conditionalFormatting sqref="R396:AG397 R399:AG400 R402:AG403 R405:AG406">
    <cfRule type="expression" dxfId="32" priority="33" stopIfTrue="1">
      <formula>(R396&gt;0)*(MAX($BK396:$BM396)=R396)</formula>
    </cfRule>
  </conditionalFormatting>
  <conditionalFormatting sqref="R426:AG427 R429:AG430 R432:AG433 R435:AG436 R438:AG439 R419:AG420 R413:AG414 R416:AG417">
    <cfRule type="expression" dxfId="31" priority="32" stopIfTrue="1">
      <formula>(R413&gt;0)*(MAX($BK413:$BM413)=R413)</formula>
    </cfRule>
  </conditionalFormatting>
  <conditionalFormatting sqref="AD486:AG487 AD498:AG499 R491:AG493">
    <cfRule type="expression" dxfId="30" priority="29" stopIfTrue="1">
      <formula>(R486&gt;0)*(MAX($BK486:$BM486)=R486)</formula>
    </cfRule>
  </conditionalFormatting>
  <conditionalFormatting sqref="AD506:AD509 J506:J509 N506:N509 R506:R509 V506:V509 Z506:Z509 AH506:AH509 AH513:AH514 AD513:AD514 J513:J514 N513:N514 R513:R514 V513:V514 Z513:Z514 AH480 AD480 R480 V480 Z480 J480 N480">
    <cfRule type="expression" dxfId="29" priority="30" stopIfTrue="1">
      <formula>(J480&gt;0)*(MAX($BK480:$BQ480)=J480)</formula>
    </cfRule>
  </conditionalFormatting>
  <conditionalFormatting sqref="J476:Y477">
    <cfRule type="expression" dxfId="28" priority="31" stopIfTrue="1">
      <formula>(J476&gt;0)*(MAX($BK476:$BN476)=J476)</formula>
    </cfRule>
  </conditionalFormatting>
  <conditionalFormatting sqref="R486:AC487">
    <cfRule type="expression" dxfId="27" priority="28" stopIfTrue="1">
      <formula>(R486&gt;0)*(MAX($BK486:$BM486)=R486)</formula>
    </cfRule>
  </conditionalFormatting>
  <conditionalFormatting sqref="R498:AC499">
    <cfRule type="expression" dxfId="26" priority="27" stopIfTrue="1">
      <formula>(R498&gt;0)*(MAX($BK498:$BM498)=R498)</formula>
    </cfRule>
  </conditionalFormatting>
  <conditionalFormatting sqref="AD515:AD517 J515:J517 N515:N517 R515:R517 V515:V517 Z515:Z517 AH515:AH517">
    <cfRule type="expression" dxfId="25" priority="26" stopIfTrue="1">
      <formula>(J515&gt;0)*(MAX($BK515:$BQ515)=J515)</formula>
    </cfRule>
  </conditionalFormatting>
  <conditionalFormatting sqref="Z476:AC477">
    <cfRule type="expression" dxfId="24" priority="25" stopIfTrue="1">
      <formula>(Z476&gt;0)*(MAX($BK476:$BN476)=Z476)</formula>
    </cfRule>
  </conditionalFormatting>
  <conditionalFormatting sqref="R573:AG574">
    <cfRule type="expression" dxfId="23" priority="24" stopIfTrue="1">
      <formula>(R573&gt;0)*(MAX($BK573:$BM573)=R573)</formula>
    </cfRule>
  </conditionalFormatting>
  <conditionalFormatting sqref="R576:AG577 R579:AG579 R586:AG587 R589:AG590 R592:AG593 R595:AG596 R598:AG599 R601:AG602 R604:AG605 R607:AG607 R610:AG610 AD580:AG580">
    <cfRule type="expression" dxfId="22" priority="23" stopIfTrue="1">
      <formula>(R576&gt;0)*(MAX($BK576:$BM576)=R576)</formula>
    </cfRule>
  </conditionalFormatting>
  <conditionalFormatting sqref="R580:AC580">
    <cfRule type="expression" dxfId="21" priority="22" stopIfTrue="1">
      <formula>(R580&gt;0)*(MAX($BK580:$BM580)=R580)</formula>
    </cfRule>
  </conditionalFormatting>
  <conditionalFormatting sqref="R622:AG623 R625:AG626 R619:AG620 R632:AG633 R635:AG636 R638:AG639">
    <cfRule type="expression" dxfId="20" priority="21" stopIfTrue="1">
      <formula>(R619&gt;0)*(MAX($BK619:$BM619)=R619)</formula>
    </cfRule>
  </conditionalFormatting>
  <conditionalFormatting sqref="R359:AG359">
    <cfRule type="expression" dxfId="19" priority="20" stopIfTrue="1">
      <formula>(R359&gt;0)*(MAX($BK359:$BM359)=R359)</formula>
    </cfRule>
  </conditionalFormatting>
  <conditionalFormatting sqref="R608:AG608">
    <cfRule type="expression" dxfId="14" priority="15" stopIfTrue="1">
      <formula>(R608&gt;0)*(MAX($BK608:$BM608)=R608)</formula>
    </cfRule>
  </conditionalFormatting>
  <conditionalFormatting sqref="R611:AG611">
    <cfRule type="expression" dxfId="13" priority="14" stopIfTrue="1">
      <formula>(R611&gt;0)*(MAX($BK611:$BM611)=R611)</formula>
    </cfRule>
  </conditionalFormatting>
  <conditionalFormatting sqref="J478:J479 N478:N479 R478:R479 V478:V479 Z478:Z479">
    <cfRule type="expression" dxfId="12" priority="13" stopIfTrue="1">
      <formula>(J478&gt;0)*(MAX($BK478:$BQ478)=J478)</formula>
    </cfRule>
  </conditionalFormatting>
  <conditionalFormatting sqref="J321:AM324">
    <cfRule type="expression" dxfId="11" priority="11" stopIfTrue="1">
      <formula>(J321&gt;0)*(MAX($BK321:$BT321)=J321)</formula>
    </cfRule>
  </conditionalFormatting>
  <conditionalFormatting sqref="J314:AJ317">
    <cfRule type="expression" dxfId="10" priority="12" stopIfTrue="1">
      <formula>(J314&gt;0)*(MAX($BK314:$BS314)=J314)</formula>
    </cfRule>
  </conditionalFormatting>
  <conditionalFormatting sqref="AD523:AD526 J523:J526 N523:N526 R523:R526 V523:V526 Z523:Z526 AH523:AH526 AH530:AH531 AD530:AD531 J530:J531 N530:N531 R530:R531 V530:V531 Z530:Z531">
    <cfRule type="expression" dxfId="9" priority="10" stopIfTrue="1">
      <formula>(J523&gt;0)*(MAX($BK523:$BQ523)=J523)</formula>
    </cfRule>
  </conditionalFormatting>
  <conditionalFormatting sqref="AD532:AD533 J532:J533 N532:N533 R532:R533 V532:V533 Z532:Z533 AH532:AH533">
    <cfRule type="expression" dxfId="8" priority="9" stopIfTrue="1">
      <formula>(J532&gt;0)*(MAX($BK532:$BQ532)=J532)</formula>
    </cfRule>
  </conditionalFormatting>
  <conditionalFormatting sqref="AH542 AD542 R542 V542 Z542 J542 N542">
    <cfRule type="expression" dxfId="7" priority="8" stopIfTrue="1">
      <formula>(J542&gt;0)*(MAX($BK542:$BQ542)=J542)</formula>
    </cfRule>
  </conditionalFormatting>
  <conditionalFormatting sqref="AH552 AD552 R552 V552 Z552 J552 N552">
    <cfRule type="expression" dxfId="6" priority="6" stopIfTrue="1">
      <formula>(J552&gt;0)*(MAX($BK552:$BQ552)=J552)</formula>
    </cfRule>
  </conditionalFormatting>
  <conditionalFormatting sqref="J548:Y549">
    <cfRule type="expression" dxfId="5" priority="7" stopIfTrue="1">
      <formula>(J548&gt;0)*(MAX($BK548:$BN548)=J548)</formula>
    </cfRule>
  </conditionalFormatting>
  <conditionalFormatting sqref="Z548:AC549">
    <cfRule type="expression" dxfId="4" priority="5" stopIfTrue="1">
      <formula>(Z548&gt;0)*(MAX($BK548:$BN548)=Z548)</formula>
    </cfRule>
  </conditionalFormatting>
  <conditionalFormatting sqref="J550:J551 N550:N551 R550:R551 V550:V551 Z550:Z551">
    <cfRule type="expression" dxfId="3" priority="4" stopIfTrue="1">
      <formula>(J550&gt;0)*(MAX($BK550:$BQ550)=J550)</formula>
    </cfRule>
  </conditionalFormatting>
  <conditionalFormatting sqref="AD538:AD541 J538:J541 N538:N541 R538:R541 V538:V541 Z538:Z541 AH538:AH541">
    <cfRule type="expression" dxfId="2" priority="3" stopIfTrue="1">
      <formula>(J538&gt;0)*(MAX($BK538:$BQ538)=J538)</formula>
    </cfRule>
  </conditionalFormatting>
  <conditionalFormatting sqref="R613:AG613">
    <cfRule type="expression" dxfId="1" priority="2" stopIfTrue="1">
      <formula>(R613&gt;0)*(MAX($BK613:$BM613)=R613)</formula>
    </cfRule>
  </conditionalFormatting>
  <conditionalFormatting sqref="R614:AG614">
    <cfRule type="expression" dxfId="0" priority="1" stopIfTrue="1">
      <formula>(R614&gt;0)*(MAX($BK614:$BM614)=R614)</formula>
    </cfRule>
  </conditionalFormatting>
  <printOptions horizontalCentered="1"/>
  <pageMargins left="0.74803149606299213" right="0" top="0" bottom="0" header="0" footer="0"/>
  <pageSetup paperSize="9" scale="91" orientation="portrait" horizontalDpi="4294967293" r:id="rId1"/>
  <headerFooter alignWithMargins="0"/>
  <rowBreaks count="10" manualBreakCount="10">
    <brk id="82" max="46" man="1"/>
    <brk id="138" max="46" man="1"/>
    <brk id="201" max="46" man="1"/>
    <brk id="287" max="46" man="1"/>
    <brk id="350" max="46" man="1"/>
    <brk id="407" max="46" man="1"/>
    <brk id="469" max="46" man="1"/>
    <brk id="533" max="16383" man="1"/>
    <brk id="566" max="46" man="1"/>
    <brk id="615"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意識2-1</vt:lpstr>
      <vt:lpstr>'意識2-1'!Print_Area</vt:lpstr>
      <vt:lpstr>'意識2-1'!Print_Titles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03e172</cp:lastModifiedBy>
  <cp:lastPrinted>2025-02-15T04:41:51Z</cp:lastPrinted>
  <dcterms:created xsi:type="dcterms:W3CDTF">2025-01-14T06:19:32Z</dcterms:created>
  <dcterms:modified xsi:type="dcterms:W3CDTF">2025-03-23T04:46:25Z</dcterms:modified>
</cp:coreProperties>
</file>